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BF_8\MODULE_3\NMF\M3_files\"/>
    </mc:Choice>
  </mc:AlternateContent>
  <bookViews>
    <workbookView xWindow="0" yWindow="0" windowWidth="19200" windowHeight="7350" activeTab="7"/>
  </bookViews>
  <sheets>
    <sheet name="K" sheetId="1" r:id="rId1"/>
    <sheet name="TRIP" sheetId="2" r:id="rId2"/>
    <sheet name="FB" sheetId="3" r:id="rId3"/>
    <sheet name="SPX" sheetId="4" r:id="rId4"/>
    <sheet name="contin" sheetId="7" r:id="rId5"/>
    <sheet name="DAY" sheetId="5" r:id="rId6"/>
    <sheet name="WEEK" sheetId="6" r:id="rId7"/>
    <sheet name="MONTH" sheetId="8" r:id="rId8"/>
  </sheets>
  <definedNames>
    <definedName name="FB" localSheetId="2">FB!$A$1:$G$835</definedName>
    <definedName name="GSPC" localSheetId="3">SPX!$A$1:$G$2495</definedName>
    <definedName name="K" localSheetId="0">K!$A$1:$G$2495</definedName>
    <definedName name="TRIP" localSheetId="1">TRIP!$A$1:$G$947</definedName>
  </definedNames>
  <calcPr calcId="171027"/>
</workbook>
</file>

<file path=xl/calcChain.xml><?xml version="1.0" encoding="utf-8"?>
<calcChain xmlns="http://schemas.openxmlformats.org/spreadsheetml/2006/main">
  <c r="E4" i="7" l="1"/>
  <c r="E5" i="7"/>
  <c r="E2" i="6" s="1"/>
  <c r="E8" i="7"/>
  <c r="E9" i="7"/>
  <c r="E10" i="7"/>
  <c r="E11" i="7"/>
  <c r="E12" i="7"/>
  <c r="E15" i="7"/>
  <c r="E16" i="7"/>
  <c r="E17" i="7"/>
  <c r="E18" i="7"/>
  <c r="E19" i="7"/>
  <c r="E4" i="6" s="1"/>
  <c r="E20" i="7"/>
  <c r="E21" i="7" s="1"/>
  <c r="E22" i="7" s="1"/>
  <c r="E23" i="7"/>
  <c r="E24" i="7"/>
  <c r="E25" i="7"/>
  <c r="E26" i="7"/>
  <c r="E27" i="7" s="1"/>
  <c r="E28" i="7" s="1"/>
  <c r="E29" i="7"/>
  <c r="E30" i="7"/>
  <c r="E31" i="7"/>
  <c r="E32" i="7"/>
  <c r="E33" i="7"/>
  <c r="E6" i="6" s="1"/>
  <c r="E36" i="7"/>
  <c r="E37" i="7"/>
  <c r="E38" i="7"/>
  <c r="E39" i="7"/>
  <c r="E40" i="7"/>
  <c r="E43" i="7"/>
  <c r="E44" i="7"/>
  <c r="E3" i="8" s="1"/>
  <c r="E45" i="7"/>
  <c r="E46" i="7"/>
  <c r="E47" i="7"/>
  <c r="E8" i="6" s="1"/>
  <c r="E51" i="7"/>
  <c r="E52" i="7"/>
  <c r="E53" i="7"/>
  <c r="E54" i="7"/>
  <c r="E55" i="7" s="1"/>
  <c r="E56" i="7" s="1"/>
  <c r="E57" i="7"/>
  <c r="E58" i="7"/>
  <c r="E59" i="7"/>
  <c r="E60" i="7"/>
  <c r="E61" i="7"/>
  <c r="E62" i="7" s="1"/>
  <c r="E63" i="7" s="1"/>
  <c r="E64" i="7"/>
  <c r="E65" i="7"/>
  <c r="E66" i="7"/>
  <c r="E67" i="7"/>
  <c r="E68" i="7"/>
  <c r="E71" i="7"/>
  <c r="E72" i="7"/>
  <c r="E4" i="8" s="1"/>
  <c r="E73" i="7"/>
  <c r="E74" i="7"/>
  <c r="E75" i="7"/>
  <c r="E12" i="6" s="1"/>
  <c r="E76" i="7"/>
  <c r="E77" i="7" s="1"/>
  <c r="E78" i="7"/>
  <c r="E79" i="7"/>
  <c r="E80" i="7"/>
  <c r="E81" i="7"/>
  <c r="E82" i="7"/>
  <c r="E83" i="7" s="1"/>
  <c r="E84" i="7" s="1"/>
  <c r="E85" i="7"/>
  <c r="E86" i="7"/>
  <c r="E87" i="7"/>
  <c r="E88" i="7"/>
  <c r="E89" i="7"/>
  <c r="E14" i="6" s="1"/>
  <c r="E92" i="7"/>
  <c r="E93" i="7"/>
  <c r="E94" i="7"/>
  <c r="E95" i="7"/>
  <c r="E96" i="7"/>
  <c r="E99" i="7"/>
  <c r="E100" i="7"/>
  <c r="E101" i="7"/>
  <c r="E102" i="7"/>
  <c r="E103" i="7"/>
  <c r="E104" i="7"/>
  <c r="E105" i="7" s="1"/>
  <c r="E106" i="7"/>
  <c r="E107" i="7"/>
  <c r="E108" i="7"/>
  <c r="E109" i="7"/>
  <c r="E110" i="7" s="1"/>
  <c r="E113" i="7"/>
  <c r="E114" i="7"/>
  <c r="E115" i="7"/>
  <c r="E116" i="7"/>
  <c r="E117" i="7"/>
  <c r="E18" i="6" s="1"/>
  <c r="E118" i="7"/>
  <c r="E119" i="7" s="1"/>
  <c r="E120" i="7"/>
  <c r="E121" i="7"/>
  <c r="E122" i="7"/>
  <c r="E123" i="7"/>
  <c r="E124" i="7"/>
  <c r="E127" i="7"/>
  <c r="E128" i="7"/>
  <c r="E129" i="7"/>
  <c r="E130" i="7"/>
  <c r="E131" i="7"/>
  <c r="E20" i="6" s="1"/>
  <c r="E134" i="7"/>
  <c r="E135" i="7"/>
  <c r="E136" i="7"/>
  <c r="E137" i="7"/>
  <c r="E138" i="7"/>
  <c r="E139" i="7" s="1"/>
  <c r="E140" i="7" s="1"/>
  <c r="E141" i="7"/>
  <c r="E142" i="7"/>
  <c r="E143" i="7"/>
  <c r="E144" i="7"/>
  <c r="E145" i="7"/>
  <c r="E22" i="6" s="1"/>
  <c r="E149" i="7"/>
  <c r="E150" i="7"/>
  <c r="E151" i="7"/>
  <c r="E152" i="7"/>
  <c r="E155" i="7"/>
  <c r="E156" i="7"/>
  <c r="E157" i="7"/>
  <c r="E158" i="7"/>
  <c r="E159" i="7"/>
  <c r="E24" i="6" s="1"/>
  <c r="E162" i="7"/>
  <c r="E163" i="7"/>
  <c r="E164" i="7"/>
  <c r="E7" i="8" s="1"/>
  <c r="E165" i="7"/>
  <c r="E166" i="7"/>
  <c r="E167" i="7" s="1"/>
  <c r="E168" i="7" s="1"/>
  <c r="E169" i="7"/>
  <c r="E170" i="7"/>
  <c r="E171" i="7"/>
  <c r="E172" i="7"/>
  <c r="E173" i="7"/>
  <c r="E26" i="6" s="1"/>
  <c r="E174" i="7"/>
  <c r="E175" i="7" s="1"/>
  <c r="E176" i="7"/>
  <c r="E177" i="7"/>
  <c r="E178" i="7"/>
  <c r="E179" i="7"/>
  <c r="E180" i="7"/>
  <c r="E183" i="7"/>
  <c r="E184" i="7"/>
  <c r="E185" i="7"/>
  <c r="E186" i="7"/>
  <c r="E187" i="7" s="1"/>
  <c r="E190" i="7"/>
  <c r="E191" i="7"/>
  <c r="E192" i="7"/>
  <c r="E193" i="7"/>
  <c r="E194" i="7"/>
  <c r="E197" i="7"/>
  <c r="E198" i="7"/>
  <c r="E199" i="7"/>
  <c r="E200" i="7"/>
  <c r="E201" i="7"/>
  <c r="E30" i="6" s="1"/>
  <c r="E202" i="7"/>
  <c r="E203" i="7" s="1"/>
  <c r="E204" i="7"/>
  <c r="E205" i="7"/>
  <c r="E206" i="7"/>
  <c r="E207" i="7"/>
  <c r="E208" i="7"/>
  <c r="E211" i="7"/>
  <c r="E212" i="7"/>
  <c r="E213" i="7"/>
  <c r="E214" i="7"/>
  <c r="E215" i="7"/>
  <c r="E218" i="7"/>
  <c r="E219" i="7"/>
  <c r="E220" i="7"/>
  <c r="E221" i="7"/>
  <c r="E222" i="7"/>
  <c r="E225" i="7"/>
  <c r="E9" i="8" s="1"/>
  <c r="E226" i="7"/>
  <c r="E227" i="7"/>
  <c r="E228" i="7"/>
  <c r="E229" i="7"/>
  <c r="E34" i="6" s="1"/>
  <c r="E232" i="7"/>
  <c r="E233" i="7"/>
  <c r="E234" i="7"/>
  <c r="E235" i="7"/>
  <c r="E236" i="7"/>
  <c r="E239" i="7"/>
  <c r="E240" i="7"/>
  <c r="E241" i="7"/>
  <c r="E242" i="7"/>
  <c r="E243" i="7"/>
  <c r="E36" i="6" s="1"/>
  <c r="E244" i="7"/>
  <c r="E245" i="7" s="1"/>
  <c r="E246" i="7" s="1"/>
  <c r="E247" i="7"/>
  <c r="E248" i="7"/>
  <c r="E249" i="7"/>
  <c r="E250" i="7"/>
  <c r="E253" i="7"/>
  <c r="E254" i="7"/>
  <c r="E255" i="7"/>
  <c r="E256" i="7"/>
  <c r="E10" i="8" s="1"/>
  <c r="E257" i="7"/>
  <c r="E38" i="6" s="1"/>
  <c r="E260" i="7"/>
  <c r="E261" i="7"/>
  <c r="E262" i="7"/>
  <c r="E263" i="7"/>
  <c r="E264" i="7"/>
  <c r="E267" i="7"/>
  <c r="E268" i="7"/>
  <c r="E269" i="7"/>
  <c r="E270" i="7"/>
  <c r="E271" i="7"/>
  <c r="E40" i="6" s="1"/>
  <c r="E274" i="7"/>
  <c r="E275" i="7"/>
  <c r="E276" i="7"/>
  <c r="E277" i="7"/>
  <c r="E278" i="7"/>
  <c r="E281" i="7"/>
  <c r="E282" i="7"/>
  <c r="E283" i="7"/>
  <c r="E284" i="7"/>
  <c r="E285" i="7"/>
  <c r="E42" i="6" s="1"/>
  <c r="E286" i="7"/>
  <c r="E288" i="7"/>
  <c r="E289" i="7"/>
  <c r="E290" i="7"/>
  <c r="E291" i="7"/>
  <c r="E292" i="7"/>
  <c r="E295" i="7"/>
  <c r="E296" i="7"/>
  <c r="E297" i="7"/>
  <c r="E298" i="7"/>
  <c r="E299" i="7"/>
  <c r="E44" i="6" s="1"/>
  <c r="E302" i="7"/>
  <c r="E303" i="7"/>
  <c r="E304" i="7"/>
  <c r="E305" i="7"/>
  <c r="E306" i="7"/>
  <c r="E309" i="7"/>
  <c r="E310" i="7"/>
  <c r="E311" i="7"/>
  <c r="E312" i="7"/>
  <c r="E313" i="7"/>
  <c r="E46" i="6" s="1"/>
  <c r="E314" i="7"/>
  <c r="E315" i="7" s="1"/>
  <c r="E316" i="7"/>
  <c r="E317" i="7"/>
  <c r="E12" i="8" s="1"/>
  <c r="E318" i="7"/>
  <c r="E319" i="7"/>
  <c r="E320" i="7"/>
  <c r="E323" i="7"/>
  <c r="E324" i="7"/>
  <c r="E325" i="7"/>
  <c r="E326" i="7"/>
  <c r="E327" i="7"/>
  <c r="E48" i="6" s="1"/>
  <c r="E330" i="7"/>
  <c r="E331" i="7"/>
  <c r="E332" i="7"/>
  <c r="E333" i="7" s="1"/>
  <c r="E334" i="7"/>
  <c r="E337" i="7"/>
  <c r="E338" i="7"/>
  <c r="E339" i="7"/>
  <c r="E340" i="7"/>
  <c r="E341" i="7"/>
  <c r="E50" i="6" s="1"/>
  <c r="E344" i="7"/>
  <c r="E345" i="7"/>
  <c r="E346" i="7"/>
  <c r="E347" i="7"/>
  <c r="E13" i="8" s="1"/>
  <c r="E348" i="7"/>
  <c r="E351" i="7"/>
  <c r="E352" i="7"/>
  <c r="E353" i="7"/>
  <c r="E354" i="7"/>
  <c r="E355" i="7"/>
  <c r="E52" i="6" s="1"/>
  <c r="E358" i="7"/>
  <c r="E359" i="7"/>
  <c r="E360" i="7"/>
  <c r="E361" i="7" s="1"/>
  <c r="E362" i="7"/>
  <c r="E365" i="7"/>
  <c r="E366" i="7"/>
  <c r="E367" i="7"/>
  <c r="E368" i="7" s="1"/>
  <c r="E369" i="7"/>
  <c r="E54" i="6" s="1"/>
  <c r="E370" i="7"/>
  <c r="E371" i="7" s="1"/>
  <c r="E372" i="7"/>
  <c r="E373" i="7"/>
  <c r="E374" i="7"/>
  <c r="E375" i="7"/>
  <c r="E376" i="7"/>
  <c r="E379" i="7"/>
  <c r="E380" i="7"/>
  <c r="E381" i="7"/>
  <c r="E382" i="7"/>
  <c r="E383" i="7"/>
  <c r="E56" i="6" s="1"/>
  <c r="E387" i="7"/>
  <c r="E388" i="7"/>
  <c r="E389" i="7"/>
  <c r="E390" i="7"/>
  <c r="E393" i="7"/>
  <c r="E394" i="7"/>
  <c r="E395" i="7"/>
  <c r="E396" i="7"/>
  <c r="E397" i="7"/>
  <c r="E58" i="6" s="1"/>
  <c r="E400" i="7"/>
  <c r="E401" i="7"/>
  <c r="E402" i="7"/>
  <c r="E403" i="7"/>
  <c r="E404" i="7"/>
  <c r="E407" i="7"/>
  <c r="E408" i="7"/>
  <c r="E409" i="7"/>
  <c r="E15" i="8" s="1"/>
  <c r="E410" i="7"/>
  <c r="E411" i="7"/>
  <c r="E60" i="6" s="1"/>
  <c r="E415" i="7"/>
  <c r="E416" i="7"/>
  <c r="E417" i="7"/>
  <c r="E418" i="7"/>
  <c r="E421" i="7"/>
  <c r="E422" i="7"/>
  <c r="E423" i="7"/>
  <c r="E424" i="7"/>
  <c r="E425" i="7"/>
  <c r="E62" i="6" s="1"/>
  <c r="E426" i="7"/>
  <c r="E427" i="7" s="1"/>
  <c r="E428" i="7"/>
  <c r="E429" i="7"/>
  <c r="E430" i="7"/>
  <c r="E431" i="7"/>
  <c r="E432" i="7"/>
  <c r="E435" i="7"/>
  <c r="E436" i="7"/>
  <c r="E437" i="7"/>
  <c r="E16" i="8" s="1"/>
  <c r="E438" i="7"/>
  <c r="E439" i="7"/>
  <c r="E64" i="6" s="1"/>
  <c r="E442" i="7"/>
  <c r="E443" i="7"/>
  <c r="E444" i="7"/>
  <c r="E445" i="7"/>
  <c r="E446" i="7"/>
  <c r="E449" i="7"/>
  <c r="E450" i="7"/>
  <c r="E451" i="7"/>
  <c r="E452" i="7"/>
  <c r="E453" i="7"/>
  <c r="E66" i="6" s="1"/>
  <c r="E454" i="7"/>
  <c r="E455" i="7" s="1"/>
  <c r="E456" i="7"/>
  <c r="E457" i="7"/>
  <c r="E458" i="7"/>
  <c r="E459" i="7"/>
  <c r="E460" i="7" s="1"/>
  <c r="E463" i="7"/>
  <c r="E464" i="7"/>
  <c r="E465" i="7"/>
  <c r="E466" i="7"/>
  <c r="E467" i="7"/>
  <c r="E68" i="6" s="1"/>
  <c r="E470" i="7"/>
  <c r="E471" i="7"/>
  <c r="E472" i="7"/>
  <c r="E473" i="7"/>
  <c r="E474" i="7"/>
  <c r="E477" i="7"/>
  <c r="E478" i="7"/>
  <c r="E479" i="7"/>
  <c r="E480" i="7"/>
  <c r="E481" i="7"/>
  <c r="E70" i="6" s="1"/>
  <c r="E482" i="7"/>
  <c r="E483" i="7" s="1"/>
  <c r="E484" i="7"/>
  <c r="E485" i="7"/>
  <c r="E486" i="7"/>
  <c r="E487" i="7"/>
  <c r="E488" i="7"/>
  <c r="E491" i="7"/>
  <c r="E492" i="7"/>
  <c r="E493" i="7"/>
  <c r="E494" i="7"/>
  <c r="E495" i="7"/>
  <c r="E72" i="6" s="1"/>
  <c r="E498" i="7"/>
  <c r="E18" i="8" s="1"/>
  <c r="E499" i="7"/>
  <c r="E500" i="7"/>
  <c r="E501" i="7"/>
  <c r="E502" i="7"/>
  <c r="E505" i="7"/>
  <c r="E506" i="7"/>
  <c r="E507" i="7"/>
  <c r="E508" i="7"/>
  <c r="E509" i="7"/>
  <c r="E513" i="7"/>
  <c r="E514" i="7"/>
  <c r="E515" i="7"/>
  <c r="E516" i="7"/>
  <c r="E519" i="7"/>
  <c r="E520" i="7"/>
  <c r="E521" i="7"/>
  <c r="E522" i="7"/>
  <c r="E523" i="7"/>
  <c r="E76" i="6" s="1"/>
  <c r="E524" i="7"/>
  <c r="E525" i="7" s="1"/>
  <c r="E526" i="7"/>
  <c r="E527" i="7"/>
  <c r="E528" i="7"/>
  <c r="E529" i="7"/>
  <c r="E19" i="8" s="1"/>
  <c r="E530" i="7"/>
  <c r="E533" i="7"/>
  <c r="E534" i="7"/>
  <c r="E535" i="7"/>
  <c r="E536" i="7"/>
  <c r="E537" i="7"/>
  <c r="E78" i="6" s="1"/>
  <c r="E540" i="7"/>
  <c r="E541" i="7"/>
  <c r="E542" i="7"/>
  <c r="E543" i="7"/>
  <c r="E544" i="7"/>
  <c r="E547" i="7"/>
  <c r="E548" i="7"/>
  <c r="E549" i="7"/>
  <c r="E550" i="7"/>
  <c r="E551" i="7" s="1"/>
  <c r="E554" i="7"/>
  <c r="E555" i="7"/>
  <c r="E556" i="7"/>
  <c r="E557" i="7"/>
  <c r="E558" i="7"/>
  <c r="E561" i="7"/>
  <c r="E562" i="7"/>
  <c r="E563" i="7"/>
  <c r="E564" i="7"/>
  <c r="E565" i="7"/>
  <c r="E82" i="6" s="1"/>
  <c r="E568" i="7"/>
  <c r="E569" i="7"/>
  <c r="E570" i="7"/>
  <c r="E571" i="7"/>
  <c r="E572" i="7"/>
  <c r="E575" i="7"/>
  <c r="E576" i="7"/>
  <c r="E577" i="7"/>
  <c r="E578" i="7"/>
  <c r="E579" i="7"/>
  <c r="E84" i="6" s="1"/>
  <c r="E580" i="7"/>
  <c r="E581" i="7" s="1"/>
  <c r="E582" i="7"/>
  <c r="E583" i="7"/>
  <c r="E584" i="7"/>
  <c r="E585" i="7"/>
  <c r="E586" i="7"/>
  <c r="E589" i="7"/>
  <c r="E590" i="7"/>
  <c r="E21" i="8" s="1"/>
  <c r="E591" i="7"/>
  <c r="E592" i="7"/>
  <c r="E593" i="7"/>
  <c r="E86" i="6" s="1"/>
  <c r="E596" i="7"/>
  <c r="E597" i="7"/>
  <c r="E598" i="7"/>
  <c r="E599" i="7"/>
  <c r="E600" i="7"/>
  <c r="E603" i="7"/>
  <c r="E604" i="7"/>
  <c r="E605" i="7"/>
  <c r="E606" i="7"/>
  <c r="E607" i="7"/>
  <c r="E88" i="6" s="1"/>
  <c r="E608" i="7"/>
  <c r="E609" i="7" s="1"/>
  <c r="E610" i="7"/>
  <c r="E611" i="7"/>
  <c r="E612" i="7"/>
  <c r="E613" i="7"/>
  <c r="E614" i="7"/>
  <c r="E618" i="7"/>
  <c r="E619" i="7"/>
  <c r="E620" i="7"/>
  <c r="E621" i="7"/>
  <c r="D4" i="7"/>
  <c r="D5" i="7"/>
  <c r="D2" i="6" s="1"/>
  <c r="D8" i="7"/>
  <c r="D9" i="7"/>
  <c r="D10" i="7"/>
  <c r="D11" i="7"/>
  <c r="D12" i="7"/>
  <c r="D15" i="7"/>
  <c r="D16" i="7"/>
  <c r="D17" i="7"/>
  <c r="D18" i="7"/>
  <c r="D19" i="7"/>
  <c r="D4" i="6" s="1"/>
  <c r="D20" i="7"/>
  <c r="D21" i="7" s="1"/>
  <c r="D22" i="7" s="1"/>
  <c r="D23" i="7"/>
  <c r="D24" i="7"/>
  <c r="D25" i="7"/>
  <c r="D26" i="7"/>
  <c r="D29" i="7"/>
  <c r="D30" i="7"/>
  <c r="D31" i="7"/>
  <c r="D32" i="7"/>
  <c r="D33" i="7"/>
  <c r="D6" i="6" s="1"/>
  <c r="D34" i="7"/>
  <c r="D35" i="7" s="1"/>
  <c r="D36" i="7"/>
  <c r="D37" i="7"/>
  <c r="D38" i="7"/>
  <c r="D39" i="7"/>
  <c r="D40" i="7"/>
  <c r="D43" i="7"/>
  <c r="D44" i="7"/>
  <c r="D3" i="8" s="1"/>
  <c r="D45" i="7"/>
  <c r="D46" i="7"/>
  <c r="D47" i="7"/>
  <c r="D8" i="6" s="1"/>
  <c r="D51" i="7"/>
  <c r="D52" i="7"/>
  <c r="D53" i="7"/>
  <c r="D54" i="7"/>
  <c r="D57" i="7"/>
  <c r="D58" i="7"/>
  <c r="D59" i="7"/>
  <c r="D60" i="7"/>
  <c r="D61" i="7"/>
  <c r="D10" i="6" s="1"/>
  <c r="D64" i="7"/>
  <c r="D65" i="7"/>
  <c r="D66" i="7"/>
  <c r="D67" i="7"/>
  <c r="D68" i="7"/>
  <c r="D71" i="7"/>
  <c r="D72" i="7"/>
  <c r="D4" i="8" s="1"/>
  <c r="D73" i="7"/>
  <c r="D74" i="7"/>
  <c r="D75" i="7"/>
  <c r="D12" i="6" s="1"/>
  <c r="D76" i="7"/>
  <c r="D77" i="7" s="1"/>
  <c r="D78" i="7"/>
  <c r="D79" i="7"/>
  <c r="D80" i="7"/>
  <c r="D81" i="7"/>
  <c r="D82" i="7"/>
  <c r="D85" i="7"/>
  <c r="D86" i="7"/>
  <c r="D87" i="7"/>
  <c r="D88" i="7"/>
  <c r="D89" i="7"/>
  <c r="D14" i="6" s="1"/>
  <c r="D92" i="7"/>
  <c r="D93" i="7"/>
  <c r="D94" i="7"/>
  <c r="D95" i="7"/>
  <c r="D96" i="7"/>
  <c r="D99" i="7"/>
  <c r="D100" i="7"/>
  <c r="D101" i="7"/>
  <c r="D102" i="7"/>
  <c r="D103" i="7"/>
  <c r="D104" i="7"/>
  <c r="D105" i="7" s="1"/>
  <c r="D106" i="7"/>
  <c r="D107" i="7"/>
  <c r="D108" i="7"/>
  <c r="D109" i="7"/>
  <c r="D110" i="7" s="1"/>
  <c r="D113" i="7"/>
  <c r="D114" i="7"/>
  <c r="D115" i="7"/>
  <c r="D116" i="7"/>
  <c r="D117" i="7"/>
  <c r="D18" i="6" s="1"/>
  <c r="D120" i="7"/>
  <c r="D121" i="7"/>
  <c r="D122" i="7"/>
  <c r="D123" i="7"/>
  <c r="D124" i="7"/>
  <c r="D127" i="7"/>
  <c r="D128" i="7"/>
  <c r="D129" i="7"/>
  <c r="D130" i="7"/>
  <c r="D131" i="7"/>
  <c r="D20" i="6" s="1"/>
  <c r="D132" i="7"/>
  <c r="D133" i="7" s="1"/>
  <c r="D6" i="8" s="1"/>
  <c r="D134" i="7"/>
  <c r="D135" i="7"/>
  <c r="D136" i="7"/>
  <c r="D137" i="7"/>
  <c r="D138" i="7"/>
  <c r="D141" i="7"/>
  <c r="D142" i="7"/>
  <c r="D143" i="7"/>
  <c r="D144" i="7"/>
  <c r="D145" i="7"/>
  <c r="D22" i="6" s="1"/>
  <c r="D149" i="7"/>
  <c r="D150" i="7"/>
  <c r="D151" i="7"/>
  <c r="D152" i="7"/>
  <c r="D155" i="7"/>
  <c r="D156" i="7"/>
  <c r="D157" i="7"/>
  <c r="D158" i="7"/>
  <c r="D159" i="7"/>
  <c r="D24" i="6" s="1"/>
  <c r="D162" i="7"/>
  <c r="D163" i="7"/>
  <c r="D164" i="7"/>
  <c r="D7" i="8" s="1"/>
  <c r="D165" i="7"/>
  <c r="D166" i="7"/>
  <c r="D169" i="7"/>
  <c r="D170" i="7"/>
  <c r="D171" i="7"/>
  <c r="D172" i="7"/>
  <c r="D173" i="7"/>
  <c r="D176" i="7"/>
  <c r="D177" i="7"/>
  <c r="D178" i="7"/>
  <c r="D179" i="7"/>
  <c r="D180" i="7"/>
  <c r="D183" i="7"/>
  <c r="D184" i="7"/>
  <c r="D185" i="7"/>
  <c r="D186" i="7"/>
  <c r="D187" i="7" s="1"/>
  <c r="D190" i="7"/>
  <c r="D191" i="7"/>
  <c r="D192" i="7"/>
  <c r="D193" i="7"/>
  <c r="D194" i="7"/>
  <c r="D197" i="7"/>
  <c r="D198" i="7"/>
  <c r="D199" i="7"/>
  <c r="D200" i="7"/>
  <c r="D201" i="7"/>
  <c r="D204" i="7"/>
  <c r="D205" i="7"/>
  <c r="D206" i="7"/>
  <c r="D207" i="7"/>
  <c r="D208" i="7"/>
  <c r="D211" i="7"/>
  <c r="D212" i="7"/>
  <c r="D213" i="7"/>
  <c r="D214" i="7"/>
  <c r="D215" i="7"/>
  <c r="D32" i="6" s="1"/>
  <c r="D218" i="7"/>
  <c r="D219" i="7"/>
  <c r="D220" i="7"/>
  <c r="D221" i="7"/>
  <c r="D222" i="7"/>
  <c r="D225" i="7"/>
  <c r="D9" i="8" s="1"/>
  <c r="D226" i="7"/>
  <c r="D227" i="7"/>
  <c r="D228" i="7"/>
  <c r="D229" i="7"/>
  <c r="D34" i="6" s="1"/>
  <c r="D230" i="7"/>
  <c r="D231" i="7" s="1"/>
  <c r="D232" i="7"/>
  <c r="D233" i="7"/>
  <c r="D234" i="7"/>
  <c r="D235" i="7"/>
  <c r="D236" i="7"/>
  <c r="D239" i="7"/>
  <c r="D240" i="7"/>
  <c r="D241" i="7"/>
  <c r="D242" i="7"/>
  <c r="D243" i="7"/>
  <c r="D36" i="6" s="1"/>
  <c r="D247" i="7"/>
  <c r="D248" i="7"/>
  <c r="D249" i="7"/>
  <c r="D250" i="7"/>
  <c r="D253" i="7"/>
  <c r="D254" i="7"/>
  <c r="D255" i="7"/>
  <c r="D256" i="7"/>
  <c r="D10" i="8" s="1"/>
  <c r="D257" i="7"/>
  <c r="D38" i="6" s="1"/>
  <c r="D260" i="7"/>
  <c r="D261" i="7"/>
  <c r="D262" i="7"/>
  <c r="D263" i="7"/>
  <c r="D264" i="7"/>
  <c r="D267" i="7"/>
  <c r="D268" i="7"/>
  <c r="D269" i="7"/>
  <c r="D270" i="7"/>
  <c r="D271" i="7"/>
  <c r="D40" i="6" s="1"/>
  <c r="D272" i="7"/>
  <c r="D273" i="7" s="1"/>
  <c r="D274" i="7"/>
  <c r="D275" i="7"/>
  <c r="D276" i="7"/>
  <c r="D277" i="7"/>
  <c r="D278" i="7"/>
  <c r="D281" i="7"/>
  <c r="D282" i="7"/>
  <c r="D283" i="7"/>
  <c r="D284" i="7"/>
  <c r="D285" i="7"/>
  <c r="D42" i="6" s="1"/>
  <c r="D288" i="7"/>
  <c r="D289" i="7"/>
  <c r="D290" i="7"/>
  <c r="D291" i="7"/>
  <c r="D292" i="7"/>
  <c r="D295" i="7"/>
  <c r="D296" i="7"/>
  <c r="D297" i="7"/>
  <c r="D298" i="7"/>
  <c r="D299" i="7"/>
  <c r="D302" i="7"/>
  <c r="D303" i="7"/>
  <c r="D304" i="7"/>
  <c r="D305" i="7"/>
  <c r="D306" i="7"/>
  <c r="D309" i="7"/>
  <c r="D310" i="7"/>
  <c r="D311" i="7"/>
  <c r="D312" i="7"/>
  <c r="D313" i="7"/>
  <c r="D46" i="6" s="1"/>
  <c r="D316" i="7"/>
  <c r="D317" i="7"/>
  <c r="D12" i="8" s="1"/>
  <c r="D318" i="7"/>
  <c r="D319" i="7"/>
  <c r="D320" i="7"/>
  <c r="D323" i="7"/>
  <c r="D324" i="7"/>
  <c r="D325" i="7"/>
  <c r="D326" i="7"/>
  <c r="D327" i="7"/>
  <c r="D48" i="6" s="1"/>
  <c r="D328" i="7"/>
  <c r="D329" i="7" s="1"/>
  <c r="D330" i="7"/>
  <c r="D331" i="7"/>
  <c r="D332" i="7"/>
  <c r="D333" i="7" s="1"/>
  <c r="D334" i="7"/>
  <c r="D337" i="7"/>
  <c r="D338" i="7"/>
  <c r="D339" i="7"/>
  <c r="D340" i="7"/>
  <c r="D341" i="7"/>
  <c r="D50" i="6" s="1"/>
  <c r="D342" i="7"/>
  <c r="D343" i="7" s="1"/>
  <c r="D344" i="7"/>
  <c r="D345" i="7"/>
  <c r="D346" i="7"/>
  <c r="D347" i="7"/>
  <c r="D13" i="8" s="1"/>
  <c r="D348" i="7"/>
  <c r="D351" i="7"/>
  <c r="D352" i="7"/>
  <c r="D353" i="7"/>
  <c r="D354" i="7"/>
  <c r="D355" i="7"/>
  <c r="D52" i="6" s="1"/>
  <c r="D358" i="7"/>
  <c r="D359" i="7"/>
  <c r="D360" i="7"/>
  <c r="D361" i="7" s="1"/>
  <c r="D362" i="7"/>
  <c r="D365" i="7"/>
  <c r="D366" i="7"/>
  <c r="D367" i="7"/>
  <c r="D368" i="7" s="1"/>
  <c r="D369" i="7"/>
  <c r="D54" i="6" s="1"/>
  <c r="D372" i="7"/>
  <c r="D373" i="7"/>
  <c r="D374" i="7"/>
  <c r="D375" i="7"/>
  <c r="D376" i="7"/>
  <c r="D379" i="7"/>
  <c r="D380" i="7"/>
  <c r="D381" i="7"/>
  <c r="D382" i="7"/>
  <c r="D383" i="7"/>
  <c r="D387" i="7"/>
  <c r="D388" i="7"/>
  <c r="D389" i="7"/>
  <c r="D390" i="7"/>
  <c r="D393" i="7"/>
  <c r="D394" i="7"/>
  <c r="D395" i="7"/>
  <c r="D396" i="7"/>
  <c r="D397" i="7"/>
  <c r="D58" i="6" s="1"/>
  <c r="D398" i="7"/>
  <c r="D399" i="7" s="1"/>
  <c r="D400" i="7"/>
  <c r="D401" i="7"/>
  <c r="D402" i="7"/>
  <c r="D403" i="7"/>
  <c r="D404" i="7"/>
  <c r="D407" i="7"/>
  <c r="D408" i="7"/>
  <c r="D409" i="7"/>
  <c r="D15" i="8" s="1"/>
  <c r="D410" i="7"/>
  <c r="D411" i="7"/>
  <c r="D60" i="6" s="1"/>
  <c r="D415" i="7"/>
  <c r="D416" i="7"/>
  <c r="D417" i="7"/>
  <c r="D418" i="7"/>
  <c r="D421" i="7"/>
  <c r="D422" i="7"/>
  <c r="D423" i="7"/>
  <c r="D424" i="7"/>
  <c r="D425" i="7"/>
  <c r="D62" i="6" s="1"/>
  <c r="D428" i="7"/>
  <c r="D429" i="7"/>
  <c r="D430" i="7"/>
  <c r="D431" i="7"/>
  <c r="D432" i="7"/>
  <c r="D435" i="7"/>
  <c r="D436" i="7"/>
  <c r="D437" i="7"/>
  <c r="D16" i="8" s="1"/>
  <c r="D438" i="7"/>
  <c r="D439" i="7"/>
  <c r="D442" i="7"/>
  <c r="D443" i="7"/>
  <c r="D444" i="7"/>
  <c r="D445" i="7"/>
  <c r="D446" i="7"/>
  <c r="D449" i="7"/>
  <c r="D450" i="7"/>
  <c r="D451" i="7"/>
  <c r="D452" i="7"/>
  <c r="D453" i="7"/>
  <c r="D66" i="6" s="1"/>
  <c r="D456" i="7"/>
  <c r="D457" i="7"/>
  <c r="D458" i="7"/>
  <c r="D459" i="7"/>
  <c r="D460" i="7"/>
  <c r="D463" i="7"/>
  <c r="D464" i="7"/>
  <c r="D465" i="7"/>
  <c r="D466" i="7"/>
  <c r="D467" i="7"/>
  <c r="D68" i="6" s="1"/>
  <c r="D468" i="7"/>
  <c r="D470" i="7"/>
  <c r="D471" i="7"/>
  <c r="D472" i="7"/>
  <c r="D473" i="7"/>
  <c r="D474" i="7"/>
  <c r="D477" i="7"/>
  <c r="D478" i="7"/>
  <c r="D479" i="7"/>
  <c r="D480" i="7"/>
  <c r="D481" i="7"/>
  <c r="D70" i="6" s="1"/>
  <c r="D484" i="7"/>
  <c r="D485" i="7"/>
  <c r="D486" i="7"/>
  <c r="D487" i="7"/>
  <c r="D488" i="7"/>
  <c r="D491" i="7"/>
  <c r="D492" i="7"/>
  <c r="D493" i="7"/>
  <c r="D494" i="7"/>
  <c r="D495" i="7"/>
  <c r="D72" i="6" s="1"/>
  <c r="D496" i="7"/>
  <c r="D497" i="7" s="1"/>
  <c r="D498" i="7"/>
  <c r="D18" i="8" s="1"/>
  <c r="D499" i="7"/>
  <c r="D500" i="7"/>
  <c r="D501" i="7"/>
  <c r="D502" i="7"/>
  <c r="D505" i="7"/>
  <c r="D506" i="7"/>
  <c r="D507" i="7"/>
  <c r="D508" i="7"/>
  <c r="D509" i="7"/>
  <c r="D74" i="6" s="1"/>
  <c r="D513" i="7"/>
  <c r="D514" i="7"/>
  <c r="D515" i="7"/>
  <c r="D516" i="7"/>
  <c r="D519" i="7"/>
  <c r="D520" i="7"/>
  <c r="D521" i="7"/>
  <c r="D522" i="7"/>
  <c r="D523" i="7"/>
  <c r="D76" i="6" s="1"/>
  <c r="D526" i="7"/>
  <c r="D527" i="7"/>
  <c r="D528" i="7"/>
  <c r="D529" i="7"/>
  <c r="D19" i="8" s="1"/>
  <c r="D530" i="7"/>
  <c r="D533" i="7"/>
  <c r="D534" i="7"/>
  <c r="D535" i="7"/>
  <c r="D536" i="7"/>
  <c r="D537" i="7"/>
  <c r="D540" i="7"/>
  <c r="D541" i="7"/>
  <c r="D542" i="7"/>
  <c r="D543" i="7"/>
  <c r="D544" i="7"/>
  <c r="D547" i="7"/>
  <c r="D548" i="7"/>
  <c r="D549" i="7"/>
  <c r="D550" i="7"/>
  <c r="D551" i="7" s="1"/>
  <c r="D554" i="7"/>
  <c r="D555" i="7"/>
  <c r="D556" i="7"/>
  <c r="D557" i="7"/>
  <c r="D558" i="7"/>
  <c r="D561" i="7"/>
  <c r="D562" i="7"/>
  <c r="D563" i="7"/>
  <c r="D564" i="7"/>
  <c r="D565" i="7"/>
  <c r="D568" i="7"/>
  <c r="D569" i="7"/>
  <c r="D570" i="7"/>
  <c r="D571" i="7"/>
  <c r="D572" i="7"/>
  <c r="D575" i="7"/>
  <c r="D576" i="7"/>
  <c r="D577" i="7"/>
  <c r="D578" i="7"/>
  <c r="D579" i="7"/>
  <c r="D84" i="6" s="1"/>
  <c r="D582" i="7"/>
  <c r="D583" i="7"/>
  <c r="D584" i="7"/>
  <c r="D585" i="7"/>
  <c r="D586" i="7"/>
  <c r="D589" i="7"/>
  <c r="D590" i="7"/>
  <c r="D21" i="8" s="1"/>
  <c r="D591" i="7"/>
  <c r="D592" i="7"/>
  <c r="D593" i="7"/>
  <c r="D86" i="6" s="1"/>
  <c r="D594" i="7"/>
  <c r="D595" i="7" s="1"/>
  <c r="D596" i="7"/>
  <c r="D597" i="7"/>
  <c r="D598" i="7"/>
  <c r="D599" i="7"/>
  <c r="D600" i="7"/>
  <c r="D603" i="7"/>
  <c r="D604" i="7"/>
  <c r="D605" i="7"/>
  <c r="D606" i="7"/>
  <c r="D607" i="7"/>
  <c r="D88" i="6" s="1"/>
  <c r="D610" i="7"/>
  <c r="D611" i="7"/>
  <c r="D612" i="7"/>
  <c r="D613" i="7"/>
  <c r="D614" i="7"/>
  <c r="D618" i="7"/>
  <c r="D619" i="7"/>
  <c r="D620" i="7"/>
  <c r="D621" i="7"/>
  <c r="C4" i="7"/>
  <c r="C5" i="7"/>
  <c r="C2" i="6" s="1"/>
  <c r="C6" i="7"/>
  <c r="C7" i="7" s="1"/>
  <c r="C8" i="7"/>
  <c r="C9" i="7"/>
  <c r="C10" i="7"/>
  <c r="C11" i="7"/>
  <c r="C12" i="7"/>
  <c r="C15" i="7"/>
  <c r="C16" i="7"/>
  <c r="C17" i="7"/>
  <c r="C18" i="7"/>
  <c r="C19" i="7"/>
  <c r="C4" i="6" s="1"/>
  <c r="C23" i="7"/>
  <c r="C24" i="7"/>
  <c r="C25" i="7"/>
  <c r="C26" i="7"/>
  <c r="C29" i="7"/>
  <c r="C30" i="7"/>
  <c r="C31" i="7"/>
  <c r="C32" i="7"/>
  <c r="C33" i="7"/>
  <c r="C6" i="6" s="1"/>
  <c r="C36" i="7"/>
  <c r="C37" i="7"/>
  <c r="C38" i="7"/>
  <c r="C39" i="7"/>
  <c r="C40" i="7"/>
  <c r="C43" i="7"/>
  <c r="C44" i="7"/>
  <c r="C3" i="8" s="1"/>
  <c r="C45" i="7"/>
  <c r="C46" i="7"/>
  <c r="C47" i="7"/>
  <c r="C8" i="6" s="1"/>
  <c r="C48" i="7"/>
  <c r="C49" i="7" s="1"/>
  <c r="C50" i="7" s="1"/>
  <c r="C51" i="7"/>
  <c r="C52" i="7"/>
  <c r="C53" i="7"/>
  <c r="C54" i="7"/>
  <c r="C57" i="7"/>
  <c r="C58" i="7"/>
  <c r="C59" i="7"/>
  <c r="C60" i="7"/>
  <c r="C61" i="7"/>
  <c r="C10" i="6" s="1"/>
  <c r="C62" i="7"/>
  <c r="C63" i="7" s="1"/>
  <c r="C64" i="7"/>
  <c r="C65" i="7"/>
  <c r="C66" i="7"/>
  <c r="C67" i="7"/>
  <c r="C68" i="7"/>
  <c r="C71" i="7"/>
  <c r="C72" i="7"/>
  <c r="C4" i="8" s="1"/>
  <c r="C73" i="7"/>
  <c r="C74" i="7"/>
  <c r="C75" i="7"/>
  <c r="C12" i="6" s="1"/>
  <c r="C78" i="7"/>
  <c r="C79" i="7"/>
  <c r="C80" i="7"/>
  <c r="C81" i="7"/>
  <c r="C82" i="7"/>
  <c r="C85" i="7"/>
  <c r="C86" i="7"/>
  <c r="C87" i="7"/>
  <c r="C88" i="7"/>
  <c r="C89" i="7"/>
  <c r="C92" i="7"/>
  <c r="C93" i="7"/>
  <c r="C94" i="7"/>
  <c r="C95" i="7"/>
  <c r="C96" i="7"/>
  <c r="C99" i="7"/>
  <c r="C100" i="7"/>
  <c r="C101" i="7"/>
  <c r="C102" i="7"/>
  <c r="C103" i="7"/>
  <c r="C106" i="7"/>
  <c r="C107" i="7"/>
  <c r="C108" i="7"/>
  <c r="C109" i="7"/>
  <c r="C110" i="7"/>
  <c r="C113" i="7"/>
  <c r="C114" i="7"/>
  <c r="C115" i="7"/>
  <c r="C116" i="7"/>
  <c r="C117" i="7"/>
  <c r="C18" i="6" s="1"/>
  <c r="C118" i="7"/>
  <c r="C119" i="7" s="1"/>
  <c r="C120" i="7"/>
  <c r="C121" i="7"/>
  <c r="C122" i="7"/>
  <c r="C123" i="7"/>
  <c r="C124" i="7"/>
  <c r="C127" i="7"/>
  <c r="C128" i="7"/>
  <c r="C129" i="7"/>
  <c r="C130" i="7"/>
  <c r="C131" i="7"/>
  <c r="C20" i="6" s="1"/>
  <c r="C134" i="7"/>
  <c r="C135" i="7"/>
  <c r="C136" i="7"/>
  <c r="C137" i="7"/>
  <c r="C138" i="7"/>
  <c r="C141" i="7"/>
  <c r="C142" i="7"/>
  <c r="C143" i="7"/>
  <c r="C144" i="7"/>
  <c r="C145" i="7"/>
  <c r="C22" i="6" s="1"/>
  <c r="C146" i="7"/>
  <c r="C147" i="7" s="1"/>
  <c r="C148" i="7" s="1"/>
  <c r="C149" i="7"/>
  <c r="C150" i="7"/>
  <c r="C151" i="7"/>
  <c r="C152" i="7"/>
  <c r="C155" i="7"/>
  <c r="C156" i="7"/>
  <c r="C157" i="7"/>
  <c r="C158" i="7"/>
  <c r="C159" i="7"/>
  <c r="C162" i="7"/>
  <c r="C163" i="7"/>
  <c r="C164" i="7"/>
  <c r="C7" i="8" s="1"/>
  <c r="C165" i="7"/>
  <c r="C166" i="7"/>
  <c r="C169" i="7"/>
  <c r="C170" i="7"/>
  <c r="C171" i="7"/>
  <c r="C172" i="7"/>
  <c r="C173" i="7"/>
  <c r="C26" i="6" s="1"/>
  <c r="C176" i="7"/>
  <c r="C177" i="7"/>
  <c r="C178" i="7"/>
  <c r="C179" i="7"/>
  <c r="C180" i="7"/>
  <c r="C183" i="7"/>
  <c r="C184" i="7"/>
  <c r="C185" i="7"/>
  <c r="C186" i="7"/>
  <c r="C187" i="7" s="1"/>
  <c r="C190" i="7"/>
  <c r="C191" i="7"/>
  <c r="C192" i="7"/>
  <c r="C193" i="7"/>
  <c r="C194" i="7"/>
  <c r="C197" i="7"/>
  <c r="C198" i="7"/>
  <c r="C199" i="7"/>
  <c r="C200" i="7"/>
  <c r="C201" i="7"/>
  <c r="C30" i="6" s="1"/>
  <c r="C204" i="7"/>
  <c r="C205" i="7"/>
  <c r="C206" i="7"/>
  <c r="C207" i="7"/>
  <c r="C208" i="7"/>
  <c r="C211" i="7"/>
  <c r="C212" i="7"/>
  <c r="C213" i="7"/>
  <c r="C214" i="7"/>
  <c r="C215" i="7"/>
  <c r="C218" i="7"/>
  <c r="C219" i="7"/>
  <c r="C220" i="7"/>
  <c r="C221" i="7"/>
  <c r="C222" i="7"/>
  <c r="C225" i="7"/>
  <c r="C9" i="8" s="1"/>
  <c r="C226" i="7"/>
  <c r="C227" i="7"/>
  <c r="C228" i="7"/>
  <c r="C229" i="7"/>
  <c r="C34" i="6" s="1"/>
  <c r="C232" i="7"/>
  <c r="C233" i="7"/>
  <c r="C234" i="7"/>
  <c r="C235" i="7"/>
  <c r="C236" i="7"/>
  <c r="C239" i="7"/>
  <c r="C240" i="7"/>
  <c r="C241" i="7"/>
  <c r="C242" i="7"/>
  <c r="C243" i="7"/>
  <c r="C36" i="6" s="1"/>
  <c r="C244" i="7"/>
  <c r="C245" i="7" s="1"/>
  <c r="C246" i="7" s="1"/>
  <c r="C247" i="7"/>
  <c r="C248" i="7"/>
  <c r="C249" i="7"/>
  <c r="C250" i="7"/>
  <c r="C253" i="7"/>
  <c r="C254" i="7"/>
  <c r="C255" i="7"/>
  <c r="C256" i="7"/>
  <c r="C10" i="8" s="1"/>
  <c r="C257" i="7"/>
  <c r="C38" i="6" s="1"/>
  <c r="C258" i="7"/>
  <c r="C259" i="7" s="1"/>
  <c r="C260" i="7"/>
  <c r="C261" i="7"/>
  <c r="C262" i="7"/>
  <c r="C263" i="7"/>
  <c r="C264" i="7"/>
  <c r="C267" i="7"/>
  <c r="C268" i="7"/>
  <c r="C269" i="7"/>
  <c r="C270" i="7"/>
  <c r="C271" i="7"/>
  <c r="C40" i="6" s="1"/>
  <c r="C274" i="7"/>
  <c r="C275" i="7"/>
  <c r="C276" i="7"/>
  <c r="C277" i="7"/>
  <c r="C278" i="7"/>
  <c r="C281" i="7"/>
  <c r="C282" i="7"/>
  <c r="C283" i="7"/>
  <c r="C284" i="7"/>
  <c r="C285" i="7"/>
  <c r="C288" i="7"/>
  <c r="C289" i="7"/>
  <c r="C290" i="7"/>
  <c r="C291" i="7"/>
  <c r="C292" i="7"/>
  <c r="C295" i="7"/>
  <c r="C296" i="7"/>
  <c r="C297" i="7"/>
  <c r="C298" i="7"/>
  <c r="C299" i="7"/>
  <c r="C44" i="6" s="1"/>
  <c r="C302" i="7"/>
  <c r="C303" i="7"/>
  <c r="C304" i="7"/>
  <c r="C305" i="7"/>
  <c r="C306" i="7"/>
  <c r="C309" i="7"/>
  <c r="C310" i="7"/>
  <c r="C311" i="7"/>
  <c r="C312" i="7"/>
  <c r="C313" i="7"/>
  <c r="C46" i="6" s="1"/>
  <c r="C314" i="7"/>
  <c r="C315" i="7" s="1"/>
  <c r="C316" i="7"/>
  <c r="C317" i="7"/>
  <c r="C12" i="8" s="1"/>
  <c r="C318" i="7"/>
  <c r="C319" i="7"/>
  <c r="C320" i="7"/>
  <c r="C323" i="7"/>
  <c r="C324" i="7"/>
  <c r="C325" i="7"/>
  <c r="C326" i="7"/>
  <c r="C327" i="7"/>
  <c r="C48" i="6" s="1"/>
  <c r="C330" i="7"/>
  <c r="C331" i="7"/>
  <c r="C332" i="7"/>
  <c r="C333" i="7" s="1"/>
  <c r="C334" i="7"/>
  <c r="C337" i="7"/>
  <c r="C338" i="7"/>
  <c r="C339" i="7"/>
  <c r="C340" i="7"/>
  <c r="C341" i="7"/>
  <c r="C50" i="6" s="1"/>
  <c r="C344" i="7"/>
  <c r="C345" i="7"/>
  <c r="C346" i="7"/>
  <c r="C347" i="7"/>
  <c r="C13" i="8" s="1"/>
  <c r="C348" i="7"/>
  <c r="C351" i="7"/>
  <c r="C352" i="7"/>
  <c r="C353" i="7"/>
  <c r="C354" i="7"/>
  <c r="C355" i="7"/>
  <c r="C52" i="6" s="1"/>
  <c r="C356" i="7"/>
  <c r="C357" i="7" s="1"/>
  <c r="C358" i="7"/>
  <c r="C359" i="7"/>
  <c r="C360" i="7"/>
  <c r="C361" i="7" s="1"/>
  <c r="C362" i="7"/>
  <c r="C365" i="7"/>
  <c r="C366" i="7"/>
  <c r="C367" i="7"/>
  <c r="C368" i="7"/>
  <c r="C369" i="7"/>
  <c r="C54" i="6" s="1"/>
  <c r="C370" i="7"/>
  <c r="C371" i="7" s="1"/>
  <c r="C372" i="7"/>
  <c r="C373" i="7"/>
  <c r="C374" i="7"/>
  <c r="C375" i="7"/>
  <c r="C376" i="7"/>
  <c r="C379" i="7"/>
  <c r="C380" i="7"/>
  <c r="C381" i="7"/>
  <c r="C382" i="7"/>
  <c r="C383" i="7"/>
  <c r="C56" i="6" s="1"/>
  <c r="C387" i="7"/>
  <c r="C388" i="7"/>
  <c r="C389" i="7"/>
  <c r="C390" i="7"/>
  <c r="C393" i="7"/>
  <c r="C394" i="7"/>
  <c r="C395" i="7"/>
  <c r="C396" i="7"/>
  <c r="C397" i="7"/>
  <c r="C58" i="6" s="1"/>
  <c r="C400" i="7"/>
  <c r="C401" i="7"/>
  <c r="C402" i="7"/>
  <c r="C403" i="7"/>
  <c r="C404" i="7"/>
  <c r="C407" i="7"/>
  <c r="C408" i="7"/>
  <c r="C409" i="7"/>
  <c r="C15" i="8" s="1"/>
  <c r="C410" i="7"/>
  <c r="C411" i="7"/>
  <c r="C60" i="6" s="1"/>
  <c r="C412" i="7"/>
  <c r="C413" i="7" s="1"/>
  <c r="C414" i="7" s="1"/>
  <c r="C415" i="7"/>
  <c r="C416" i="7"/>
  <c r="C417" i="7"/>
  <c r="C418" i="7"/>
  <c r="C421" i="7"/>
  <c r="C422" i="7"/>
  <c r="C423" i="7"/>
  <c r="C424" i="7"/>
  <c r="C425" i="7"/>
  <c r="C62" i="6" s="1"/>
  <c r="C426" i="7"/>
  <c r="C427" i="7" s="1"/>
  <c r="C428" i="7"/>
  <c r="C429" i="7"/>
  <c r="C430" i="7"/>
  <c r="C431" i="7"/>
  <c r="C432" i="7"/>
  <c r="C435" i="7"/>
  <c r="C436" i="7"/>
  <c r="C437" i="7"/>
  <c r="C16" i="8" s="1"/>
  <c r="C438" i="7"/>
  <c r="C439" i="7"/>
  <c r="C64" i="6" s="1"/>
  <c r="C442" i="7"/>
  <c r="C443" i="7"/>
  <c r="C444" i="7"/>
  <c r="C445" i="7"/>
  <c r="C446" i="7"/>
  <c r="C449" i="7"/>
  <c r="C450" i="7"/>
  <c r="C451" i="7"/>
  <c r="C452" i="7"/>
  <c r="C453" i="7"/>
  <c r="C66" i="6" s="1"/>
  <c r="C454" i="7"/>
  <c r="C455" i="7" s="1"/>
  <c r="C456" i="7"/>
  <c r="C457" i="7"/>
  <c r="C458" i="7"/>
  <c r="C459" i="7"/>
  <c r="C460" i="7" s="1"/>
  <c r="C463" i="7"/>
  <c r="C464" i="7"/>
  <c r="C465" i="7"/>
  <c r="C466" i="7"/>
  <c r="C467" i="7"/>
  <c r="C68" i="6" s="1"/>
  <c r="C470" i="7"/>
  <c r="C471" i="7"/>
  <c r="C472" i="7"/>
  <c r="C473" i="7"/>
  <c r="C474" i="7"/>
  <c r="C477" i="7"/>
  <c r="C478" i="7"/>
  <c r="C479" i="7"/>
  <c r="C480" i="7"/>
  <c r="C481" i="7"/>
  <c r="C70" i="6" s="1"/>
  <c r="C482" i="7"/>
  <c r="C483" i="7" s="1"/>
  <c r="C484" i="7"/>
  <c r="C485" i="7"/>
  <c r="C486" i="7"/>
  <c r="C487" i="7"/>
  <c r="C488" i="7"/>
  <c r="C491" i="7"/>
  <c r="C492" i="7"/>
  <c r="C493" i="7"/>
  <c r="C494" i="7"/>
  <c r="C495" i="7"/>
  <c r="C72" i="6" s="1"/>
  <c r="C498" i="7"/>
  <c r="C18" i="8" s="1"/>
  <c r="C499" i="7"/>
  <c r="C500" i="7"/>
  <c r="C501" i="7"/>
  <c r="C502" i="7"/>
  <c r="C505" i="7"/>
  <c r="C506" i="7"/>
  <c r="C507" i="7"/>
  <c r="C508" i="7"/>
  <c r="C509" i="7"/>
  <c r="C74" i="6" s="1"/>
  <c r="C510" i="7"/>
  <c r="C511" i="7" s="1"/>
  <c r="C512" i="7" s="1"/>
  <c r="C513" i="7"/>
  <c r="C514" i="7"/>
  <c r="C515" i="7"/>
  <c r="C516" i="7"/>
  <c r="C519" i="7"/>
  <c r="C520" i="7"/>
  <c r="C521" i="7"/>
  <c r="C522" i="7"/>
  <c r="C523" i="7"/>
  <c r="C76" i="6" s="1"/>
  <c r="C524" i="7"/>
  <c r="C525" i="7" s="1"/>
  <c r="C526" i="7"/>
  <c r="C527" i="7"/>
  <c r="C528" i="7"/>
  <c r="C529" i="7"/>
  <c r="C19" i="8" s="1"/>
  <c r="C530" i="7"/>
  <c r="C533" i="7"/>
  <c r="C534" i="7"/>
  <c r="C535" i="7"/>
  <c r="C536" i="7"/>
  <c r="C537" i="7"/>
  <c r="C78" i="6" s="1"/>
  <c r="C540" i="7"/>
  <c r="C541" i="7"/>
  <c r="C542" i="7"/>
  <c r="C543" i="7"/>
  <c r="C544" i="7"/>
  <c r="C547" i="7"/>
  <c r="C548" i="7"/>
  <c r="C549" i="7"/>
  <c r="C550" i="7"/>
  <c r="C551" i="7" s="1"/>
  <c r="C554" i="7"/>
  <c r="C555" i="7"/>
  <c r="C556" i="7"/>
  <c r="C557" i="7"/>
  <c r="C558" i="7"/>
  <c r="C561" i="7"/>
  <c r="C562" i="7"/>
  <c r="C563" i="7"/>
  <c r="C564" i="7"/>
  <c r="C565" i="7"/>
  <c r="C82" i="6" s="1"/>
  <c r="C568" i="7"/>
  <c r="C569" i="7"/>
  <c r="C570" i="7"/>
  <c r="C571" i="7"/>
  <c r="C572" i="7"/>
  <c r="C575" i="7"/>
  <c r="C576" i="7"/>
  <c r="C577" i="7"/>
  <c r="C578" i="7"/>
  <c r="C579" i="7"/>
  <c r="C84" i="6" s="1"/>
  <c r="C580" i="7"/>
  <c r="C581" i="7" s="1"/>
  <c r="C582" i="7"/>
  <c r="C583" i="7"/>
  <c r="C584" i="7"/>
  <c r="C585" i="7"/>
  <c r="C586" i="7"/>
  <c r="C589" i="7"/>
  <c r="C590" i="7"/>
  <c r="C21" i="8" s="1"/>
  <c r="C591" i="7"/>
  <c r="C592" i="7"/>
  <c r="C593" i="7"/>
  <c r="C86" i="6" s="1"/>
  <c r="C596" i="7"/>
  <c r="C597" i="7"/>
  <c r="C598" i="7"/>
  <c r="C599" i="7"/>
  <c r="C600" i="7"/>
  <c r="C603" i="7"/>
  <c r="C604" i="7"/>
  <c r="C605" i="7"/>
  <c r="C606" i="7"/>
  <c r="C607" i="7"/>
  <c r="C88" i="6" s="1"/>
  <c r="C608" i="7"/>
  <c r="C609" i="7" s="1"/>
  <c r="C610" i="7"/>
  <c r="C611" i="7"/>
  <c r="C612" i="7"/>
  <c r="C613" i="7"/>
  <c r="C614" i="7"/>
  <c r="C618" i="7"/>
  <c r="C619" i="7"/>
  <c r="C620" i="7"/>
  <c r="C621" i="7"/>
  <c r="B10" i="7"/>
  <c r="B11" i="7"/>
  <c r="B12" i="7"/>
  <c r="B3" i="6" s="1"/>
  <c r="B15" i="7"/>
  <c r="B16" i="7"/>
  <c r="B17" i="7"/>
  <c r="B18" i="7"/>
  <c r="B19" i="7"/>
  <c r="B4" i="6" s="1"/>
  <c r="B23" i="7"/>
  <c r="B24" i="7"/>
  <c r="B25" i="7"/>
  <c r="B26" i="7"/>
  <c r="B29" i="7"/>
  <c r="B30" i="7"/>
  <c r="B31" i="7"/>
  <c r="B32" i="7"/>
  <c r="B33" i="7"/>
  <c r="B36" i="7"/>
  <c r="B37" i="7"/>
  <c r="B38" i="7"/>
  <c r="B39" i="7"/>
  <c r="B40" i="7"/>
  <c r="B7" i="6" s="1"/>
  <c r="B43" i="7"/>
  <c r="B44" i="7"/>
  <c r="B3" i="8" s="1"/>
  <c r="B45" i="7"/>
  <c r="B46" i="7"/>
  <c r="B47" i="7"/>
  <c r="B8" i="6" s="1"/>
  <c r="B51" i="7"/>
  <c r="B52" i="7"/>
  <c r="B53" i="7"/>
  <c r="B54" i="7"/>
  <c r="B57" i="7"/>
  <c r="B58" i="7"/>
  <c r="B59" i="7"/>
  <c r="B60" i="7"/>
  <c r="B61" i="7"/>
  <c r="B64" i="7"/>
  <c r="B65" i="7"/>
  <c r="B66" i="7"/>
  <c r="B67" i="7"/>
  <c r="B68" i="7"/>
  <c r="B11" i="6" s="1"/>
  <c r="B71" i="7"/>
  <c r="B72" i="7"/>
  <c r="B4" i="8" s="1"/>
  <c r="B73" i="7"/>
  <c r="B74" i="7"/>
  <c r="B75" i="7"/>
  <c r="B12" i="6" s="1"/>
  <c r="B78" i="7"/>
  <c r="B79" i="7"/>
  <c r="B80" i="7"/>
  <c r="B81" i="7"/>
  <c r="B82" i="7"/>
  <c r="B85" i="7"/>
  <c r="B86" i="7"/>
  <c r="B87" i="7"/>
  <c r="B88" i="7"/>
  <c r="B89" i="7"/>
  <c r="B92" i="7"/>
  <c r="B93" i="7"/>
  <c r="B94" i="7"/>
  <c r="B95" i="7"/>
  <c r="B96" i="7"/>
  <c r="B15" i="6" s="1"/>
  <c r="B97" i="7"/>
  <c r="B98" i="7" s="1"/>
  <c r="B99" i="7"/>
  <c r="B100" i="7"/>
  <c r="B101" i="7"/>
  <c r="B102" i="7"/>
  <c r="B103" i="7"/>
  <c r="B104" i="7"/>
  <c r="B105" i="7" s="1"/>
  <c r="B106" i="7"/>
  <c r="B107" i="7"/>
  <c r="B108" i="7"/>
  <c r="B109" i="7"/>
  <c r="B110" i="7" s="1"/>
  <c r="B113" i="7"/>
  <c r="B114" i="7"/>
  <c r="B115" i="7"/>
  <c r="B116" i="7"/>
  <c r="B117" i="7"/>
  <c r="B120" i="7"/>
  <c r="B121" i="7"/>
  <c r="B122" i="7"/>
  <c r="B123" i="7"/>
  <c r="B124" i="7"/>
  <c r="B19" i="6" s="1"/>
  <c r="B125" i="7"/>
  <c r="B126" i="7" s="1"/>
  <c r="B127" i="7"/>
  <c r="B128" i="7"/>
  <c r="B129" i="7"/>
  <c r="B130" i="7"/>
  <c r="B131" i="7"/>
  <c r="B134" i="7"/>
  <c r="B135" i="7"/>
  <c r="B136" i="7"/>
  <c r="B137" i="7"/>
  <c r="B138" i="7"/>
  <c r="B141" i="7"/>
  <c r="B142" i="7"/>
  <c r="B143" i="7"/>
  <c r="B144" i="7"/>
  <c r="B145" i="7"/>
  <c r="B149" i="7"/>
  <c r="B150" i="7"/>
  <c r="B151" i="7"/>
  <c r="B152" i="7"/>
  <c r="B23" i="6" s="1"/>
  <c r="B153" i="7"/>
  <c r="B154" i="7" s="1"/>
  <c r="B155" i="7"/>
  <c r="B156" i="7"/>
  <c r="B157" i="7"/>
  <c r="B158" i="7"/>
  <c r="B159" i="7"/>
  <c r="B24" i="6" s="1"/>
  <c r="B160" i="7"/>
  <c r="B161" i="7" s="1"/>
  <c r="B162" i="7"/>
  <c r="B163" i="7"/>
  <c r="B164" i="7"/>
  <c r="B7" i="8" s="1"/>
  <c r="B165" i="7"/>
  <c r="B166" i="7"/>
  <c r="B169" i="7"/>
  <c r="B170" i="7"/>
  <c r="B171" i="7"/>
  <c r="B172" i="7"/>
  <c r="B173" i="7"/>
  <c r="B176" i="7"/>
  <c r="B177" i="7"/>
  <c r="B178" i="7"/>
  <c r="B179" i="7"/>
  <c r="B180" i="7"/>
  <c r="B27" i="6" s="1"/>
  <c r="B183" i="7"/>
  <c r="B184" i="7"/>
  <c r="B185" i="7"/>
  <c r="B186" i="7"/>
  <c r="B187" i="7" s="1"/>
  <c r="B190" i="7"/>
  <c r="B191" i="7"/>
  <c r="B192" i="7"/>
  <c r="B193" i="7"/>
  <c r="B194" i="7"/>
  <c r="B197" i="7"/>
  <c r="B198" i="7"/>
  <c r="B199" i="7"/>
  <c r="B200" i="7"/>
  <c r="B201" i="7"/>
  <c r="B204" i="7"/>
  <c r="B205" i="7"/>
  <c r="B206" i="7"/>
  <c r="B207" i="7"/>
  <c r="B208" i="7"/>
  <c r="B31" i="6" s="1"/>
  <c r="B211" i="7"/>
  <c r="B212" i="7"/>
  <c r="B213" i="7"/>
  <c r="B214" i="7"/>
  <c r="B215" i="7"/>
  <c r="B32" i="6" s="1"/>
  <c r="B218" i="7"/>
  <c r="B219" i="7"/>
  <c r="B220" i="7"/>
  <c r="B221" i="7"/>
  <c r="B222" i="7"/>
  <c r="B225" i="7"/>
  <c r="B9" i="8" s="1"/>
  <c r="B226" i="7"/>
  <c r="B227" i="7"/>
  <c r="B228" i="7"/>
  <c r="B229" i="7"/>
  <c r="B232" i="7"/>
  <c r="B233" i="7"/>
  <c r="B234" i="7"/>
  <c r="B235" i="7"/>
  <c r="B236" i="7"/>
  <c r="B239" i="7"/>
  <c r="B240" i="7"/>
  <c r="B241" i="7"/>
  <c r="B242" i="7"/>
  <c r="B243" i="7"/>
  <c r="B36" i="6" s="1"/>
  <c r="B244" i="7"/>
  <c r="B245" i="7" s="1"/>
  <c r="B246" i="7" s="1"/>
  <c r="B247" i="7"/>
  <c r="B248" i="7"/>
  <c r="B249" i="7"/>
  <c r="B250" i="7"/>
  <c r="B253" i="7"/>
  <c r="B254" i="7"/>
  <c r="B255" i="7"/>
  <c r="B256" i="7"/>
  <c r="B10" i="8" s="1"/>
  <c r="B257" i="7"/>
  <c r="B260" i="7"/>
  <c r="B261" i="7"/>
  <c r="B262" i="7"/>
  <c r="B263" i="7"/>
  <c r="B264" i="7"/>
  <c r="B39" i="6" s="1"/>
  <c r="B265" i="7"/>
  <c r="B266" i="7" s="1"/>
  <c r="B267" i="7"/>
  <c r="B268" i="7"/>
  <c r="B269" i="7"/>
  <c r="B270" i="7"/>
  <c r="B271" i="7"/>
  <c r="B40" i="6" s="1"/>
  <c r="B272" i="7"/>
  <c r="B273" i="7" s="1"/>
  <c r="B274" i="7"/>
  <c r="B275" i="7"/>
  <c r="B276" i="7"/>
  <c r="B277" i="7"/>
  <c r="B278" i="7"/>
  <c r="B281" i="7"/>
  <c r="B282" i="7"/>
  <c r="B283" i="7"/>
  <c r="B284" i="7"/>
  <c r="B285" i="7"/>
  <c r="B288" i="7"/>
  <c r="B289" i="7"/>
  <c r="B290" i="7"/>
  <c r="B291" i="7"/>
  <c r="B292" i="7"/>
  <c r="B43" i="6" s="1"/>
  <c r="B295" i="7"/>
  <c r="B296" i="7"/>
  <c r="B297" i="7"/>
  <c r="B298" i="7"/>
  <c r="B299" i="7"/>
  <c r="B44" i="6" s="1"/>
  <c r="B302" i="7"/>
  <c r="B303" i="7"/>
  <c r="B304" i="7"/>
  <c r="B305" i="7"/>
  <c r="B306" i="7"/>
  <c r="B309" i="7"/>
  <c r="B310" i="7"/>
  <c r="B311" i="7"/>
  <c r="B312" i="7"/>
  <c r="B313" i="7"/>
  <c r="B316" i="7"/>
  <c r="B317" i="7"/>
  <c r="B12" i="8" s="1"/>
  <c r="B318" i="7"/>
  <c r="B319" i="7"/>
  <c r="B320" i="7"/>
  <c r="B47" i="6" s="1"/>
  <c r="B321" i="7"/>
  <c r="B322" i="7" s="1"/>
  <c r="B323" i="7"/>
  <c r="B324" i="7"/>
  <c r="B325" i="7"/>
  <c r="B326" i="7"/>
  <c r="B327" i="7"/>
  <c r="B48" i="6" s="1"/>
  <c r="B328" i="7"/>
  <c r="B329" i="7" s="1"/>
  <c r="B330" i="7"/>
  <c r="B331" i="7"/>
  <c r="B332" i="7"/>
  <c r="B333" i="7" s="1"/>
  <c r="B334" i="7"/>
  <c r="B337" i="7"/>
  <c r="B338" i="7"/>
  <c r="B339" i="7"/>
  <c r="B340" i="7"/>
  <c r="B341" i="7"/>
  <c r="B344" i="7"/>
  <c r="B345" i="7"/>
  <c r="B346" i="7"/>
  <c r="B347" i="7"/>
  <c r="B13" i="8" s="1"/>
  <c r="B348" i="7"/>
  <c r="B51" i="6" s="1"/>
  <c r="B351" i="7"/>
  <c r="B352" i="7"/>
  <c r="B353" i="7"/>
  <c r="B354" i="7"/>
  <c r="B355" i="7"/>
  <c r="B52" i="6" s="1"/>
  <c r="B358" i="7"/>
  <c r="B359" i="7"/>
  <c r="B360" i="7"/>
  <c r="B361" i="7" s="1"/>
  <c r="B362" i="7"/>
  <c r="B365" i="7"/>
  <c r="B366" i="7"/>
  <c r="B367" i="7"/>
  <c r="B368" i="7" s="1"/>
  <c r="B369" i="7"/>
  <c r="B372" i="7"/>
  <c r="B373" i="7"/>
  <c r="B374" i="7"/>
  <c r="B375" i="7"/>
  <c r="B376" i="7"/>
  <c r="B55" i="6" s="1"/>
  <c r="B377" i="7"/>
  <c r="B378" i="7" s="1"/>
  <c r="B14" i="8" s="1"/>
  <c r="B379" i="7"/>
  <c r="B380" i="7"/>
  <c r="B381" i="7"/>
  <c r="B382" i="7"/>
  <c r="B383" i="7"/>
  <c r="B56" i="6" s="1"/>
  <c r="B384" i="7"/>
  <c r="B385" i="7" s="1"/>
  <c r="B386" i="7" s="1"/>
  <c r="B387" i="7"/>
  <c r="B388" i="7"/>
  <c r="B389" i="7"/>
  <c r="B390" i="7"/>
  <c r="B393" i="7"/>
  <c r="B394" i="7"/>
  <c r="B395" i="7"/>
  <c r="B396" i="7"/>
  <c r="B397" i="7"/>
  <c r="B400" i="7"/>
  <c r="B401" i="7"/>
  <c r="B402" i="7"/>
  <c r="B403" i="7"/>
  <c r="B404" i="7"/>
  <c r="B407" i="7"/>
  <c r="B408" i="7"/>
  <c r="B409" i="7"/>
  <c r="B15" i="8" s="1"/>
  <c r="B410" i="7"/>
  <c r="B411" i="7"/>
  <c r="B60" i="6" s="1"/>
  <c r="B412" i="7"/>
  <c r="B413" i="7" s="1"/>
  <c r="B414" i="7" s="1"/>
  <c r="B415" i="7"/>
  <c r="B416" i="7"/>
  <c r="B417" i="7"/>
  <c r="B418" i="7"/>
  <c r="B421" i="7"/>
  <c r="B422" i="7"/>
  <c r="B423" i="7"/>
  <c r="B424" i="7"/>
  <c r="B425" i="7"/>
  <c r="B428" i="7"/>
  <c r="B429" i="7"/>
  <c r="B430" i="7"/>
  <c r="B431" i="7"/>
  <c r="B432" i="7"/>
  <c r="B435" i="7"/>
  <c r="B436" i="7"/>
  <c r="B437" i="7"/>
  <c r="B16" i="8" s="1"/>
  <c r="B438" i="7"/>
  <c r="B439" i="7"/>
  <c r="B64" i="6" s="1"/>
  <c r="B440" i="7"/>
  <c r="B441" i="7" s="1"/>
  <c r="B442" i="7"/>
  <c r="B443" i="7"/>
  <c r="B444" i="7"/>
  <c r="B445" i="7"/>
  <c r="B446" i="7"/>
  <c r="B449" i="7"/>
  <c r="B450" i="7"/>
  <c r="B451" i="7"/>
  <c r="B452" i="7"/>
  <c r="B453" i="7"/>
  <c r="B456" i="7"/>
  <c r="B457" i="7"/>
  <c r="B458" i="7"/>
  <c r="B459" i="7"/>
  <c r="B460" i="7"/>
  <c r="B67" i="6" s="1"/>
  <c r="B463" i="7"/>
  <c r="B464" i="7"/>
  <c r="B465" i="7"/>
  <c r="B466" i="7"/>
  <c r="B467" i="7"/>
  <c r="B68" i="6" s="1"/>
  <c r="B470" i="7"/>
  <c r="B471" i="7"/>
  <c r="B472" i="7"/>
  <c r="B473" i="7"/>
  <c r="B474" i="7"/>
  <c r="B477" i="7"/>
  <c r="B478" i="7"/>
  <c r="B479" i="7"/>
  <c r="B480" i="7"/>
  <c r="B481" i="7"/>
  <c r="B484" i="7"/>
  <c r="B485" i="7"/>
  <c r="B486" i="7"/>
  <c r="B487" i="7"/>
  <c r="B488" i="7"/>
  <c r="B71" i="6" s="1"/>
  <c r="B489" i="7"/>
  <c r="B490" i="7" s="1"/>
  <c r="B491" i="7"/>
  <c r="B492" i="7"/>
  <c r="B493" i="7"/>
  <c r="B494" i="7"/>
  <c r="B495" i="7"/>
  <c r="B498" i="7"/>
  <c r="B18" i="8" s="1"/>
  <c r="B499" i="7"/>
  <c r="B500" i="7"/>
  <c r="B501" i="7"/>
  <c r="B502" i="7"/>
  <c r="B505" i="7"/>
  <c r="B506" i="7"/>
  <c r="B507" i="7"/>
  <c r="B508" i="7"/>
  <c r="B509" i="7"/>
  <c r="B513" i="7"/>
  <c r="B514" i="7"/>
  <c r="B515" i="7"/>
  <c r="B516" i="7"/>
  <c r="B75" i="6" s="1"/>
  <c r="B519" i="7"/>
  <c r="B520" i="7"/>
  <c r="B521" i="7"/>
  <c r="B522" i="7"/>
  <c r="B523" i="7"/>
  <c r="B76" i="6" s="1"/>
  <c r="B524" i="7"/>
  <c r="B525" i="7" s="1"/>
  <c r="B526" i="7"/>
  <c r="B527" i="7"/>
  <c r="B528" i="7"/>
  <c r="B529" i="7"/>
  <c r="B19" i="8" s="1"/>
  <c r="B530" i="7"/>
  <c r="B533" i="7"/>
  <c r="B534" i="7"/>
  <c r="B535" i="7"/>
  <c r="B536" i="7"/>
  <c r="B537" i="7"/>
  <c r="B540" i="7"/>
  <c r="B541" i="7"/>
  <c r="B542" i="7"/>
  <c r="B543" i="7"/>
  <c r="B544" i="7"/>
  <c r="B79" i="6" s="1"/>
  <c r="B547" i="7"/>
  <c r="B548" i="7"/>
  <c r="B549" i="7"/>
  <c r="B550" i="7"/>
  <c r="B551" i="7" s="1"/>
  <c r="B554" i="7"/>
  <c r="B555" i="7"/>
  <c r="B556" i="7"/>
  <c r="B557" i="7"/>
  <c r="B558" i="7"/>
  <c r="B561" i="7"/>
  <c r="B562" i="7"/>
  <c r="B563" i="7"/>
  <c r="B564" i="7"/>
  <c r="B565" i="7"/>
  <c r="B568" i="7"/>
  <c r="B569" i="7"/>
  <c r="B570" i="7"/>
  <c r="B571" i="7"/>
  <c r="B572" i="7"/>
  <c r="B83" i="6" s="1"/>
  <c r="B575" i="7"/>
  <c r="B576" i="7"/>
  <c r="B577" i="7"/>
  <c r="B578" i="7"/>
  <c r="B579" i="7"/>
  <c r="B84" i="6" s="1"/>
  <c r="B582" i="7"/>
  <c r="B583" i="7"/>
  <c r="B584" i="7"/>
  <c r="B585" i="7"/>
  <c r="B586" i="7"/>
  <c r="B589" i="7"/>
  <c r="B590" i="7"/>
  <c r="B21" i="8" s="1"/>
  <c r="B591" i="7"/>
  <c r="B592" i="7"/>
  <c r="B593" i="7"/>
  <c r="B596" i="7"/>
  <c r="B597" i="7"/>
  <c r="B598" i="7"/>
  <c r="B599" i="7"/>
  <c r="B600" i="7"/>
  <c r="B603" i="7"/>
  <c r="B604" i="7"/>
  <c r="B605" i="7"/>
  <c r="B606" i="7"/>
  <c r="B607" i="7"/>
  <c r="B88" i="6" s="1"/>
  <c r="B608" i="7"/>
  <c r="B609" i="7" s="1"/>
  <c r="B610" i="7"/>
  <c r="B611" i="7"/>
  <c r="B612" i="7"/>
  <c r="B613" i="7"/>
  <c r="B614" i="7"/>
  <c r="B618" i="7"/>
  <c r="B619" i="7"/>
  <c r="B620" i="7"/>
  <c r="B621" i="7"/>
  <c r="B4" i="7"/>
  <c r="B5" i="7"/>
  <c r="B2" i="6" s="1"/>
  <c r="B6" i="7"/>
  <c r="B7" i="7" s="1"/>
  <c r="B8" i="7"/>
  <c r="B9" i="7"/>
  <c r="E2" i="7"/>
  <c r="E3" i="7" s="1"/>
  <c r="D2" i="7"/>
  <c r="D3" i="7" s="1"/>
  <c r="C2" i="7"/>
  <c r="C3" i="7" s="1"/>
  <c r="B2" i="7"/>
  <c r="B3" i="7" s="1"/>
  <c r="E3" i="5"/>
  <c r="E4" i="5"/>
  <c r="I3" i="5" s="1"/>
  <c r="E5" i="5"/>
  <c r="E6" i="5"/>
  <c r="E7" i="5"/>
  <c r="I6" i="5" s="1"/>
  <c r="E8" i="5"/>
  <c r="I7" i="5" s="1"/>
  <c r="E9" i="5"/>
  <c r="E10" i="5"/>
  <c r="E11" i="5"/>
  <c r="I10" i="5" s="1"/>
  <c r="E12" i="5"/>
  <c r="I11" i="5" s="1"/>
  <c r="E13" i="5"/>
  <c r="E14" i="5"/>
  <c r="E15" i="5"/>
  <c r="I14" i="5" s="1"/>
  <c r="E16" i="5"/>
  <c r="I15" i="5" s="1"/>
  <c r="E17" i="5"/>
  <c r="E18" i="5"/>
  <c r="E19" i="5"/>
  <c r="I18" i="5" s="1"/>
  <c r="E20" i="5"/>
  <c r="I19" i="5" s="1"/>
  <c r="E21" i="5"/>
  <c r="E22" i="5"/>
  <c r="E23" i="5"/>
  <c r="I22" i="5" s="1"/>
  <c r="E24" i="5"/>
  <c r="I23" i="5" s="1"/>
  <c r="E25" i="5"/>
  <c r="E26" i="5"/>
  <c r="E27" i="5"/>
  <c r="I26" i="5" s="1"/>
  <c r="E28" i="5"/>
  <c r="I27" i="5" s="1"/>
  <c r="E29" i="5"/>
  <c r="E30" i="5"/>
  <c r="E31" i="5"/>
  <c r="I30" i="5" s="1"/>
  <c r="E32" i="5"/>
  <c r="I31" i="5" s="1"/>
  <c r="E33" i="5"/>
  <c r="E34" i="5"/>
  <c r="E35" i="5"/>
  <c r="I34" i="5" s="1"/>
  <c r="E36" i="5"/>
  <c r="I35" i="5" s="1"/>
  <c r="E37" i="5"/>
  <c r="E38" i="5"/>
  <c r="E39" i="5"/>
  <c r="I38" i="5" s="1"/>
  <c r="E40" i="5"/>
  <c r="I39" i="5" s="1"/>
  <c r="E41" i="5"/>
  <c r="E42" i="5"/>
  <c r="E43" i="5"/>
  <c r="I42" i="5" s="1"/>
  <c r="E44" i="5"/>
  <c r="I43" i="5" s="1"/>
  <c r="E45" i="5"/>
  <c r="E46" i="5"/>
  <c r="E47" i="5"/>
  <c r="I46" i="5" s="1"/>
  <c r="E48" i="5"/>
  <c r="I47" i="5" s="1"/>
  <c r="E49" i="5"/>
  <c r="E50" i="5"/>
  <c r="E51" i="5"/>
  <c r="I50" i="5" s="1"/>
  <c r="E52" i="5"/>
  <c r="I51" i="5" s="1"/>
  <c r="E53" i="5"/>
  <c r="E54" i="5"/>
  <c r="E55" i="5"/>
  <c r="I54" i="5" s="1"/>
  <c r="E56" i="5"/>
  <c r="I55" i="5" s="1"/>
  <c r="E57" i="5"/>
  <c r="E58" i="5"/>
  <c r="E59" i="5"/>
  <c r="I58" i="5" s="1"/>
  <c r="E60" i="5"/>
  <c r="I59" i="5" s="1"/>
  <c r="E61" i="5"/>
  <c r="E62" i="5"/>
  <c r="E63" i="5"/>
  <c r="I62" i="5" s="1"/>
  <c r="E64" i="5"/>
  <c r="I63" i="5" s="1"/>
  <c r="E65" i="5"/>
  <c r="E66" i="5"/>
  <c r="E67" i="5"/>
  <c r="I66" i="5" s="1"/>
  <c r="E68" i="5"/>
  <c r="I67" i="5" s="1"/>
  <c r="E69" i="5"/>
  <c r="E70" i="5"/>
  <c r="E71" i="5"/>
  <c r="I70" i="5" s="1"/>
  <c r="E72" i="5"/>
  <c r="I71" i="5" s="1"/>
  <c r="E73" i="5"/>
  <c r="E74" i="5"/>
  <c r="E75" i="5"/>
  <c r="I74" i="5" s="1"/>
  <c r="E76" i="5"/>
  <c r="I75" i="5" s="1"/>
  <c r="E77" i="5"/>
  <c r="E78" i="5"/>
  <c r="E79" i="5"/>
  <c r="I78" i="5" s="1"/>
  <c r="E80" i="5"/>
  <c r="I79" i="5" s="1"/>
  <c r="E81" i="5"/>
  <c r="E82" i="5"/>
  <c r="E83" i="5"/>
  <c r="I82" i="5" s="1"/>
  <c r="E84" i="5"/>
  <c r="I83" i="5" s="1"/>
  <c r="E85" i="5"/>
  <c r="E86" i="5"/>
  <c r="E87" i="5"/>
  <c r="I86" i="5" s="1"/>
  <c r="E88" i="5"/>
  <c r="I87" i="5" s="1"/>
  <c r="E89" i="5"/>
  <c r="E90" i="5"/>
  <c r="E91" i="5"/>
  <c r="I90" i="5" s="1"/>
  <c r="E92" i="5"/>
  <c r="I91" i="5" s="1"/>
  <c r="E93" i="5"/>
  <c r="E94" i="5"/>
  <c r="E95" i="5"/>
  <c r="I94" i="5" s="1"/>
  <c r="E96" i="5"/>
  <c r="I95" i="5" s="1"/>
  <c r="E97" i="5"/>
  <c r="E98" i="5"/>
  <c r="E99" i="5"/>
  <c r="I98" i="5" s="1"/>
  <c r="E100" i="5"/>
  <c r="I99" i="5" s="1"/>
  <c r="E101" i="5"/>
  <c r="E102" i="5"/>
  <c r="E103" i="5"/>
  <c r="I102" i="5" s="1"/>
  <c r="E104" i="5"/>
  <c r="I103" i="5" s="1"/>
  <c r="E105" i="5"/>
  <c r="E106" i="5"/>
  <c r="E107" i="5"/>
  <c r="I106" i="5" s="1"/>
  <c r="E108" i="5"/>
  <c r="I107" i="5" s="1"/>
  <c r="E109" i="5"/>
  <c r="E110" i="5"/>
  <c r="E111" i="5"/>
  <c r="I110" i="5" s="1"/>
  <c r="E112" i="5"/>
  <c r="I111" i="5" s="1"/>
  <c r="E113" i="5"/>
  <c r="E114" i="5"/>
  <c r="E115" i="5"/>
  <c r="I114" i="5" s="1"/>
  <c r="E116" i="5"/>
  <c r="I115" i="5" s="1"/>
  <c r="E117" i="5"/>
  <c r="E118" i="5"/>
  <c r="E119" i="5"/>
  <c r="I118" i="5" s="1"/>
  <c r="E120" i="5"/>
  <c r="I119" i="5" s="1"/>
  <c r="E121" i="5"/>
  <c r="E122" i="5"/>
  <c r="E123" i="5"/>
  <c r="I122" i="5" s="1"/>
  <c r="E124" i="5"/>
  <c r="I123" i="5" s="1"/>
  <c r="E125" i="5"/>
  <c r="E126" i="5"/>
  <c r="E127" i="5"/>
  <c r="I126" i="5" s="1"/>
  <c r="E128" i="5"/>
  <c r="I127" i="5" s="1"/>
  <c r="E129" i="5"/>
  <c r="E130" i="5"/>
  <c r="E131" i="5"/>
  <c r="I130" i="5" s="1"/>
  <c r="E132" i="5"/>
  <c r="I131" i="5" s="1"/>
  <c r="E133" i="5"/>
  <c r="E134" i="5"/>
  <c r="E135" i="5"/>
  <c r="I134" i="5" s="1"/>
  <c r="E136" i="5"/>
  <c r="I135" i="5" s="1"/>
  <c r="E137" i="5"/>
  <c r="E138" i="5"/>
  <c r="E139" i="5"/>
  <c r="I138" i="5" s="1"/>
  <c r="E140" i="5"/>
  <c r="I139" i="5" s="1"/>
  <c r="E141" i="5"/>
  <c r="E142" i="5"/>
  <c r="E143" i="5"/>
  <c r="I142" i="5" s="1"/>
  <c r="E144" i="5"/>
  <c r="I143" i="5" s="1"/>
  <c r="E145" i="5"/>
  <c r="E146" i="5"/>
  <c r="E147" i="5"/>
  <c r="I146" i="5" s="1"/>
  <c r="E148" i="5"/>
  <c r="I147" i="5" s="1"/>
  <c r="E149" i="5"/>
  <c r="E150" i="5"/>
  <c r="E151" i="5"/>
  <c r="I150" i="5" s="1"/>
  <c r="E152" i="5"/>
  <c r="I151" i="5" s="1"/>
  <c r="E153" i="5"/>
  <c r="E154" i="5"/>
  <c r="E155" i="5"/>
  <c r="I154" i="5" s="1"/>
  <c r="E156" i="5"/>
  <c r="I155" i="5" s="1"/>
  <c r="E157" i="5"/>
  <c r="E158" i="5"/>
  <c r="E159" i="5"/>
  <c r="I158" i="5" s="1"/>
  <c r="E160" i="5"/>
  <c r="I159" i="5" s="1"/>
  <c r="E161" i="5"/>
  <c r="E162" i="5"/>
  <c r="E163" i="5"/>
  <c r="I162" i="5" s="1"/>
  <c r="E164" i="5"/>
  <c r="I163" i="5" s="1"/>
  <c r="E165" i="5"/>
  <c r="E166" i="5"/>
  <c r="E167" i="5"/>
  <c r="I166" i="5" s="1"/>
  <c r="E168" i="5"/>
  <c r="I167" i="5" s="1"/>
  <c r="E169" i="5"/>
  <c r="E170" i="5"/>
  <c r="E171" i="5"/>
  <c r="I170" i="5" s="1"/>
  <c r="E172" i="5"/>
  <c r="I171" i="5" s="1"/>
  <c r="E173" i="5"/>
  <c r="E174" i="5"/>
  <c r="E175" i="5"/>
  <c r="I174" i="5" s="1"/>
  <c r="E176" i="5"/>
  <c r="I175" i="5" s="1"/>
  <c r="E177" i="5"/>
  <c r="E178" i="5"/>
  <c r="E179" i="5"/>
  <c r="I178" i="5" s="1"/>
  <c r="E180" i="5"/>
  <c r="I179" i="5" s="1"/>
  <c r="E181" i="5"/>
  <c r="E182" i="5"/>
  <c r="E183" i="5"/>
  <c r="I182" i="5" s="1"/>
  <c r="E184" i="5"/>
  <c r="I183" i="5" s="1"/>
  <c r="E185" i="5"/>
  <c r="E186" i="5"/>
  <c r="E187" i="5"/>
  <c r="I186" i="5" s="1"/>
  <c r="E188" i="5"/>
  <c r="I187" i="5" s="1"/>
  <c r="E189" i="5"/>
  <c r="E190" i="5"/>
  <c r="E191" i="5"/>
  <c r="I190" i="5" s="1"/>
  <c r="E192" i="5"/>
  <c r="I191" i="5" s="1"/>
  <c r="E193" i="5"/>
  <c r="E194" i="5"/>
  <c r="E195" i="5"/>
  <c r="I194" i="5" s="1"/>
  <c r="E196" i="5"/>
  <c r="I195" i="5" s="1"/>
  <c r="E197" i="5"/>
  <c r="E198" i="5"/>
  <c r="E199" i="5"/>
  <c r="I198" i="5" s="1"/>
  <c r="E200" i="5"/>
  <c r="I199" i="5" s="1"/>
  <c r="E201" i="5"/>
  <c r="E202" i="5"/>
  <c r="E203" i="5"/>
  <c r="I202" i="5" s="1"/>
  <c r="E204" i="5"/>
  <c r="I203" i="5" s="1"/>
  <c r="E205" i="5"/>
  <c r="E206" i="5"/>
  <c r="E207" i="5"/>
  <c r="I206" i="5" s="1"/>
  <c r="E208" i="5"/>
  <c r="I207" i="5" s="1"/>
  <c r="E209" i="5"/>
  <c r="E210" i="5"/>
  <c r="E211" i="5"/>
  <c r="I210" i="5" s="1"/>
  <c r="E212" i="5"/>
  <c r="I211" i="5" s="1"/>
  <c r="E213" i="5"/>
  <c r="E214" i="5"/>
  <c r="E215" i="5"/>
  <c r="I214" i="5" s="1"/>
  <c r="E216" i="5"/>
  <c r="I215" i="5" s="1"/>
  <c r="E217" i="5"/>
  <c r="E218" i="5"/>
  <c r="E219" i="5"/>
  <c r="I218" i="5" s="1"/>
  <c r="E220" i="5"/>
  <c r="I219" i="5" s="1"/>
  <c r="E221" i="5"/>
  <c r="E222" i="5"/>
  <c r="E223" i="5"/>
  <c r="I222" i="5" s="1"/>
  <c r="E224" i="5"/>
  <c r="I223" i="5" s="1"/>
  <c r="E225" i="5"/>
  <c r="E226" i="5"/>
  <c r="E227" i="5"/>
  <c r="I226" i="5" s="1"/>
  <c r="E228" i="5"/>
  <c r="I227" i="5" s="1"/>
  <c r="E229" i="5"/>
  <c r="E230" i="5"/>
  <c r="E231" i="5"/>
  <c r="I230" i="5" s="1"/>
  <c r="E232" i="5"/>
  <c r="I231" i="5" s="1"/>
  <c r="E233" i="5"/>
  <c r="E234" i="5"/>
  <c r="E235" i="5"/>
  <c r="I234" i="5" s="1"/>
  <c r="E236" i="5"/>
  <c r="I235" i="5" s="1"/>
  <c r="E237" i="5"/>
  <c r="E238" i="5"/>
  <c r="E239" i="5"/>
  <c r="I238" i="5" s="1"/>
  <c r="E240" i="5"/>
  <c r="I239" i="5" s="1"/>
  <c r="E241" i="5"/>
  <c r="E242" i="5"/>
  <c r="E243" i="5"/>
  <c r="I242" i="5" s="1"/>
  <c r="E244" i="5"/>
  <c r="I243" i="5" s="1"/>
  <c r="E245" i="5"/>
  <c r="E246" i="5"/>
  <c r="E247" i="5"/>
  <c r="I246" i="5" s="1"/>
  <c r="E248" i="5"/>
  <c r="I247" i="5" s="1"/>
  <c r="E249" i="5"/>
  <c r="E250" i="5"/>
  <c r="E251" i="5"/>
  <c r="I250" i="5" s="1"/>
  <c r="E252" i="5"/>
  <c r="I251" i="5" s="1"/>
  <c r="E253" i="5"/>
  <c r="E254" i="5"/>
  <c r="E255" i="5"/>
  <c r="I254" i="5" s="1"/>
  <c r="E256" i="5"/>
  <c r="I255" i="5" s="1"/>
  <c r="E257" i="5"/>
  <c r="E258" i="5"/>
  <c r="E259" i="5"/>
  <c r="I258" i="5" s="1"/>
  <c r="E260" i="5"/>
  <c r="I259" i="5" s="1"/>
  <c r="E261" i="5"/>
  <c r="E262" i="5"/>
  <c r="E263" i="5"/>
  <c r="I262" i="5" s="1"/>
  <c r="E264" i="5"/>
  <c r="I263" i="5" s="1"/>
  <c r="E265" i="5"/>
  <c r="E266" i="5"/>
  <c r="E267" i="5"/>
  <c r="I266" i="5" s="1"/>
  <c r="E268" i="5"/>
  <c r="I267" i="5" s="1"/>
  <c r="E269" i="5"/>
  <c r="E270" i="5"/>
  <c r="E271" i="5"/>
  <c r="I270" i="5" s="1"/>
  <c r="E272" i="5"/>
  <c r="I271" i="5" s="1"/>
  <c r="E273" i="5"/>
  <c r="E274" i="5"/>
  <c r="E275" i="5"/>
  <c r="I274" i="5" s="1"/>
  <c r="E276" i="5"/>
  <c r="I275" i="5" s="1"/>
  <c r="E277" i="5"/>
  <c r="E278" i="5"/>
  <c r="E279" i="5"/>
  <c r="I278" i="5" s="1"/>
  <c r="E280" i="5"/>
  <c r="I279" i="5" s="1"/>
  <c r="E281" i="5"/>
  <c r="E282" i="5"/>
  <c r="E283" i="5"/>
  <c r="I282" i="5" s="1"/>
  <c r="E284" i="5"/>
  <c r="I283" i="5" s="1"/>
  <c r="E285" i="5"/>
  <c r="E286" i="5"/>
  <c r="E287" i="5"/>
  <c r="I286" i="5" s="1"/>
  <c r="E288" i="5"/>
  <c r="I287" i="5" s="1"/>
  <c r="E289" i="5"/>
  <c r="E290" i="5"/>
  <c r="E291" i="5"/>
  <c r="I290" i="5" s="1"/>
  <c r="E292" i="5"/>
  <c r="I291" i="5" s="1"/>
  <c r="E293" i="5"/>
  <c r="E294" i="5"/>
  <c r="E295" i="5"/>
  <c r="I294" i="5" s="1"/>
  <c r="E296" i="5"/>
  <c r="I295" i="5" s="1"/>
  <c r="E297" i="5"/>
  <c r="E298" i="5"/>
  <c r="E299" i="5"/>
  <c r="I298" i="5" s="1"/>
  <c r="E300" i="5"/>
  <c r="I299" i="5" s="1"/>
  <c r="E301" i="5"/>
  <c r="E302" i="5"/>
  <c r="E303" i="5"/>
  <c r="I302" i="5" s="1"/>
  <c r="E304" i="5"/>
  <c r="I303" i="5" s="1"/>
  <c r="E305" i="5"/>
  <c r="E306" i="5"/>
  <c r="E307" i="5"/>
  <c r="I306" i="5" s="1"/>
  <c r="E308" i="5"/>
  <c r="I307" i="5" s="1"/>
  <c r="E309" i="5"/>
  <c r="E310" i="5"/>
  <c r="E311" i="5"/>
  <c r="I310" i="5" s="1"/>
  <c r="E312" i="5"/>
  <c r="I311" i="5" s="1"/>
  <c r="E313" i="5"/>
  <c r="E314" i="5"/>
  <c r="E315" i="5"/>
  <c r="I314" i="5" s="1"/>
  <c r="E316" i="5"/>
  <c r="I315" i="5" s="1"/>
  <c r="E317" i="5"/>
  <c r="E318" i="5"/>
  <c r="E319" i="5"/>
  <c r="I318" i="5" s="1"/>
  <c r="E320" i="5"/>
  <c r="I319" i="5" s="1"/>
  <c r="E321" i="5"/>
  <c r="E322" i="5"/>
  <c r="E323" i="5"/>
  <c r="I322" i="5" s="1"/>
  <c r="E324" i="5"/>
  <c r="I323" i="5" s="1"/>
  <c r="E325" i="5"/>
  <c r="E326" i="5"/>
  <c r="E327" i="5"/>
  <c r="I326" i="5" s="1"/>
  <c r="E328" i="5"/>
  <c r="I327" i="5" s="1"/>
  <c r="E329" i="5"/>
  <c r="E330" i="5"/>
  <c r="E331" i="5"/>
  <c r="I330" i="5" s="1"/>
  <c r="E332" i="5"/>
  <c r="I331" i="5" s="1"/>
  <c r="E333" i="5"/>
  <c r="E334" i="5"/>
  <c r="E335" i="5"/>
  <c r="I334" i="5" s="1"/>
  <c r="E336" i="5"/>
  <c r="I335" i="5" s="1"/>
  <c r="E337" i="5"/>
  <c r="E338" i="5"/>
  <c r="E339" i="5"/>
  <c r="I338" i="5" s="1"/>
  <c r="E340" i="5"/>
  <c r="I339" i="5" s="1"/>
  <c r="E341" i="5"/>
  <c r="E342" i="5"/>
  <c r="E343" i="5"/>
  <c r="I342" i="5" s="1"/>
  <c r="E344" i="5"/>
  <c r="I343" i="5" s="1"/>
  <c r="E345" i="5"/>
  <c r="E346" i="5"/>
  <c r="E347" i="5"/>
  <c r="I346" i="5" s="1"/>
  <c r="E348" i="5"/>
  <c r="I347" i="5" s="1"/>
  <c r="E349" i="5"/>
  <c r="E350" i="5"/>
  <c r="E351" i="5"/>
  <c r="I350" i="5" s="1"/>
  <c r="E352" i="5"/>
  <c r="I351" i="5" s="1"/>
  <c r="E353" i="5"/>
  <c r="E354" i="5"/>
  <c r="E355" i="5"/>
  <c r="I354" i="5" s="1"/>
  <c r="E356" i="5"/>
  <c r="I355" i="5" s="1"/>
  <c r="E357" i="5"/>
  <c r="E358" i="5"/>
  <c r="E359" i="5"/>
  <c r="I358" i="5" s="1"/>
  <c r="E360" i="5"/>
  <c r="I359" i="5" s="1"/>
  <c r="E361" i="5"/>
  <c r="E362" i="5"/>
  <c r="E363" i="5"/>
  <c r="I362" i="5" s="1"/>
  <c r="E364" i="5"/>
  <c r="I363" i="5" s="1"/>
  <c r="E365" i="5"/>
  <c r="E366" i="5"/>
  <c r="E367" i="5"/>
  <c r="I366" i="5" s="1"/>
  <c r="E368" i="5"/>
  <c r="I367" i="5" s="1"/>
  <c r="E369" i="5"/>
  <c r="E370" i="5"/>
  <c r="E371" i="5"/>
  <c r="I370" i="5" s="1"/>
  <c r="E372" i="5"/>
  <c r="I371" i="5" s="1"/>
  <c r="E373" i="5"/>
  <c r="E374" i="5"/>
  <c r="E375" i="5"/>
  <c r="I374" i="5" s="1"/>
  <c r="E376" i="5"/>
  <c r="I375" i="5" s="1"/>
  <c r="E377" i="5"/>
  <c r="E378" i="5"/>
  <c r="E379" i="5"/>
  <c r="I378" i="5" s="1"/>
  <c r="E380" i="5"/>
  <c r="I379" i="5" s="1"/>
  <c r="E381" i="5"/>
  <c r="E382" i="5"/>
  <c r="E383" i="5"/>
  <c r="I382" i="5" s="1"/>
  <c r="E384" i="5"/>
  <c r="I383" i="5" s="1"/>
  <c r="E385" i="5"/>
  <c r="E386" i="5"/>
  <c r="E387" i="5"/>
  <c r="I386" i="5" s="1"/>
  <c r="E388" i="5"/>
  <c r="I387" i="5" s="1"/>
  <c r="E389" i="5"/>
  <c r="E390" i="5"/>
  <c r="E391" i="5"/>
  <c r="I390" i="5" s="1"/>
  <c r="E392" i="5"/>
  <c r="I391" i="5" s="1"/>
  <c r="E393" i="5"/>
  <c r="E394" i="5"/>
  <c r="E395" i="5"/>
  <c r="I394" i="5" s="1"/>
  <c r="E396" i="5"/>
  <c r="I395" i="5" s="1"/>
  <c r="E397" i="5"/>
  <c r="E398" i="5"/>
  <c r="E399" i="5"/>
  <c r="I398" i="5" s="1"/>
  <c r="E400" i="5"/>
  <c r="I399" i="5" s="1"/>
  <c r="E401" i="5"/>
  <c r="E402" i="5"/>
  <c r="E403" i="5"/>
  <c r="I402" i="5" s="1"/>
  <c r="E404" i="5"/>
  <c r="I403" i="5" s="1"/>
  <c r="E405" i="5"/>
  <c r="E406" i="5"/>
  <c r="E407" i="5"/>
  <c r="I406" i="5" s="1"/>
  <c r="E408" i="5"/>
  <c r="I407" i="5" s="1"/>
  <c r="E409" i="5"/>
  <c r="E410" i="5"/>
  <c r="E411" i="5"/>
  <c r="I410" i="5" s="1"/>
  <c r="E412" i="5"/>
  <c r="I411" i="5" s="1"/>
  <c r="E413" i="5"/>
  <c r="E414" i="5"/>
  <c r="E415" i="5"/>
  <c r="I414" i="5" s="1"/>
  <c r="E416" i="5"/>
  <c r="I415" i="5" s="1"/>
  <c r="E417" i="5"/>
  <c r="E418" i="5"/>
  <c r="E419" i="5"/>
  <c r="I418" i="5" s="1"/>
  <c r="E420" i="5"/>
  <c r="I419" i="5" s="1"/>
  <c r="E421" i="5"/>
  <c r="E422" i="5"/>
  <c r="E423" i="5"/>
  <c r="I422" i="5" s="1"/>
  <c r="E424" i="5"/>
  <c r="I423" i="5" s="1"/>
  <c r="E425" i="5"/>
  <c r="E426" i="5"/>
  <c r="E427" i="5"/>
  <c r="I426" i="5" s="1"/>
  <c r="E428" i="5"/>
  <c r="I427" i="5" s="1"/>
  <c r="E429" i="5"/>
  <c r="E2" i="5"/>
  <c r="D3" i="5"/>
  <c r="D4" i="5"/>
  <c r="H3" i="5" s="1"/>
  <c r="D5" i="5"/>
  <c r="D6" i="5"/>
  <c r="D7" i="5"/>
  <c r="H6" i="5" s="1"/>
  <c r="D8" i="5"/>
  <c r="H7" i="5" s="1"/>
  <c r="D9" i="5"/>
  <c r="D10" i="5"/>
  <c r="D11" i="5"/>
  <c r="H10" i="5" s="1"/>
  <c r="D12" i="5"/>
  <c r="H11" i="5" s="1"/>
  <c r="D13" i="5"/>
  <c r="D14" i="5"/>
  <c r="D15" i="5"/>
  <c r="H14" i="5" s="1"/>
  <c r="D16" i="5"/>
  <c r="H15" i="5" s="1"/>
  <c r="D17" i="5"/>
  <c r="D18" i="5"/>
  <c r="D19" i="5"/>
  <c r="H18" i="5" s="1"/>
  <c r="D20" i="5"/>
  <c r="H19" i="5" s="1"/>
  <c r="D21" i="5"/>
  <c r="D22" i="5"/>
  <c r="D23" i="5"/>
  <c r="H22" i="5" s="1"/>
  <c r="D24" i="5"/>
  <c r="H23" i="5" s="1"/>
  <c r="D25" i="5"/>
  <c r="D26" i="5"/>
  <c r="D27" i="5"/>
  <c r="H26" i="5" s="1"/>
  <c r="D28" i="5"/>
  <c r="H27" i="5" s="1"/>
  <c r="D29" i="5"/>
  <c r="D30" i="5"/>
  <c r="D31" i="5"/>
  <c r="H30" i="5" s="1"/>
  <c r="D32" i="5"/>
  <c r="H31" i="5" s="1"/>
  <c r="D33" i="5"/>
  <c r="D34" i="5"/>
  <c r="D35" i="5"/>
  <c r="H34" i="5" s="1"/>
  <c r="D36" i="5"/>
  <c r="H35" i="5" s="1"/>
  <c r="D37" i="5"/>
  <c r="D38" i="5"/>
  <c r="D39" i="5"/>
  <c r="H38" i="5" s="1"/>
  <c r="D40" i="5"/>
  <c r="H39" i="5" s="1"/>
  <c r="D41" i="5"/>
  <c r="D42" i="5"/>
  <c r="D43" i="5"/>
  <c r="H42" i="5" s="1"/>
  <c r="D44" i="5"/>
  <c r="H43" i="5" s="1"/>
  <c r="D45" i="5"/>
  <c r="D46" i="5"/>
  <c r="D47" i="5"/>
  <c r="H46" i="5" s="1"/>
  <c r="D48" i="5"/>
  <c r="H47" i="5" s="1"/>
  <c r="D49" i="5"/>
  <c r="D50" i="5"/>
  <c r="D51" i="5"/>
  <c r="H50" i="5" s="1"/>
  <c r="D52" i="5"/>
  <c r="H51" i="5" s="1"/>
  <c r="D53" i="5"/>
  <c r="D54" i="5"/>
  <c r="D55" i="5"/>
  <c r="H54" i="5" s="1"/>
  <c r="D56" i="5"/>
  <c r="H55" i="5" s="1"/>
  <c r="D57" i="5"/>
  <c r="D58" i="5"/>
  <c r="D59" i="5"/>
  <c r="H58" i="5" s="1"/>
  <c r="D60" i="5"/>
  <c r="H59" i="5" s="1"/>
  <c r="D61" i="5"/>
  <c r="D62" i="5"/>
  <c r="D63" i="5"/>
  <c r="H62" i="5" s="1"/>
  <c r="D64" i="5"/>
  <c r="H63" i="5" s="1"/>
  <c r="D65" i="5"/>
  <c r="D66" i="5"/>
  <c r="D67" i="5"/>
  <c r="H66" i="5" s="1"/>
  <c r="D68" i="5"/>
  <c r="H67" i="5" s="1"/>
  <c r="D69" i="5"/>
  <c r="D70" i="5"/>
  <c r="D71" i="5"/>
  <c r="H70" i="5" s="1"/>
  <c r="D72" i="5"/>
  <c r="H71" i="5" s="1"/>
  <c r="D73" i="5"/>
  <c r="D74" i="5"/>
  <c r="D75" i="5"/>
  <c r="H74" i="5" s="1"/>
  <c r="D76" i="5"/>
  <c r="H75" i="5" s="1"/>
  <c r="D77" i="5"/>
  <c r="D78" i="5"/>
  <c r="D79" i="5"/>
  <c r="H78" i="5" s="1"/>
  <c r="D80" i="5"/>
  <c r="H79" i="5" s="1"/>
  <c r="D81" i="5"/>
  <c r="D82" i="5"/>
  <c r="D83" i="5"/>
  <c r="H82" i="5" s="1"/>
  <c r="D84" i="5"/>
  <c r="H83" i="5" s="1"/>
  <c r="D85" i="5"/>
  <c r="D86" i="5"/>
  <c r="D87" i="5"/>
  <c r="H86" i="5" s="1"/>
  <c r="D88" i="5"/>
  <c r="H87" i="5" s="1"/>
  <c r="D89" i="5"/>
  <c r="D90" i="5"/>
  <c r="D91" i="5"/>
  <c r="H90" i="5" s="1"/>
  <c r="D92" i="5"/>
  <c r="H91" i="5" s="1"/>
  <c r="D93" i="5"/>
  <c r="D94" i="5"/>
  <c r="D95" i="5"/>
  <c r="H94" i="5" s="1"/>
  <c r="D96" i="5"/>
  <c r="H95" i="5" s="1"/>
  <c r="D97" i="5"/>
  <c r="D98" i="5"/>
  <c r="D99" i="5"/>
  <c r="H98" i="5" s="1"/>
  <c r="D100" i="5"/>
  <c r="H99" i="5" s="1"/>
  <c r="D101" i="5"/>
  <c r="D102" i="5"/>
  <c r="D103" i="5"/>
  <c r="H102" i="5" s="1"/>
  <c r="D104" i="5"/>
  <c r="H103" i="5" s="1"/>
  <c r="D105" i="5"/>
  <c r="D106" i="5"/>
  <c r="D107" i="5"/>
  <c r="H106" i="5" s="1"/>
  <c r="D108" i="5"/>
  <c r="H107" i="5" s="1"/>
  <c r="D109" i="5"/>
  <c r="D110" i="5"/>
  <c r="D111" i="5"/>
  <c r="H110" i="5" s="1"/>
  <c r="D112" i="5"/>
  <c r="H111" i="5" s="1"/>
  <c r="D113" i="5"/>
  <c r="D114" i="5"/>
  <c r="D115" i="5"/>
  <c r="H114" i="5" s="1"/>
  <c r="D116" i="5"/>
  <c r="H115" i="5" s="1"/>
  <c r="D117" i="5"/>
  <c r="D118" i="5"/>
  <c r="D119" i="5"/>
  <c r="H118" i="5" s="1"/>
  <c r="D120" i="5"/>
  <c r="H119" i="5" s="1"/>
  <c r="D121" i="5"/>
  <c r="D122" i="5"/>
  <c r="D123" i="5"/>
  <c r="H122" i="5" s="1"/>
  <c r="D124" i="5"/>
  <c r="H123" i="5" s="1"/>
  <c r="D125" i="5"/>
  <c r="D126" i="5"/>
  <c r="D127" i="5"/>
  <c r="H126" i="5" s="1"/>
  <c r="D128" i="5"/>
  <c r="H127" i="5" s="1"/>
  <c r="D129" i="5"/>
  <c r="D130" i="5"/>
  <c r="D131" i="5"/>
  <c r="H130" i="5" s="1"/>
  <c r="D132" i="5"/>
  <c r="H131" i="5" s="1"/>
  <c r="D133" i="5"/>
  <c r="D134" i="5"/>
  <c r="D135" i="5"/>
  <c r="H134" i="5" s="1"/>
  <c r="D136" i="5"/>
  <c r="H135" i="5" s="1"/>
  <c r="D137" i="5"/>
  <c r="D138" i="5"/>
  <c r="D139" i="5"/>
  <c r="H138" i="5" s="1"/>
  <c r="D140" i="5"/>
  <c r="H139" i="5" s="1"/>
  <c r="D141" i="5"/>
  <c r="D142" i="5"/>
  <c r="D143" i="5"/>
  <c r="H142" i="5" s="1"/>
  <c r="D144" i="5"/>
  <c r="H143" i="5" s="1"/>
  <c r="D145" i="5"/>
  <c r="D146" i="5"/>
  <c r="D147" i="5"/>
  <c r="H146" i="5" s="1"/>
  <c r="D148" i="5"/>
  <c r="H147" i="5" s="1"/>
  <c r="D149" i="5"/>
  <c r="D150" i="5"/>
  <c r="D151" i="5"/>
  <c r="H150" i="5" s="1"/>
  <c r="D152" i="5"/>
  <c r="H151" i="5" s="1"/>
  <c r="D153" i="5"/>
  <c r="D154" i="5"/>
  <c r="D155" i="5"/>
  <c r="H154" i="5" s="1"/>
  <c r="D156" i="5"/>
  <c r="H155" i="5" s="1"/>
  <c r="D157" i="5"/>
  <c r="D158" i="5"/>
  <c r="D159" i="5"/>
  <c r="H158" i="5" s="1"/>
  <c r="D160" i="5"/>
  <c r="H159" i="5" s="1"/>
  <c r="D161" i="5"/>
  <c r="D162" i="5"/>
  <c r="D163" i="5"/>
  <c r="H162" i="5" s="1"/>
  <c r="D164" i="5"/>
  <c r="H163" i="5" s="1"/>
  <c r="D165" i="5"/>
  <c r="D166" i="5"/>
  <c r="D167" i="5"/>
  <c r="H166" i="5" s="1"/>
  <c r="D168" i="5"/>
  <c r="H167" i="5" s="1"/>
  <c r="D169" i="5"/>
  <c r="D170" i="5"/>
  <c r="D171" i="5"/>
  <c r="H170" i="5" s="1"/>
  <c r="D172" i="5"/>
  <c r="H171" i="5" s="1"/>
  <c r="D173" i="5"/>
  <c r="D174" i="5"/>
  <c r="D175" i="5"/>
  <c r="H174" i="5" s="1"/>
  <c r="D176" i="5"/>
  <c r="H175" i="5" s="1"/>
  <c r="D177" i="5"/>
  <c r="D178" i="5"/>
  <c r="D179" i="5"/>
  <c r="H178" i="5" s="1"/>
  <c r="D180" i="5"/>
  <c r="H179" i="5" s="1"/>
  <c r="D181" i="5"/>
  <c r="D182" i="5"/>
  <c r="D183" i="5"/>
  <c r="H182" i="5" s="1"/>
  <c r="D184" i="5"/>
  <c r="H183" i="5" s="1"/>
  <c r="D185" i="5"/>
  <c r="D186" i="5"/>
  <c r="D187" i="5"/>
  <c r="H186" i="5" s="1"/>
  <c r="D188" i="5"/>
  <c r="H187" i="5" s="1"/>
  <c r="D189" i="5"/>
  <c r="D190" i="5"/>
  <c r="D191" i="5"/>
  <c r="H190" i="5" s="1"/>
  <c r="D192" i="5"/>
  <c r="H191" i="5" s="1"/>
  <c r="D193" i="5"/>
  <c r="D194" i="5"/>
  <c r="D195" i="5"/>
  <c r="H194" i="5" s="1"/>
  <c r="D196" i="5"/>
  <c r="H195" i="5" s="1"/>
  <c r="D197" i="5"/>
  <c r="D198" i="5"/>
  <c r="D199" i="5"/>
  <c r="H198" i="5" s="1"/>
  <c r="D200" i="5"/>
  <c r="H199" i="5" s="1"/>
  <c r="D201" i="5"/>
  <c r="D202" i="5"/>
  <c r="D203" i="5"/>
  <c r="H202" i="5" s="1"/>
  <c r="D204" i="5"/>
  <c r="H203" i="5" s="1"/>
  <c r="D205" i="5"/>
  <c r="D206" i="5"/>
  <c r="D207" i="5"/>
  <c r="H206" i="5" s="1"/>
  <c r="D208" i="5"/>
  <c r="H207" i="5" s="1"/>
  <c r="D209" i="5"/>
  <c r="D210" i="5"/>
  <c r="D211" i="5"/>
  <c r="H210" i="5" s="1"/>
  <c r="D212" i="5"/>
  <c r="H211" i="5" s="1"/>
  <c r="D213" i="5"/>
  <c r="D214" i="5"/>
  <c r="D215" i="5"/>
  <c r="H214" i="5" s="1"/>
  <c r="D216" i="5"/>
  <c r="H215" i="5" s="1"/>
  <c r="D217" i="5"/>
  <c r="D218" i="5"/>
  <c r="D219" i="5"/>
  <c r="H218" i="5" s="1"/>
  <c r="D220" i="5"/>
  <c r="H219" i="5" s="1"/>
  <c r="D221" i="5"/>
  <c r="D222" i="5"/>
  <c r="D223" i="5"/>
  <c r="H222" i="5" s="1"/>
  <c r="D224" i="5"/>
  <c r="H223" i="5" s="1"/>
  <c r="D225" i="5"/>
  <c r="D226" i="5"/>
  <c r="D227" i="5"/>
  <c r="H226" i="5" s="1"/>
  <c r="D228" i="5"/>
  <c r="H227" i="5" s="1"/>
  <c r="D229" i="5"/>
  <c r="D230" i="5"/>
  <c r="D231" i="5"/>
  <c r="H230" i="5" s="1"/>
  <c r="D232" i="5"/>
  <c r="H231" i="5" s="1"/>
  <c r="D233" i="5"/>
  <c r="D234" i="5"/>
  <c r="D235" i="5"/>
  <c r="H234" i="5" s="1"/>
  <c r="D236" i="5"/>
  <c r="H235" i="5" s="1"/>
  <c r="D237" i="5"/>
  <c r="D238" i="5"/>
  <c r="D239" i="5"/>
  <c r="H238" i="5" s="1"/>
  <c r="D240" i="5"/>
  <c r="H239" i="5" s="1"/>
  <c r="D241" i="5"/>
  <c r="D242" i="5"/>
  <c r="D243" i="5"/>
  <c r="H242" i="5" s="1"/>
  <c r="D244" i="5"/>
  <c r="H243" i="5" s="1"/>
  <c r="D245" i="5"/>
  <c r="D246" i="5"/>
  <c r="D247" i="5"/>
  <c r="H246" i="5" s="1"/>
  <c r="D248" i="5"/>
  <c r="H247" i="5" s="1"/>
  <c r="D249" i="5"/>
  <c r="D250" i="5"/>
  <c r="D251" i="5"/>
  <c r="H250" i="5" s="1"/>
  <c r="D252" i="5"/>
  <c r="H251" i="5" s="1"/>
  <c r="D253" i="5"/>
  <c r="D254" i="5"/>
  <c r="D255" i="5"/>
  <c r="H254" i="5" s="1"/>
  <c r="D256" i="5"/>
  <c r="H255" i="5" s="1"/>
  <c r="D257" i="5"/>
  <c r="D258" i="5"/>
  <c r="D259" i="5"/>
  <c r="H258" i="5" s="1"/>
  <c r="D260" i="5"/>
  <c r="H259" i="5" s="1"/>
  <c r="D261" i="5"/>
  <c r="D262" i="5"/>
  <c r="D263" i="5"/>
  <c r="H262" i="5" s="1"/>
  <c r="D264" i="5"/>
  <c r="H263" i="5" s="1"/>
  <c r="D265" i="5"/>
  <c r="D266" i="5"/>
  <c r="D267" i="5"/>
  <c r="H266" i="5" s="1"/>
  <c r="D268" i="5"/>
  <c r="H267" i="5" s="1"/>
  <c r="D269" i="5"/>
  <c r="D270" i="5"/>
  <c r="D271" i="5"/>
  <c r="H270" i="5" s="1"/>
  <c r="D272" i="5"/>
  <c r="H271" i="5" s="1"/>
  <c r="D273" i="5"/>
  <c r="D274" i="5"/>
  <c r="D275" i="5"/>
  <c r="H274" i="5" s="1"/>
  <c r="D276" i="5"/>
  <c r="H275" i="5" s="1"/>
  <c r="D277" i="5"/>
  <c r="D278" i="5"/>
  <c r="D279" i="5"/>
  <c r="H278" i="5" s="1"/>
  <c r="D280" i="5"/>
  <c r="H279" i="5" s="1"/>
  <c r="D281" i="5"/>
  <c r="D282" i="5"/>
  <c r="D283" i="5"/>
  <c r="H282" i="5" s="1"/>
  <c r="D284" i="5"/>
  <c r="H283" i="5" s="1"/>
  <c r="D285" i="5"/>
  <c r="D286" i="5"/>
  <c r="D287" i="5"/>
  <c r="H286" i="5" s="1"/>
  <c r="D288" i="5"/>
  <c r="H287" i="5" s="1"/>
  <c r="D289" i="5"/>
  <c r="D290" i="5"/>
  <c r="D291" i="5"/>
  <c r="H290" i="5" s="1"/>
  <c r="D292" i="5"/>
  <c r="H291" i="5" s="1"/>
  <c r="D293" i="5"/>
  <c r="D294" i="5"/>
  <c r="D295" i="5"/>
  <c r="H294" i="5" s="1"/>
  <c r="D296" i="5"/>
  <c r="H295" i="5" s="1"/>
  <c r="D297" i="5"/>
  <c r="D298" i="5"/>
  <c r="D299" i="5"/>
  <c r="H298" i="5" s="1"/>
  <c r="D300" i="5"/>
  <c r="H299" i="5" s="1"/>
  <c r="D301" i="5"/>
  <c r="D302" i="5"/>
  <c r="D303" i="5"/>
  <c r="H302" i="5" s="1"/>
  <c r="D304" i="5"/>
  <c r="H303" i="5" s="1"/>
  <c r="D305" i="5"/>
  <c r="D306" i="5"/>
  <c r="D307" i="5"/>
  <c r="H306" i="5" s="1"/>
  <c r="D308" i="5"/>
  <c r="H307" i="5" s="1"/>
  <c r="D309" i="5"/>
  <c r="D310" i="5"/>
  <c r="D311" i="5"/>
  <c r="H310" i="5" s="1"/>
  <c r="D312" i="5"/>
  <c r="H311" i="5" s="1"/>
  <c r="D313" i="5"/>
  <c r="D314" i="5"/>
  <c r="D315" i="5"/>
  <c r="H314" i="5" s="1"/>
  <c r="D316" i="5"/>
  <c r="H315" i="5" s="1"/>
  <c r="D317" i="5"/>
  <c r="D318" i="5"/>
  <c r="D319" i="5"/>
  <c r="H318" i="5" s="1"/>
  <c r="D320" i="5"/>
  <c r="H319" i="5" s="1"/>
  <c r="D321" i="5"/>
  <c r="D322" i="5"/>
  <c r="D323" i="5"/>
  <c r="H322" i="5" s="1"/>
  <c r="D324" i="5"/>
  <c r="H323" i="5" s="1"/>
  <c r="D325" i="5"/>
  <c r="D326" i="5"/>
  <c r="D327" i="5"/>
  <c r="H326" i="5" s="1"/>
  <c r="D328" i="5"/>
  <c r="H327" i="5" s="1"/>
  <c r="D329" i="5"/>
  <c r="D330" i="5"/>
  <c r="D331" i="5"/>
  <c r="H330" i="5" s="1"/>
  <c r="D332" i="5"/>
  <c r="H331" i="5" s="1"/>
  <c r="D333" i="5"/>
  <c r="D334" i="5"/>
  <c r="D335" i="5"/>
  <c r="H334" i="5" s="1"/>
  <c r="D336" i="5"/>
  <c r="H335" i="5" s="1"/>
  <c r="D337" i="5"/>
  <c r="D338" i="5"/>
  <c r="D339" i="5"/>
  <c r="H338" i="5" s="1"/>
  <c r="D340" i="5"/>
  <c r="H339" i="5" s="1"/>
  <c r="D341" i="5"/>
  <c r="D342" i="5"/>
  <c r="D343" i="5"/>
  <c r="H342" i="5" s="1"/>
  <c r="D344" i="5"/>
  <c r="H343" i="5" s="1"/>
  <c r="D345" i="5"/>
  <c r="D346" i="5"/>
  <c r="D347" i="5"/>
  <c r="H346" i="5" s="1"/>
  <c r="D348" i="5"/>
  <c r="H347" i="5" s="1"/>
  <c r="D349" i="5"/>
  <c r="D350" i="5"/>
  <c r="D351" i="5"/>
  <c r="H350" i="5" s="1"/>
  <c r="D352" i="5"/>
  <c r="H351" i="5" s="1"/>
  <c r="D353" i="5"/>
  <c r="D354" i="5"/>
  <c r="D355" i="5"/>
  <c r="H354" i="5" s="1"/>
  <c r="D356" i="5"/>
  <c r="H355" i="5" s="1"/>
  <c r="D357" i="5"/>
  <c r="D358" i="5"/>
  <c r="D359" i="5"/>
  <c r="H358" i="5" s="1"/>
  <c r="D360" i="5"/>
  <c r="H359" i="5" s="1"/>
  <c r="D361" i="5"/>
  <c r="D362" i="5"/>
  <c r="D363" i="5"/>
  <c r="H362" i="5" s="1"/>
  <c r="D364" i="5"/>
  <c r="H363" i="5" s="1"/>
  <c r="D365" i="5"/>
  <c r="D366" i="5"/>
  <c r="D367" i="5"/>
  <c r="H366" i="5" s="1"/>
  <c r="D368" i="5"/>
  <c r="H367" i="5" s="1"/>
  <c r="D369" i="5"/>
  <c r="D370" i="5"/>
  <c r="D371" i="5"/>
  <c r="H370" i="5" s="1"/>
  <c r="D372" i="5"/>
  <c r="H371" i="5" s="1"/>
  <c r="D373" i="5"/>
  <c r="D374" i="5"/>
  <c r="D375" i="5"/>
  <c r="H374" i="5" s="1"/>
  <c r="D376" i="5"/>
  <c r="H375" i="5" s="1"/>
  <c r="D377" i="5"/>
  <c r="D378" i="5"/>
  <c r="D379" i="5"/>
  <c r="H378" i="5" s="1"/>
  <c r="D380" i="5"/>
  <c r="H379" i="5" s="1"/>
  <c r="D381" i="5"/>
  <c r="D382" i="5"/>
  <c r="D383" i="5"/>
  <c r="H382" i="5" s="1"/>
  <c r="D384" i="5"/>
  <c r="H383" i="5" s="1"/>
  <c r="D385" i="5"/>
  <c r="D386" i="5"/>
  <c r="D387" i="5"/>
  <c r="H386" i="5" s="1"/>
  <c r="D388" i="5"/>
  <c r="H387" i="5" s="1"/>
  <c r="D389" i="5"/>
  <c r="D390" i="5"/>
  <c r="D391" i="5"/>
  <c r="H390" i="5" s="1"/>
  <c r="D392" i="5"/>
  <c r="H391" i="5" s="1"/>
  <c r="D393" i="5"/>
  <c r="D394" i="5"/>
  <c r="D395" i="5"/>
  <c r="H394" i="5" s="1"/>
  <c r="D396" i="5"/>
  <c r="H395" i="5" s="1"/>
  <c r="D397" i="5"/>
  <c r="D398" i="5"/>
  <c r="D399" i="5"/>
  <c r="H398" i="5" s="1"/>
  <c r="D400" i="5"/>
  <c r="H399" i="5" s="1"/>
  <c r="D401" i="5"/>
  <c r="D402" i="5"/>
  <c r="D403" i="5"/>
  <c r="H402" i="5" s="1"/>
  <c r="D404" i="5"/>
  <c r="H403" i="5" s="1"/>
  <c r="D405" i="5"/>
  <c r="D406" i="5"/>
  <c r="D407" i="5"/>
  <c r="H406" i="5" s="1"/>
  <c r="D408" i="5"/>
  <c r="H407" i="5" s="1"/>
  <c r="D409" i="5"/>
  <c r="D410" i="5"/>
  <c r="D411" i="5"/>
  <c r="H410" i="5" s="1"/>
  <c r="D412" i="5"/>
  <c r="H411" i="5" s="1"/>
  <c r="D413" i="5"/>
  <c r="D414" i="5"/>
  <c r="D415" i="5"/>
  <c r="H414" i="5" s="1"/>
  <c r="D416" i="5"/>
  <c r="H415" i="5" s="1"/>
  <c r="D417" i="5"/>
  <c r="D418" i="5"/>
  <c r="D419" i="5"/>
  <c r="H418" i="5" s="1"/>
  <c r="D420" i="5"/>
  <c r="H419" i="5" s="1"/>
  <c r="D421" i="5"/>
  <c r="D422" i="5"/>
  <c r="D423" i="5"/>
  <c r="H422" i="5" s="1"/>
  <c r="D424" i="5"/>
  <c r="H423" i="5" s="1"/>
  <c r="D425" i="5"/>
  <c r="D426" i="5"/>
  <c r="D427" i="5"/>
  <c r="H426" i="5" s="1"/>
  <c r="D428" i="5"/>
  <c r="H427" i="5" s="1"/>
  <c r="D429" i="5"/>
  <c r="D2" i="5"/>
  <c r="C3" i="5"/>
  <c r="C4" i="5"/>
  <c r="G3" i="5" s="1"/>
  <c r="C5" i="5"/>
  <c r="C6" i="5"/>
  <c r="C7" i="5"/>
  <c r="G6" i="5" s="1"/>
  <c r="C8" i="5"/>
  <c r="G7" i="5" s="1"/>
  <c r="C9" i="5"/>
  <c r="C10" i="5"/>
  <c r="C11" i="5"/>
  <c r="G10" i="5" s="1"/>
  <c r="C12" i="5"/>
  <c r="G11" i="5" s="1"/>
  <c r="C13" i="5"/>
  <c r="C14" i="5"/>
  <c r="C15" i="5"/>
  <c r="G14" i="5" s="1"/>
  <c r="C16" i="5"/>
  <c r="G15" i="5" s="1"/>
  <c r="C17" i="5"/>
  <c r="C18" i="5"/>
  <c r="C19" i="5"/>
  <c r="G18" i="5" s="1"/>
  <c r="C20" i="5"/>
  <c r="G19" i="5" s="1"/>
  <c r="C21" i="5"/>
  <c r="C22" i="5"/>
  <c r="C23" i="5"/>
  <c r="G22" i="5" s="1"/>
  <c r="C24" i="5"/>
  <c r="G23" i="5" s="1"/>
  <c r="C25" i="5"/>
  <c r="C26" i="5"/>
  <c r="C27" i="5"/>
  <c r="G26" i="5" s="1"/>
  <c r="C28" i="5"/>
  <c r="G27" i="5" s="1"/>
  <c r="C29" i="5"/>
  <c r="C30" i="5"/>
  <c r="C31" i="5"/>
  <c r="G30" i="5" s="1"/>
  <c r="C32" i="5"/>
  <c r="G31" i="5" s="1"/>
  <c r="C33" i="5"/>
  <c r="C34" i="5"/>
  <c r="C35" i="5"/>
  <c r="G34" i="5" s="1"/>
  <c r="C36" i="5"/>
  <c r="G35" i="5" s="1"/>
  <c r="C37" i="5"/>
  <c r="C38" i="5"/>
  <c r="C39" i="5"/>
  <c r="G38" i="5" s="1"/>
  <c r="C40" i="5"/>
  <c r="G39" i="5" s="1"/>
  <c r="C41" i="5"/>
  <c r="C42" i="5"/>
  <c r="C43" i="5"/>
  <c r="G42" i="5" s="1"/>
  <c r="C44" i="5"/>
  <c r="G43" i="5" s="1"/>
  <c r="C45" i="5"/>
  <c r="C46" i="5"/>
  <c r="C47" i="5"/>
  <c r="G46" i="5" s="1"/>
  <c r="C48" i="5"/>
  <c r="G47" i="5" s="1"/>
  <c r="C49" i="5"/>
  <c r="C50" i="5"/>
  <c r="C51" i="5"/>
  <c r="G50" i="5" s="1"/>
  <c r="C52" i="5"/>
  <c r="G51" i="5" s="1"/>
  <c r="C53" i="5"/>
  <c r="C54" i="5"/>
  <c r="C55" i="5"/>
  <c r="G54" i="5" s="1"/>
  <c r="C56" i="5"/>
  <c r="G55" i="5" s="1"/>
  <c r="C57" i="5"/>
  <c r="C58" i="5"/>
  <c r="C59" i="5"/>
  <c r="G58" i="5" s="1"/>
  <c r="C60" i="5"/>
  <c r="G59" i="5" s="1"/>
  <c r="C61" i="5"/>
  <c r="C62" i="5"/>
  <c r="C63" i="5"/>
  <c r="G62" i="5" s="1"/>
  <c r="C64" i="5"/>
  <c r="G63" i="5" s="1"/>
  <c r="C65" i="5"/>
  <c r="C66" i="5"/>
  <c r="C67" i="5"/>
  <c r="G66" i="5" s="1"/>
  <c r="C68" i="5"/>
  <c r="G67" i="5" s="1"/>
  <c r="C69" i="5"/>
  <c r="C70" i="5"/>
  <c r="C71" i="5"/>
  <c r="G70" i="5" s="1"/>
  <c r="C72" i="5"/>
  <c r="G71" i="5" s="1"/>
  <c r="C73" i="5"/>
  <c r="C74" i="5"/>
  <c r="C75" i="5"/>
  <c r="G74" i="5" s="1"/>
  <c r="C76" i="5"/>
  <c r="G75" i="5" s="1"/>
  <c r="C77" i="5"/>
  <c r="C78" i="5"/>
  <c r="C79" i="5"/>
  <c r="G78" i="5" s="1"/>
  <c r="C80" i="5"/>
  <c r="G79" i="5" s="1"/>
  <c r="C81" i="5"/>
  <c r="C82" i="5"/>
  <c r="C83" i="5"/>
  <c r="G82" i="5" s="1"/>
  <c r="C84" i="5"/>
  <c r="G83" i="5" s="1"/>
  <c r="C85" i="5"/>
  <c r="C86" i="5"/>
  <c r="C87" i="5"/>
  <c r="G86" i="5" s="1"/>
  <c r="C88" i="5"/>
  <c r="G87" i="5" s="1"/>
  <c r="C89" i="5"/>
  <c r="C90" i="5"/>
  <c r="C91" i="5"/>
  <c r="G90" i="5" s="1"/>
  <c r="C92" i="5"/>
  <c r="G91" i="5" s="1"/>
  <c r="C93" i="5"/>
  <c r="C94" i="5"/>
  <c r="C95" i="5"/>
  <c r="G94" i="5" s="1"/>
  <c r="C96" i="5"/>
  <c r="G95" i="5" s="1"/>
  <c r="C97" i="5"/>
  <c r="C98" i="5"/>
  <c r="C99" i="5"/>
  <c r="G98" i="5" s="1"/>
  <c r="C100" i="5"/>
  <c r="G99" i="5" s="1"/>
  <c r="C101" i="5"/>
  <c r="C102" i="5"/>
  <c r="C103" i="5"/>
  <c r="G102" i="5" s="1"/>
  <c r="C104" i="5"/>
  <c r="G103" i="5" s="1"/>
  <c r="C105" i="5"/>
  <c r="C106" i="5"/>
  <c r="C107" i="5"/>
  <c r="G106" i="5" s="1"/>
  <c r="C108" i="5"/>
  <c r="G107" i="5" s="1"/>
  <c r="C109" i="5"/>
  <c r="C110" i="5"/>
  <c r="C111" i="5"/>
  <c r="G110" i="5" s="1"/>
  <c r="C112" i="5"/>
  <c r="G111" i="5" s="1"/>
  <c r="C113" i="5"/>
  <c r="C114" i="5"/>
  <c r="C115" i="5"/>
  <c r="G114" i="5" s="1"/>
  <c r="C116" i="5"/>
  <c r="G115" i="5" s="1"/>
  <c r="C117" i="5"/>
  <c r="C118" i="5"/>
  <c r="C119" i="5"/>
  <c r="G118" i="5" s="1"/>
  <c r="C120" i="5"/>
  <c r="G119" i="5" s="1"/>
  <c r="C121" i="5"/>
  <c r="C122" i="5"/>
  <c r="C123" i="5"/>
  <c r="G122" i="5" s="1"/>
  <c r="C124" i="5"/>
  <c r="G123" i="5" s="1"/>
  <c r="C125" i="5"/>
  <c r="C126" i="5"/>
  <c r="C127" i="5"/>
  <c r="G126" i="5" s="1"/>
  <c r="C128" i="5"/>
  <c r="G127" i="5" s="1"/>
  <c r="C129" i="5"/>
  <c r="C130" i="5"/>
  <c r="C131" i="5"/>
  <c r="G130" i="5" s="1"/>
  <c r="C132" i="5"/>
  <c r="G131" i="5" s="1"/>
  <c r="C133" i="5"/>
  <c r="C134" i="5"/>
  <c r="C135" i="5"/>
  <c r="G134" i="5" s="1"/>
  <c r="C136" i="5"/>
  <c r="G135" i="5" s="1"/>
  <c r="C137" i="5"/>
  <c r="C138" i="5"/>
  <c r="C139" i="5"/>
  <c r="G138" i="5" s="1"/>
  <c r="C140" i="5"/>
  <c r="G139" i="5" s="1"/>
  <c r="C141" i="5"/>
  <c r="C142" i="5"/>
  <c r="C143" i="5"/>
  <c r="G142" i="5" s="1"/>
  <c r="C144" i="5"/>
  <c r="G143" i="5" s="1"/>
  <c r="C145" i="5"/>
  <c r="C146" i="5"/>
  <c r="C147" i="5"/>
  <c r="G146" i="5" s="1"/>
  <c r="C148" i="5"/>
  <c r="G147" i="5" s="1"/>
  <c r="C149" i="5"/>
  <c r="C150" i="5"/>
  <c r="C151" i="5"/>
  <c r="G150" i="5" s="1"/>
  <c r="C152" i="5"/>
  <c r="G151" i="5" s="1"/>
  <c r="C153" i="5"/>
  <c r="C154" i="5"/>
  <c r="C155" i="5"/>
  <c r="G154" i="5" s="1"/>
  <c r="C156" i="5"/>
  <c r="G155" i="5" s="1"/>
  <c r="C157" i="5"/>
  <c r="C158" i="5"/>
  <c r="C159" i="5"/>
  <c r="G158" i="5" s="1"/>
  <c r="C160" i="5"/>
  <c r="G159" i="5" s="1"/>
  <c r="C161" i="5"/>
  <c r="C162" i="5"/>
  <c r="C163" i="5"/>
  <c r="G162" i="5" s="1"/>
  <c r="C164" i="5"/>
  <c r="G163" i="5" s="1"/>
  <c r="C165" i="5"/>
  <c r="C166" i="5"/>
  <c r="C167" i="5"/>
  <c r="G166" i="5" s="1"/>
  <c r="C168" i="5"/>
  <c r="G167" i="5" s="1"/>
  <c r="C169" i="5"/>
  <c r="C170" i="5"/>
  <c r="C171" i="5"/>
  <c r="G170" i="5" s="1"/>
  <c r="C172" i="5"/>
  <c r="G171" i="5" s="1"/>
  <c r="C173" i="5"/>
  <c r="C174" i="5"/>
  <c r="C175" i="5"/>
  <c r="G174" i="5" s="1"/>
  <c r="C176" i="5"/>
  <c r="G175" i="5" s="1"/>
  <c r="C177" i="5"/>
  <c r="C178" i="5"/>
  <c r="C179" i="5"/>
  <c r="G178" i="5" s="1"/>
  <c r="C180" i="5"/>
  <c r="G179" i="5" s="1"/>
  <c r="C181" i="5"/>
  <c r="C182" i="5"/>
  <c r="C183" i="5"/>
  <c r="G182" i="5" s="1"/>
  <c r="C184" i="5"/>
  <c r="G183" i="5" s="1"/>
  <c r="C185" i="5"/>
  <c r="C186" i="5"/>
  <c r="C187" i="5"/>
  <c r="G186" i="5" s="1"/>
  <c r="C188" i="5"/>
  <c r="G187" i="5" s="1"/>
  <c r="C189" i="5"/>
  <c r="C190" i="5"/>
  <c r="C191" i="5"/>
  <c r="G190" i="5" s="1"/>
  <c r="C192" i="5"/>
  <c r="G191" i="5" s="1"/>
  <c r="C193" i="5"/>
  <c r="C194" i="5"/>
  <c r="C195" i="5"/>
  <c r="G194" i="5" s="1"/>
  <c r="C196" i="5"/>
  <c r="G195" i="5" s="1"/>
  <c r="C197" i="5"/>
  <c r="C198" i="5"/>
  <c r="C199" i="5"/>
  <c r="G198" i="5" s="1"/>
  <c r="C200" i="5"/>
  <c r="G199" i="5" s="1"/>
  <c r="C201" i="5"/>
  <c r="C202" i="5"/>
  <c r="C203" i="5"/>
  <c r="G202" i="5" s="1"/>
  <c r="C204" i="5"/>
  <c r="G203" i="5" s="1"/>
  <c r="C205" i="5"/>
  <c r="C206" i="5"/>
  <c r="C207" i="5"/>
  <c r="G206" i="5" s="1"/>
  <c r="C208" i="5"/>
  <c r="G207" i="5" s="1"/>
  <c r="C209" i="5"/>
  <c r="C210" i="5"/>
  <c r="C211" i="5"/>
  <c r="G210" i="5" s="1"/>
  <c r="C212" i="5"/>
  <c r="G211" i="5" s="1"/>
  <c r="C213" i="5"/>
  <c r="C214" i="5"/>
  <c r="C215" i="5"/>
  <c r="G214" i="5" s="1"/>
  <c r="C216" i="5"/>
  <c r="G215" i="5" s="1"/>
  <c r="C217" i="5"/>
  <c r="C218" i="5"/>
  <c r="C219" i="5"/>
  <c r="G218" i="5" s="1"/>
  <c r="C220" i="5"/>
  <c r="G219" i="5" s="1"/>
  <c r="C221" i="5"/>
  <c r="C222" i="5"/>
  <c r="C223" i="5"/>
  <c r="G222" i="5" s="1"/>
  <c r="C224" i="5"/>
  <c r="G223" i="5" s="1"/>
  <c r="C225" i="5"/>
  <c r="C226" i="5"/>
  <c r="C227" i="5"/>
  <c r="G226" i="5" s="1"/>
  <c r="C228" i="5"/>
  <c r="G227" i="5" s="1"/>
  <c r="C229" i="5"/>
  <c r="C230" i="5"/>
  <c r="C231" i="5"/>
  <c r="G230" i="5" s="1"/>
  <c r="C232" i="5"/>
  <c r="G231" i="5" s="1"/>
  <c r="C233" i="5"/>
  <c r="C234" i="5"/>
  <c r="C235" i="5"/>
  <c r="G234" i="5" s="1"/>
  <c r="C236" i="5"/>
  <c r="G235" i="5" s="1"/>
  <c r="C237" i="5"/>
  <c r="C238" i="5"/>
  <c r="C239" i="5"/>
  <c r="G238" i="5" s="1"/>
  <c r="C240" i="5"/>
  <c r="G239" i="5" s="1"/>
  <c r="C241" i="5"/>
  <c r="C242" i="5"/>
  <c r="C243" i="5"/>
  <c r="G242" i="5" s="1"/>
  <c r="C244" i="5"/>
  <c r="G243" i="5" s="1"/>
  <c r="C245" i="5"/>
  <c r="C246" i="5"/>
  <c r="C247" i="5"/>
  <c r="G246" i="5" s="1"/>
  <c r="C248" i="5"/>
  <c r="G247" i="5" s="1"/>
  <c r="C249" i="5"/>
  <c r="C250" i="5"/>
  <c r="C251" i="5"/>
  <c r="G250" i="5" s="1"/>
  <c r="C252" i="5"/>
  <c r="G251" i="5" s="1"/>
  <c r="C253" i="5"/>
  <c r="C254" i="5"/>
  <c r="C255" i="5"/>
  <c r="G254" i="5" s="1"/>
  <c r="C256" i="5"/>
  <c r="G255" i="5" s="1"/>
  <c r="C257" i="5"/>
  <c r="C258" i="5"/>
  <c r="C259" i="5"/>
  <c r="G258" i="5" s="1"/>
  <c r="C260" i="5"/>
  <c r="G259" i="5" s="1"/>
  <c r="C261" i="5"/>
  <c r="C262" i="5"/>
  <c r="C263" i="5"/>
  <c r="G262" i="5" s="1"/>
  <c r="C264" i="5"/>
  <c r="G263" i="5" s="1"/>
  <c r="C265" i="5"/>
  <c r="C266" i="5"/>
  <c r="C267" i="5"/>
  <c r="G266" i="5" s="1"/>
  <c r="C268" i="5"/>
  <c r="G267" i="5" s="1"/>
  <c r="C269" i="5"/>
  <c r="C270" i="5"/>
  <c r="C271" i="5"/>
  <c r="G270" i="5" s="1"/>
  <c r="C272" i="5"/>
  <c r="G271" i="5" s="1"/>
  <c r="C273" i="5"/>
  <c r="C274" i="5"/>
  <c r="C275" i="5"/>
  <c r="G274" i="5" s="1"/>
  <c r="C276" i="5"/>
  <c r="G275" i="5" s="1"/>
  <c r="C277" i="5"/>
  <c r="C278" i="5"/>
  <c r="C279" i="5"/>
  <c r="G278" i="5" s="1"/>
  <c r="C280" i="5"/>
  <c r="G279" i="5" s="1"/>
  <c r="C281" i="5"/>
  <c r="C282" i="5"/>
  <c r="C283" i="5"/>
  <c r="G282" i="5" s="1"/>
  <c r="C284" i="5"/>
  <c r="G283" i="5" s="1"/>
  <c r="C285" i="5"/>
  <c r="C286" i="5"/>
  <c r="C287" i="5"/>
  <c r="G286" i="5" s="1"/>
  <c r="C288" i="5"/>
  <c r="G287" i="5" s="1"/>
  <c r="C289" i="5"/>
  <c r="C290" i="5"/>
  <c r="C291" i="5"/>
  <c r="G290" i="5" s="1"/>
  <c r="C292" i="5"/>
  <c r="G291" i="5" s="1"/>
  <c r="C293" i="5"/>
  <c r="C294" i="5"/>
  <c r="C295" i="5"/>
  <c r="G294" i="5" s="1"/>
  <c r="C296" i="5"/>
  <c r="G295" i="5" s="1"/>
  <c r="C297" i="5"/>
  <c r="C298" i="5"/>
  <c r="C299" i="5"/>
  <c r="G298" i="5" s="1"/>
  <c r="C300" i="5"/>
  <c r="G299" i="5" s="1"/>
  <c r="C301" i="5"/>
  <c r="C302" i="5"/>
  <c r="C303" i="5"/>
  <c r="G302" i="5" s="1"/>
  <c r="C304" i="5"/>
  <c r="G303" i="5" s="1"/>
  <c r="C305" i="5"/>
  <c r="C306" i="5"/>
  <c r="C307" i="5"/>
  <c r="G306" i="5" s="1"/>
  <c r="C308" i="5"/>
  <c r="G307" i="5" s="1"/>
  <c r="C309" i="5"/>
  <c r="C310" i="5"/>
  <c r="C311" i="5"/>
  <c r="G310" i="5" s="1"/>
  <c r="C312" i="5"/>
  <c r="G311" i="5" s="1"/>
  <c r="C313" i="5"/>
  <c r="C314" i="5"/>
  <c r="C315" i="5"/>
  <c r="G314" i="5" s="1"/>
  <c r="C316" i="5"/>
  <c r="G315" i="5" s="1"/>
  <c r="C317" i="5"/>
  <c r="C318" i="5"/>
  <c r="C319" i="5"/>
  <c r="G318" i="5" s="1"/>
  <c r="C320" i="5"/>
  <c r="G319" i="5" s="1"/>
  <c r="C321" i="5"/>
  <c r="C322" i="5"/>
  <c r="C323" i="5"/>
  <c r="G322" i="5" s="1"/>
  <c r="C324" i="5"/>
  <c r="G323" i="5" s="1"/>
  <c r="C325" i="5"/>
  <c r="C326" i="5"/>
  <c r="C327" i="5"/>
  <c r="G326" i="5" s="1"/>
  <c r="C328" i="5"/>
  <c r="G327" i="5" s="1"/>
  <c r="C329" i="5"/>
  <c r="C330" i="5"/>
  <c r="C331" i="5"/>
  <c r="G330" i="5" s="1"/>
  <c r="C332" i="5"/>
  <c r="G331" i="5" s="1"/>
  <c r="C333" i="5"/>
  <c r="C334" i="5"/>
  <c r="C335" i="5"/>
  <c r="G334" i="5" s="1"/>
  <c r="C336" i="5"/>
  <c r="G335" i="5" s="1"/>
  <c r="C337" i="5"/>
  <c r="C338" i="5"/>
  <c r="C339" i="5"/>
  <c r="G338" i="5" s="1"/>
  <c r="C340" i="5"/>
  <c r="G339" i="5" s="1"/>
  <c r="C341" i="5"/>
  <c r="C342" i="5"/>
  <c r="C343" i="5"/>
  <c r="G342" i="5" s="1"/>
  <c r="C344" i="5"/>
  <c r="G343" i="5" s="1"/>
  <c r="C345" i="5"/>
  <c r="C346" i="5"/>
  <c r="C347" i="5"/>
  <c r="G346" i="5" s="1"/>
  <c r="C348" i="5"/>
  <c r="G347" i="5" s="1"/>
  <c r="C349" i="5"/>
  <c r="C350" i="5"/>
  <c r="C351" i="5"/>
  <c r="G350" i="5" s="1"/>
  <c r="C352" i="5"/>
  <c r="G351" i="5" s="1"/>
  <c r="C353" i="5"/>
  <c r="C354" i="5"/>
  <c r="C355" i="5"/>
  <c r="G354" i="5" s="1"/>
  <c r="C356" i="5"/>
  <c r="G355" i="5" s="1"/>
  <c r="C357" i="5"/>
  <c r="C358" i="5"/>
  <c r="C359" i="5"/>
  <c r="G358" i="5" s="1"/>
  <c r="C360" i="5"/>
  <c r="G359" i="5" s="1"/>
  <c r="C361" i="5"/>
  <c r="C362" i="5"/>
  <c r="C363" i="5"/>
  <c r="G362" i="5" s="1"/>
  <c r="C364" i="5"/>
  <c r="G363" i="5" s="1"/>
  <c r="C365" i="5"/>
  <c r="C366" i="5"/>
  <c r="C367" i="5"/>
  <c r="G366" i="5" s="1"/>
  <c r="C368" i="5"/>
  <c r="G367" i="5" s="1"/>
  <c r="C369" i="5"/>
  <c r="C370" i="5"/>
  <c r="C371" i="5"/>
  <c r="G370" i="5" s="1"/>
  <c r="C372" i="5"/>
  <c r="G371" i="5" s="1"/>
  <c r="C373" i="5"/>
  <c r="C374" i="5"/>
  <c r="C375" i="5"/>
  <c r="G374" i="5" s="1"/>
  <c r="C376" i="5"/>
  <c r="G375" i="5" s="1"/>
  <c r="C377" i="5"/>
  <c r="C378" i="5"/>
  <c r="C379" i="5"/>
  <c r="G378" i="5" s="1"/>
  <c r="C380" i="5"/>
  <c r="G379" i="5" s="1"/>
  <c r="C381" i="5"/>
  <c r="C382" i="5"/>
  <c r="C383" i="5"/>
  <c r="G382" i="5" s="1"/>
  <c r="C384" i="5"/>
  <c r="G383" i="5" s="1"/>
  <c r="C385" i="5"/>
  <c r="C386" i="5"/>
  <c r="C387" i="5"/>
  <c r="G386" i="5" s="1"/>
  <c r="C388" i="5"/>
  <c r="G387" i="5" s="1"/>
  <c r="C389" i="5"/>
  <c r="C390" i="5"/>
  <c r="C391" i="5"/>
  <c r="G390" i="5" s="1"/>
  <c r="C392" i="5"/>
  <c r="G391" i="5" s="1"/>
  <c r="C393" i="5"/>
  <c r="C394" i="5"/>
  <c r="C395" i="5"/>
  <c r="G394" i="5" s="1"/>
  <c r="C396" i="5"/>
  <c r="G395" i="5" s="1"/>
  <c r="C397" i="5"/>
  <c r="C398" i="5"/>
  <c r="C399" i="5"/>
  <c r="G398" i="5" s="1"/>
  <c r="C400" i="5"/>
  <c r="G399" i="5" s="1"/>
  <c r="C401" i="5"/>
  <c r="C402" i="5"/>
  <c r="C403" i="5"/>
  <c r="G402" i="5" s="1"/>
  <c r="C404" i="5"/>
  <c r="G403" i="5" s="1"/>
  <c r="C405" i="5"/>
  <c r="C406" i="5"/>
  <c r="C407" i="5"/>
  <c r="G406" i="5" s="1"/>
  <c r="C408" i="5"/>
  <c r="G407" i="5" s="1"/>
  <c r="C409" i="5"/>
  <c r="C410" i="5"/>
  <c r="C411" i="5"/>
  <c r="G410" i="5" s="1"/>
  <c r="C412" i="5"/>
  <c r="G411" i="5" s="1"/>
  <c r="C413" i="5"/>
  <c r="C414" i="5"/>
  <c r="C415" i="5"/>
  <c r="G414" i="5" s="1"/>
  <c r="C416" i="5"/>
  <c r="G415" i="5" s="1"/>
  <c r="C417" i="5"/>
  <c r="C418" i="5"/>
  <c r="C419" i="5"/>
  <c r="G418" i="5" s="1"/>
  <c r="C420" i="5"/>
  <c r="G419" i="5" s="1"/>
  <c r="C421" i="5"/>
  <c r="C422" i="5"/>
  <c r="C423" i="5"/>
  <c r="G422" i="5" s="1"/>
  <c r="C424" i="5"/>
  <c r="G423" i="5" s="1"/>
  <c r="C425" i="5"/>
  <c r="C426" i="5"/>
  <c r="C427" i="5"/>
  <c r="G426" i="5" s="1"/>
  <c r="C428" i="5"/>
  <c r="G427" i="5" s="1"/>
  <c r="C429" i="5"/>
  <c r="C2" i="5"/>
  <c r="B3" i="5"/>
  <c r="F2" i="5" s="1"/>
  <c r="B4" i="5"/>
  <c r="F3" i="5" s="1"/>
  <c r="B5" i="5"/>
  <c r="B6" i="5"/>
  <c r="B7" i="5"/>
  <c r="F6" i="5" s="1"/>
  <c r="B8" i="5"/>
  <c r="F7" i="5" s="1"/>
  <c r="B9" i="5"/>
  <c r="B10" i="5"/>
  <c r="B11" i="5"/>
  <c r="F10" i="5" s="1"/>
  <c r="B12" i="5"/>
  <c r="F11" i="5" s="1"/>
  <c r="B13" i="5"/>
  <c r="B14" i="5"/>
  <c r="B15" i="5"/>
  <c r="F14" i="5" s="1"/>
  <c r="B16" i="5"/>
  <c r="F15" i="5" s="1"/>
  <c r="B17" i="5"/>
  <c r="B18" i="5"/>
  <c r="B19" i="5"/>
  <c r="F18" i="5" s="1"/>
  <c r="B20" i="5"/>
  <c r="F19" i="5" s="1"/>
  <c r="B21" i="5"/>
  <c r="B22" i="5"/>
  <c r="B23" i="5"/>
  <c r="F22" i="5" s="1"/>
  <c r="B24" i="5"/>
  <c r="F23" i="5" s="1"/>
  <c r="B25" i="5"/>
  <c r="B26" i="5"/>
  <c r="B27" i="5"/>
  <c r="F26" i="5" s="1"/>
  <c r="B28" i="5"/>
  <c r="F27" i="5" s="1"/>
  <c r="B29" i="5"/>
  <c r="B30" i="5"/>
  <c r="B31" i="5"/>
  <c r="F30" i="5" s="1"/>
  <c r="B32" i="5"/>
  <c r="F31" i="5" s="1"/>
  <c r="B33" i="5"/>
  <c r="B34" i="5"/>
  <c r="B35" i="5"/>
  <c r="F34" i="5" s="1"/>
  <c r="B36" i="5"/>
  <c r="F35" i="5" s="1"/>
  <c r="B37" i="5"/>
  <c r="B38" i="5"/>
  <c r="B39" i="5"/>
  <c r="F38" i="5" s="1"/>
  <c r="B40" i="5"/>
  <c r="F39" i="5" s="1"/>
  <c r="B41" i="5"/>
  <c r="B42" i="5"/>
  <c r="B43" i="5"/>
  <c r="F42" i="5" s="1"/>
  <c r="B44" i="5"/>
  <c r="F43" i="5" s="1"/>
  <c r="B45" i="5"/>
  <c r="B46" i="5"/>
  <c r="B47" i="5"/>
  <c r="F46" i="5" s="1"/>
  <c r="B48" i="5"/>
  <c r="F47" i="5" s="1"/>
  <c r="B49" i="5"/>
  <c r="B50" i="5"/>
  <c r="B51" i="5"/>
  <c r="F50" i="5" s="1"/>
  <c r="B52" i="5"/>
  <c r="F51" i="5" s="1"/>
  <c r="B53" i="5"/>
  <c r="B54" i="5"/>
  <c r="B55" i="5"/>
  <c r="F54" i="5" s="1"/>
  <c r="B56" i="5"/>
  <c r="F55" i="5" s="1"/>
  <c r="B57" i="5"/>
  <c r="B58" i="5"/>
  <c r="B59" i="5"/>
  <c r="F58" i="5" s="1"/>
  <c r="B60" i="5"/>
  <c r="F59" i="5" s="1"/>
  <c r="B61" i="5"/>
  <c r="B62" i="5"/>
  <c r="B63" i="5"/>
  <c r="F62" i="5" s="1"/>
  <c r="B64" i="5"/>
  <c r="F63" i="5" s="1"/>
  <c r="B65" i="5"/>
  <c r="B66" i="5"/>
  <c r="B67" i="5"/>
  <c r="F66" i="5" s="1"/>
  <c r="B68" i="5"/>
  <c r="F67" i="5" s="1"/>
  <c r="B69" i="5"/>
  <c r="B70" i="5"/>
  <c r="B71" i="5"/>
  <c r="F70" i="5" s="1"/>
  <c r="B72" i="5"/>
  <c r="F71" i="5" s="1"/>
  <c r="B73" i="5"/>
  <c r="B74" i="5"/>
  <c r="B75" i="5"/>
  <c r="F74" i="5" s="1"/>
  <c r="B76" i="5"/>
  <c r="F75" i="5" s="1"/>
  <c r="B77" i="5"/>
  <c r="B78" i="5"/>
  <c r="B79" i="5"/>
  <c r="F78" i="5" s="1"/>
  <c r="B80" i="5"/>
  <c r="F79" i="5" s="1"/>
  <c r="B81" i="5"/>
  <c r="B82" i="5"/>
  <c r="B83" i="5"/>
  <c r="F82" i="5" s="1"/>
  <c r="B84" i="5"/>
  <c r="F83" i="5" s="1"/>
  <c r="B85" i="5"/>
  <c r="B86" i="5"/>
  <c r="B87" i="5"/>
  <c r="F86" i="5" s="1"/>
  <c r="B88" i="5"/>
  <c r="F87" i="5" s="1"/>
  <c r="B89" i="5"/>
  <c r="B90" i="5"/>
  <c r="B91" i="5"/>
  <c r="F90" i="5" s="1"/>
  <c r="B92" i="5"/>
  <c r="F91" i="5" s="1"/>
  <c r="B93" i="5"/>
  <c r="B94" i="5"/>
  <c r="B95" i="5"/>
  <c r="F94" i="5" s="1"/>
  <c r="B96" i="5"/>
  <c r="F95" i="5" s="1"/>
  <c r="B97" i="5"/>
  <c r="B98" i="5"/>
  <c r="B99" i="5"/>
  <c r="F98" i="5" s="1"/>
  <c r="B100" i="5"/>
  <c r="F99" i="5" s="1"/>
  <c r="B101" i="5"/>
  <c r="B102" i="5"/>
  <c r="B103" i="5"/>
  <c r="F102" i="5" s="1"/>
  <c r="B104" i="5"/>
  <c r="F103" i="5" s="1"/>
  <c r="B105" i="5"/>
  <c r="B106" i="5"/>
  <c r="B107" i="5"/>
  <c r="F106" i="5" s="1"/>
  <c r="B108" i="5"/>
  <c r="F107" i="5" s="1"/>
  <c r="B109" i="5"/>
  <c r="B110" i="5"/>
  <c r="B111" i="5"/>
  <c r="F110" i="5" s="1"/>
  <c r="B112" i="5"/>
  <c r="F111" i="5" s="1"/>
  <c r="B113" i="5"/>
  <c r="B114" i="5"/>
  <c r="B115" i="5"/>
  <c r="F114" i="5" s="1"/>
  <c r="B116" i="5"/>
  <c r="F115" i="5" s="1"/>
  <c r="B117" i="5"/>
  <c r="B118" i="5"/>
  <c r="B119" i="5"/>
  <c r="F118" i="5" s="1"/>
  <c r="B120" i="5"/>
  <c r="F119" i="5" s="1"/>
  <c r="B121" i="5"/>
  <c r="B122" i="5"/>
  <c r="B123" i="5"/>
  <c r="F122" i="5" s="1"/>
  <c r="B124" i="5"/>
  <c r="F123" i="5" s="1"/>
  <c r="B125" i="5"/>
  <c r="B126" i="5"/>
  <c r="B127" i="5"/>
  <c r="F126" i="5" s="1"/>
  <c r="B128" i="5"/>
  <c r="F127" i="5" s="1"/>
  <c r="B129" i="5"/>
  <c r="B130" i="5"/>
  <c r="B131" i="5"/>
  <c r="F130" i="5" s="1"/>
  <c r="B132" i="5"/>
  <c r="F131" i="5" s="1"/>
  <c r="B133" i="5"/>
  <c r="B134" i="5"/>
  <c r="B135" i="5"/>
  <c r="F134" i="5" s="1"/>
  <c r="B136" i="5"/>
  <c r="F135" i="5" s="1"/>
  <c r="B137" i="5"/>
  <c r="B138" i="5"/>
  <c r="B139" i="5"/>
  <c r="F138" i="5" s="1"/>
  <c r="B140" i="5"/>
  <c r="F139" i="5" s="1"/>
  <c r="B141" i="5"/>
  <c r="B142" i="5"/>
  <c r="B143" i="5"/>
  <c r="F142" i="5" s="1"/>
  <c r="B144" i="5"/>
  <c r="F143" i="5" s="1"/>
  <c r="B145" i="5"/>
  <c r="B146" i="5"/>
  <c r="B147" i="5"/>
  <c r="F146" i="5" s="1"/>
  <c r="B148" i="5"/>
  <c r="F147" i="5" s="1"/>
  <c r="B149" i="5"/>
  <c r="B150" i="5"/>
  <c r="B151" i="5"/>
  <c r="F150" i="5" s="1"/>
  <c r="B152" i="5"/>
  <c r="F151" i="5" s="1"/>
  <c r="B153" i="5"/>
  <c r="B154" i="5"/>
  <c r="B155" i="5"/>
  <c r="F154" i="5" s="1"/>
  <c r="B156" i="5"/>
  <c r="F155" i="5" s="1"/>
  <c r="B157" i="5"/>
  <c r="B158" i="5"/>
  <c r="B159" i="5"/>
  <c r="F158" i="5" s="1"/>
  <c r="B160" i="5"/>
  <c r="F159" i="5" s="1"/>
  <c r="B161" i="5"/>
  <c r="B162" i="5"/>
  <c r="B163" i="5"/>
  <c r="F162" i="5" s="1"/>
  <c r="B164" i="5"/>
  <c r="F163" i="5" s="1"/>
  <c r="B165" i="5"/>
  <c r="B166" i="5"/>
  <c r="B167" i="5"/>
  <c r="F166" i="5" s="1"/>
  <c r="B168" i="5"/>
  <c r="F167" i="5" s="1"/>
  <c r="B169" i="5"/>
  <c r="B170" i="5"/>
  <c r="B171" i="5"/>
  <c r="F170" i="5" s="1"/>
  <c r="B172" i="5"/>
  <c r="F171" i="5" s="1"/>
  <c r="B173" i="5"/>
  <c r="B174" i="5"/>
  <c r="B175" i="5"/>
  <c r="F174" i="5" s="1"/>
  <c r="B176" i="5"/>
  <c r="F175" i="5" s="1"/>
  <c r="B177" i="5"/>
  <c r="B178" i="5"/>
  <c r="B179" i="5"/>
  <c r="F178" i="5" s="1"/>
  <c r="B180" i="5"/>
  <c r="F179" i="5" s="1"/>
  <c r="B181" i="5"/>
  <c r="B182" i="5"/>
  <c r="B183" i="5"/>
  <c r="F182" i="5" s="1"/>
  <c r="B184" i="5"/>
  <c r="F183" i="5" s="1"/>
  <c r="B185" i="5"/>
  <c r="B186" i="5"/>
  <c r="B187" i="5"/>
  <c r="F186" i="5" s="1"/>
  <c r="B188" i="5"/>
  <c r="F187" i="5" s="1"/>
  <c r="B189" i="5"/>
  <c r="B190" i="5"/>
  <c r="B191" i="5"/>
  <c r="F190" i="5" s="1"/>
  <c r="B192" i="5"/>
  <c r="F191" i="5" s="1"/>
  <c r="B193" i="5"/>
  <c r="B194" i="5"/>
  <c r="B195" i="5"/>
  <c r="F194" i="5" s="1"/>
  <c r="B196" i="5"/>
  <c r="F195" i="5" s="1"/>
  <c r="B197" i="5"/>
  <c r="B198" i="5"/>
  <c r="B199" i="5"/>
  <c r="F198" i="5" s="1"/>
  <c r="B200" i="5"/>
  <c r="F199" i="5" s="1"/>
  <c r="B201" i="5"/>
  <c r="B202" i="5"/>
  <c r="B203" i="5"/>
  <c r="F202" i="5" s="1"/>
  <c r="B204" i="5"/>
  <c r="F203" i="5" s="1"/>
  <c r="B205" i="5"/>
  <c r="B206" i="5"/>
  <c r="B207" i="5"/>
  <c r="F206" i="5" s="1"/>
  <c r="B208" i="5"/>
  <c r="F207" i="5" s="1"/>
  <c r="B209" i="5"/>
  <c r="B210" i="5"/>
  <c r="B211" i="5"/>
  <c r="F210" i="5" s="1"/>
  <c r="B212" i="5"/>
  <c r="F211" i="5" s="1"/>
  <c r="B213" i="5"/>
  <c r="B214" i="5"/>
  <c r="B215" i="5"/>
  <c r="F214" i="5" s="1"/>
  <c r="B216" i="5"/>
  <c r="F215" i="5" s="1"/>
  <c r="B217" i="5"/>
  <c r="B218" i="5"/>
  <c r="B219" i="5"/>
  <c r="F218" i="5" s="1"/>
  <c r="B220" i="5"/>
  <c r="F219" i="5" s="1"/>
  <c r="B221" i="5"/>
  <c r="B222" i="5"/>
  <c r="B223" i="5"/>
  <c r="F222" i="5" s="1"/>
  <c r="B224" i="5"/>
  <c r="F223" i="5" s="1"/>
  <c r="B225" i="5"/>
  <c r="B226" i="5"/>
  <c r="B227" i="5"/>
  <c r="F226" i="5" s="1"/>
  <c r="B228" i="5"/>
  <c r="F227" i="5" s="1"/>
  <c r="B229" i="5"/>
  <c r="B230" i="5"/>
  <c r="B231" i="5"/>
  <c r="F230" i="5" s="1"/>
  <c r="B232" i="5"/>
  <c r="F231" i="5" s="1"/>
  <c r="B233" i="5"/>
  <c r="B234" i="5"/>
  <c r="B235" i="5"/>
  <c r="F234" i="5" s="1"/>
  <c r="B236" i="5"/>
  <c r="F235" i="5" s="1"/>
  <c r="B237" i="5"/>
  <c r="B238" i="5"/>
  <c r="B239" i="5"/>
  <c r="F238" i="5" s="1"/>
  <c r="B240" i="5"/>
  <c r="F239" i="5" s="1"/>
  <c r="B241" i="5"/>
  <c r="B242" i="5"/>
  <c r="B243" i="5"/>
  <c r="F242" i="5" s="1"/>
  <c r="B244" i="5"/>
  <c r="F243" i="5" s="1"/>
  <c r="B245" i="5"/>
  <c r="B246" i="5"/>
  <c r="B247" i="5"/>
  <c r="F246" i="5" s="1"/>
  <c r="B248" i="5"/>
  <c r="F247" i="5" s="1"/>
  <c r="B249" i="5"/>
  <c r="B250" i="5"/>
  <c r="B251" i="5"/>
  <c r="F250" i="5" s="1"/>
  <c r="B252" i="5"/>
  <c r="F251" i="5" s="1"/>
  <c r="B253" i="5"/>
  <c r="B254" i="5"/>
  <c r="B255" i="5"/>
  <c r="F254" i="5" s="1"/>
  <c r="B256" i="5"/>
  <c r="F255" i="5" s="1"/>
  <c r="B257" i="5"/>
  <c r="B258" i="5"/>
  <c r="B259" i="5"/>
  <c r="F258" i="5" s="1"/>
  <c r="B260" i="5"/>
  <c r="F259" i="5" s="1"/>
  <c r="B261" i="5"/>
  <c r="B262" i="5"/>
  <c r="B263" i="5"/>
  <c r="F262" i="5" s="1"/>
  <c r="B264" i="5"/>
  <c r="F263" i="5" s="1"/>
  <c r="B265" i="5"/>
  <c r="B266" i="5"/>
  <c r="B267" i="5"/>
  <c r="F266" i="5" s="1"/>
  <c r="B268" i="5"/>
  <c r="F267" i="5" s="1"/>
  <c r="B269" i="5"/>
  <c r="B270" i="5"/>
  <c r="B271" i="5"/>
  <c r="F270" i="5" s="1"/>
  <c r="B272" i="5"/>
  <c r="F271" i="5" s="1"/>
  <c r="B273" i="5"/>
  <c r="B274" i="5"/>
  <c r="B275" i="5"/>
  <c r="F274" i="5" s="1"/>
  <c r="B276" i="5"/>
  <c r="F275" i="5" s="1"/>
  <c r="B277" i="5"/>
  <c r="B278" i="5"/>
  <c r="B279" i="5"/>
  <c r="F278" i="5" s="1"/>
  <c r="B280" i="5"/>
  <c r="F279" i="5" s="1"/>
  <c r="B281" i="5"/>
  <c r="B282" i="5"/>
  <c r="B283" i="5"/>
  <c r="F282" i="5" s="1"/>
  <c r="B284" i="5"/>
  <c r="F283" i="5" s="1"/>
  <c r="B285" i="5"/>
  <c r="B286" i="5"/>
  <c r="B287" i="5"/>
  <c r="F286" i="5" s="1"/>
  <c r="B288" i="5"/>
  <c r="F287" i="5" s="1"/>
  <c r="B289" i="5"/>
  <c r="B290" i="5"/>
  <c r="B291" i="5"/>
  <c r="F290" i="5" s="1"/>
  <c r="B292" i="5"/>
  <c r="F291" i="5" s="1"/>
  <c r="B293" i="5"/>
  <c r="B294" i="5"/>
  <c r="B295" i="5"/>
  <c r="F294" i="5" s="1"/>
  <c r="B296" i="5"/>
  <c r="F295" i="5" s="1"/>
  <c r="B297" i="5"/>
  <c r="B298" i="5"/>
  <c r="B299" i="5"/>
  <c r="F298" i="5" s="1"/>
  <c r="B300" i="5"/>
  <c r="F299" i="5" s="1"/>
  <c r="B301" i="5"/>
  <c r="B302" i="5"/>
  <c r="B303" i="5"/>
  <c r="F302" i="5" s="1"/>
  <c r="B304" i="5"/>
  <c r="F303" i="5" s="1"/>
  <c r="B305" i="5"/>
  <c r="B306" i="5"/>
  <c r="B307" i="5"/>
  <c r="F306" i="5" s="1"/>
  <c r="B308" i="5"/>
  <c r="F307" i="5" s="1"/>
  <c r="B309" i="5"/>
  <c r="B310" i="5"/>
  <c r="B311" i="5"/>
  <c r="F310" i="5" s="1"/>
  <c r="B312" i="5"/>
  <c r="F311" i="5" s="1"/>
  <c r="B313" i="5"/>
  <c r="B314" i="5"/>
  <c r="B315" i="5"/>
  <c r="F314" i="5" s="1"/>
  <c r="B316" i="5"/>
  <c r="F315" i="5" s="1"/>
  <c r="B317" i="5"/>
  <c r="B318" i="5"/>
  <c r="B319" i="5"/>
  <c r="F318" i="5" s="1"/>
  <c r="B320" i="5"/>
  <c r="F319" i="5" s="1"/>
  <c r="B321" i="5"/>
  <c r="B322" i="5"/>
  <c r="B323" i="5"/>
  <c r="F322" i="5" s="1"/>
  <c r="B324" i="5"/>
  <c r="F323" i="5" s="1"/>
  <c r="B325" i="5"/>
  <c r="B326" i="5"/>
  <c r="B327" i="5"/>
  <c r="F326" i="5" s="1"/>
  <c r="B328" i="5"/>
  <c r="F327" i="5" s="1"/>
  <c r="B329" i="5"/>
  <c r="B330" i="5"/>
  <c r="B331" i="5"/>
  <c r="F330" i="5" s="1"/>
  <c r="B332" i="5"/>
  <c r="F331" i="5" s="1"/>
  <c r="B333" i="5"/>
  <c r="B334" i="5"/>
  <c r="B335" i="5"/>
  <c r="F334" i="5" s="1"/>
  <c r="B336" i="5"/>
  <c r="F335" i="5" s="1"/>
  <c r="B337" i="5"/>
  <c r="B338" i="5"/>
  <c r="B339" i="5"/>
  <c r="F338" i="5" s="1"/>
  <c r="B340" i="5"/>
  <c r="F339" i="5" s="1"/>
  <c r="B341" i="5"/>
  <c r="B342" i="5"/>
  <c r="B343" i="5"/>
  <c r="F342" i="5" s="1"/>
  <c r="B344" i="5"/>
  <c r="F343" i="5" s="1"/>
  <c r="B345" i="5"/>
  <c r="B346" i="5"/>
  <c r="B347" i="5"/>
  <c r="F346" i="5" s="1"/>
  <c r="B348" i="5"/>
  <c r="F347" i="5" s="1"/>
  <c r="B349" i="5"/>
  <c r="B350" i="5"/>
  <c r="B351" i="5"/>
  <c r="F350" i="5" s="1"/>
  <c r="B352" i="5"/>
  <c r="F351" i="5" s="1"/>
  <c r="B353" i="5"/>
  <c r="B354" i="5"/>
  <c r="B355" i="5"/>
  <c r="F354" i="5" s="1"/>
  <c r="B356" i="5"/>
  <c r="F355" i="5" s="1"/>
  <c r="B357" i="5"/>
  <c r="B358" i="5"/>
  <c r="B359" i="5"/>
  <c r="F358" i="5" s="1"/>
  <c r="B360" i="5"/>
  <c r="F359" i="5" s="1"/>
  <c r="B361" i="5"/>
  <c r="B362" i="5"/>
  <c r="B363" i="5"/>
  <c r="F362" i="5" s="1"/>
  <c r="B364" i="5"/>
  <c r="F363" i="5" s="1"/>
  <c r="B365" i="5"/>
  <c r="B366" i="5"/>
  <c r="B367" i="5"/>
  <c r="F366" i="5" s="1"/>
  <c r="B368" i="5"/>
  <c r="F367" i="5" s="1"/>
  <c r="B369" i="5"/>
  <c r="B370" i="5"/>
  <c r="B371" i="5"/>
  <c r="F370" i="5" s="1"/>
  <c r="B372" i="5"/>
  <c r="F371" i="5" s="1"/>
  <c r="B373" i="5"/>
  <c r="B374" i="5"/>
  <c r="B375" i="5"/>
  <c r="F374" i="5" s="1"/>
  <c r="B376" i="5"/>
  <c r="F375" i="5" s="1"/>
  <c r="B377" i="5"/>
  <c r="B378" i="5"/>
  <c r="B379" i="5"/>
  <c r="F378" i="5" s="1"/>
  <c r="B380" i="5"/>
  <c r="F379" i="5" s="1"/>
  <c r="B381" i="5"/>
  <c r="B382" i="5"/>
  <c r="B383" i="5"/>
  <c r="F382" i="5" s="1"/>
  <c r="B384" i="5"/>
  <c r="F383" i="5" s="1"/>
  <c r="B385" i="5"/>
  <c r="B386" i="5"/>
  <c r="B387" i="5"/>
  <c r="F386" i="5" s="1"/>
  <c r="B388" i="5"/>
  <c r="F387" i="5" s="1"/>
  <c r="B389" i="5"/>
  <c r="B390" i="5"/>
  <c r="B391" i="5"/>
  <c r="F390" i="5" s="1"/>
  <c r="B392" i="5"/>
  <c r="F391" i="5" s="1"/>
  <c r="B393" i="5"/>
  <c r="B394" i="5"/>
  <c r="B395" i="5"/>
  <c r="F394" i="5" s="1"/>
  <c r="B396" i="5"/>
  <c r="F395" i="5" s="1"/>
  <c r="B397" i="5"/>
  <c r="B398" i="5"/>
  <c r="B399" i="5"/>
  <c r="F398" i="5" s="1"/>
  <c r="B400" i="5"/>
  <c r="F399" i="5" s="1"/>
  <c r="B401" i="5"/>
  <c r="B402" i="5"/>
  <c r="B403" i="5"/>
  <c r="F402" i="5" s="1"/>
  <c r="B404" i="5"/>
  <c r="F403" i="5" s="1"/>
  <c r="B405" i="5"/>
  <c r="B406" i="5"/>
  <c r="B407" i="5"/>
  <c r="F406" i="5" s="1"/>
  <c r="B408" i="5"/>
  <c r="F407" i="5" s="1"/>
  <c r="B409" i="5"/>
  <c r="B410" i="5"/>
  <c r="B411" i="5"/>
  <c r="F410" i="5" s="1"/>
  <c r="B412" i="5"/>
  <c r="F411" i="5" s="1"/>
  <c r="B413" i="5"/>
  <c r="B414" i="5"/>
  <c r="B415" i="5"/>
  <c r="F414" i="5" s="1"/>
  <c r="B416" i="5"/>
  <c r="F415" i="5" s="1"/>
  <c r="B417" i="5"/>
  <c r="B418" i="5"/>
  <c r="B419" i="5"/>
  <c r="F418" i="5" s="1"/>
  <c r="B420" i="5"/>
  <c r="F419" i="5" s="1"/>
  <c r="B421" i="5"/>
  <c r="B422" i="5"/>
  <c r="B423" i="5"/>
  <c r="F422" i="5" s="1"/>
  <c r="B424" i="5"/>
  <c r="F423" i="5" s="1"/>
  <c r="B425" i="5"/>
  <c r="B426" i="5"/>
  <c r="B427" i="5"/>
  <c r="F426" i="5" s="1"/>
  <c r="B428" i="5"/>
  <c r="F427" i="5" s="1"/>
  <c r="B429" i="5"/>
  <c r="B2" i="5"/>
  <c r="F425" i="5" l="1"/>
  <c r="F421" i="5"/>
  <c r="F417" i="5"/>
  <c r="F413" i="5"/>
  <c r="F428" i="5"/>
  <c r="F424" i="5"/>
  <c r="F420" i="5"/>
  <c r="F416" i="5"/>
  <c r="F412" i="5"/>
  <c r="F408" i="5"/>
  <c r="F404" i="5"/>
  <c r="F400" i="5"/>
  <c r="F396" i="5"/>
  <c r="F392" i="5"/>
  <c r="F388" i="5"/>
  <c r="F384" i="5"/>
  <c r="F380" i="5"/>
  <c r="F376" i="5"/>
  <c r="F372" i="5"/>
  <c r="F368" i="5"/>
  <c r="F364" i="5"/>
  <c r="F360" i="5"/>
  <c r="F356" i="5"/>
  <c r="F352" i="5"/>
  <c r="F348" i="5"/>
  <c r="F344" i="5"/>
  <c r="F340" i="5"/>
  <c r="F336" i="5"/>
  <c r="F332" i="5"/>
  <c r="F328" i="5"/>
  <c r="F324" i="5"/>
  <c r="F320" i="5"/>
  <c r="F316" i="5"/>
  <c r="F312" i="5"/>
  <c r="F308" i="5"/>
  <c r="F304" i="5"/>
  <c r="F300" i="5"/>
  <c r="F296" i="5"/>
  <c r="F292" i="5"/>
  <c r="F288" i="5"/>
  <c r="F284" i="5"/>
  <c r="F280" i="5"/>
  <c r="F276" i="5"/>
  <c r="F272" i="5"/>
  <c r="F268" i="5"/>
  <c r="F264" i="5"/>
  <c r="F260" i="5"/>
  <c r="F256" i="5"/>
  <c r="F252" i="5"/>
  <c r="F248" i="5"/>
  <c r="F244" i="5"/>
  <c r="F240" i="5"/>
  <c r="F236" i="5"/>
  <c r="F232" i="5"/>
  <c r="F228" i="5"/>
  <c r="F224" i="5"/>
  <c r="F220" i="5"/>
  <c r="F216" i="5"/>
  <c r="F212" i="5"/>
  <c r="F208" i="5"/>
  <c r="F204" i="5"/>
  <c r="F200" i="5"/>
  <c r="F196" i="5"/>
  <c r="F192" i="5"/>
  <c r="F188" i="5"/>
  <c r="F184" i="5"/>
  <c r="F180" i="5"/>
  <c r="F176" i="5"/>
  <c r="F172" i="5"/>
  <c r="F168" i="5"/>
  <c r="F164" i="5"/>
  <c r="F160" i="5"/>
  <c r="F156" i="5"/>
  <c r="F152" i="5"/>
  <c r="F148" i="5"/>
  <c r="F144" i="5"/>
  <c r="F140" i="5"/>
  <c r="F136" i="5"/>
  <c r="F132" i="5"/>
  <c r="F128" i="5"/>
  <c r="F124" i="5"/>
  <c r="F120" i="5"/>
  <c r="F116" i="5"/>
  <c r="F112" i="5"/>
  <c r="F108" i="5"/>
  <c r="F104" i="5"/>
  <c r="F100" i="5"/>
  <c r="F96" i="5"/>
  <c r="F92" i="5"/>
  <c r="F88" i="5"/>
  <c r="F84" i="5"/>
  <c r="F80" i="5"/>
  <c r="F76" i="5"/>
  <c r="F72" i="5"/>
  <c r="F68" i="5"/>
  <c r="F64" i="5"/>
  <c r="F60" i="5"/>
  <c r="F56" i="5"/>
  <c r="F52" i="5"/>
  <c r="F48" i="5"/>
  <c r="F44" i="5"/>
  <c r="F40" i="5"/>
  <c r="F36" i="5"/>
  <c r="F32" i="5"/>
  <c r="F28" i="5"/>
  <c r="F24" i="5"/>
  <c r="F20" i="5"/>
  <c r="F16" i="5"/>
  <c r="F12" i="5"/>
  <c r="F8" i="5"/>
  <c r="F4" i="5"/>
  <c r="G428" i="5"/>
  <c r="G424" i="5"/>
  <c r="G420" i="5"/>
  <c r="G416" i="5"/>
  <c r="G412" i="5"/>
  <c r="G408" i="5"/>
  <c r="G404" i="5"/>
  <c r="G400" i="5"/>
  <c r="G396" i="5"/>
  <c r="G392" i="5"/>
  <c r="G388" i="5"/>
  <c r="G384" i="5"/>
  <c r="G380" i="5"/>
  <c r="G376" i="5"/>
  <c r="G372" i="5"/>
  <c r="G368" i="5"/>
  <c r="G364" i="5"/>
  <c r="G360" i="5"/>
  <c r="G356" i="5"/>
  <c r="G352" i="5"/>
  <c r="G348" i="5"/>
  <c r="G344" i="5"/>
  <c r="G340" i="5"/>
  <c r="G336" i="5"/>
  <c r="G332" i="5"/>
  <c r="G328" i="5"/>
  <c r="G324" i="5"/>
  <c r="G320" i="5"/>
  <c r="G316" i="5"/>
  <c r="G312" i="5"/>
  <c r="G308" i="5"/>
  <c r="G304" i="5"/>
  <c r="G300" i="5"/>
  <c r="G296" i="5"/>
  <c r="G292" i="5"/>
  <c r="G288" i="5"/>
  <c r="G284" i="5"/>
  <c r="G280" i="5"/>
  <c r="G276" i="5"/>
  <c r="G272" i="5"/>
  <c r="G268" i="5"/>
  <c r="G264" i="5"/>
  <c r="G260" i="5"/>
  <c r="G256" i="5"/>
  <c r="G252" i="5"/>
  <c r="G248" i="5"/>
  <c r="G244" i="5"/>
  <c r="G240" i="5"/>
  <c r="G236" i="5"/>
  <c r="G232" i="5"/>
  <c r="G228" i="5"/>
  <c r="G224" i="5"/>
  <c r="G220" i="5"/>
  <c r="G216" i="5"/>
  <c r="G212" i="5"/>
  <c r="G208" i="5"/>
  <c r="G204" i="5"/>
  <c r="G200" i="5"/>
  <c r="G196" i="5"/>
  <c r="G192" i="5"/>
  <c r="G188" i="5"/>
  <c r="G184" i="5"/>
  <c r="G180" i="5"/>
  <c r="G176" i="5"/>
  <c r="G172" i="5"/>
  <c r="G168" i="5"/>
  <c r="G164" i="5"/>
  <c r="G160" i="5"/>
  <c r="G156" i="5"/>
  <c r="G152" i="5"/>
  <c r="G148" i="5"/>
  <c r="G144" i="5"/>
  <c r="G140" i="5"/>
  <c r="G136" i="5"/>
  <c r="G132" i="5"/>
  <c r="G128" i="5"/>
  <c r="G124" i="5"/>
  <c r="G120" i="5"/>
  <c r="G116" i="5"/>
  <c r="G112" i="5"/>
  <c r="G108" i="5"/>
  <c r="G104" i="5"/>
  <c r="G100" i="5"/>
  <c r="G96" i="5"/>
  <c r="G92" i="5"/>
  <c r="G88" i="5"/>
  <c r="G84" i="5"/>
  <c r="G80" i="5"/>
  <c r="G76" i="5"/>
  <c r="G72" i="5"/>
  <c r="G68" i="5"/>
  <c r="B63" i="6"/>
  <c r="B433" i="7"/>
  <c r="B434" i="7" s="1"/>
  <c r="B59" i="6"/>
  <c r="B405" i="7"/>
  <c r="B406" i="7" s="1"/>
  <c r="C42" i="6"/>
  <c r="C286" i="7"/>
  <c r="D82" i="6"/>
  <c r="D566" i="7"/>
  <c r="D567" i="7" s="1"/>
  <c r="D44" i="6"/>
  <c r="D300" i="7"/>
  <c r="D301" i="7" s="1"/>
  <c r="G2" i="5"/>
  <c r="H2" i="5"/>
  <c r="B72" i="6"/>
  <c r="B496" i="7"/>
  <c r="B497" i="7" s="1"/>
  <c r="B20" i="6"/>
  <c r="B132" i="7"/>
  <c r="B133" i="7" s="1"/>
  <c r="B6" i="8" s="1"/>
  <c r="C14" i="6"/>
  <c r="C90" i="7"/>
  <c r="C91" i="7" s="1"/>
  <c r="D56" i="6"/>
  <c r="D384" i="7"/>
  <c r="D385" i="7" s="1"/>
  <c r="D386" i="7" s="1"/>
  <c r="E74" i="6"/>
  <c r="E510" i="7"/>
  <c r="E511" i="7" s="1"/>
  <c r="E512" i="7" s="1"/>
  <c r="F409" i="5"/>
  <c r="F405" i="5"/>
  <c r="F401" i="5"/>
  <c r="F397" i="5"/>
  <c r="F393" i="5"/>
  <c r="F389" i="5"/>
  <c r="F385" i="5"/>
  <c r="F381" i="5"/>
  <c r="F377" i="5"/>
  <c r="F373" i="5"/>
  <c r="F369" i="5"/>
  <c r="F365" i="5"/>
  <c r="F361" i="5"/>
  <c r="F357" i="5"/>
  <c r="F353" i="5"/>
  <c r="F349" i="5"/>
  <c r="F345" i="5"/>
  <c r="F341" i="5"/>
  <c r="F337" i="5"/>
  <c r="F333" i="5"/>
  <c r="F329" i="5"/>
  <c r="F325" i="5"/>
  <c r="F321" i="5"/>
  <c r="F317" i="5"/>
  <c r="F313" i="5"/>
  <c r="F309" i="5"/>
  <c r="F305" i="5"/>
  <c r="F301" i="5"/>
  <c r="F297" i="5"/>
  <c r="F293" i="5"/>
  <c r="F289" i="5"/>
  <c r="F285" i="5"/>
  <c r="F281" i="5"/>
  <c r="F277" i="5"/>
  <c r="F273" i="5"/>
  <c r="F269" i="5"/>
  <c r="F265" i="5"/>
  <c r="F261" i="5"/>
  <c r="F257" i="5"/>
  <c r="F253" i="5"/>
  <c r="F249" i="5"/>
  <c r="F245" i="5"/>
  <c r="F241" i="5"/>
  <c r="F237" i="5"/>
  <c r="F233" i="5"/>
  <c r="F229" i="5"/>
  <c r="F225" i="5"/>
  <c r="F221" i="5"/>
  <c r="F217" i="5"/>
  <c r="F213" i="5"/>
  <c r="F209" i="5"/>
  <c r="F205" i="5"/>
  <c r="F201" i="5"/>
  <c r="F197" i="5"/>
  <c r="F193" i="5"/>
  <c r="F189" i="5"/>
  <c r="F185" i="5"/>
  <c r="F181" i="5"/>
  <c r="F177" i="5"/>
  <c r="F173" i="5"/>
  <c r="F169" i="5"/>
  <c r="F165" i="5"/>
  <c r="F161" i="5"/>
  <c r="F157" i="5"/>
  <c r="F153" i="5"/>
  <c r="F149" i="5"/>
  <c r="F145" i="5"/>
  <c r="F141" i="5"/>
  <c r="F137" i="5"/>
  <c r="F133" i="5"/>
  <c r="F129" i="5"/>
  <c r="F125" i="5"/>
  <c r="F121" i="5"/>
  <c r="F117" i="5"/>
  <c r="F113" i="5"/>
  <c r="F109" i="5"/>
  <c r="F105" i="5"/>
  <c r="F101" i="5"/>
  <c r="F97" i="5"/>
  <c r="F93" i="5"/>
  <c r="F89" i="5"/>
  <c r="F85" i="5"/>
  <c r="F81" i="5"/>
  <c r="F77" i="5"/>
  <c r="F73" i="5"/>
  <c r="F69" i="5"/>
  <c r="F65" i="5"/>
  <c r="F61" i="5"/>
  <c r="F57" i="5"/>
  <c r="F53" i="5"/>
  <c r="F49" i="5"/>
  <c r="F45" i="5"/>
  <c r="F41" i="5"/>
  <c r="F37" i="5"/>
  <c r="F33" i="5"/>
  <c r="F29" i="5"/>
  <c r="F25" i="5"/>
  <c r="F21" i="5"/>
  <c r="F17" i="5"/>
  <c r="F13" i="5"/>
  <c r="F9" i="5"/>
  <c r="F5" i="5"/>
  <c r="G425" i="5"/>
  <c r="G421" i="5"/>
  <c r="G417" i="5"/>
  <c r="G413" i="5"/>
  <c r="G409" i="5"/>
  <c r="G405" i="5"/>
  <c r="G401" i="5"/>
  <c r="G397" i="5"/>
  <c r="G393" i="5"/>
  <c r="G389" i="5"/>
  <c r="G385" i="5"/>
  <c r="G381" i="5"/>
  <c r="G377" i="5"/>
  <c r="G373" i="5"/>
  <c r="G369" i="5"/>
  <c r="G365" i="5"/>
  <c r="G361" i="5"/>
  <c r="G357" i="5"/>
  <c r="G353" i="5"/>
  <c r="G349" i="5"/>
  <c r="G345" i="5"/>
  <c r="G341" i="5"/>
  <c r="G337" i="5"/>
  <c r="G333" i="5"/>
  <c r="G329" i="5"/>
  <c r="G325" i="5"/>
  <c r="G321" i="5"/>
  <c r="G317" i="5"/>
  <c r="G313" i="5"/>
  <c r="G309" i="5"/>
  <c r="G305" i="5"/>
  <c r="G301" i="5"/>
  <c r="G297" i="5"/>
  <c r="G293" i="5"/>
  <c r="G289" i="5"/>
  <c r="G285" i="5"/>
  <c r="G281" i="5"/>
  <c r="G277" i="5"/>
  <c r="G273" i="5"/>
  <c r="G269" i="5"/>
  <c r="G265" i="5"/>
  <c r="G261" i="5"/>
  <c r="G257" i="5"/>
  <c r="G253" i="5"/>
  <c r="G249" i="5"/>
  <c r="G245" i="5"/>
  <c r="G241" i="5"/>
  <c r="G237" i="5"/>
  <c r="G233" i="5"/>
  <c r="G229" i="5"/>
  <c r="G225" i="5"/>
  <c r="G221" i="5"/>
  <c r="G217" i="5"/>
  <c r="G213" i="5"/>
  <c r="G209" i="5"/>
  <c r="G205" i="5"/>
  <c r="G201" i="5"/>
  <c r="G197" i="5"/>
  <c r="G193" i="5"/>
  <c r="G189" i="5"/>
  <c r="G185" i="5"/>
  <c r="G181" i="5"/>
  <c r="G177" i="5"/>
  <c r="G173" i="5"/>
  <c r="G169" i="5"/>
  <c r="G165" i="5"/>
  <c r="G161" i="5"/>
  <c r="G157" i="5"/>
  <c r="G153" i="5"/>
  <c r="G149" i="5"/>
  <c r="G145" i="5"/>
  <c r="G141" i="5"/>
  <c r="G137" i="5"/>
  <c r="G133" i="5"/>
  <c r="G129" i="5"/>
  <c r="G125" i="5"/>
  <c r="G121" i="5"/>
  <c r="G117" i="5"/>
  <c r="G113" i="5"/>
  <c r="G109" i="5"/>
  <c r="G105" i="5"/>
  <c r="G101" i="5"/>
  <c r="G97" i="5"/>
  <c r="G93" i="5"/>
  <c r="G89" i="5"/>
  <c r="G85" i="5"/>
  <c r="G81" i="5"/>
  <c r="G77" i="5"/>
  <c r="G73" i="5"/>
  <c r="G69" i="5"/>
  <c r="G65" i="5"/>
  <c r="G61" i="5"/>
  <c r="G57" i="5"/>
  <c r="G53" i="5"/>
  <c r="G49" i="5"/>
  <c r="G45" i="5"/>
  <c r="G41" i="5"/>
  <c r="G37" i="5"/>
  <c r="G33" i="5"/>
  <c r="G29" i="5"/>
  <c r="G25" i="5"/>
  <c r="G21" i="5"/>
  <c r="G17" i="5"/>
  <c r="G13" i="5"/>
  <c r="G9" i="5"/>
  <c r="G5" i="5"/>
  <c r="H425" i="5"/>
  <c r="H421" i="5"/>
  <c r="H417" i="5"/>
  <c r="H413" i="5"/>
  <c r="H409" i="5"/>
  <c r="H405" i="5"/>
  <c r="H401" i="5"/>
  <c r="H397" i="5"/>
  <c r="H393" i="5"/>
  <c r="H389" i="5"/>
  <c r="H385" i="5"/>
  <c r="H381" i="5"/>
  <c r="H377" i="5"/>
  <c r="H373" i="5"/>
  <c r="H369" i="5"/>
  <c r="H365" i="5"/>
  <c r="H361" i="5"/>
  <c r="H357" i="5"/>
  <c r="H353" i="5"/>
  <c r="H349" i="5"/>
  <c r="H345" i="5"/>
  <c r="H341" i="5"/>
  <c r="H337" i="5"/>
  <c r="H333" i="5"/>
  <c r="H329" i="5"/>
  <c r="H325" i="5"/>
  <c r="H321" i="5"/>
  <c r="H317" i="5"/>
  <c r="H313" i="5"/>
  <c r="H309" i="5"/>
  <c r="H305" i="5"/>
  <c r="H301" i="5"/>
  <c r="H297" i="5"/>
  <c r="H293" i="5"/>
  <c r="H289" i="5"/>
  <c r="H285" i="5"/>
  <c r="H281" i="5"/>
  <c r="H277" i="5"/>
  <c r="H273" i="5"/>
  <c r="H269" i="5"/>
  <c r="H265" i="5"/>
  <c r="H261" i="5"/>
  <c r="H257" i="5"/>
  <c r="H253" i="5"/>
  <c r="H249" i="5"/>
  <c r="H245" i="5"/>
  <c r="H241" i="5"/>
  <c r="H237" i="5"/>
  <c r="H233" i="5"/>
  <c r="H229" i="5"/>
  <c r="H225" i="5"/>
  <c r="H221" i="5"/>
  <c r="H217" i="5"/>
  <c r="H213" i="5"/>
  <c r="H209" i="5"/>
  <c r="H205" i="5"/>
  <c r="H201" i="5"/>
  <c r="H197" i="5"/>
  <c r="H193" i="5"/>
  <c r="H189" i="5"/>
  <c r="H185" i="5"/>
  <c r="H181" i="5"/>
  <c r="H177" i="5"/>
  <c r="H173" i="5"/>
  <c r="H169" i="5"/>
  <c r="H165" i="5"/>
  <c r="H161" i="5"/>
  <c r="H157" i="5"/>
  <c r="H153" i="5"/>
  <c r="H149" i="5"/>
  <c r="H145" i="5"/>
  <c r="H141" i="5"/>
  <c r="H137" i="5"/>
  <c r="H133" i="5"/>
  <c r="H129" i="5"/>
  <c r="H125" i="5"/>
  <c r="H121" i="5"/>
  <c r="H117" i="5"/>
  <c r="H113" i="5"/>
  <c r="H109" i="5"/>
  <c r="H105" i="5"/>
  <c r="H101" i="5"/>
  <c r="H97" i="5"/>
  <c r="H93" i="5"/>
  <c r="H89" i="5"/>
  <c r="H85" i="5"/>
  <c r="H81" i="5"/>
  <c r="H77" i="5"/>
  <c r="H73" i="5"/>
  <c r="H69" i="5"/>
  <c r="H65" i="5"/>
  <c r="H61" i="5"/>
  <c r="H57" i="5"/>
  <c r="H53" i="5"/>
  <c r="H49" i="5"/>
  <c r="H45" i="5"/>
  <c r="H41" i="5"/>
  <c r="H37" i="5"/>
  <c r="H33" i="5"/>
  <c r="H29" i="5"/>
  <c r="H25" i="5"/>
  <c r="H21" i="5"/>
  <c r="H17" i="5"/>
  <c r="H13" i="5"/>
  <c r="H9" i="5"/>
  <c r="H5" i="5"/>
  <c r="I425" i="5"/>
  <c r="I421" i="5"/>
  <c r="I417" i="5"/>
  <c r="I413" i="5"/>
  <c r="I409" i="5"/>
  <c r="I405" i="5"/>
  <c r="I401" i="5"/>
  <c r="I397" i="5"/>
  <c r="I393" i="5"/>
  <c r="I389" i="5"/>
  <c r="I385" i="5"/>
  <c r="I381" i="5"/>
  <c r="I377" i="5"/>
  <c r="I373" i="5"/>
  <c r="I369" i="5"/>
  <c r="I365" i="5"/>
  <c r="I361" i="5"/>
  <c r="I357" i="5"/>
  <c r="I353" i="5"/>
  <c r="I349" i="5"/>
  <c r="I345" i="5"/>
  <c r="I341" i="5"/>
  <c r="I337" i="5"/>
  <c r="I333" i="5"/>
  <c r="B87" i="6"/>
  <c r="B601" i="7"/>
  <c r="B602" i="7" s="1"/>
  <c r="B517" i="7"/>
  <c r="B518" i="7" s="1"/>
  <c r="B35" i="6"/>
  <c r="B237" i="7"/>
  <c r="B238" i="7" s="1"/>
  <c r="C24" i="6"/>
  <c r="C160" i="7"/>
  <c r="C161" i="7" s="1"/>
  <c r="D64" i="6"/>
  <c r="D440" i="7"/>
  <c r="D441" i="7" s="1"/>
  <c r="D26" i="6"/>
  <c r="D174" i="7"/>
  <c r="D175" i="7" s="1"/>
  <c r="G64" i="5"/>
  <c r="G60" i="5"/>
  <c r="G56" i="5"/>
  <c r="G52" i="5"/>
  <c r="G48" i="5"/>
  <c r="G44" i="5"/>
  <c r="G40" i="5"/>
  <c r="G36" i="5"/>
  <c r="G32" i="5"/>
  <c r="G28" i="5"/>
  <c r="G24" i="5"/>
  <c r="G20" i="5"/>
  <c r="G16" i="5"/>
  <c r="G12" i="5"/>
  <c r="G8" i="5"/>
  <c r="G4" i="5"/>
  <c r="H428" i="5"/>
  <c r="H424" i="5"/>
  <c r="H420" i="5"/>
  <c r="H416" i="5"/>
  <c r="H412" i="5"/>
  <c r="H408" i="5"/>
  <c r="H404" i="5"/>
  <c r="H400" i="5"/>
  <c r="H396" i="5"/>
  <c r="H392" i="5"/>
  <c r="H388" i="5"/>
  <c r="H384" i="5"/>
  <c r="H380" i="5"/>
  <c r="H376" i="5"/>
  <c r="H372" i="5"/>
  <c r="H368" i="5"/>
  <c r="H364" i="5"/>
  <c r="H360" i="5"/>
  <c r="H356" i="5"/>
  <c r="H352" i="5"/>
  <c r="H348" i="5"/>
  <c r="H344" i="5"/>
  <c r="H340" i="5"/>
  <c r="H336" i="5"/>
  <c r="H332" i="5"/>
  <c r="H328" i="5"/>
  <c r="H324" i="5"/>
  <c r="H320" i="5"/>
  <c r="H316" i="5"/>
  <c r="H312" i="5"/>
  <c r="H308" i="5"/>
  <c r="H304" i="5"/>
  <c r="H300" i="5"/>
  <c r="H296" i="5"/>
  <c r="H292" i="5"/>
  <c r="H288" i="5"/>
  <c r="H284" i="5"/>
  <c r="H280" i="5"/>
  <c r="H276" i="5"/>
  <c r="H272" i="5"/>
  <c r="H268" i="5"/>
  <c r="H264" i="5"/>
  <c r="H260" i="5"/>
  <c r="H256" i="5"/>
  <c r="H252" i="5"/>
  <c r="H248" i="5"/>
  <c r="H244" i="5"/>
  <c r="H240" i="5"/>
  <c r="H236" i="5"/>
  <c r="H232" i="5"/>
  <c r="H228" i="5"/>
  <c r="H224" i="5"/>
  <c r="H220" i="5"/>
  <c r="H216" i="5"/>
  <c r="H212" i="5"/>
  <c r="H208" i="5"/>
  <c r="H204" i="5"/>
  <c r="H200" i="5"/>
  <c r="H196" i="5"/>
  <c r="H192" i="5"/>
  <c r="H188" i="5"/>
  <c r="H184" i="5"/>
  <c r="H180" i="5"/>
  <c r="H176" i="5"/>
  <c r="H172" i="5"/>
  <c r="H168" i="5"/>
  <c r="H164" i="5"/>
  <c r="H160" i="5"/>
  <c r="H156" i="5"/>
  <c r="H152" i="5"/>
  <c r="H148" i="5"/>
  <c r="H144" i="5"/>
  <c r="H140" i="5"/>
  <c r="H136" i="5"/>
  <c r="H132" i="5"/>
  <c r="H128" i="5"/>
  <c r="H124" i="5"/>
  <c r="H120" i="5"/>
  <c r="H116" i="5"/>
  <c r="H112" i="5"/>
  <c r="H108" i="5"/>
  <c r="H104" i="5"/>
  <c r="H100" i="5"/>
  <c r="H96" i="5"/>
  <c r="H92" i="5"/>
  <c r="H88" i="5"/>
  <c r="H84" i="5"/>
  <c r="H80" i="5"/>
  <c r="H76" i="5"/>
  <c r="H72" i="5"/>
  <c r="H68" i="5"/>
  <c r="H64" i="5"/>
  <c r="H60" i="5"/>
  <c r="H56" i="5"/>
  <c r="H52" i="5"/>
  <c r="H48" i="5"/>
  <c r="H44" i="5"/>
  <c r="H40" i="5"/>
  <c r="H36" i="5"/>
  <c r="H32" i="5"/>
  <c r="H28" i="5"/>
  <c r="H24" i="5"/>
  <c r="H20" i="5"/>
  <c r="H16" i="5"/>
  <c r="H12" i="5"/>
  <c r="H8" i="5"/>
  <c r="H4" i="5"/>
  <c r="I428" i="5"/>
  <c r="I424" i="5"/>
  <c r="I420" i="5"/>
  <c r="I416" i="5"/>
  <c r="I412" i="5"/>
  <c r="I408" i="5"/>
  <c r="I404" i="5"/>
  <c r="I400" i="5"/>
  <c r="I396" i="5"/>
  <c r="I392" i="5"/>
  <c r="I388" i="5"/>
  <c r="I384" i="5"/>
  <c r="I380" i="5"/>
  <c r="I376" i="5"/>
  <c r="I372" i="5"/>
  <c r="I368" i="5"/>
  <c r="I364" i="5"/>
  <c r="I360" i="5"/>
  <c r="I356" i="5"/>
  <c r="I352" i="5"/>
  <c r="I348" i="5"/>
  <c r="I344" i="5"/>
  <c r="I340" i="5"/>
  <c r="I336" i="5"/>
  <c r="I332" i="5"/>
  <c r="I328" i="5"/>
  <c r="I324" i="5"/>
  <c r="I320" i="5"/>
  <c r="I316" i="5"/>
  <c r="I312" i="5"/>
  <c r="I308" i="5"/>
  <c r="I304" i="5"/>
  <c r="I300" i="5"/>
  <c r="I296" i="5"/>
  <c r="I292" i="5"/>
  <c r="I288" i="5"/>
  <c r="I284" i="5"/>
  <c r="I280" i="5"/>
  <c r="I276" i="5"/>
  <c r="I272" i="5"/>
  <c r="I268" i="5"/>
  <c r="I264" i="5"/>
  <c r="I260" i="5"/>
  <c r="I256" i="5"/>
  <c r="I252" i="5"/>
  <c r="I248" i="5"/>
  <c r="I244" i="5"/>
  <c r="I240" i="5"/>
  <c r="I236" i="5"/>
  <c r="I232" i="5"/>
  <c r="I228" i="5"/>
  <c r="I224" i="5"/>
  <c r="I220" i="5"/>
  <c r="I216" i="5"/>
  <c r="I212" i="5"/>
  <c r="I208" i="5"/>
  <c r="I204" i="5"/>
  <c r="I200" i="5"/>
  <c r="I196" i="5"/>
  <c r="I192" i="5"/>
  <c r="I188" i="5"/>
  <c r="I184" i="5"/>
  <c r="I180" i="5"/>
  <c r="I176" i="5"/>
  <c r="I172" i="5"/>
  <c r="I168" i="5"/>
  <c r="I164" i="5"/>
  <c r="I160" i="5"/>
  <c r="I156" i="5"/>
  <c r="I152" i="5"/>
  <c r="I148" i="5"/>
  <c r="I144" i="5"/>
  <c r="I140" i="5"/>
  <c r="I136" i="5"/>
  <c r="I132" i="5"/>
  <c r="I128" i="5"/>
  <c r="I124" i="5"/>
  <c r="I120" i="5"/>
  <c r="I116" i="5"/>
  <c r="I112" i="5"/>
  <c r="I108" i="5"/>
  <c r="I104" i="5"/>
  <c r="I100" i="5"/>
  <c r="I96" i="5"/>
  <c r="I92" i="5"/>
  <c r="I88" i="5"/>
  <c r="I84" i="5"/>
  <c r="I80" i="5"/>
  <c r="I76" i="5"/>
  <c r="I72" i="5"/>
  <c r="I68" i="5"/>
  <c r="I64" i="5"/>
  <c r="I60" i="5"/>
  <c r="I56" i="5"/>
  <c r="I52" i="5"/>
  <c r="I48" i="5"/>
  <c r="I44" i="5"/>
  <c r="I40" i="5"/>
  <c r="I36" i="5"/>
  <c r="I32" i="5"/>
  <c r="I28" i="5"/>
  <c r="I24" i="5"/>
  <c r="I20" i="5"/>
  <c r="I16" i="5"/>
  <c r="I12" i="5"/>
  <c r="I8" i="5"/>
  <c r="I4" i="5"/>
  <c r="C32" i="6"/>
  <c r="C216" i="7"/>
  <c r="C217" i="7" s="1"/>
  <c r="D78" i="6"/>
  <c r="D538" i="7"/>
  <c r="D539" i="7" s="1"/>
  <c r="D30" i="6"/>
  <c r="D202" i="7"/>
  <c r="D203" i="7" s="1"/>
  <c r="I329" i="5"/>
  <c r="I325" i="5"/>
  <c r="I321" i="5"/>
  <c r="I317" i="5"/>
  <c r="I313" i="5"/>
  <c r="I309" i="5"/>
  <c r="I305" i="5"/>
  <c r="I301" i="5"/>
  <c r="I297" i="5"/>
  <c r="I293" i="5"/>
  <c r="I289" i="5"/>
  <c r="I285" i="5"/>
  <c r="I281" i="5"/>
  <c r="I277" i="5"/>
  <c r="I273" i="5"/>
  <c r="I269" i="5"/>
  <c r="I265" i="5"/>
  <c r="I261" i="5"/>
  <c r="I257" i="5"/>
  <c r="I253" i="5"/>
  <c r="I249" i="5"/>
  <c r="I245" i="5"/>
  <c r="I241" i="5"/>
  <c r="I237" i="5"/>
  <c r="I233" i="5"/>
  <c r="I229" i="5"/>
  <c r="I225" i="5"/>
  <c r="I221" i="5"/>
  <c r="I217" i="5"/>
  <c r="I213" i="5"/>
  <c r="I209" i="5"/>
  <c r="I205" i="5"/>
  <c r="I201" i="5"/>
  <c r="I197" i="5"/>
  <c r="I193" i="5"/>
  <c r="I189" i="5"/>
  <c r="I185" i="5"/>
  <c r="I181" i="5"/>
  <c r="I177" i="5"/>
  <c r="I173" i="5"/>
  <c r="I169" i="5"/>
  <c r="I165" i="5"/>
  <c r="I161" i="5"/>
  <c r="I157" i="5"/>
  <c r="I153" i="5"/>
  <c r="I149" i="5"/>
  <c r="I145" i="5"/>
  <c r="I141" i="5"/>
  <c r="I137" i="5"/>
  <c r="I133" i="5"/>
  <c r="I129" i="5"/>
  <c r="I125" i="5"/>
  <c r="I121" i="5"/>
  <c r="I117" i="5"/>
  <c r="I113" i="5"/>
  <c r="I109" i="5"/>
  <c r="I105" i="5"/>
  <c r="I101" i="5"/>
  <c r="I97" i="5"/>
  <c r="I93" i="5"/>
  <c r="I89" i="5"/>
  <c r="I85" i="5"/>
  <c r="I81" i="5"/>
  <c r="I77" i="5"/>
  <c r="I73" i="5"/>
  <c r="I69" i="5"/>
  <c r="I65" i="5"/>
  <c r="I61" i="5"/>
  <c r="I57" i="5"/>
  <c r="I53" i="5"/>
  <c r="I49" i="5"/>
  <c r="I45" i="5"/>
  <c r="I41" i="5"/>
  <c r="I37" i="5"/>
  <c r="I33" i="5"/>
  <c r="I29" i="5"/>
  <c r="I25" i="5"/>
  <c r="I21" i="5"/>
  <c r="I17" i="5"/>
  <c r="I13" i="5"/>
  <c r="I9" i="5"/>
  <c r="I5" i="5"/>
  <c r="E412" i="7"/>
  <c r="E413" i="7" s="1"/>
  <c r="E414" i="7" s="1"/>
  <c r="E356" i="7"/>
  <c r="E357" i="7" s="1"/>
  <c r="E258" i="7"/>
  <c r="E259" i="7" s="1"/>
  <c r="E160" i="7"/>
  <c r="E161" i="7" s="1"/>
  <c r="E132" i="7"/>
  <c r="E133" i="7" s="1"/>
  <c r="E6" i="8" s="1"/>
  <c r="E34" i="7"/>
  <c r="E35" i="7" s="1"/>
  <c r="I2" i="5"/>
  <c r="E461" i="7"/>
  <c r="E462" i="7" s="1"/>
  <c r="E67" i="6"/>
  <c r="C461" i="7"/>
  <c r="C462" i="7" s="1"/>
  <c r="C67" i="6"/>
  <c r="D111" i="7"/>
  <c r="D112" i="7" s="1"/>
  <c r="D17" i="6"/>
  <c r="B22" i="8"/>
  <c r="B90" i="6"/>
  <c r="B615" i="7"/>
  <c r="B616" i="7" s="1"/>
  <c r="B617" i="7" s="1"/>
  <c r="B89" i="6"/>
  <c r="B426" i="7"/>
  <c r="B427" i="7" s="1"/>
  <c r="B62" i="6"/>
  <c r="B370" i="7"/>
  <c r="B371" i="7" s="1"/>
  <c r="B54" i="6"/>
  <c r="B335" i="7"/>
  <c r="B336" i="7" s="1"/>
  <c r="B49" i="6"/>
  <c r="B258" i="7"/>
  <c r="B259" i="7" s="1"/>
  <c r="B38" i="6"/>
  <c r="B139" i="7"/>
  <c r="B140" i="7" s="1"/>
  <c r="B21" i="6"/>
  <c r="B90" i="7"/>
  <c r="B91" i="7" s="1"/>
  <c r="B14" i="6"/>
  <c r="B55" i="7"/>
  <c r="B56" i="7" s="1"/>
  <c r="B9" i="6"/>
  <c r="C601" i="7"/>
  <c r="C602" i="7" s="1"/>
  <c r="C87" i="6"/>
  <c r="C517" i="7"/>
  <c r="C518" i="7" s="1"/>
  <c r="C75" i="6"/>
  <c r="C475" i="7"/>
  <c r="C476" i="7" s="1"/>
  <c r="C69" i="6"/>
  <c r="C419" i="7"/>
  <c r="C420" i="7" s="1"/>
  <c r="C61" i="6"/>
  <c r="C349" i="7"/>
  <c r="C350" i="7" s="1"/>
  <c r="C51" i="6"/>
  <c r="C307" i="7"/>
  <c r="C308" i="7" s="1"/>
  <c r="C45" i="6"/>
  <c r="C287" i="7"/>
  <c r="C11" i="8"/>
  <c r="C251" i="7"/>
  <c r="C252" i="7" s="1"/>
  <c r="C37" i="6"/>
  <c r="C209" i="7"/>
  <c r="C210" i="7" s="1"/>
  <c r="C31" i="6"/>
  <c r="C188" i="7"/>
  <c r="C189" i="7" s="1"/>
  <c r="C28" i="6"/>
  <c r="C181" i="7"/>
  <c r="C182" i="7" s="1"/>
  <c r="C27" i="6"/>
  <c r="C139" i="7"/>
  <c r="C140" i="7" s="1"/>
  <c r="C21" i="6"/>
  <c r="C5" i="8"/>
  <c r="C16" i="6"/>
  <c r="C83" i="7"/>
  <c r="C84" i="7" s="1"/>
  <c r="C13" i="6"/>
  <c r="C41" i="7"/>
  <c r="C42" i="7" s="1"/>
  <c r="C7" i="6"/>
  <c r="D587" i="7"/>
  <c r="D588" i="7" s="1"/>
  <c r="D85" i="6"/>
  <c r="D461" i="7"/>
  <c r="D462" i="7" s="1"/>
  <c r="D67" i="6"/>
  <c r="D377" i="7"/>
  <c r="D378" i="7" s="1"/>
  <c r="D14" i="8" s="1"/>
  <c r="D55" i="6"/>
  <c r="D335" i="7"/>
  <c r="D336" i="7" s="1"/>
  <c r="D49" i="6"/>
  <c r="D293" i="7"/>
  <c r="D294" i="7" s="1"/>
  <c r="D43" i="6"/>
  <c r="D195" i="7"/>
  <c r="D196" i="7" s="1"/>
  <c r="D8" i="8"/>
  <c r="D29" i="6"/>
  <c r="D167" i="7"/>
  <c r="D168" i="7" s="1"/>
  <c r="D25" i="6"/>
  <c r="D125" i="7"/>
  <c r="D126" i="7" s="1"/>
  <c r="D19" i="6"/>
  <c r="D69" i="7"/>
  <c r="D70" i="7" s="1"/>
  <c r="D11" i="6"/>
  <c r="D27" i="7"/>
  <c r="D28" i="7" s="1"/>
  <c r="D5" i="6"/>
  <c r="E573" i="7"/>
  <c r="E574" i="7" s="1"/>
  <c r="E83" i="6"/>
  <c r="E552" i="7"/>
  <c r="E553" i="7" s="1"/>
  <c r="E80" i="6"/>
  <c r="E545" i="7"/>
  <c r="E546" i="7" s="1"/>
  <c r="E79" i="6"/>
  <c r="E503" i="7"/>
  <c r="E504" i="7" s="1"/>
  <c r="E73" i="6"/>
  <c r="E447" i="7"/>
  <c r="E448" i="7" s="1"/>
  <c r="E65" i="6"/>
  <c r="E405" i="7"/>
  <c r="E406" i="7" s="1"/>
  <c r="E59" i="6"/>
  <c r="E363" i="7"/>
  <c r="E364" i="7" s="1"/>
  <c r="E53" i="6"/>
  <c r="E279" i="7"/>
  <c r="E280" i="7" s="1"/>
  <c r="E41" i="6"/>
  <c r="E237" i="7"/>
  <c r="E238" i="7" s="1"/>
  <c r="E35" i="6"/>
  <c r="E32" i="6"/>
  <c r="E216" i="7"/>
  <c r="E217" i="7" s="1"/>
  <c r="E195" i="7"/>
  <c r="E196" i="7" s="1"/>
  <c r="E8" i="8"/>
  <c r="E29" i="6"/>
  <c r="B503" i="7"/>
  <c r="B504" i="7" s="1"/>
  <c r="B73" i="6"/>
  <c r="B580" i="7"/>
  <c r="B581" i="7" s="1"/>
  <c r="B566" i="7"/>
  <c r="B567" i="7" s="1"/>
  <c r="B82" i="6"/>
  <c r="B538" i="7"/>
  <c r="B539" i="7" s="1"/>
  <c r="B78" i="6"/>
  <c r="B468" i="7"/>
  <c r="B454" i="7"/>
  <c r="B455" i="7" s="1"/>
  <c r="B66" i="6"/>
  <c r="B419" i="7"/>
  <c r="B420" i="7" s="1"/>
  <c r="B61" i="6"/>
  <c r="B363" i="7"/>
  <c r="B364" i="7" s="1"/>
  <c r="B53" i="6"/>
  <c r="B349" i="7"/>
  <c r="B350" i="7" s="1"/>
  <c r="B300" i="7"/>
  <c r="B301" i="7" s="1"/>
  <c r="B286" i="7"/>
  <c r="B42" i="6"/>
  <c r="B251" i="7"/>
  <c r="B252" i="7" s="1"/>
  <c r="B37" i="6"/>
  <c r="B216" i="7"/>
  <c r="B217" i="7" s="1"/>
  <c r="B202" i="7"/>
  <c r="B203" i="7" s="1"/>
  <c r="B30" i="6"/>
  <c r="B174" i="7"/>
  <c r="B175" i="7" s="1"/>
  <c r="B26" i="6"/>
  <c r="B5" i="8"/>
  <c r="B16" i="6"/>
  <c r="B83" i="7"/>
  <c r="B84" i="7" s="1"/>
  <c r="B13" i="6"/>
  <c r="B69" i="7"/>
  <c r="B70" i="7" s="1"/>
  <c r="B48" i="7"/>
  <c r="B49" i="7" s="1"/>
  <c r="B50" i="7" s="1"/>
  <c r="B34" i="7"/>
  <c r="B35" i="7" s="1"/>
  <c r="B6" i="6"/>
  <c r="B13" i="7"/>
  <c r="C22" i="8"/>
  <c r="C90" i="6"/>
  <c r="C615" i="7"/>
  <c r="C616" i="7" s="1"/>
  <c r="C617" i="7" s="1"/>
  <c r="C89" i="6"/>
  <c r="C594" i="7"/>
  <c r="C595" i="7" s="1"/>
  <c r="C559" i="7"/>
  <c r="C81" i="6"/>
  <c r="C531" i="7"/>
  <c r="C532" i="7" s="1"/>
  <c r="C77" i="6"/>
  <c r="C489" i="7"/>
  <c r="C490" i="7" s="1"/>
  <c r="C71" i="6"/>
  <c r="C468" i="7"/>
  <c r="C433" i="7"/>
  <c r="C434" i="7" s="1"/>
  <c r="C63" i="6"/>
  <c r="C391" i="7"/>
  <c r="C392" i="7" s="1"/>
  <c r="C57" i="6"/>
  <c r="C384" i="7"/>
  <c r="C385" i="7" s="1"/>
  <c r="C386" i="7" s="1"/>
  <c r="C342" i="7"/>
  <c r="C343" i="7" s="1"/>
  <c r="C321" i="7"/>
  <c r="C322" i="7" s="1"/>
  <c r="C47" i="6"/>
  <c r="C300" i="7"/>
  <c r="C301" i="7" s="1"/>
  <c r="C265" i="7"/>
  <c r="C266" i="7" s="1"/>
  <c r="C39" i="6"/>
  <c r="C223" i="7"/>
  <c r="C224" i="7" s="1"/>
  <c r="C33" i="6"/>
  <c r="C202" i="7"/>
  <c r="C203" i="7" s="1"/>
  <c r="C174" i="7"/>
  <c r="C175" i="7" s="1"/>
  <c r="C132" i="7"/>
  <c r="C133" i="7" s="1"/>
  <c r="C6" i="8" s="1"/>
  <c r="C97" i="7"/>
  <c r="C98" i="7" s="1"/>
  <c r="C15" i="6"/>
  <c r="C76" i="7"/>
  <c r="C77" i="7" s="1"/>
  <c r="C34" i="7"/>
  <c r="C35" i="7" s="1"/>
  <c r="C13" i="7"/>
  <c r="C3" i="6"/>
  <c r="D601" i="7"/>
  <c r="D602" i="7" s="1"/>
  <c r="D87" i="6"/>
  <c r="D580" i="7"/>
  <c r="D581" i="7" s="1"/>
  <c r="D517" i="7"/>
  <c r="D518" i="7" s="1"/>
  <c r="D75" i="6"/>
  <c r="D510" i="7"/>
  <c r="D511" i="7" s="1"/>
  <c r="D512" i="7" s="1"/>
  <c r="D475" i="7"/>
  <c r="D476" i="7" s="1"/>
  <c r="D69" i="6"/>
  <c r="D454" i="7"/>
  <c r="D455" i="7" s="1"/>
  <c r="D419" i="7"/>
  <c r="D420" i="7" s="1"/>
  <c r="D61" i="6"/>
  <c r="D412" i="7"/>
  <c r="D413" i="7" s="1"/>
  <c r="D414" i="7" s="1"/>
  <c r="D370" i="7"/>
  <c r="D371" i="7" s="1"/>
  <c r="D349" i="7"/>
  <c r="D350" i="7" s="1"/>
  <c r="D51" i="6"/>
  <c r="D307" i="7"/>
  <c r="D308" i="7" s="1"/>
  <c r="D45" i="6"/>
  <c r="D286" i="7"/>
  <c r="D251" i="7"/>
  <c r="D252" i="7" s="1"/>
  <c r="D37" i="6"/>
  <c r="D244" i="7"/>
  <c r="D245" i="7" s="1"/>
  <c r="D246" i="7" s="1"/>
  <c r="D209" i="7"/>
  <c r="D210" i="7" s="1"/>
  <c r="D31" i="6"/>
  <c r="D188" i="7"/>
  <c r="D189" i="7" s="1"/>
  <c r="D28" i="6"/>
  <c r="D181" i="7"/>
  <c r="D182" i="7" s="1"/>
  <c r="D27" i="6"/>
  <c r="D160" i="7"/>
  <c r="D161" i="7" s="1"/>
  <c r="D139" i="7"/>
  <c r="D140" i="7" s="1"/>
  <c r="D21" i="6"/>
  <c r="D118" i="7"/>
  <c r="D119" i="7" s="1"/>
  <c r="D5" i="8"/>
  <c r="D16" i="6"/>
  <c r="D83" i="7"/>
  <c r="D84" i="7" s="1"/>
  <c r="D13" i="6"/>
  <c r="D62" i="7"/>
  <c r="D63" i="7" s="1"/>
  <c r="D41" i="7"/>
  <c r="D42" i="7" s="1"/>
  <c r="D7" i="6"/>
  <c r="E587" i="7"/>
  <c r="E588" i="7" s="1"/>
  <c r="E85" i="6"/>
  <c r="E566" i="7"/>
  <c r="E567" i="7" s="1"/>
  <c r="E538" i="7"/>
  <c r="E539" i="7" s="1"/>
  <c r="E496" i="7"/>
  <c r="E497" i="7" s="1"/>
  <c r="E440" i="7"/>
  <c r="E441" i="7" s="1"/>
  <c r="E398" i="7"/>
  <c r="E399" i="7" s="1"/>
  <c r="E377" i="7"/>
  <c r="E378" i="7" s="1"/>
  <c r="E14" i="8" s="1"/>
  <c r="E55" i="6"/>
  <c r="E335" i="7"/>
  <c r="E336" i="7" s="1"/>
  <c r="E49" i="6"/>
  <c r="E328" i="7"/>
  <c r="E329" i="7" s="1"/>
  <c r="E293" i="7"/>
  <c r="E294" i="7" s="1"/>
  <c r="E43" i="6"/>
  <c r="E272" i="7"/>
  <c r="E273" i="7" s="1"/>
  <c r="E230" i="7"/>
  <c r="E231" i="7" s="1"/>
  <c r="E209" i="7"/>
  <c r="E210" i="7" s="1"/>
  <c r="E31" i="6"/>
  <c r="E188" i="7"/>
  <c r="E189" i="7" s="1"/>
  <c r="E28" i="6"/>
  <c r="E181" i="7"/>
  <c r="E182" i="7" s="1"/>
  <c r="E27" i="6"/>
  <c r="B594" i="7"/>
  <c r="B595" i="7" s="1"/>
  <c r="B86" i="6"/>
  <c r="B559" i="7"/>
  <c r="B81" i="6"/>
  <c r="B531" i="7"/>
  <c r="B532" i="7" s="1"/>
  <c r="B77" i="6"/>
  <c r="B398" i="7"/>
  <c r="B399" i="7" s="1"/>
  <c r="B58" i="6"/>
  <c r="B279" i="7"/>
  <c r="B280" i="7" s="1"/>
  <c r="B41" i="6"/>
  <c r="B230" i="7"/>
  <c r="B231" i="7" s="1"/>
  <c r="B34" i="6"/>
  <c r="B195" i="7"/>
  <c r="B196" i="7" s="1"/>
  <c r="B8" i="8"/>
  <c r="B29" i="6"/>
  <c r="B167" i="7"/>
  <c r="B168" i="7" s="1"/>
  <c r="B25" i="6"/>
  <c r="C552" i="7"/>
  <c r="C553" i="7" s="1"/>
  <c r="C80" i="6"/>
  <c r="C545" i="7"/>
  <c r="C546" i="7" s="1"/>
  <c r="C79" i="6"/>
  <c r="C405" i="7"/>
  <c r="C406" i="7" s="1"/>
  <c r="C59" i="6"/>
  <c r="C363" i="7"/>
  <c r="C364" i="7" s="1"/>
  <c r="C53" i="6"/>
  <c r="C279" i="7"/>
  <c r="C280" i="7" s="1"/>
  <c r="C41" i="6"/>
  <c r="C55" i="7"/>
  <c r="C56" i="7" s="1"/>
  <c r="C9" i="6"/>
  <c r="D90" i="6"/>
  <c r="D22" i="8"/>
  <c r="D615" i="7"/>
  <c r="D616" i="7" s="1"/>
  <c r="D617" i="7" s="1"/>
  <c r="D89" i="6"/>
  <c r="D559" i="7"/>
  <c r="D81" i="6"/>
  <c r="D531" i="7"/>
  <c r="D532" i="7" s="1"/>
  <c r="D77" i="6"/>
  <c r="D489" i="7"/>
  <c r="D490" i="7" s="1"/>
  <c r="D71" i="6"/>
  <c r="D469" i="7"/>
  <c r="D17" i="8"/>
  <c r="D433" i="7"/>
  <c r="D434" i="7" s="1"/>
  <c r="D63" i="6"/>
  <c r="D391" i="7"/>
  <c r="D392" i="7" s="1"/>
  <c r="D57" i="6"/>
  <c r="D321" i="7"/>
  <c r="D322" i="7" s="1"/>
  <c r="D47" i="6"/>
  <c r="D265" i="7"/>
  <c r="D266" i="7" s="1"/>
  <c r="D39" i="6"/>
  <c r="D223" i="7"/>
  <c r="D224" i="7" s="1"/>
  <c r="D33" i="6"/>
  <c r="D97" i="7"/>
  <c r="D98" i="7" s="1"/>
  <c r="D15" i="6"/>
  <c r="D13" i="7"/>
  <c r="D3" i="6"/>
  <c r="E601" i="7"/>
  <c r="E602" i="7" s="1"/>
  <c r="E87" i="6"/>
  <c r="E517" i="7"/>
  <c r="E518" i="7" s="1"/>
  <c r="E75" i="6"/>
  <c r="E475" i="7"/>
  <c r="E476" i="7" s="1"/>
  <c r="E69" i="6"/>
  <c r="E419" i="7"/>
  <c r="E420" i="7" s="1"/>
  <c r="E61" i="6"/>
  <c r="E349" i="7"/>
  <c r="E350" i="7" s="1"/>
  <c r="E51" i="6"/>
  <c r="E307" i="7"/>
  <c r="E308" i="7" s="1"/>
  <c r="E45" i="6"/>
  <c r="E287" i="7"/>
  <c r="E11" i="8"/>
  <c r="E251" i="7"/>
  <c r="E252" i="7" s="1"/>
  <c r="E37" i="6"/>
  <c r="E111" i="7"/>
  <c r="E112" i="7" s="1"/>
  <c r="E17" i="6"/>
  <c r="B482" i="7"/>
  <c r="B483" i="7" s="1"/>
  <c r="B70" i="6"/>
  <c r="B447" i="7"/>
  <c r="B448" i="7" s="1"/>
  <c r="B65" i="6"/>
  <c r="B314" i="7"/>
  <c r="B315" i="7" s="1"/>
  <c r="B46" i="6"/>
  <c r="B118" i="7"/>
  <c r="B119" i="7" s="1"/>
  <c r="B18" i="6"/>
  <c r="B27" i="7"/>
  <c r="B28" i="7" s="1"/>
  <c r="B5" i="6"/>
  <c r="C573" i="7"/>
  <c r="C574" i="7" s="1"/>
  <c r="C83" i="6"/>
  <c r="C503" i="7"/>
  <c r="C504" i="7" s="1"/>
  <c r="C73" i="6"/>
  <c r="C447" i="7"/>
  <c r="C448" i="7" s="1"/>
  <c r="C65" i="6"/>
  <c r="C237" i="7"/>
  <c r="C238" i="7" s="1"/>
  <c r="C35" i="6"/>
  <c r="C153" i="7"/>
  <c r="C154" i="7" s="1"/>
  <c r="C23" i="6"/>
  <c r="C111" i="7"/>
  <c r="C112" i="7" s="1"/>
  <c r="C17" i="6"/>
  <c r="B587" i="7"/>
  <c r="B588" i="7" s="1"/>
  <c r="B85" i="6"/>
  <c r="B573" i="7"/>
  <c r="B574" i="7" s="1"/>
  <c r="B552" i="7"/>
  <c r="B553" i="7" s="1"/>
  <c r="B80" i="6"/>
  <c r="B545" i="7"/>
  <c r="B546" i="7" s="1"/>
  <c r="B510" i="7"/>
  <c r="B511" i="7" s="1"/>
  <c r="B512" i="7" s="1"/>
  <c r="B74" i="6"/>
  <c r="B475" i="7"/>
  <c r="B476" i="7" s="1"/>
  <c r="B69" i="6"/>
  <c r="B461" i="7"/>
  <c r="B462" i="7" s="1"/>
  <c r="B391" i="7"/>
  <c r="B392" i="7" s="1"/>
  <c r="B57" i="6"/>
  <c r="B356" i="7"/>
  <c r="B357" i="7" s="1"/>
  <c r="B342" i="7"/>
  <c r="B343" i="7" s="1"/>
  <c r="B50" i="6"/>
  <c r="B307" i="7"/>
  <c r="B308" i="7" s="1"/>
  <c r="B45" i="6"/>
  <c r="B293" i="7"/>
  <c r="B294" i="7" s="1"/>
  <c r="B223" i="7"/>
  <c r="B224" i="7" s="1"/>
  <c r="B33" i="6"/>
  <c r="B209" i="7"/>
  <c r="B210" i="7" s="1"/>
  <c r="B188" i="7"/>
  <c r="B189" i="7" s="1"/>
  <c r="B28" i="6"/>
  <c r="B181" i="7"/>
  <c r="B182" i="7" s="1"/>
  <c r="B146" i="7"/>
  <c r="B147" i="7" s="1"/>
  <c r="B148" i="7" s="1"/>
  <c r="B22" i="6"/>
  <c r="B111" i="7"/>
  <c r="B112" i="7" s="1"/>
  <c r="B17" i="6"/>
  <c r="B76" i="7"/>
  <c r="B77" i="7" s="1"/>
  <c r="B62" i="7"/>
  <c r="B63" i="7" s="1"/>
  <c r="B10" i="6"/>
  <c r="B41" i="7"/>
  <c r="B42" i="7" s="1"/>
  <c r="B20" i="7"/>
  <c r="B21" i="7" s="1"/>
  <c r="B22" i="7" s="1"/>
  <c r="C587" i="7"/>
  <c r="C588" i="7" s="1"/>
  <c r="C85" i="6"/>
  <c r="C566" i="7"/>
  <c r="C567" i="7" s="1"/>
  <c r="C538" i="7"/>
  <c r="C539" i="7" s="1"/>
  <c r="C496" i="7"/>
  <c r="C497" i="7" s="1"/>
  <c r="C440" i="7"/>
  <c r="C441" i="7" s="1"/>
  <c r="C398" i="7"/>
  <c r="C399" i="7" s="1"/>
  <c r="C377" i="7"/>
  <c r="C378" i="7" s="1"/>
  <c r="C14" i="8" s="1"/>
  <c r="C55" i="6"/>
  <c r="C335" i="7"/>
  <c r="C336" i="7" s="1"/>
  <c r="C49" i="6"/>
  <c r="C328" i="7"/>
  <c r="C329" i="7" s="1"/>
  <c r="C293" i="7"/>
  <c r="C294" i="7" s="1"/>
  <c r="C43" i="6"/>
  <c r="C272" i="7"/>
  <c r="C273" i="7" s="1"/>
  <c r="C230" i="7"/>
  <c r="C231" i="7" s="1"/>
  <c r="C195" i="7"/>
  <c r="C196" i="7" s="1"/>
  <c r="C29" i="6"/>
  <c r="C8" i="8"/>
  <c r="C167" i="7"/>
  <c r="C168" i="7" s="1"/>
  <c r="C25" i="6"/>
  <c r="C125" i="7"/>
  <c r="C126" i="7" s="1"/>
  <c r="C19" i="6"/>
  <c r="C104" i="7"/>
  <c r="C105" i="7" s="1"/>
  <c r="C69" i="7"/>
  <c r="C70" i="7" s="1"/>
  <c r="C11" i="6"/>
  <c r="C27" i="7"/>
  <c r="C28" i="7" s="1"/>
  <c r="C5" i="6"/>
  <c r="C20" i="7"/>
  <c r="C21" i="7" s="1"/>
  <c r="C22" i="7" s="1"/>
  <c r="D608" i="7"/>
  <c r="D609" i="7" s="1"/>
  <c r="D573" i="7"/>
  <c r="D574" i="7" s="1"/>
  <c r="D83" i="6"/>
  <c r="D552" i="7"/>
  <c r="D553" i="7" s="1"/>
  <c r="D80" i="6"/>
  <c r="D545" i="7"/>
  <c r="D546" i="7" s="1"/>
  <c r="D79" i="6"/>
  <c r="D524" i="7"/>
  <c r="D525" i="7" s="1"/>
  <c r="D503" i="7"/>
  <c r="D504" i="7" s="1"/>
  <c r="D73" i="6"/>
  <c r="D482" i="7"/>
  <c r="D483" i="7" s="1"/>
  <c r="D447" i="7"/>
  <c r="D448" i="7" s="1"/>
  <c r="D65" i="6"/>
  <c r="D426" i="7"/>
  <c r="D427" i="7" s="1"/>
  <c r="D405" i="7"/>
  <c r="D406" i="7" s="1"/>
  <c r="D59" i="6"/>
  <c r="D363" i="7"/>
  <c r="D364" i="7" s="1"/>
  <c r="D53" i="6"/>
  <c r="D356" i="7"/>
  <c r="D357" i="7" s="1"/>
  <c r="D314" i="7"/>
  <c r="D315" i="7" s="1"/>
  <c r="D279" i="7"/>
  <c r="D280" i="7" s="1"/>
  <c r="D41" i="6"/>
  <c r="D258" i="7"/>
  <c r="D259" i="7" s="1"/>
  <c r="D237" i="7"/>
  <c r="D238" i="7" s="1"/>
  <c r="D35" i="6"/>
  <c r="D216" i="7"/>
  <c r="D217" i="7" s="1"/>
  <c r="D153" i="7"/>
  <c r="D154" i="7" s="1"/>
  <c r="D23" i="6"/>
  <c r="D146" i="7"/>
  <c r="D147" i="7" s="1"/>
  <c r="D148" i="7" s="1"/>
  <c r="D90" i="7"/>
  <c r="D91" i="7" s="1"/>
  <c r="D55" i="7"/>
  <c r="D56" i="7" s="1"/>
  <c r="D9" i="6"/>
  <c r="D48" i="7"/>
  <c r="D49" i="7" s="1"/>
  <c r="D50" i="7" s="1"/>
  <c r="D6" i="7"/>
  <c r="D7" i="7" s="1"/>
  <c r="E90" i="6"/>
  <c r="E22" i="8"/>
  <c r="E615" i="7"/>
  <c r="E616" i="7" s="1"/>
  <c r="E617" i="7" s="1"/>
  <c r="E89" i="6"/>
  <c r="E594" i="7"/>
  <c r="E595" i="7" s="1"/>
  <c r="E559" i="7"/>
  <c r="E81" i="6"/>
  <c r="E531" i="7"/>
  <c r="E532" i="7" s="1"/>
  <c r="E77" i="6"/>
  <c r="E489" i="7"/>
  <c r="E490" i="7" s="1"/>
  <c r="E71" i="6"/>
  <c r="E468" i="7"/>
  <c r="E433" i="7"/>
  <c r="E434" i="7" s="1"/>
  <c r="E63" i="6"/>
  <c r="E391" i="7"/>
  <c r="E392" i="7" s="1"/>
  <c r="E57" i="6"/>
  <c r="E384" i="7"/>
  <c r="E385" i="7" s="1"/>
  <c r="E386" i="7" s="1"/>
  <c r="E342" i="7"/>
  <c r="E343" i="7" s="1"/>
  <c r="E321" i="7"/>
  <c r="E322" i="7" s="1"/>
  <c r="E47" i="6"/>
  <c r="E300" i="7"/>
  <c r="E301" i="7" s="1"/>
  <c r="E265" i="7"/>
  <c r="E266" i="7" s="1"/>
  <c r="E39" i="6"/>
  <c r="E223" i="7"/>
  <c r="E224" i="7" s="1"/>
  <c r="E33" i="6"/>
  <c r="E97" i="7"/>
  <c r="E98" i="7" s="1"/>
  <c r="E15" i="6"/>
  <c r="E13" i="7"/>
  <c r="E3" i="6"/>
  <c r="E10" i="6"/>
  <c r="E153" i="7"/>
  <c r="E154" i="7" s="1"/>
  <c r="E23" i="6"/>
  <c r="E146" i="7"/>
  <c r="E147" i="7" s="1"/>
  <c r="E148" i="7" s="1"/>
  <c r="E90" i="7"/>
  <c r="E91" i="7" s="1"/>
  <c r="E48" i="7"/>
  <c r="E49" i="7" s="1"/>
  <c r="E50" i="7" s="1"/>
  <c r="E6" i="7"/>
  <c r="E7" i="7" s="1"/>
  <c r="E25" i="6"/>
  <c r="E9" i="6"/>
  <c r="E125" i="7"/>
  <c r="E126" i="7" s="1"/>
  <c r="E19" i="6"/>
  <c r="E69" i="7"/>
  <c r="E70" i="7" s="1"/>
  <c r="E11" i="6"/>
  <c r="E5" i="8"/>
  <c r="E16" i="6"/>
  <c r="E41" i="7"/>
  <c r="E42" i="7" s="1"/>
  <c r="E7" i="6"/>
  <c r="E21" i="6"/>
  <c r="E13" i="6"/>
  <c r="E5" i="6"/>
  <c r="D14" i="7" l="1"/>
  <c r="D2" i="8"/>
  <c r="D560" i="7"/>
  <c r="D20" i="8"/>
  <c r="D287" i="7"/>
  <c r="D11" i="8"/>
  <c r="C469" i="7"/>
  <c r="C17" i="8"/>
  <c r="B14" i="7"/>
  <c r="B2" i="8"/>
  <c r="B287" i="7"/>
  <c r="B11" i="8"/>
  <c r="E560" i="7"/>
  <c r="E20" i="8"/>
  <c r="E14" i="7"/>
  <c r="E2" i="8"/>
  <c r="E469" i="7"/>
  <c r="E17" i="8"/>
  <c r="C560" i="7"/>
  <c r="C20" i="8"/>
  <c r="B17" i="8"/>
  <c r="B469" i="7"/>
  <c r="B560" i="7"/>
  <c r="B20" i="8"/>
  <c r="C14" i="7"/>
  <c r="C2" i="8"/>
</calcChain>
</file>

<file path=xl/connections.xml><?xml version="1.0" encoding="utf-8"?>
<connections xmlns="http://schemas.openxmlformats.org/spreadsheetml/2006/main">
  <connection id="1" name="^GSPC" type="6" refreshedVersion="4" background="1" saveData="1">
    <textPr prompt="0" codePage="866" sourceFile="Z:\home\localhost\www\stats\^GSPC.txt" thousands=" " comma="1">
      <textFields count="7">
        <textField/>
        <textField/>
        <textField/>
        <textField/>
        <textField/>
        <textField/>
        <textField/>
      </textFields>
    </textPr>
  </connection>
  <connection id="2" name="FB" type="6" refreshedVersion="4" background="1" saveData="1">
    <textPr prompt="0" codePage="866" sourceFile="Z:\home\localhost\www\stats\FB.txt" thousands=" " comma="1">
      <textFields count="7">
        <textField/>
        <textField/>
        <textField/>
        <textField/>
        <textField/>
        <textField/>
        <textField/>
      </textFields>
    </textPr>
  </connection>
  <connection id="3" name="K" type="6" refreshedVersion="4" background="1" saveData="1">
    <textPr prompt="0" codePage="866" sourceFile="Z:\home\localhost\www\stats\K.txt" thousands=" " comma="1">
      <textFields count="7">
        <textField/>
        <textField/>
        <textField/>
        <textField/>
        <textField/>
        <textField/>
        <textField/>
      </textFields>
    </textPr>
  </connection>
  <connection id="4" name="TRIP" type="6" refreshedVersion="4" background="1" saveData="1">
    <textPr prompt="0" codePage="866" sourceFile="Z:\home\localhost\www\stats\TRIP.txt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<sst xmlns="http://schemas.openxmlformats.org/spreadsheetml/2006/main" count="52" uniqueCount="15">
  <si>
    <t>Date</t>
  </si>
  <si>
    <t>Open</t>
  </si>
  <si>
    <t>High</t>
  </si>
  <si>
    <t>Low</t>
  </si>
  <si>
    <t>Close</t>
  </si>
  <si>
    <t>Volume</t>
  </si>
  <si>
    <t>Adj Close</t>
  </si>
  <si>
    <t>K</t>
  </si>
  <si>
    <t>TRIP</t>
  </si>
  <si>
    <t>FB</t>
  </si>
  <si>
    <t>S&amp;P500</t>
  </si>
  <si>
    <t>RK</t>
  </si>
  <si>
    <t>RTRIP</t>
  </si>
  <si>
    <t>RFB</t>
  </si>
  <si>
    <t>RS&amp;P500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</si>
</sst>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K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RIP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B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^GSP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95"/>
  <sheetViews>
    <sheetView workbookViewId="0">
      <selection sqref="A1:A1048576"/>
    </sheetView>
  </sheetViews>
  <sheetFormatPr defaultRowHeight="15" x14ac:dyDescent="0.25"/>
  <cols>
    <col min="1" max="1" width="10.140625" bestFit="1" customWidth="1"/>
    <col min="2" max="5" width="10" bestFit="1" customWidth="1"/>
    <col min="6" max="6" width="9" bestFit="1" customWidth="1"/>
    <col min="7" max="7" width="10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42258</v>
      </c>
      <c r="B2">
        <v>66.169998000000007</v>
      </c>
      <c r="C2">
        <v>67.010002</v>
      </c>
      <c r="D2">
        <v>65.970000999999996</v>
      </c>
      <c r="E2">
        <v>66.989998</v>
      </c>
      <c r="F2">
        <v>1373800</v>
      </c>
      <c r="G2">
        <v>66.989998</v>
      </c>
    </row>
    <row r="3" spans="1:7" x14ac:dyDescent="0.25">
      <c r="A3" s="1">
        <v>42257</v>
      </c>
      <c r="B3">
        <v>66.019997000000004</v>
      </c>
      <c r="C3">
        <v>66.760002</v>
      </c>
      <c r="D3">
        <v>65.959998999999996</v>
      </c>
      <c r="E3">
        <v>66.349997999999999</v>
      </c>
      <c r="F3">
        <v>1463600</v>
      </c>
      <c r="G3">
        <v>66.349997999999999</v>
      </c>
    </row>
    <row r="4" spans="1:7" x14ac:dyDescent="0.25">
      <c r="A4" s="1">
        <v>42256</v>
      </c>
      <c r="B4">
        <v>67.809997999999993</v>
      </c>
      <c r="C4">
        <v>67.980002999999996</v>
      </c>
      <c r="D4">
        <v>66.029999000000004</v>
      </c>
      <c r="E4">
        <v>66.160004000000001</v>
      </c>
      <c r="F4">
        <v>1952300</v>
      </c>
      <c r="G4">
        <v>66.160004000000001</v>
      </c>
    </row>
    <row r="5" spans="1:7" x14ac:dyDescent="0.25">
      <c r="A5" s="1">
        <v>42255</v>
      </c>
      <c r="B5">
        <v>67.550003000000004</v>
      </c>
      <c r="C5">
        <v>67.650002000000001</v>
      </c>
      <c r="D5">
        <v>66.860000999999997</v>
      </c>
      <c r="E5">
        <v>67.519997000000004</v>
      </c>
      <c r="F5">
        <v>1932900</v>
      </c>
      <c r="G5">
        <v>67.519997000000004</v>
      </c>
    </row>
    <row r="6" spans="1:7" x14ac:dyDescent="0.25">
      <c r="A6" s="1">
        <v>42251</v>
      </c>
      <c r="B6">
        <v>66.730002999999996</v>
      </c>
      <c r="C6">
        <v>66.910004000000001</v>
      </c>
      <c r="D6">
        <v>66.089995999999999</v>
      </c>
      <c r="E6">
        <v>66.580001999999993</v>
      </c>
      <c r="F6">
        <v>1462300</v>
      </c>
      <c r="G6">
        <v>66.580001999999993</v>
      </c>
    </row>
    <row r="7" spans="1:7" x14ac:dyDescent="0.25">
      <c r="A7" s="1">
        <v>42250</v>
      </c>
      <c r="B7">
        <v>66.680000000000007</v>
      </c>
      <c r="C7">
        <v>67.580001999999993</v>
      </c>
      <c r="D7">
        <v>66.449996999999996</v>
      </c>
      <c r="E7">
        <v>67.330001999999993</v>
      </c>
      <c r="F7">
        <v>1455600</v>
      </c>
      <c r="G7">
        <v>67.330001999999993</v>
      </c>
    </row>
    <row r="8" spans="1:7" x14ac:dyDescent="0.25">
      <c r="A8" s="1">
        <v>42249</v>
      </c>
      <c r="B8">
        <v>66.099997999999999</v>
      </c>
      <c r="C8">
        <v>66.769997000000004</v>
      </c>
      <c r="D8">
        <v>65.919998000000007</v>
      </c>
      <c r="E8">
        <v>66.739998</v>
      </c>
      <c r="F8">
        <v>1907400</v>
      </c>
      <c r="G8">
        <v>66.739998</v>
      </c>
    </row>
    <row r="9" spans="1:7" x14ac:dyDescent="0.25">
      <c r="A9" s="1">
        <v>42248</v>
      </c>
      <c r="B9">
        <v>65.309997999999993</v>
      </c>
      <c r="C9">
        <v>66.529999000000004</v>
      </c>
      <c r="D9">
        <v>65</v>
      </c>
      <c r="E9">
        <v>65.709998999999996</v>
      </c>
      <c r="F9">
        <v>3072500</v>
      </c>
      <c r="G9">
        <v>65.709998999999996</v>
      </c>
    </row>
    <row r="10" spans="1:7" x14ac:dyDescent="0.25">
      <c r="A10" s="1">
        <v>42247</v>
      </c>
      <c r="B10">
        <v>66.800003000000004</v>
      </c>
      <c r="C10">
        <v>66.959998999999996</v>
      </c>
      <c r="D10">
        <v>66.080001999999993</v>
      </c>
      <c r="E10">
        <v>66.279999000000004</v>
      </c>
      <c r="F10">
        <v>2076800</v>
      </c>
      <c r="G10">
        <v>66.279999000000004</v>
      </c>
    </row>
    <row r="11" spans="1:7" x14ac:dyDescent="0.25">
      <c r="A11" s="1">
        <v>42244</v>
      </c>
      <c r="B11">
        <v>66.779999000000004</v>
      </c>
      <c r="C11">
        <v>67.080001999999993</v>
      </c>
      <c r="D11">
        <v>66.419998000000007</v>
      </c>
      <c r="E11">
        <v>67.040001000000004</v>
      </c>
      <c r="F11">
        <v>1852400</v>
      </c>
      <c r="G11">
        <v>67.040001000000004</v>
      </c>
    </row>
    <row r="12" spans="1:7" x14ac:dyDescent="0.25">
      <c r="A12" s="1">
        <v>42243</v>
      </c>
      <c r="B12">
        <v>67.529999000000004</v>
      </c>
      <c r="C12">
        <v>67.879997000000003</v>
      </c>
      <c r="D12">
        <v>66.470000999999996</v>
      </c>
      <c r="E12">
        <v>67.360000999999997</v>
      </c>
      <c r="F12">
        <v>2294100</v>
      </c>
      <c r="G12">
        <v>66.86</v>
      </c>
    </row>
    <row r="13" spans="1:7" x14ac:dyDescent="0.25">
      <c r="A13" s="1">
        <v>42242</v>
      </c>
      <c r="B13">
        <v>66.209998999999996</v>
      </c>
      <c r="C13">
        <v>67.120002999999997</v>
      </c>
      <c r="D13">
        <v>65.569999999999993</v>
      </c>
      <c r="E13">
        <v>66.930000000000007</v>
      </c>
      <c r="F13">
        <v>2706700</v>
      </c>
      <c r="G13">
        <v>66.433192000000005</v>
      </c>
    </row>
    <row r="14" spans="1:7" x14ac:dyDescent="0.25">
      <c r="A14" s="1">
        <v>42241</v>
      </c>
      <c r="B14">
        <v>66.769997000000004</v>
      </c>
      <c r="C14">
        <v>67</v>
      </c>
      <c r="D14">
        <v>65.069999999999993</v>
      </c>
      <c r="E14">
        <v>65.099997999999999</v>
      </c>
      <c r="F14">
        <v>3431200</v>
      </c>
      <c r="G14">
        <v>64.616774000000007</v>
      </c>
    </row>
    <row r="15" spans="1:7" x14ac:dyDescent="0.25">
      <c r="A15" s="1">
        <v>42240</v>
      </c>
      <c r="B15">
        <v>64.830001999999993</v>
      </c>
      <c r="C15">
        <v>65.739998</v>
      </c>
      <c r="D15">
        <v>63.52</v>
      </c>
      <c r="E15">
        <v>65.739998</v>
      </c>
      <c r="F15">
        <v>4070100</v>
      </c>
      <c r="G15">
        <v>65.252022999999994</v>
      </c>
    </row>
    <row r="16" spans="1:7" x14ac:dyDescent="0.25">
      <c r="A16" s="1">
        <v>42237</v>
      </c>
      <c r="B16">
        <v>68.300003000000004</v>
      </c>
      <c r="C16">
        <v>68.550003000000004</v>
      </c>
      <c r="D16">
        <v>67.440002000000007</v>
      </c>
      <c r="E16">
        <v>67.459998999999996</v>
      </c>
      <c r="F16">
        <v>2156100</v>
      </c>
      <c r="G16">
        <v>66.959256999999994</v>
      </c>
    </row>
    <row r="17" spans="1:7" x14ac:dyDescent="0.25">
      <c r="A17" s="1">
        <v>42236</v>
      </c>
      <c r="B17">
        <v>68.489998</v>
      </c>
      <c r="C17">
        <v>69.309997999999993</v>
      </c>
      <c r="D17">
        <v>68.349997999999999</v>
      </c>
      <c r="E17">
        <v>68.720000999999996</v>
      </c>
      <c r="F17">
        <v>1726800</v>
      </c>
      <c r="G17">
        <v>68.209906000000004</v>
      </c>
    </row>
    <row r="18" spans="1:7" x14ac:dyDescent="0.25">
      <c r="A18" s="1">
        <v>42235</v>
      </c>
      <c r="B18">
        <v>69.120002999999997</v>
      </c>
      <c r="C18">
        <v>69.540001000000004</v>
      </c>
      <c r="D18">
        <v>68.5</v>
      </c>
      <c r="E18">
        <v>68.949996999999996</v>
      </c>
      <c r="F18">
        <v>2610600</v>
      </c>
      <c r="G18">
        <v>68.438194999999993</v>
      </c>
    </row>
    <row r="19" spans="1:7" x14ac:dyDescent="0.25">
      <c r="A19" s="1">
        <v>42234</v>
      </c>
      <c r="B19">
        <v>69.5</v>
      </c>
      <c r="C19">
        <v>69.839995999999999</v>
      </c>
      <c r="D19">
        <v>69.080001999999993</v>
      </c>
      <c r="E19">
        <v>69.300003000000004</v>
      </c>
      <c r="F19">
        <v>1566900</v>
      </c>
      <c r="G19">
        <v>68.785602999999995</v>
      </c>
    </row>
    <row r="20" spans="1:7" x14ac:dyDescent="0.25">
      <c r="A20" s="1">
        <v>42233</v>
      </c>
      <c r="B20">
        <v>69.459998999999996</v>
      </c>
      <c r="C20">
        <v>69.830001999999993</v>
      </c>
      <c r="D20">
        <v>69.209998999999996</v>
      </c>
      <c r="E20">
        <v>69.599997999999999</v>
      </c>
      <c r="F20">
        <v>2100900</v>
      </c>
      <c r="G20">
        <v>69.083371</v>
      </c>
    </row>
    <row r="21" spans="1:7" x14ac:dyDescent="0.25">
      <c r="A21" s="1">
        <v>42230</v>
      </c>
      <c r="B21">
        <v>68.970000999999996</v>
      </c>
      <c r="C21">
        <v>69.849997999999999</v>
      </c>
      <c r="D21">
        <v>68.760002</v>
      </c>
      <c r="E21">
        <v>69.769997000000004</v>
      </c>
      <c r="F21">
        <v>1327800</v>
      </c>
      <c r="G21">
        <v>69.252108000000007</v>
      </c>
    </row>
    <row r="22" spans="1:7" x14ac:dyDescent="0.25">
      <c r="A22" s="1">
        <v>42229</v>
      </c>
      <c r="B22">
        <v>68.779999000000004</v>
      </c>
      <c r="C22">
        <v>69.199996999999996</v>
      </c>
      <c r="D22">
        <v>68.569999999999993</v>
      </c>
      <c r="E22">
        <v>68.889999000000003</v>
      </c>
      <c r="F22">
        <v>1316200</v>
      </c>
      <c r="G22">
        <v>68.378641999999999</v>
      </c>
    </row>
    <row r="23" spans="1:7" x14ac:dyDescent="0.25">
      <c r="A23" s="1">
        <v>42228</v>
      </c>
      <c r="B23">
        <v>68.620002999999997</v>
      </c>
      <c r="C23">
        <v>69.069999999999993</v>
      </c>
      <c r="D23">
        <v>67.680000000000007</v>
      </c>
      <c r="E23">
        <v>68.900002000000001</v>
      </c>
      <c r="F23">
        <v>2005900</v>
      </c>
      <c r="G23">
        <v>68.388570000000001</v>
      </c>
    </row>
    <row r="24" spans="1:7" x14ac:dyDescent="0.25">
      <c r="A24" s="1">
        <v>42227</v>
      </c>
      <c r="B24">
        <v>68.639999000000003</v>
      </c>
      <c r="C24">
        <v>69.239998</v>
      </c>
      <c r="D24">
        <v>68.410004000000001</v>
      </c>
      <c r="E24">
        <v>69.199996999999996</v>
      </c>
      <c r="F24">
        <v>1215400</v>
      </c>
      <c r="G24">
        <v>68.686339000000004</v>
      </c>
    </row>
    <row r="25" spans="1:7" x14ac:dyDescent="0.25">
      <c r="A25" s="1">
        <v>42226</v>
      </c>
      <c r="B25">
        <v>68.870002999999997</v>
      </c>
      <c r="C25">
        <v>69.389999000000003</v>
      </c>
      <c r="D25">
        <v>68.620002999999997</v>
      </c>
      <c r="E25">
        <v>69</v>
      </c>
      <c r="F25">
        <v>1488700</v>
      </c>
      <c r="G25">
        <v>68.487825999999998</v>
      </c>
    </row>
    <row r="26" spans="1:7" x14ac:dyDescent="0.25">
      <c r="A26" s="1">
        <v>42223</v>
      </c>
      <c r="B26">
        <v>68.860000999999997</v>
      </c>
      <c r="C26">
        <v>69.069999999999993</v>
      </c>
      <c r="D26">
        <v>68.519997000000004</v>
      </c>
      <c r="E26">
        <v>68.919998000000007</v>
      </c>
      <c r="F26">
        <v>1643500</v>
      </c>
      <c r="G26">
        <v>68.408417999999998</v>
      </c>
    </row>
    <row r="27" spans="1:7" x14ac:dyDescent="0.25">
      <c r="A27" s="1">
        <v>42222</v>
      </c>
      <c r="B27">
        <v>68.099997999999999</v>
      </c>
      <c r="C27">
        <v>69.209998999999996</v>
      </c>
      <c r="D27">
        <v>67.940002000000007</v>
      </c>
      <c r="E27">
        <v>68.860000999999997</v>
      </c>
      <c r="F27">
        <v>2322400</v>
      </c>
      <c r="G27">
        <v>68.348866000000001</v>
      </c>
    </row>
    <row r="28" spans="1:7" x14ac:dyDescent="0.25">
      <c r="A28" s="1">
        <v>42221</v>
      </c>
      <c r="B28">
        <v>68</v>
      </c>
      <c r="C28">
        <v>68.900002000000001</v>
      </c>
      <c r="D28">
        <v>67.989998</v>
      </c>
      <c r="E28">
        <v>68.660004000000001</v>
      </c>
      <c r="F28">
        <v>2820400</v>
      </c>
      <c r="G28">
        <v>68.150353999999993</v>
      </c>
    </row>
    <row r="29" spans="1:7" x14ac:dyDescent="0.25">
      <c r="A29" s="1">
        <v>42220</v>
      </c>
      <c r="B29">
        <v>65.809997999999993</v>
      </c>
      <c r="C29">
        <v>67.970000999999996</v>
      </c>
      <c r="D29">
        <v>65.699996999999996</v>
      </c>
      <c r="E29">
        <v>67.5</v>
      </c>
      <c r="F29">
        <v>2513500</v>
      </c>
      <c r="G29">
        <v>66.998960999999994</v>
      </c>
    </row>
    <row r="30" spans="1:7" x14ac:dyDescent="0.25">
      <c r="A30" s="1">
        <v>42219</v>
      </c>
      <c r="B30">
        <v>65.930000000000007</v>
      </c>
      <c r="C30">
        <v>66.400002000000001</v>
      </c>
      <c r="D30">
        <v>65.449996999999996</v>
      </c>
      <c r="E30">
        <v>66.069999999999993</v>
      </c>
      <c r="F30">
        <v>1901800</v>
      </c>
      <c r="G30">
        <v>65.579575000000006</v>
      </c>
    </row>
    <row r="31" spans="1:7" x14ac:dyDescent="0.25">
      <c r="A31" s="1">
        <v>42216</v>
      </c>
      <c r="B31">
        <v>66.459998999999996</v>
      </c>
      <c r="C31">
        <v>66.459998999999996</v>
      </c>
      <c r="D31">
        <v>65.849997999999999</v>
      </c>
      <c r="E31">
        <v>66.169998000000007</v>
      </c>
      <c r="F31">
        <v>1246000</v>
      </c>
      <c r="G31">
        <v>65.678831000000002</v>
      </c>
    </row>
    <row r="32" spans="1:7" x14ac:dyDescent="0.25">
      <c r="A32" s="1">
        <v>42215</v>
      </c>
      <c r="B32">
        <v>65.209998999999996</v>
      </c>
      <c r="C32">
        <v>66.239998</v>
      </c>
      <c r="D32">
        <v>65.129997000000003</v>
      </c>
      <c r="E32">
        <v>66.089995999999999</v>
      </c>
      <c r="F32">
        <v>1141500</v>
      </c>
      <c r="G32">
        <v>65.599423000000002</v>
      </c>
    </row>
    <row r="33" spans="1:7" x14ac:dyDescent="0.25">
      <c r="A33" s="1">
        <v>42214</v>
      </c>
      <c r="B33">
        <v>65.089995999999999</v>
      </c>
      <c r="C33">
        <v>65.610000999999997</v>
      </c>
      <c r="D33">
        <v>65.040001000000004</v>
      </c>
      <c r="E33">
        <v>65.430000000000007</v>
      </c>
      <c r="F33">
        <v>898300</v>
      </c>
      <c r="G33">
        <v>64.944326000000004</v>
      </c>
    </row>
    <row r="34" spans="1:7" x14ac:dyDescent="0.25">
      <c r="A34" s="1">
        <v>42213</v>
      </c>
      <c r="B34">
        <v>64.949996999999996</v>
      </c>
      <c r="C34">
        <v>65.150002000000001</v>
      </c>
      <c r="D34">
        <v>64.379997000000003</v>
      </c>
      <c r="E34">
        <v>65.050003000000004</v>
      </c>
      <c r="F34">
        <v>1121700</v>
      </c>
      <c r="G34">
        <v>64.567149999999998</v>
      </c>
    </row>
    <row r="35" spans="1:7" x14ac:dyDescent="0.25">
      <c r="A35" s="1">
        <v>42212</v>
      </c>
      <c r="B35">
        <v>64.239998</v>
      </c>
      <c r="C35">
        <v>64.830001999999993</v>
      </c>
      <c r="D35">
        <v>63.98</v>
      </c>
      <c r="E35">
        <v>64.680000000000007</v>
      </c>
      <c r="F35">
        <v>1437500</v>
      </c>
      <c r="G35">
        <v>64.199893000000003</v>
      </c>
    </row>
    <row r="36" spans="1:7" x14ac:dyDescent="0.25">
      <c r="A36" s="1">
        <v>42209</v>
      </c>
      <c r="B36">
        <v>64.169998000000007</v>
      </c>
      <c r="C36">
        <v>64.75</v>
      </c>
      <c r="D36">
        <v>64.029999000000004</v>
      </c>
      <c r="E36">
        <v>64.540001000000004</v>
      </c>
      <c r="F36">
        <v>1326400</v>
      </c>
      <c r="G36">
        <v>64.060933000000006</v>
      </c>
    </row>
    <row r="37" spans="1:7" x14ac:dyDescent="0.25">
      <c r="A37" s="1">
        <v>42208</v>
      </c>
      <c r="B37">
        <v>64.309997999999993</v>
      </c>
      <c r="C37">
        <v>64.690002000000007</v>
      </c>
      <c r="D37">
        <v>64.029999000000004</v>
      </c>
      <c r="E37">
        <v>64.330001999999993</v>
      </c>
      <c r="F37">
        <v>1087700</v>
      </c>
      <c r="G37">
        <v>63.852493000000003</v>
      </c>
    </row>
    <row r="38" spans="1:7" x14ac:dyDescent="0.25">
      <c r="A38" s="1">
        <v>42207</v>
      </c>
      <c r="B38">
        <v>64.029999000000004</v>
      </c>
      <c r="C38">
        <v>64.720000999999996</v>
      </c>
      <c r="D38">
        <v>63.889999000000003</v>
      </c>
      <c r="E38">
        <v>64.389999000000003</v>
      </c>
      <c r="F38">
        <v>691200</v>
      </c>
      <c r="G38">
        <v>63.912044999999999</v>
      </c>
    </row>
    <row r="39" spans="1:7" x14ac:dyDescent="0.25">
      <c r="A39" s="1">
        <v>42206</v>
      </c>
      <c r="B39">
        <v>64.279999000000004</v>
      </c>
      <c r="C39">
        <v>64.279999000000004</v>
      </c>
      <c r="D39">
        <v>63.880001</v>
      </c>
      <c r="E39">
        <v>64.019997000000004</v>
      </c>
      <c r="F39">
        <v>671500</v>
      </c>
      <c r="G39">
        <v>63.544789000000002</v>
      </c>
    </row>
    <row r="40" spans="1:7" x14ac:dyDescent="0.25">
      <c r="A40" s="1">
        <v>42205</v>
      </c>
      <c r="B40">
        <v>64.279999000000004</v>
      </c>
      <c r="C40">
        <v>64.419998000000007</v>
      </c>
      <c r="D40">
        <v>63.959999000000003</v>
      </c>
      <c r="E40">
        <v>64.139999000000003</v>
      </c>
      <c r="F40">
        <v>595700</v>
      </c>
      <c r="G40">
        <v>63.663901000000003</v>
      </c>
    </row>
    <row r="41" spans="1:7" x14ac:dyDescent="0.25">
      <c r="A41" s="1">
        <v>42202</v>
      </c>
      <c r="B41">
        <v>64.269997000000004</v>
      </c>
      <c r="C41">
        <v>64.5</v>
      </c>
      <c r="D41">
        <v>63.860000999999997</v>
      </c>
      <c r="E41">
        <v>64.349997999999999</v>
      </c>
      <c r="F41">
        <v>1503500</v>
      </c>
      <c r="G41">
        <v>63.872340999999999</v>
      </c>
    </row>
    <row r="42" spans="1:7" x14ac:dyDescent="0.25">
      <c r="A42" s="1">
        <v>42201</v>
      </c>
      <c r="B42">
        <v>63.93</v>
      </c>
      <c r="C42">
        <v>64.629997000000003</v>
      </c>
      <c r="D42">
        <v>63.93</v>
      </c>
      <c r="E42">
        <v>64.5</v>
      </c>
      <c r="F42">
        <v>1308100</v>
      </c>
      <c r="G42">
        <v>64.021229000000005</v>
      </c>
    </row>
    <row r="43" spans="1:7" x14ac:dyDescent="0.25">
      <c r="A43" s="1">
        <v>42200</v>
      </c>
      <c r="B43">
        <v>63.68</v>
      </c>
      <c r="C43">
        <v>64.230002999999996</v>
      </c>
      <c r="D43">
        <v>63.599997999999999</v>
      </c>
      <c r="E43">
        <v>63.68</v>
      </c>
      <c r="F43">
        <v>793400</v>
      </c>
      <c r="G43">
        <v>63.207315999999999</v>
      </c>
    </row>
    <row r="44" spans="1:7" x14ac:dyDescent="0.25">
      <c r="A44" s="1">
        <v>42199</v>
      </c>
      <c r="B44">
        <v>64.089995999999999</v>
      </c>
      <c r="C44">
        <v>64.220000999999996</v>
      </c>
      <c r="D44">
        <v>63.900002000000001</v>
      </c>
      <c r="E44">
        <v>64.120002999999997</v>
      </c>
      <c r="F44">
        <v>645200</v>
      </c>
      <c r="G44">
        <v>63.644052000000002</v>
      </c>
    </row>
    <row r="45" spans="1:7" x14ac:dyDescent="0.25">
      <c r="A45" s="1">
        <v>42198</v>
      </c>
      <c r="B45">
        <v>64.110000999999997</v>
      </c>
      <c r="C45">
        <v>64.279999000000004</v>
      </c>
      <c r="D45">
        <v>63.91</v>
      </c>
      <c r="E45">
        <v>64.180000000000007</v>
      </c>
      <c r="F45">
        <v>709400</v>
      </c>
      <c r="G45">
        <v>63.703605000000003</v>
      </c>
    </row>
    <row r="46" spans="1:7" x14ac:dyDescent="0.25">
      <c r="A46" s="1">
        <v>42195</v>
      </c>
      <c r="B46">
        <v>63.740001999999997</v>
      </c>
      <c r="C46">
        <v>63.970001000000003</v>
      </c>
      <c r="D46">
        <v>63.560001</v>
      </c>
      <c r="E46">
        <v>63.75</v>
      </c>
      <c r="F46">
        <v>1175600</v>
      </c>
      <c r="G46">
        <v>63.276795999999997</v>
      </c>
    </row>
    <row r="47" spans="1:7" x14ac:dyDescent="0.25">
      <c r="A47" s="1">
        <v>42194</v>
      </c>
      <c r="B47">
        <v>64.290001000000004</v>
      </c>
      <c r="C47">
        <v>64.379997000000003</v>
      </c>
      <c r="D47">
        <v>63.59</v>
      </c>
      <c r="E47">
        <v>63.59</v>
      </c>
      <c r="F47">
        <v>1018100</v>
      </c>
      <c r="G47">
        <v>63.117984</v>
      </c>
    </row>
    <row r="48" spans="1:7" x14ac:dyDescent="0.25">
      <c r="A48" s="1">
        <v>42193</v>
      </c>
      <c r="B48">
        <v>63.93</v>
      </c>
      <c r="C48">
        <v>64.319999999999993</v>
      </c>
      <c r="D48">
        <v>63.66</v>
      </c>
      <c r="E48">
        <v>63.68</v>
      </c>
      <c r="F48">
        <v>1511500</v>
      </c>
      <c r="G48">
        <v>63.207315999999999</v>
      </c>
    </row>
    <row r="49" spans="1:7" x14ac:dyDescent="0.25">
      <c r="A49" s="1">
        <v>42192</v>
      </c>
      <c r="B49">
        <v>62.900002000000001</v>
      </c>
      <c r="C49">
        <v>64.239998</v>
      </c>
      <c r="D49">
        <v>62.68</v>
      </c>
      <c r="E49">
        <v>64.120002999999997</v>
      </c>
      <c r="F49">
        <v>1740700</v>
      </c>
      <c r="G49">
        <v>63.644052000000002</v>
      </c>
    </row>
    <row r="50" spans="1:7" x14ac:dyDescent="0.25">
      <c r="A50" s="1">
        <v>42191</v>
      </c>
      <c r="B50">
        <v>62.889999000000003</v>
      </c>
      <c r="C50">
        <v>63.369999</v>
      </c>
      <c r="D50">
        <v>62.470001000000003</v>
      </c>
      <c r="E50">
        <v>62.740001999999997</v>
      </c>
      <c r="F50">
        <v>1189800</v>
      </c>
      <c r="G50">
        <v>62.274295000000002</v>
      </c>
    </row>
    <row r="51" spans="1:7" x14ac:dyDescent="0.25">
      <c r="A51" s="1">
        <v>42187</v>
      </c>
      <c r="B51">
        <v>63.290000999999997</v>
      </c>
      <c r="C51">
        <v>63.560001</v>
      </c>
      <c r="D51">
        <v>62.939999</v>
      </c>
      <c r="E51">
        <v>63.139999000000003</v>
      </c>
      <c r="F51">
        <v>1162500</v>
      </c>
      <c r="G51">
        <v>62.671323000000001</v>
      </c>
    </row>
    <row r="52" spans="1:7" x14ac:dyDescent="0.25">
      <c r="A52" s="1">
        <v>42186</v>
      </c>
      <c r="B52">
        <v>62.700001</v>
      </c>
      <c r="C52">
        <v>63.07</v>
      </c>
      <c r="D52">
        <v>61.990001999999997</v>
      </c>
      <c r="E52">
        <v>63.009998000000003</v>
      </c>
      <c r="F52">
        <v>1936900</v>
      </c>
      <c r="G52">
        <v>62.542287000000002</v>
      </c>
    </row>
    <row r="53" spans="1:7" x14ac:dyDescent="0.25">
      <c r="A53" s="1">
        <v>42185</v>
      </c>
      <c r="B53">
        <v>62.869999</v>
      </c>
      <c r="C53">
        <v>63.209999000000003</v>
      </c>
      <c r="D53">
        <v>62.400002000000001</v>
      </c>
      <c r="E53">
        <v>62.700001</v>
      </c>
      <c r="F53">
        <v>1931600</v>
      </c>
      <c r="G53">
        <v>62.234591000000002</v>
      </c>
    </row>
    <row r="54" spans="1:7" x14ac:dyDescent="0.25">
      <c r="A54" s="1">
        <v>42184</v>
      </c>
      <c r="B54">
        <v>62.700001</v>
      </c>
      <c r="C54">
        <v>63.130001</v>
      </c>
      <c r="D54">
        <v>62.57</v>
      </c>
      <c r="E54">
        <v>62.599997999999999</v>
      </c>
      <c r="F54">
        <v>1554800</v>
      </c>
      <c r="G54">
        <v>62.135331000000001</v>
      </c>
    </row>
    <row r="55" spans="1:7" x14ac:dyDescent="0.25">
      <c r="A55" s="1">
        <v>42181</v>
      </c>
      <c r="B55">
        <v>62.990001999999997</v>
      </c>
      <c r="C55">
        <v>63.209999000000003</v>
      </c>
      <c r="D55">
        <v>62.610000999999997</v>
      </c>
      <c r="E55">
        <v>63.049999</v>
      </c>
      <c r="F55">
        <v>4073300</v>
      </c>
      <c r="G55">
        <v>62.581991000000002</v>
      </c>
    </row>
    <row r="56" spans="1:7" x14ac:dyDescent="0.25">
      <c r="A56" s="1">
        <v>42180</v>
      </c>
      <c r="B56">
        <v>63.380001</v>
      </c>
      <c r="C56">
        <v>63.639999000000003</v>
      </c>
      <c r="D56">
        <v>62.75</v>
      </c>
      <c r="E56">
        <v>62.869999</v>
      </c>
      <c r="F56">
        <v>1229400</v>
      </c>
      <c r="G56">
        <v>62.403326999999997</v>
      </c>
    </row>
    <row r="57" spans="1:7" x14ac:dyDescent="0.25">
      <c r="A57" s="1">
        <v>42179</v>
      </c>
      <c r="B57">
        <v>63.23</v>
      </c>
      <c r="C57">
        <v>63.740001999999997</v>
      </c>
      <c r="D57">
        <v>63.169998</v>
      </c>
      <c r="E57">
        <v>63.41</v>
      </c>
      <c r="F57">
        <v>1193400</v>
      </c>
      <c r="G57">
        <v>62.939320000000002</v>
      </c>
    </row>
    <row r="58" spans="1:7" x14ac:dyDescent="0.25">
      <c r="A58" s="1">
        <v>42178</v>
      </c>
      <c r="B58">
        <v>63.380001</v>
      </c>
      <c r="C58">
        <v>63.59</v>
      </c>
      <c r="D58">
        <v>63.110000999999997</v>
      </c>
      <c r="E58">
        <v>63.470001000000003</v>
      </c>
      <c r="F58">
        <v>1666000</v>
      </c>
      <c r="G58">
        <v>62.998876000000003</v>
      </c>
    </row>
    <row r="59" spans="1:7" x14ac:dyDescent="0.25">
      <c r="A59" s="1">
        <v>42177</v>
      </c>
      <c r="B59">
        <v>63.529998999999997</v>
      </c>
      <c r="C59">
        <v>63.849997999999999</v>
      </c>
      <c r="D59">
        <v>63.259998000000003</v>
      </c>
      <c r="E59">
        <v>63.400002000000001</v>
      </c>
      <c r="F59">
        <v>805800</v>
      </c>
      <c r="G59">
        <v>62.929395999999997</v>
      </c>
    </row>
    <row r="60" spans="1:7" x14ac:dyDescent="0.25">
      <c r="A60" s="1">
        <v>42174</v>
      </c>
      <c r="B60">
        <v>63.09</v>
      </c>
      <c r="C60">
        <v>63.880001</v>
      </c>
      <c r="D60">
        <v>63.060001</v>
      </c>
      <c r="E60">
        <v>63.34</v>
      </c>
      <c r="F60">
        <v>1958400</v>
      </c>
      <c r="G60">
        <v>62.869840000000003</v>
      </c>
    </row>
    <row r="61" spans="1:7" x14ac:dyDescent="0.25">
      <c r="A61" s="1">
        <v>42173</v>
      </c>
      <c r="B61">
        <v>62.759998000000003</v>
      </c>
      <c r="C61">
        <v>63.43</v>
      </c>
      <c r="D61">
        <v>62.68</v>
      </c>
      <c r="E61">
        <v>63.099997999999999</v>
      </c>
      <c r="F61">
        <v>1381100</v>
      </c>
      <c r="G61">
        <v>62.631619999999998</v>
      </c>
    </row>
    <row r="62" spans="1:7" x14ac:dyDescent="0.25">
      <c r="A62" s="1">
        <v>42172</v>
      </c>
      <c r="B62">
        <v>62.400002000000001</v>
      </c>
      <c r="C62">
        <v>62.939999</v>
      </c>
      <c r="D62">
        <v>62.169998</v>
      </c>
      <c r="E62">
        <v>62.82</v>
      </c>
      <c r="F62">
        <v>1660100</v>
      </c>
      <c r="G62">
        <v>62.353698999999999</v>
      </c>
    </row>
    <row r="63" spans="1:7" x14ac:dyDescent="0.25">
      <c r="A63" s="1">
        <v>42171</v>
      </c>
      <c r="B63">
        <v>61.799999</v>
      </c>
      <c r="C63">
        <v>62.529998999999997</v>
      </c>
      <c r="D63">
        <v>61.669998</v>
      </c>
      <c r="E63">
        <v>62.470001000000003</v>
      </c>
      <c r="F63">
        <v>1056800</v>
      </c>
      <c r="G63">
        <v>62.006298999999999</v>
      </c>
    </row>
    <row r="64" spans="1:7" x14ac:dyDescent="0.25">
      <c r="A64" s="1">
        <v>42170</v>
      </c>
      <c r="B64">
        <v>61.880001</v>
      </c>
      <c r="C64">
        <v>62.119999</v>
      </c>
      <c r="D64">
        <v>61.669998</v>
      </c>
      <c r="E64">
        <v>61.689999</v>
      </c>
      <c r="F64">
        <v>1484500</v>
      </c>
      <c r="G64">
        <v>61.232086000000002</v>
      </c>
    </row>
    <row r="65" spans="1:7" x14ac:dyDescent="0.25">
      <c r="A65" s="1">
        <v>42167</v>
      </c>
      <c r="B65">
        <v>61.919998</v>
      </c>
      <c r="C65">
        <v>62.16</v>
      </c>
      <c r="D65">
        <v>61.77</v>
      </c>
      <c r="E65">
        <v>62.130001</v>
      </c>
      <c r="F65">
        <v>1027100</v>
      </c>
      <c r="G65">
        <v>61.668821999999999</v>
      </c>
    </row>
    <row r="66" spans="1:7" x14ac:dyDescent="0.25">
      <c r="A66" s="1">
        <v>42166</v>
      </c>
      <c r="B66">
        <v>62.169998</v>
      </c>
      <c r="C66">
        <v>62.419998</v>
      </c>
      <c r="D66">
        <v>62.099997999999999</v>
      </c>
      <c r="E66">
        <v>62.220001000000003</v>
      </c>
      <c r="F66">
        <v>1293300</v>
      </c>
      <c r="G66">
        <v>61.758153999999998</v>
      </c>
    </row>
    <row r="67" spans="1:7" x14ac:dyDescent="0.25">
      <c r="A67" s="1">
        <v>42165</v>
      </c>
      <c r="B67">
        <v>61.75</v>
      </c>
      <c r="C67">
        <v>62.18</v>
      </c>
      <c r="D67">
        <v>61.52</v>
      </c>
      <c r="E67">
        <v>62.049999</v>
      </c>
      <c r="F67">
        <v>1111100</v>
      </c>
      <c r="G67">
        <v>61.589413999999998</v>
      </c>
    </row>
    <row r="68" spans="1:7" x14ac:dyDescent="0.25">
      <c r="A68" s="1">
        <v>42164</v>
      </c>
      <c r="B68">
        <v>61.459999000000003</v>
      </c>
      <c r="C68">
        <v>62.099997999999999</v>
      </c>
      <c r="D68">
        <v>61.299999</v>
      </c>
      <c r="E68">
        <v>61.509998000000003</v>
      </c>
      <c r="F68">
        <v>1492900</v>
      </c>
      <c r="G68">
        <v>61.053421999999998</v>
      </c>
    </row>
    <row r="69" spans="1:7" x14ac:dyDescent="0.25">
      <c r="A69" s="1">
        <v>42163</v>
      </c>
      <c r="B69">
        <v>61.470001000000003</v>
      </c>
      <c r="C69">
        <v>61.66</v>
      </c>
      <c r="D69">
        <v>61.130001</v>
      </c>
      <c r="E69">
        <v>61.310001</v>
      </c>
      <c r="F69">
        <v>1727600</v>
      </c>
      <c r="G69">
        <v>60.854908999999999</v>
      </c>
    </row>
    <row r="70" spans="1:7" x14ac:dyDescent="0.25">
      <c r="A70" s="1">
        <v>42160</v>
      </c>
      <c r="B70">
        <v>61.959999000000003</v>
      </c>
      <c r="C70">
        <v>62.110000999999997</v>
      </c>
      <c r="D70">
        <v>61.189999</v>
      </c>
      <c r="E70">
        <v>61.450001</v>
      </c>
      <c r="F70">
        <v>1584100</v>
      </c>
      <c r="G70">
        <v>60.993868999999997</v>
      </c>
    </row>
    <row r="71" spans="1:7" x14ac:dyDescent="0.25">
      <c r="A71" s="1">
        <v>42159</v>
      </c>
      <c r="B71">
        <v>62.009998000000003</v>
      </c>
      <c r="C71">
        <v>62.450001</v>
      </c>
      <c r="D71">
        <v>61.939999</v>
      </c>
      <c r="E71">
        <v>62.259998000000003</v>
      </c>
      <c r="F71">
        <v>3161800</v>
      </c>
      <c r="G71">
        <v>61.797854999999998</v>
      </c>
    </row>
    <row r="72" spans="1:7" x14ac:dyDescent="0.25">
      <c r="A72" s="1">
        <v>42158</v>
      </c>
      <c r="B72">
        <v>62.259998000000003</v>
      </c>
      <c r="C72">
        <v>62.389999000000003</v>
      </c>
      <c r="D72">
        <v>61.740001999999997</v>
      </c>
      <c r="E72">
        <v>62.27</v>
      </c>
      <c r="F72">
        <v>3584400</v>
      </c>
      <c r="G72">
        <v>61.807782000000003</v>
      </c>
    </row>
    <row r="73" spans="1:7" x14ac:dyDescent="0.25">
      <c r="A73" s="1">
        <v>42157</v>
      </c>
      <c r="B73">
        <v>62.32</v>
      </c>
      <c r="C73">
        <v>62.450001</v>
      </c>
      <c r="D73">
        <v>62.040000999999997</v>
      </c>
      <c r="E73">
        <v>62.169998</v>
      </c>
      <c r="F73">
        <v>2204400</v>
      </c>
      <c r="G73">
        <v>61.708522000000002</v>
      </c>
    </row>
    <row r="74" spans="1:7" x14ac:dyDescent="0.25">
      <c r="A74" s="1">
        <v>42156</v>
      </c>
      <c r="B74">
        <v>62.599997999999999</v>
      </c>
      <c r="C74">
        <v>62.990001999999997</v>
      </c>
      <c r="D74">
        <v>62.130001</v>
      </c>
      <c r="E74">
        <v>62.549999</v>
      </c>
      <c r="F74">
        <v>1833300</v>
      </c>
      <c r="G74">
        <v>62.085703000000002</v>
      </c>
    </row>
    <row r="75" spans="1:7" x14ac:dyDescent="0.25">
      <c r="A75" s="1">
        <v>42153</v>
      </c>
      <c r="B75">
        <v>62.709999000000003</v>
      </c>
      <c r="C75">
        <v>62.889999000000003</v>
      </c>
      <c r="D75">
        <v>62.400002000000001</v>
      </c>
      <c r="E75">
        <v>62.77</v>
      </c>
      <c r="F75">
        <v>1995300</v>
      </c>
      <c r="G75">
        <v>62.304071</v>
      </c>
    </row>
    <row r="76" spans="1:7" x14ac:dyDescent="0.25">
      <c r="A76" s="1">
        <v>42152</v>
      </c>
      <c r="B76">
        <v>62.619999</v>
      </c>
      <c r="C76">
        <v>62.84</v>
      </c>
      <c r="D76">
        <v>62.240001999999997</v>
      </c>
      <c r="E76">
        <v>62.560001</v>
      </c>
      <c r="F76">
        <v>1697400</v>
      </c>
      <c r="G76">
        <v>62.095630999999997</v>
      </c>
    </row>
    <row r="77" spans="1:7" x14ac:dyDescent="0.25">
      <c r="A77" s="1">
        <v>42151</v>
      </c>
      <c r="B77">
        <v>63.150002000000001</v>
      </c>
      <c r="C77">
        <v>63.299999</v>
      </c>
      <c r="D77">
        <v>62.919998</v>
      </c>
      <c r="E77">
        <v>63.240001999999997</v>
      </c>
      <c r="F77">
        <v>1426800</v>
      </c>
      <c r="G77">
        <v>62.284222</v>
      </c>
    </row>
    <row r="78" spans="1:7" x14ac:dyDescent="0.25">
      <c r="A78" s="1">
        <v>42150</v>
      </c>
      <c r="B78">
        <v>63.540000999999997</v>
      </c>
      <c r="C78">
        <v>63.66</v>
      </c>
      <c r="D78">
        <v>62.869999</v>
      </c>
      <c r="E78">
        <v>63</v>
      </c>
      <c r="F78">
        <v>1132000</v>
      </c>
      <c r="G78">
        <v>62.047846999999997</v>
      </c>
    </row>
    <row r="79" spans="1:7" x14ac:dyDescent="0.25">
      <c r="A79" s="1">
        <v>42146</v>
      </c>
      <c r="B79">
        <v>63.919998</v>
      </c>
      <c r="C79">
        <v>64.160004000000001</v>
      </c>
      <c r="D79">
        <v>63.66</v>
      </c>
      <c r="E79">
        <v>63.68</v>
      </c>
      <c r="F79">
        <v>978600</v>
      </c>
      <c r="G79">
        <v>62.717571</v>
      </c>
    </row>
    <row r="80" spans="1:7" x14ac:dyDescent="0.25">
      <c r="A80" s="1">
        <v>42145</v>
      </c>
      <c r="B80">
        <v>64.139999000000003</v>
      </c>
      <c r="C80">
        <v>64.339995999999999</v>
      </c>
      <c r="D80">
        <v>63.790000999999997</v>
      </c>
      <c r="E80">
        <v>63.959999000000003</v>
      </c>
      <c r="F80">
        <v>1022400</v>
      </c>
      <c r="G80">
        <v>62.993338000000001</v>
      </c>
    </row>
    <row r="81" spans="1:7" x14ac:dyDescent="0.25">
      <c r="A81" s="1">
        <v>42144</v>
      </c>
      <c r="B81">
        <v>64.309997999999993</v>
      </c>
      <c r="C81">
        <v>64.610000999999997</v>
      </c>
      <c r="D81">
        <v>64.209998999999996</v>
      </c>
      <c r="E81">
        <v>64.230002999999996</v>
      </c>
      <c r="F81">
        <v>1390400</v>
      </c>
      <c r="G81">
        <v>63.259261000000002</v>
      </c>
    </row>
    <row r="82" spans="1:7" x14ac:dyDescent="0.25">
      <c r="A82" s="1">
        <v>42143</v>
      </c>
      <c r="B82">
        <v>64.790001000000004</v>
      </c>
      <c r="C82">
        <v>64.790001000000004</v>
      </c>
      <c r="D82">
        <v>64.080001999999993</v>
      </c>
      <c r="E82">
        <v>64.190002000000007</v>
      </c>
      <c r="F82">
        <v>1741200</v>
      </c>
      <c r="G82">
        <v>63.219864999999999</v>
      </c>
    </row>
    <row r="83" spans="1:7" x14ac:dyDescent="0.25">
      <c r="A83" s="1">
        <v>42142</v>
      </c>
      <c r="B83">
        <v>65.080001999999993</v>
      </c>
      <c r="C83">
        <v>65.080001999999993</v>
      </c>
      <c r="D83">
        <v>64.5</v>
      </c>
      <c r="E83">
        <v>64.639999000000003</v>
      </c>
      <c r="F83">
        <v>1738500</v>
      </c>
      <c r="G83">
        <v>63.663060999999999</v>
      </c>
    </row>
    <row r="84" spans="1:7" x14ac:dyDescent="0.25">
      <c r="A84" s="1">
        <v>42139</v>
      </c>
      <c r="B84">
        <v>64.620002999999997</v>
      </c>
      <c r="C84">
        <v>65.639999000000003</v>
      </c>
      <c r="D84">
        <v>64.540001000000004</v>
      </c>
      <c r="E84">
        <v>65.230002999999996</v>
      </c>
      <c r="F84">
        <v>3109300</v>
      </c>
      <c r="G84">
        <v>64.244147999999996</v>
      </c>
    </row>
    <row r="85" spans="1:7" x14ac:dyDescent="0.25">
      <c r="A85" s="1">
        <v>42138</v>
      </c>
      <c r="B85">
        <v>64.129997000000003</v>
      </c>
      <c r="C85">
        <v>64.75</v>
      </c>
      <c r="D85">
        <v>63.900002000000001</v>
      </c>
      <c r="E85">
        <v>64.580001999999993</v>
      </c>
      <c r="F85">
        <v>1815100</v>
      </c>
      <c r="G85">
        <v>63.603969999999997</v>
      </c>
    </row>
    <row r="86" spans="1:7" x14ac:dyDescent="0.25">
      <c r="A86" s="1">
        <v>42137</v>
      </c>
      <c r="B86">
        <v>63.689999</v>
      </c>
      <c r="C86">
        <v>64.099997999999999</v>
      </c>
      <c r="D86">
        <v>63.490001999999997</v>
      </c>
      <c r="E86">
        <v>63.73</v>
      </c>
      <c r="F86">
        <v>1386500</v>
      </c>
      <c r="G86">
        <v>62.766813999999997</v>
      </c>
    </row>
    <row r="87" spans="1:7" x14ac:dyDescent="0.25">
      <c r="A87" s="1">
        <v>42136</v>
      </c>
      <c r="B87">
        <v>63.490001999999997</v>
      </c>
      <c r="C87">
        <v>63.709999000000003</v>
      </c>
      <c r="D87">
        <v>63.200001</v>
      </c>
      <c r="E87">
        <v>63.669998</v>
      </c>
      <c r="F87">
        <v>1340400</v>
      </c>
      <c r="G87">
        <v>62.707720000000002</v>
      </c>
    </row>
    <row r="88" spans="1:7" x14ac:dyDescent="0.25">
      <c r="A88" s="1">
        <v>42135</v>
      </c>
      <c r="B88">
        <v>63.34</v>
      </c>
      <c r="C88">
        <v>64.199996999999996</v>
      </c>
      <c r="D88">
        <v>63.34</v>
      </c>
      <c r="E88">
        <v>63.779998999999997</v>
      </c>
      <c r="F88">
        <v>1421600</v>
      </c>
      <c r="G88">
        <v>62.816057999999998</v>
      </c>
    </row>
    <row r="89" spans="1:7" x14ac:dyDescent="0.25">
      <c r="A89" s="1">
        <v>42132</v>
      </c>
      <c r="B89">
        <v>64</v>
      </c>
      <c r="C89">
        <v>64.370002999999997</v>
      </c>
      <c r="D89">
        <v>63.57</v>
      </c>
      <c r="E89">
        <v>63.610000999999997</v>
      </c>
      <c r="F89">
        <v>1567600</v>
      </c>
      <c r="G89">
        <v>62.648629</v>
      </c>
    </row>
    <row r="90" spans="1:7" x14ac:dyDescent="0.25">
      <c r="A90" s="1">
        <v>42131</v>
      </c>
      <c r="B90">
        <v>63.02</v>
      </c>
      <c r="C90">
        <v>63.68</v>
      </c>
      <c r="D90">
        <v>62.950001</v>
      </c>
      <c r="E90">
        <v>63.560001</v>
      </c>
      <c r="F90">
        <v>1268100</v>
      </c>
      <c r="G90">
        <v>62.599384999999998</v>
      </c>
    </row>
    <row r="91" spans="1:7" x14ac:dyDescent="0.25">
      <c r="A91" s="1">
        <v>42130</v>
      </c>
      <c r="B91">
        <v>63.389999000000003</v>
      </c>
      <c r="C91">
        <v>63.5</v>
      </c>
      <c r="D91">
        <v>62.459999000000003</v>
      </c>
      <c r="E91">
        <v>63.009998000000003</v>
      </c>
      <c r="F91">
        <v>1651400</v>
      </c>
      <c r="G91">
        <v>62.057695000000002</v>
      </c>
    </row>
    <row r="92" spans="1:7" x14ac:dyDescent="0.25">
      <c r="A92" s="1">
        <v>42129</v>
      </c>
      <c r="B92">
        <v>64.930000000000007</v>
      </c>
      <c r="C92">
        <v>65.080001999999993</v>
      </c>
      <c r="D92">
        <v>62.59</v>
      </c>
      <c r="E92">
        <v>63.18</v>
      </c>
      <c r="F92">
        <v>3151900</v>
      </c>
      <c r="G92">
        <v>62.225127000000001</v>
      </c>
    </row>
    <row r="93" spans="1:7" x14ac:dyDescent="0.25">
      <c r="A93" s="1">
        <v>42128</v>
      </c>
      <c r="B93">
        <v>63.869999</v>
      </c>
      <c r="C93">
        <v>64.430000000000007</v>
      </c>
      <c r="D93">
        <v>63.849997999999999</v>
      </c>
      <c r="E93">
        <v>64.129997000000003</v>
      </c>
      <c r="F93">
        <v>2199100</v>
      </c>
      <c r="G93">
        <v>63.160766000000002</v>
      </c>
    </row>
    <row r="94" spans="1:7" x14ac:dyDescent="0.25">
      <c r="A94" s="1">
        <v>42125</v>
      </c>
      <c r="B94">
        <v>63.419998</v>
      </c>
      <c r="C94">
        <v>63.970001000000003</v>
      </c>
      <c r="D94">
        <v>63.389999000000003</v>
      </c>
      <c r="E94">
        <v>63.889999000000003</v>
      </c>
      <c r="F94">
        <v>1613900</v>
      </c>
      <c r="G94">
        <v>62.924396000000002</v>
      </c>
    </row>
    <row r="95" spans="1:7" x14ac:dyDescent="0.25">
      <c r="A95" s="1">
        <v>42124</v>
      </c>
      <c r="B95">
        <v>63.470001000000003</v>
      </c>
      <c r="C95">
        <v>63.540000999999997</v>
      </c>
      <c r="D95">
        <v>63.029998999999997</v>
      </c>
      <c r="E95">
        <v>63.330002</v>
      </c>
      <c r="F95">
        <v>1332300</v>
      </c>
      <c r="G95">
        <v>62.372861999999998</v>
      </c>
    </row>
    <row r="96" spans="1:7" x14ac:dyDescent="0.25">
      <c r="A96" s="1">
        <v>42123</v>
      </c>
      <c r="B96">
        <v>63.610000999999997</v>
      </c>
      <c r="C96">
        <v>63.959999000000003</v>
      </c>
      <c r="D96">
        <v>63.299999</v>
      </c>
      <c r="E96">
        <v>63.380001</v>
      </c>
      <c r="F96">
        <v>1239900</v>
      </c>
      <c r="G96">
        <v>62.422105000000002</v>
      </c>
    </row>
    <row r="97" spans="1:7" x14ac:dyDescent="0.25">
      <c r="A97" s="1">
        <v>42122</v>
      </c>
      <c r="B97">
        <v>63.66</v>
      </c>
      <c r="C97">
        <v>63.82</v>
      </c>
      <c r="D97">
        <v>63.34</v>
      </c>
      <c r="E97">
        <v>63.669998</v>
      </c>
      <c r="F97">
        <v>1573900</v>
      </c>
      <c r="G97">
        <v>62.707720000000002</v>
      </c>
    </row>
    <row r="98" spans="1:7" x14ac:dyDescent="0.25">
      <c r="A98" s="1">
        <v>42121</v>
      </c>
      <c r="B98">
        <v>63.669998</v>
      </c>
      <c r="C98">
        <v>63.880001</v>
      </c>
      <c r="D98">
        <v>63.290000999999997</v>
      </c>
      <c r="E98">
        <v>63.610000999999997</v>
      </c>
      <c r="F98">
        <v>1437800</v>
      </c>
      <c r="G98">
        <v>62.648629</v>
      </c>
    </row>
    <row r="99" spans="1:7" x14ac:dyDescent="0.25">
      <c r="A99" s="1">
        <v>42118</v>
      </c>
      <c r="B99">
        <v>64.010002</v>
      </c>
      <c r="C99">
        <v>64.199996999999996</v>
      </c>
      <c r="D99">
        <v>63.619999</v>
      </c>
      <c r="E99">
        <v>63.73</v>
      </c>
      <c r="F99">
        <v>1196900</v>
      </c>
      <c r="G99">
        <v>62.766813999999997</v>
      </c>
    </row>
    <row r="100" spans="1:7" x14ac:dyDescent="0.25">
      <c r="A100" s="1">
        <v>42117</v>
      </c>
      <c r="B100">
        <v>63.860000999999997</v>
      </c>
      <c r="C100">
        <v>64.110000999999997</v>
      </c>
      <c r="D100">
        <v>63.610000999999997</v>
      </c>
      <c r="E100">
        <v>63.849997999999999</v>
      </c>
      <c r="F100">
        <v>934500</v>
      </c>
      <c r="G100">
        <v>62.884999000000001</v>
      </c>
    </row>
    <row r="101" spans="1:7" x14ac:dyDescent="0.25">
      <c r="A101" s="1">
        <v>42116</v>
      </c>
      <c r="B101">
        <v>64.040001000000004</v>
      </c>
      <c r="C101">
        <v>64.290001000000004</v>
      </c>
      <c r="D101">
        <v>63.73</v>
      </c>
      <c r="E101">
        <v>63.98</v>
      </c>
      <c r="F101">
        <v>1156800</v>
      </c>
      <c r="G101">
        <v>63.013036</v>
      </c>
    </row>
    <row r="102" spans="1:7" x14ac:dyDescent="0.25">
      <c r="A102" s="1">
        <v>42115</v>
      </c>
      <c r="B102">
        <v>64.620002999999997</v>
      </c>
      <c r="C102">
        <v>64.819999999999993</v>
      </c>
      <c r="D102">
        <v>63.77</v>
      </c>
      <c r="E102">
        <v>63.860000999999997</v>
      </c>
      <c r="F102">
        <v>1753500</v>
      </c>
      <c r="G102">
        <v>62.894849999999998</v>
      </c>
    </row>
    <row r="103" spans="1:7" x14ac:dyDescent="0.25">
      <c r="A103" s="1">
        <v>42114</v>
      </c>
      <c r="B103">
        <v>64.839995999999999</v>
      </c>
      <c r="C103">
        <v>65.470000999999996</v>
      </c>
      <c r="D103">
        <v>64.199996999999996</v>
      </c>
      <c r="E103">
        <v>64.559997999999993</v>
      </c>
      <c r="F103">
        <v>1624600</v>
      </c>
      <c r="G103">
        <v>63.584268000000002</v>
      </c>
    </row>
    <row r="104" spans="1:7" x14ac:dyDescent="0.25">
      <c r="A104" s="1">
        <v>42111</v>
      </c>
      <c r="B104">
        <v>64.620002999999997</v>
      </c>
      <c r="C104">
        <v>64.790001000000004</v>
      </c>
      <c r="D104">
        <v>64.120002999999997</v>
      </c>
      <c r="E104">
        <v>64.389999000000003</v>
      </c>
      <c r="F104">
        <v>1496100</v>
      </c>
      <c r="G104">
        <v>63.416839000000003</v>
      </c>
    </row>
    <row r="105" spans="1:7" x14ac:dyDescent="0.25">
      <c r="A105" s="1">
        <v>42110</v>
      </c>
      <c r="B105">
        <v>65.099997999999999</v>
      </c>
      <c r="C105">
        <v>65.360000999999997</v>
      </c>
      <c r="D105">
        <v>64.800003000000004</v>
      </c>
      <c r="E105">
        <v>65.050003000000004</v>
      </c>
      <c r="F105">
        <v>1251600</v>
      </c>
      <c r="G105">
        <v>64.066867999999999</v>
      </c>
    </row>
    <row r="106" spans="1:7" x14ac:dyDescent="0.25">
      <c r="A106" s="1">
        <v>42109</v>
      </c>
      <c r="B106">
        <v>65.699996999999996</v>
      </c>
      <c r="C106">
        <v>66.040001000000004</v>
      </c>
      <c r="D106">
        <v>65.110000999999997</v>
      </c>
      <c r="E106">
        <v>65.169998000000007</v>
      </c>
      <c r="F106">
        <v>1387200</v>
      </c>
      <c r="G106">
        <v>64.185049000000006</v>
      </c>
    </row>
    <row r="107" spans="1:7" x14ac:dyDescent="0.25">
      <c r="A107" s="1">
        <v>42108</v>
      </c>
      <c r="B107">
        <v>65.430000000000007</v>
      </c>
      <c r="C107">
        <v>65.870002999999997</v>
      </c>
      <c r="D107">
        <v>65.260002</v>
      </c>
      <c r="E107">
        <v>65.580001999999993</v>
      </c>
      <c r="F107">
        <v>1692100</v>
      </c>
      <c r="G107">
        <v>64.588856000000007</v>
      </c>
    </row>
    <row r="108" spans="1:7" x14ac:dyDescent="0.25">
      <c r="A108" s="1">
        <v>42107</v>
      </c>
      <c r="B108">
        <v>65.75</v>
      </c>
      <c r="C108">
        <v>65.839995999999999</v>
      </c>
      <c r="D108">
        <v>65.410004000000001</v>
      </c>
      <c r="E108">
        <v>65.459998999999996</v>
      </c>
      <c r="F108">
        <v>967700</v>
      </c>
      <c r="G108">
        <v>64.470667000000006</v>
      </c>
    </row>
    <row r="109" spans="1:7" x14ac:dyDescent="0.25">
      <c r="A109" s="1">
        <v>42104</v>
      </c>
      <c r="B109">
        <v>65.660004000000001</v>
      </c>
      <c r="C109">
        <v>65.980002999999996</v>
      </c>
      <c r="D109">
        <v>65.379997000000003</v>
      </c>
      <c r="E109">
        <v>65.730002999999996</v>
      </c>
      <c r="F109">
        <v>1544100</v>
      </c>
      <c r="G109">
        <v>64.736591000000004</v>
      </c>
    </row>
    <row r="110" spans="1:7" x14ac:dyDescent="0.25">
      <c r="A110" s="1">
        <v>42103</v>
      </c>
      <c r="B110">
        <v>65.510002</v>
      </c>
      <c r="C110">
        <v>65.650002000000001</v>
      </c>
      <c r="D110">
        <v>65.25</v>
      </c>
      <c r="E110">
        <v>65.489998</v>
      </c>
      <c r="F110">
        <v>1631900</v>
      </c>
      <c r="G110">
        <v>64.500213000000002</v>
      </c>
    </row>
    <row r="111" spans="1:7" x14ac:dyDescent="0.25">
      <c r="A111" s="1">
        <v>42102</v>
      </c>
      <c r="B111">
        <v>65.839995999999999</v>
      </c>
      <c r="C111">
        <v>65.839995999999999</v>
      </c>
      <c r="D111">
        <v>65.230002999999996</v>
      </c>
      <c r="E111">
        <v>65.589995999999999</v>
      </c>
      <c r="F111">
        <v>1950700</v>
      </c>
      <c r="G111">
        <v>64.598699999999994</v>
      </c>
    </row>
    <row r="112" spans="1:7" x14ac:dyDescent="0.25">
      <c r="A112" s="1">
        <v>42101</v>
      </c>
      <c r="B112">
        <v>65.949996999999996</v>
      </c>
      <c r="C112">
        <v>66.180000000000007</v>
      </c>
      <c r="D112">
        <v>65.620002999999997</v>
      </c>
      <c r="E112">
        <v>65.739998</v>
      </c>
      <c r="F112">
        <v>1605800</v>
      </c>
      <c r="G112">
        <v>64.746433999999994</v>
      </c>
    </row>
    <row r="113" spans="1:7" x14ac:dyDescent="0.25">
      <c r="A113" s="1">
        <v>42100</v>
      </c>
      <c r="B113">
        <v>66.550003000000004</v>
      </c>
      <c r="C113">
        <v>67</v>
      </c>
      <c r="D113">
        <v>66.029999000000004</v>
      </c>
      <c r="E113">
        <v>66.029999000000004</v>
      </c>
      <c r="F113">
        <v>3972100</v>
      </c>
      <c r="G113">
        <v>65.032051999999993</v>
      </c>
    </row>
    <row r="114" spans="1:7" x14ac:dyDescent="0.25">
      <c r="A114" s="1">
        <v>42096</v>
      </c>
      <c r="B114">
        <v>65.910004000000001</v>
      </c>
      <c r="C114">
        <v>66.639999000000003</v>
      </c>
      <c r="D114">
        <v>65.809997999999993</v>
      </c>
      <c r="E114">
        <v>66.379997000000003</v>
      </c>
      <c r="F114">
        <v>2442100</v>
      </c>
      <c r="G114">
        <v>65.376761000000002</v>
      </c>
    </row>
    <row r="115" spans="1:7" x14ac:dyDescent="0.25">
      <c r="A115" s="1">
        <v>42095</v>
      </c>
      <c r="B115">
        <v>65.690002000000007</v>
      </c>
      <c r="C115">
        <v>66.25</v>
      </c>
      <c r="D115">
        <v>64.989998</v>
      </c>
      <c r="E115">
        <v>66.180000000000007</v>
      </c>
      <c r="F115">
        <v>3601500</v>
      </c>
      <c r="G115">
        <v>65.179787000000005</v>
      </c>
    </row>
    <row r="116" spans="1:7" x14ac:dyDescent="0.25">
      <c r="A116" s="1">
        <v>42094</v>
      </c>
      <c r="B116">
        <v>65.139999000000003</v>
      </c>
      <c r="C116">
        <v>66.379997000000003</v>
      </c>
      <c r="D116">
        <v>65.040001000000004</v>
      </c>
      <c r="E116">
        <v>65.949996999999996</v>
      </c>
      <c r="F116">
        <v>3946800</v>
      </c>
      <c r="G116">
        <v>64.95326</v>
      </c>
    </row>
    <row r="117" spans="1:7" x14ac:dyDescent="0.25">
      <c r="A117" s="1">
        <v>42093</v>
      </c>
      <c r="B117">
        <v>63.900002000000001</v>
      </c>
      <c r="C117">
        <v>65.5</v>
      </c>
      <c r="D117">
        <v>63.66</v>
      </c>
      <c r="E117">
        <v>65.5</v>
      </c>
      <c r="F117">
        <v>3614800</v>
      </c>
      <c r="G117">
        <v>64.510064</v>
      </c>
    </row>
    <row r="118" spans="1:7" x14ac:dyDescent="0.25">
      <c r="A118" s="1">
        <v>42090</v>
      </c>
      <c r="B118">
        <v>63.110000999999997</v>
      </c>
      <c r="C118">
        <v>63.869999</v>
      </c>
      <c r="D118">
        <v>63</v>
      </c>
      <c r="E118">
        <v>63.84</v>
      </c>
      <c r="F118">
        <v>1859700</v>
      </c>
      <c r="G118">
        <v>62.875152</v>
      </c>
    </row>
    <row r="119" spans="1:7" x14ac:dyDescent="0.25">
      <c r="A119" s="1">
        <v>42089</v>
      </c>
      <c r="B119">
        <v>63.450001</v>
      </c>
      <c r="C119">
        <v>63.52</v>
      </c>
      <c r="D119">
        <v>62.459999000000003</v>
      </c>
      <c r="E119">
        <v>63</v>
      </c>
      <c r="F119">
        <v>2513600</v>
      </c>
      <c r="G119">
        <v>62.047846999999997</v>
      </c>
    </row>
    <row r="120" spans="1:7" x14ac:dyDescent="0.25">
      <c r="A120" s="1">
        <v>42088</v>
      </c>
      <c r="B120">
        <v>63.529998999999997</v>
      </c>
      <c r="C120">
        <v>63.98</v>
      </c>
      <c r="D120">
        <v>62.630001</v>
      </c>
      <c r="E120">
        <v>63.150002000000001</v>
      </c>
      <c r="F120">
        <v>5476600</v>
      </c>
      <c r="G120">
        <v>62.195582000000002</v>
      </c>
    </row>
    <row r="121" spans="1:7" x14ac:dyDescent="0.25">
      <c r="A121" s="1">
        <v>42087</v>
      </c>
      <c r="B121">
        <v>64</v>
      </c>
      <c r="C121">
        <v>64.099997999999999</v>
      </c>
      <c r="D121">
        <v>62.93</v>
      </c>
      <c r="E121">
        <v>62.939999</v>
      </c>
      <c r="F121">
        <v>1764000</v>
      </c>
      <c r="G121">
        <v>61.988753000000003</v>
      </c>
    </row>
    <row r="122" spans="1:7" x14ac:dyDescent="0.25">
      <c r="A122" s="1">
        <v>42086</v>
      </c>
      <c r="B122">
        <v>63.919998</v>
      </c>
      <c r="C122">
        <v>64.279999000000004</v>
      </c>
      <c r="D122">
        <v>63.779998999999997</v>
      </c>
      <c r="E122">
        <v>63.950001</v>
      </c>
      <c r="F122">
        <v>1594200</v>
      </c>
      <c r="G122">
        <v>62.983490000000003</v>
      </c>
    </row>
    <row r="123" spans="1:7" x14ac:dyDescent="0.25">
      <c r="A123" s="1">
        <v>42083</v>
      </c>
      <c r="B123">
        <v>62.98</v>
      </c>
      <c r="C123">
        <v>64.080001999999993</v>
      </c>
      <c r="D123">
        <v>62.98</v>
      </c>
      <c r="E123">
        <v>64.080001999999993</v>
      </c>
      <c r="F123">
        <v>4427200</v>
      </c>
      <c r="G123">
        <v>63.111527000000002</v>
      </c>
    </row>
    <row r="124" spans="1:7" x14ac:dyDescent="0.25">
      <c r="A124" s="1">
        <v>42082</v>
      </c>
      <c r="B124">
        <v>62.799999</v>
      </c>
      <c r="C124">
        <v>63.259998000000003</v>
      </c>
      <c r="D124">
        <v>62.619999</v>
      </c>
      <c r="E124">
        <v>62.810001</v>
      </c>
      <c r="F124">
        <v>1956500</v>
      </c>
      <c r="G124">
        <v>61.860720000000001</v>
      </c>
    </row>
    <row r="125" spans="1:7" x14ac:dyDescent="0.25">
      <c r="A125" s="1">
        <v>42081</v>
      </c>
      <c r="B125">
        <v>62.200001</v>
      </c>
      <c r="C125">
        <v>63.200001</v>
      </c>
      <c r="D125">
        <v>61.529998999999997</v>
      </c>
      <c r="E125">
        <v>63.060001</v>
      </c>
      <c r="F125">
        <v>2169500</v>
      </c>
      <c r="G125">
        <v>62.106941999999997</v>
      </c>
    </row>
    <row r="126" spans="1:7" x14ac:dyDescent="0.25">
      <c r="A126" s="1">
        <v>42080</v>
      </c>
      <c r="B126">
        <v>62.330002</v>
      </c>
      <c r="C126">
        <v>62.529998999999997</v>
      </c>
      <c r="D126">
        <v>62</v>
      </c>
      <c r="E126">
        <v>62.25</v>
      </c>
      <c r="F126">
        <v>1787100</v>
      </c>
      <c r="G126">
        <v>61.309182999999997</v>
      </c>
    </row>
    <row r="127" spans="1:7" x14ac:dyDescent="0.25">
      <c r="A127" s="1">
        <v>42079</v>
      </c>
      <c r="B127">
        <v>62.310001</v>
      </c>
      <c r="C127">
        <v>62.849997999999999</v>
      </c>
      <c r="D127">
        <v>62.130001</v>
      </c>
      <c r="E127">
        <v>62.84</v>
      </c>
      <c r="F127">
        <v>2043800</v>
      </c>
      <c r="G127">
        <v>61.890265999999997</v>
      </c>
    </row>
    <row r="128" spans="1:7" x14ac:dyDescent="0.25">
      <c r="A128" s="1">
        <v>42076</v>
      </c>
      <c r="B128">
        <v>62.169998</v>
      </c>
      <c r="C128">
        <v>62.349997999999999</v>
      </c>
      <c r="D128">
        <v>61.709999000000003</v>
      </c>
      <c r="E128">
        <v>62.150002000000001</v>
      </c>
      <c r="F128">
        <v>1461000</v>
      </c>
      <c r="G128">
        <v>61.210695000000001</v>
      </c>
    </row>
    <row r="129" spans="1:7" x14ac:dyDescent="0.25">
      <c r="A129" s="1">
        <v>42075</v>
      </c>
      <c r="B129">
        <v>61.98</v>
      </c>
      <c r="C129">
        <v>62.389999000000003</v>
      </c>
      <c r="D129">
        <v>61.98</v>
      </c>
      <c r="E129">
        <v>62.310001</v>
      </c>
      <c r="F129">
        <v>1582500</v>
      </c>
      <c r="G129">
        <v>61.368276999999999</v>
      </c>
    </row>
    <row r="130" spans="1:7" x14ac:dyDescent="0.25">
      <c r="A130" s="1">
        <v>42074</v>
      </c>
      <c r="B130">
        <v>62.599997999999999</v>
      </c>
      <c r="C130">
        <v>62.619999</v>
      </c>
      <c r="D130">
        <v>61.77</v>
      </c>
      <c r="E130">
        <v>61.970001000000003</v>
      </c>
      <c r="F130">
        <v>1824600</v>
      </c>
      <c r="G130">
        <v>61.033416000000003</v>
      </c>
    </row>
    <row r="131" spans="1:7" x14ac:dyDescent="0.25">
      <c r="A131" s="1">
        <v>42073</v>
      </c>
      <c r="B131">
        <v>62.330002</v>
      </c>
      <c r="C131">
        <v>62.77</v>
      </c>
      <c r="D131">
        <v>61.950001</v>
      </c>
      <c r="E131">
        <v>62.610000999999997</v>
      </c>
      <c r="F131">
        <v>2485100</v>
      </c>
      <c r="G131">
        <v>61.663741999999999</v>
      </c>
    </row>
    <row r="132" spans="1:7" x14ac:dyDescent="0.25">
      <c r="A132" s="1">
        <v>42072</v>
      </c>
      <c r="B132">
        <v>62.549999</v>
      </c>
      <c r="C132">
        <v>62.869999</v>
      </c>
      <c r="D132">
        <v>62.380001</v>
      </c>
      <c r="E132">
        <v>62.599997999999999</v>
      </c>
      <c r="F132">
        <v>1617000</v>
      </c>
      <c r="G132">
        <v>61.653891000000002</v>
      </c>
    </row>
    <row r="133" spans="1:7" x14ac:dyDescent="0.25">
      <c r="A133" s="1">
        <v>42069</v>
      </c>
      <c r="B133">
        <v>63.639999000000003</v>
      </c>
      <c r="C133">
        <v>63.77</v>
      </c>
      <c r="D133">
        <v>62.259998000000003</v>
      </c>
      <c r="E133">
        <v>62.470001000000003</v>
      </c>
      <c r="F133">
        <v>2811100</v>
      </c>
      <c r="G133">
        <v>61.525858999999997</v>
      </c>
    </row>
    <row r="134" spans="1:7" x14ac:dyDescent="0.25">
      <c r="A134" s="1">
        <v>42068</v>
      </c>
      <c r="B134">
        <v>64.720000999999996</v>
      </c>
      <c r="C134">
        <v>64.930000000000007</v>
      </c>
      <c r="D134">
        <v>63.810001</v>
      </c>
      <c r="E134">
        <v>64.050003000000004</v>
      </c>
      <c r="F134">
        <v>2686800</v>
      </c>
      <c r="G134">
        <v>63.081980999999999</v>
      </c>
    </row>
    <row r="135" spans="1:7" x14ac:dyDescent="0.25">
      <c r="A135" s="1">
        <v>42067</v>
      </c>
      <c r="B135">
        <v>64.449996999999996</v>
      </c>
      <c r="C135">
        <v>64.900002000000001</v>
      </c>
      <c r="D135">
        <v>64.269997000000004</v>
      </c>
      <c r="E135">
        <v>64.720000999999996</v>
      </c>
      <c r="F135">
        <v>5147300</v>
      </c>
      <c r="G135">
        <v>63.741852999999999</v>
      </c>
    </row>
    <row r="136" spans="1:7" x14ac:dyDescent="0.25">
      <c r="A136" s="1">
        <v>42066</v>
      </c>
      <c r="B136">
        <v>64.040001000000004</v>
      </c>
      <c r="C136">
        <v>64.819999999999993</v>
      </c>
      <c r="D136">
        <v>63.68</v>
      </c>
      <c r="E136">
        <v>64.760002</v>
      </c>
      <c r="F136">
        <v>2825800</v>
      </c>
      <c r="G136">
        <v>63.298653999999999</v>
      </c>
    </row>
    <row r="137" spans="1:7" x14ac:dyDescent="0.25">
      <c r="A137" s="1">
        <v>42065</v>
      </c>
      <c r="B137">
        <v>64.370002999999997</v>
      </c>
      <c r="C137">
        <v>64.709998999999996</v>
      </c>
      <c r="D137">
        <v>64.150002000000001</v>
      </c>
      <c r="E137">
        <v>64.290001000000004</v>
      </c>
      <c r="F137">
        <v>1274100</v>
      </c>
      <c r="G137">
        <v>62.839258000000001</v>
      </c>
    </row>
    <row r="138" spans="1:7" x14ac:dyDescent="0.25">
      <c r="A138" s="1">
        <v>42062</v>
      </c>
      <c r="B138">
        <v>64.519997000000004</v>
      </c>
      <c r="C138">
        <v>65.029999000000004</v>
      </c>
      <c r="D138">
        <v>64.459998999999996</v>
      </c>
      <c r="E138">
        <v>64.480002999999996</v>
      </c>
      <c r="F138">
        <v>2067500</v>
      </c>
      <c r="G138">
        <v>63.024973000000003</v>
      </c>
    </row>
    <row r="139" spans="1:7" x14ac:dyDescent="0.25">
      <c r="A139" s="1">
        <v>42061</v>
      </c>
      <c r="B139">
        <v>64.75</v>
      </c>
      <c r="C139">
        <v>64.940002000000007</v>
      </c>
      <c r="D139">
        <v>64.529999000000004</v>
      </c>
      <c r="E139">
        <v>64.669998000000007</v>
      </c>
      <c r="F139">
        <v>2219200</v>
      </c>
      <c r="G139">
        <v>63.210681000000001</v>
      </c>
    </row>
    <row r="140" spans="1:7" x14ac:dyDescent="0.25">
      <c r="A140" s="1">
        <v>42060</v>
      </c>
      <c r="B140">
        <v>64.029999000000004</v>
      </c>
      <c r="C140">
        <v>64.980002999999996</v>
      </c>
      <c r="D140">
        <v>63.91</v>
      </c>
      <c r="E140">
        <v>64.779999000000004</v>
      </c>
      <c r="F140">
        <v>2253300</v>
      </c>
      <c r="G140">
        <v>63.318199</v>
      </c>
    </row>
    <row r="141" spans="1:7" x14ac:dyDescent="0.25">
      <c r="A141" s="1">
        <v>42059</v>
      </c>
      <c r="B141">
        <v>63.970001000000003</v>
      </c>
      <c r="C141">
        <v>64.239998</v>
      </c>
      <c r="D141">
        <v>63.470001000000003</v>
      </c>
      <c r="E141">
        <v>64.029999000000004</v>
      </c>
      <c r="F141">
        <v>1879900</v>
      </c>
      <c r="G141">
        <v>62.585123000000003</v>
      </c>
    </row>
    <row r="142" spans="1:7" x14ac:dyDescent="0.25">
      <c r="A142" s="1">
        <v>42058</v>
      </c>
      <c r="B142">
        <v>63.93</v>
      </c>
      <c r="C142">
        <v>64.400002000000001</v>
      </c>
      <c r="D142">
        <v>63.75</v>
      </c>
      <c r="E142">
        <v>64.290001000000004</v>
      </c>
      <c r="F142">
        <v>1851800</v>
      </c>
      <c r="G142">
        <v>62.839258000000001</v>
      </c>
    </row>
    <row r="143" spans="1:7" x14ac:dyDescent="0.25">
      <c r="A143" s="1">
        <v>42055</v>
      </c>
      <c r="B143">
        <v>63.740001999999997</v>
      </c>
      <c r="C143">
        <v>64.389999000000003</v>
      </c>
      <c r="D143">
        <v>63.5</v>
      </c>
      <c r="E143">
        <v>64.089995999999999</v>
      </c>
      <c r="F143">
        <v>1550300</v>
      </c>
      <c r="G143">
        <v>62.643766999999997</v>
      </c>
    </row>
    <row r="144" spans="1:7" x14ac:dyDescent="0.25">
      <c r="A144" s="1">
        <v>42054</v>
      </c>
      <c r="B144">
        <v>63.66</v>
      </c>
      <c r="C144">
        <v>64.169998000000007</v>
      </c>
      <c r="D144">
        <v>63.560001</v>
      </c>
      <c r="E144">
        <v>63.790000999999997</v>
      </c>
      <c r="F144">
        <v>2395300</v>
      </c>
      <c r="G144">
        <v>62.350541</v>
      </c>
    </row>
    <row r="145" spans="1:7" x14ac:dyDescent="0.25">
      <c r="A145" s="1">
        <v>42053</v>
      </c>
      <c r="B145">
        <v>62.860000999999997</v>
      </c>
      <c r="C145">
        <v>63.98</v>
      </c>
      <c r="D145">
        <v>62.779998999999997</v>
      </c>
      <c r="E145">
        <v>63.790000999999997</v>
      </c>
      <c r="F145">
        <v>2179300</v>
      </c>
      <c r="G145">
        <v>62.350541</v>
      </c>
    </row>
    <row r="146" spans="1:7" x14ac:dyDescent="0.25">
      <c r="A146" s="1">
        <v>42052</v>
      </c>
      <c r="B146">
        <v>62.84</v>
      </c>
      <c r="C146">
        <v>63.389999000000003</v>
      </c>
      <c r="D146">
        <v>62.330002</v>
      </c>
      <c r="E146">
        <v>63.209999000000003</v>
      </c>
      <c r="F146">
        <v>2788800</v>
      </c>
      <c r="G146">
        <v>61.783627000000003</v>
      </c>
    </row>
    <row r="147" spans="1:7" x14ac:dyDescent="0.25">
      <c r="A147" s="1">
        <v>42048</v>
      </c>
      <c r="B147">
        <v>62.599997999999999</v>
      </c>
      <c r="C147">
        <v>63.299999</v>
      </c>
      <c r="D147">
        <v>61.82</v>
      </c>
      <c r="E147">
        <v>63.200001</v>
      </c>
      <c r="F147">
        <v>4007500</v>
      </c>
      <c r="G147">
        <v>61.773854999999998</v>
      </c>
    </row>
    <row r="148" spans="1:7" x14ac:dyDescent="0.25">
      <c r="A148" s="1">
        <v>42047</v>
      </c>
      <c r="B148">
        <v>62.869999</v>
      </c>
      <c r="C148">
        <v>64.300003000000004</v>
      </c>
      <c r="D148">
        <v>62.490001999999997</v>
      </c>
      <c r="E148">
        <v>63.299999</v>
      </c>
      <c r="F148">
        <v>5481700</v>
      </c>
      <c r="G148">
        <v>61.871597000000001</v>
      </c>
    </row>
    <row r="149" spans="1:7" x14ac:dyDescent="0.25">
      <c r="A149" s="1">
        <v>42046</v>
      </c>
      <c r="B149">
        <v>66.410004000000001</v>
      </c>
      <c r="C149">
        <v>66.779999000000004</v>
      </c>
      <c r="D149">
        <v>65.980002999999996</v>
      </c>
      <c r="E149">
        <v>66.300003000000004</v>
      </c>
      <c r="F149">
        <v>1272700</v>
      </c>
      <c r="G149">
        <v>64.803903000000005</v>
      </c>
    </row>
    <row r="150" spans="1:7" x14ac:dyDescent="0.25">
      <c r="A150" s="1">
        <v>42045</v>
      </c>
      <c r="B150">
        <v>66.150002000000001</v>
      </c>
      <c r="C150">
        <v>66.529999000000004</v>
      </c>
      <c r="D150">
        <v>65.900002000000001</v>
      </c>
      <c r="E150">
        <v>66.309997999999993</v>
      </c>
      <c r="F150">
        <v>1442900</v>
      </c>
      <c r="G150">
        <v>64.813671999999997</v>
      </c>
    </row>
    <row r="151" spans="1:7" x14ac:dyDescent="0.25">
      <c r="A151" s="1">
        <v>42044</v>
      </c>
      <c r="B151">
        <v>66.059997999999993</v>
      </c>
      <c r="C151">
        <v>66.489998</v>
      </c>
      <c r="D151">
        <v>65.699996999999996</v>
      </c>
      <c r="E151">
        <v>65.800003000000004</v>
      </c>
      <c r="F151">
        <v>1526100</v>
      </c>
      <c r="G151">
        <v>64.315185999999997</v>
      </c>
    </row>
    <row r="152" spans="1:7" x14ac:dyDescent="0.25">
      <c r="A152" s="1">
        <v>42041</v>
      </c>
      <c r="B152">
        <v>66.739998</v>
      </c>
      <c r="C152">
        <v>66.849997999999999</v>
      </c>
      <c r="D152">
        <v>65.980002999999996</v>
      </c>
      <c r="E152">
        <v>66.25</v>
      </c>
      <c r="F152">
        <v>1796500</v>
      </c>
      <c r="G152">
        <v>64.755028999999993</v>
      </c>
    </row>
    <row r="153" spans="1:7" x14ac:dyDescent="0.25">
      <c r="A153" s="1">
        <v>42040</v>
      </c>
      <c r="B153">
        <v>67.099997999999999</v>
      </c>
      <c r="C153">
        <v>67.180000000000007</v>
      </c>
      <c r="D153">
        <v>66.660004000000001</v>
      </c>
      <c r="E153">
        <v>67.029999000000004</v>
      </c>
      <c r="F153">
        <v>1306500</v>
      </c>
      <c r="G153">
        <v>65.517426</v>
      </c>
    </row>
    <row r="154" spans="1:7" x14ac:dyDescent="0.25">
      <c r="A154" s="1">
        <v>42039</v>
      </c>
      <c r="B154">
        <v>66.559997999999993</v>
      </c>
      <c r="C154">
        <v>67.319999999999993</v>
      </c>
      <c r="D154">
        <v>66.389999000000003</v>
      </c>
      <c r="E154">
        <v>66.639999000000003</v>
      </c>
      <c r="F154">
        <v>1520300</v>
      </c>
      <c r="G154">
        <v>65.136228000000003</v>
      </c>
    </row>
    <row r="155" spans="1:7" x14ac:dyDescent="0.25">
      <c r="A155" s="1">
        <v>42038</v>
      </c>
      <c r="B155">
        <v>66.730002999999996</v>
      </c>
      <c r="C155">
        <v>66.970000999999996</v>
      </c>
      <c r="D155">
        <v>66.269997000000004</v>
      </c>
      <c r="E155">
        <v>66.650002000000001</v>
      </c>
      <c r="F155">
        <v>1458200</v>
      </c>
      <c r="G155">
        <v>65.146004000000005</v>
      </c>
    </row>
    <row r="156" spans="1:7" x14ac:dyDescent="0.25">
      <c r="A156" s="1">
        <v>42037</v>
      </c>
      <c r="B156">
        <v>65.650002000000001</v>
      </c>
      <c r="C156">
        <v>66.5</v>
      </c>
      <c r="D156">
        <v>65.010002</v>
      </c>
      <c r="E156">
        <v>66.470000999999996</v>
      </c>
      <c r="F156">
        <v>1388900</v>
      </c>
      <c r="G156">
        <v>64.970066000000003</v>
      </c>
    </row>
    <row r="157" spans="1:7" x14ac:dyDescent="0.25">
      <c r="A157" s="1">
        <v>42034</v>
      </c>
      <c r="B157">
        <v>67.059997999999993</v>
      </c>
      <c r="C157">
        <v>67.150002000000001</v>
      </c>
      <c r="D157">
        <v>65.489998</v>
      </c>
      <c r="E157">
        <v>65.580001999999993</v>
      </c>
      <c r="F157">
        <v>2828800</v>
      </c>
      <c r="G157">
        <v>64.100149999999999</v>
      </c>
    </row>
    <row r="158" spans="1:7" x14ac:dyDescent="0.25">
      <c r="A158" s="1">
        <v>42033</v>
      </c>
      <c r="B158">
        <v>67.279999000000004</v>
      </c>
      <c r="C158">
        <v>67.449996999999996</v>
      </c>
      <c r="D158">
        <v>66.290001000000004</v>
      </c>
      <c r="E158">
        <v>67.339995999999999</v>
      </c>
      <c r="F158">
        <v>1896100</v>
      </c>
      <c r="G158">
        <v>65.820429000000004</v>
      </c>
    </row>
    <row r="159" spans="1:7" x14ac:dyDescent="0.25">
      <c r="A159" s="1">
        <v>42032</v>
      </c>
      <c r="B159">
        <v>68.629997000000003</v>
      </c>
      <c r="C159">
        <v>68.860000999999997</v>
      </c>
      <c r="D159">
        <v>67.290001000000004</v>
      </c>
      <c r="E159">
        <v>67.379997000000003</v>
      </c>
      <c r="F159">
        <v>1712700</v>
      </c>
      <c r="G159">
        <v>65.859527</v>
      </c>
    </row>
    <row r="160" spans="1:7" x14ac:dyDescent="0.25">
      <c r="A160" s="1">
        <v>42031</v>
      </c>
      <c r="B160">
        <v>68.290001000000004</v>
      </c>
      <c r="C160">
        <v>68.860000999999997</v>
      </c>
      <c r="D160">
        <v>68.059997999999993</v>
      </c>
      <c r="E160">
        <v>68.430000000000007</v>
      </c>
      <c r="F160">
        <v>1346300</v>
      </c>
      <c r="G160">
        <v>66.885835999999998</v>
      </c>
    </row>
    <row r="161" spans="1:7" x14ac:dyDescent="0.25">
      <c r="A161" s="1">
        <v>42030</v>
      </c>
      <c r="B161">
        <v>69.080001999999993</v>
      </c>
      <c r="C161">
        <v>69.080001999999993</v>
      </c>
      <c r="D161">
        <v>68.190002000000007</v>
      </c>
      <c r="E161">
        <v>68.879997000000003</v>
      </c>
      <c r="F161">
        <v>1431500</v>
      </c>
      <c r="G161">
        <v>67.325678999999994</v>
      </c>
    </row>
    <row r="162" spans="1:7" x14ac:dyDescent="0.25">
      <c r="A162" s="1">
        <v>42027</v>
      </c>
      <c r="B162">
        <v>69.440002000000007</v>
      </c>
      <c r="C162">
        <v>69.459998999999996</v>
      </c>
      <c r="D162">
        <v>68.620002999999997</v>
      </c>
      <c r="E162">
        <v>68.680000000000007</v>
      </c>
      <c r="F162">
        <v>2104800</v>
      </c>
      <c r="G162">
        <v>67.130195000000001</v>
      </c>
    </row>
    <row r="163" spans="1:7" x14ac:dyDescent="0.25">
      <c r="A163" s="1">
        <v>42026</v>
      </c>
      <c r="B163">
        <v>69.190002000000007</v>
      </c>
      <c r="C163">
        <v>69.889999000000003</v>
      </c>
      <c r="D163">
        <v>68.959998999999996</v>
      </c>
      <c r="E163">
        <v>69.839995999999999</v>
      </c>
      <c r="F163">
        <v>2258500</v>
      </c>
      <c r="G163">
        <v>68.264015000000001</v>
      </c>
    </row>
    <row r="164" spans="1:7" x14ac:dyDescent="0.25">
      <c r="A164" s="1">
        <v>42025</v>
      </c>
      <c r="B164">
        <v>68.709998999999996</v>
      </c>
      <c r="C164">
        <v>69.150002000000001</v>
      </c>
      <c r="D164">
        <v>68.279999000000004</v>
      </c>
      <c r="E164">
        <v>69.029999000000004</v>
      </c>
      <c r="F164">
        <v>5279500</v>
      </c>
      <c r="G164">
        <v>67.472295000000003</v>
      </c>
    </row>
    <row r="165" spans="1:7" x14ac:dyDescent="0.25">
      <c r="A165" s="1">
        <v>42024</v>
      </c>
      <c r="B165">
        <v>68.169998000000007</v>
      </c>
      <c r="C165">
        <v>69.010002</v>
      </c>
      <c r="D165">
        <v>67.790001000000004</v>
      </c>
      <c r="E165">
        <v>68.970000999999996</v>
      </c>
      <c r="F165">
        <v>2512900</v>
      </c>
      <c r="G165">
        <v>67.413651999999999</v>
      </c>
    </row>
    <row r="166" spans="1:7" x14ac:dyDescent="0.25">
      <c r="A166" s="1">
        <v>42020</v>
      </c>
      <c r="B166">
        <v>67.519997000000004</v>
      </c>
      <c r="C166">
        <v>68.300003000000004</v>
      </c>
      <c r="D166">
        <v>67.5</v>
      </c>
      <c r="E166">
        <v>68.120002999999997</v>
      </c>
      <c r="F166">
        <v>2242600</v>
      </c>
      <c r="G166">
        <v>66.582834000000005</v>
      </c>
    </row>
    <row r="167" spans="1:7" x14ac:dyDescent="0.25">
      <c r="A167" s="1">
        <v>42019</v>
      </c>
      <c r="B167">
        <v>66.730002999999996</v>
      </c>
      <c r="C167">
        <v>68.290001000000004</v>
      </c>
      <c r="D167">
        <v>66.730002999999996</v>
      </c>
      <c r="E167">
        <v>67.739998</v>
      </c>
      <c r="F167">
        <v>2281900</v>
      </c>
      <c r="G167">
        <v>66.211404000000002</v>
      </c>
    </row>
    <row r="168" spans="1:7" x14ac:dyDescent="0.25">
      <c r="A168" s="1">
        <v>42018</v>
      </c>
      <c r="B168">
        <v>65.629997000000003</v>
      </c>
      <c r="C168">
        <v>66.889999000000003</v>
      </c>
      <c r="D168">
        <v>65.279999000000004</v>
      </c>
      <c r="E168">
        <v>66.730002999999996</v>
      </c>
      <c r="F168">
        <v>2631200</v>
      </c>
      <c r="G168">
        <v>65.224200999999994</v>
      </c>
    </row>
    <row r="169" spans="1:7" x14ac:dyDescent="0.25">
      <c r="A169" s="1">
        <v>42017</v>
      </c>
      <c r="B169">
        <v>65.949996999999996</v>
      </c>
      <c r="C169">
        <v>66.569999999999993</v>
      </c>
      <c r="D169">
        <v>65.419998000000007</v>
      </c>
      <c r="E169">
        <v>65.970000999999996</v>
      </c>
      <c r="F169">
        <v>1374200</v>
      </c>
      <c r="G169">
        <v>64.481347999999997</v>
      </c>
    </row>
    <row r="170" spans="1:7" x14ac:dyDescent="0.25">
      <c r="A170" s="1">
        <v>42016</v>
      </c>
      <c r="B170">
        <v>65.980002999999996</v>
      </c>
      <c r="C170">
        <v>66.449996999999996</v>
      </c>
      <c r="D170">
        <v>65.360000999999997</v>
      </c>
      <c r="E170">
        <v>65.480002999999996</v>
      </c>
      <c r="F170">
        <v>1361800</v>
      </c>
      <c r="G170">
        <v>64.002408000000003</v>
      </c>
    </row>
    <row r="171" spans="1:7" x14ac:dyDescent="0.25">
      <c r="A171" s="1">
        <v>42013</v>
      </c>
      <c r="B171">
        <v>67.150002000000001</v>
      </c>
      <c r="C171">
        <v>67.150002000000001</v>
      </c>
      <c r="D171">
        <v>66.339995999999999</v>
      </c>
      <c r="E171">
        <v>66.430000000000007</v>
      </c>
      <c r="F171">
        <v>1350900</v>
      </c>
      <c r="G171">
        <v>64.930966999999995</v>
      </c>
    </row>
    <row r="172" spans="1:7" x14ac:dyDescent="0.25">
      <c r="A172" s="1">
        <v>42012</v>
      </c>
      <c r="B172">
        <v>66.480002999999996</v>
      </c>
      <c r="C172">
        <v>67.25</v>
      </c>
      <c r="D172">
        <v>66.370002999999997</v>
      </c>
      <c r="E172">
        <v>67.209998999999996</v>
      </c>
      <c r="F172">
        <v>1422800</v>
      </c>
      <c r="G172">
        <v>65.693365</v>
      </c>
    </row>
    <row r="173" spans="1:7" x14ac:dyDescent="0.25">
      <c r="A173" s="1">
        <v>42011</v>
      </c>
      <c r="B173">
        <v>65.099997999999999</v>
      </c>
      <c r="C173">
        <v>66.089995999999999</v>
      </c>
      <c r="D173">
        <v>65.069999999999993</v>
      </c>
      <c r="E173">
        <v>66.010002</v>
      </c>
      <c r="F173">
        <v>1683400</v>
      </c>
      <c r="G173">
        <v>64.520447000000004</v>
      </c>
    </row>
    <row r="174" spans="1:7" x14ac:dyDescent="0.25">
      <c r="A174" s="1">
        <v>42010</v>
      </c>
      <c r="B174">
        <v>64.529999000000004</v>
      </c>
      <c r="C174">
        <v>65.089995999999999</v>
      </c>
      <c r="D174">
        <v>64.209998999999996</v>
      </c>
      <c r="E174">
        <v>64.449996999999996</v>
      </c>
      <c r="F174">
        <v>2198100</v>
      </c>
      <c r="G174">
        <v>62.995643999999999</v>
      </c>
    </row>
    <row r="175" spans="1:7" x14ac:dyDescent="0.25">
      <c r="A175" s="1">
        <v>42009</v>
      </c>
      <c r="B175">
        <v>65.239998</v>
      </c>
      <c r="C175">
        <v>65.370002999999997</v>
      </c>
      <c r="D175">
        <v>64.139999000000003</v>
      </c>
      <c r="E175">
        <v>64.260002</v>
      </c>
      <c r="F175">
        <v>1360200</v>
      </c>
      <c r="G175">
        <v>62.809936</v>
      </c>
    </row>
    <row r="176" spans="1:7" x14ac:dyDescent="0.25">
      <c r="A176" s="1">
        <v>42006</v>
      </c>
      <c r="B176">
        <v>65.629997000000003</v>
      </c>
      <c r="C176">
        <v>66.139999000000003</v>
      </c>
      <c r="D176">
        <v>65.089995999999999</v>
      </c>
      <c r="E176">
        <v>65.480002999999996</v>
      </c>
      <c r="F176">
        <v>846800</v>
      </c>
      <c r="G176">
        <v>64.002408000000003</v>
      </c>
    </row>
    <row r="177" spans="1:7" x14ac:dyDescent="0.25">
      <c r="A177" s="1">
        <v>42004</v>
      </c>
      <c r="B177">
        <v>66.309997999999993</v>
      </c>
      <c r="C177">
        <v>66.720000999999996</v>
      </c>
      <c r="D177">
        <v>65.339995999999999</v>
      </c>
      <c r="E177">
        <v>65.440002000000007</v>
      </c>
      <c r="F177">
        <v>1266100</v>
      </c>
      <c r="G177">
        <v>63.963309000000002</v>
      </c>
    </row>
    <row r="178" spans="1:7" x14ac:dyDescent="0.25">
      <c r="A178" s="1">
        <v>42003</v>
      </c>
      <c r="B178">
        <v>66.870002999999997</v>
      </c>
      <c r="C178">
        <v>67.050003000000004</v>
      </c>
      <c r="D178">
        <v>66.580001999999993</v>
      </c>
      <c r="E178">
        <v>66.620002999999997</v>
      </c>
      <c r="F178">
        <v>460600</v>
      </c>
      <c r="G178">
        <v>65.116681999999997</v>
      </c>
    </row>
    <row r="179" spans="1:7" x14ac:dyDescent="0.25">
      <c r="A179" s="1">
        <v>42002</v>
      </c>
      <c r="B179">
        <v>66.900002000000001</v>
      </c>
      <c r="C179">
        <v>67.25</v>
      </c>
      <c r="D179">
        <v>66.559997999999993</v>
      </c>
      <c r="E179">
        <v>66.959998999999996</v>
      </c>
      <c r="F179">
        <v>581000</v>
      </c>
      <c r="G179">
        <v>65.449005999999997</v>
      </c>
    </row>
    <row r="180" spans="1:7" x14ac:dyDescent="0.25">
      <c r="A180" s="1">
        <v>41999</v>
      </c>
      <c r="B180">
        <v>67.080001999999993</v>
      </c>
      <c r="C180">
        <v>67.239998</v>
      </c>
      <c r="D180">
        <v>66.900002000000001</v>
      </c>
      <c r="E180">
        <v>67.010002</v>
      </c>
      <c r="F180">
        <v>378400</v>
      </c>
      <c r="G180">
        <v>65.497881000000007</v>
      </c>
    </row>
    <row r="181" spans="1:7" x14ac:dyDescent="0.25">
      <c r="A181" s="1">
        <v>41997</v>
      </c>
      <c r="B181">
        <v>67.339995999999999</v>
      </c>
      <c r="C181">
        <v>67.349997999999999</v>
      </c>
      <c r="D181">
        <v>67.019997000000004</v>
      </c>
      <c r="E181">
        <v>67.019997000000004</v>
      </c>
      <c r="F181">
        <v>376200</v>
      </c>
      <c r="G181">
        <v>65.507649999999998</v>
      </c>
    </row>
    <row r="182" spans="1:7" x14ac:dyDescent="0.25">
      <c r="A182" s="1">
        <v>41996</v>
      </c>
      <c r="B182">
        <v>66.940002000000007</v>
      </c>
      <c r="C182">
        <v>67.440002000000007</v>
      </c>
      <c r="D182">
        <v>66.75</v>
      </c>
      <c r="E182">
        <v>67.239998</v>
      </c>
      <c r="F182">
        <v>923300</v>
      </c>
      <c r="G182">
        <v>65.722686999999993</v>
      </c>
    </row>
    <row r="183" spans="1:7" x14ac:dyDescent="0.25">
      <c r="A183" s="1">
        <v>41995</v>
      </c>
      <c r="B183">
        <v>66.75</v>
      </c>
      <c r="C183">
        <v>67.029999000000004</v>
      </c>
      <c r="D183">
        <v>66.480002999999996</v>
      </c>
      <c r="E183">
        <v>66.849997999999999</v>
      </c>
      <c r="F183">
        <v>1302300</v>
      </c>
      <c r="G183">
        <v>65.341487999999998</v>
      </c>
    </row>
    <row r="184" spans="1:7" x14ac:dyDescent="0.25">
      <c r="A184" s="1">
        <v>41992</v>
      </c>
      <c r="B184">
        <v>66.260002</v>
      </c>
      <c r="C184">
        <v>67.110000999999997</v>
      </c>
      <c r="D184">
        <v>65.940002000000007</v>
      </c>
      <c r="E184">
        <v>66.819999999999993</v>
      </c>
      <c r="F184">
        <v>2510100</v>
      </c>
      <c r="G184">
        <v>65.312166000000005</v>
      </c>
    </row>
    <row r="185" spans="1:7" x14ac:dyDescent="0.25">
      <c r="A185" s="1">
        <v>41991</v>
      </c>
      <c r="B185">
        <v>65.389999000000003</v>
      </c>
      <c r="C185">
        <v>66.050003000000004</v>
      </c>
      <c r="D185">
        <v>65.389999000000003</v>
      </c>
      <c r="E185">
        <v>66.019997000000004</v>
      </c>
      <c r="F185">
        <v>1817800</v>
      </c>
      <c r="G185">
        <v>64.530215999999996</v>
      </c>
    </row>
    <row r="186" spans="1:7" x14ac:dyDescent="0.25">
      <c r="A186" s="1">
        <v>41990</v>
      </c>
      <c r="B186">
        <v>64.449996999999996</v>
      </c>
      <c r="C186">
        <v>65.050003000000004</v>
      </c>
      <c r="D186">
        <v>63.669998</v>
      </c>
      <c r="E186">
        <v>64.839995999999999</v>
      </c>
      <c r="F186">
        <v>1615400</v>
      </c>
      <c r="G186">
        <v>63.376843000000001</v>
      </c>
    </row>
    <row r="187" spans="1:7" x14ac:dyDescent="0.25">
      <c r="A187" s="1">
        <v>41989</v>
      </c>
      <c r="B187">
        <v>64.150002000000001</v>
      </c>
      <c r="C187">
        <v>65.620002999999997</v>
      </c>
      <c r="D187">
        <v>64.010002</v>
      </c>
      <c r="E187">
        <v>64.099997999999999</v>
      </c>
      <c r="F187">
        <v>1695200</v>
      </c>
      <c r="G187">
        <v>62.653542999999999</v>
      </c>
    </row>
    <row r="188" spans="1:7" x14ac:dyDescent="0.25">
      <c r="A188" s="1">
        <v>41988</v>
      </c>
      <c r="B188">
        <v>65.800003000000004</v>
      </c>
      <c r="C188">
        <v>65.819999999999993</v>
      </c>
      <c r="D188">
        <v>64.019997000000004</v>
      </c>
      <c r="E188">
        <v>64.089995999999999</v>
      </c>
      <c r="F188">
        <v>2602600</v>
      </c>
      <c r="G188">
        <v>62.643766999999997</v>
      </c>
    </row>
    <row r="189" spans="1:7" x14ac:dyDescent="0.25">
      <c r="A189" s="1">
        <v>41985</v>
      </c>
      <c r="B189">
        <v>66.699996999999996</v>
      </c>
      <c r="C189">
        <v>66.959998999999996</v>
      </c>
      <c r="D189">
        <v>65.599997999999999</v>
      </c>
      <c r="E189">
        <v>65.629997000000003</v>
      </c>
      <c r="F189">
        <v>2100700</v>
      </c>
      <c r="G189">
        <v>64.149017000000001</v>
      </c>
    </row>
    <row r="190" spans="1:7" x14ac:dyDescent="0.25">
      <c r="A190" s="1">
        <v>41984</v>
      </c>
      <c r="B190">
        <v>65.360000999999997</v>
      </c>
      <c r="C190">
        <v>67.400002000000001</v>
      </c>
      <c r="D190">
        <v>65.059997999999993</v>
      </c>
      <c r="E190">
        <v>67.099997999999999</v>
      </c>
      <c r="F190">
        <v>3847300</v>
      </c>
      <c r="G190">
        <v>65.585847000000001</v>
      </c>
    </row>
    <row r="191" spans="1:7" x14ac:dyDescent="0.25">
      <c r="A191" s="1">
        <v>41983</v>
      </c>
      <c r="B191">
        <v>65.720000999999996</v>
      </c>
      <c r="C191">
        <v>66.069999999999993</v>
      </c>
      <c r="D191">
        <v>64.739998</v>
      </c>
      <c r="E191">
        <v>64.790001000000004</v>
      </c>
      <c r="F191">
        <v>1555700</v>
      </c>
      <c r="G191">
        <v>63.327975000000002</v>
      </c>
    </row>
    <row r="192" spans="1:7" x14ac:dyDescent="0.25">
      <c r="A192" s="1">
        <v>41982</v>
      </c>
      <c r="B192">
        <v>65.900002000000001</v>
      </c>
      <c r="C192">
        <v>66.260002</v>
      </c>
      <c r="D192">
        <v>65.550003000000004</v>
      </c>
      <c r="E192">
        <v>65.819999999999993</v>
      </c>
      <c r="F192">
        <v>2234900</v>
      </c>
      <c r="G192">
        <v>64.334732000000002</v>
      </c>
    </row>
    <row r="193" spans="1:7" x14ac:dyDescent="0.25">
      <c r="A193" s="1">
        <v>41981</v>
      </c>
      <c r="B193">
        <v>66.339995999999999</v>
      </c>
      <c r="C193">
        <v>66.430000000000007</v>
      </c>
      <c r="D193">
        <v>65.870002999999997</v>
      </c>
      <c r="E193">
        <v>66.080001999999993</v>
      </c>
      <c r="F193">
        <v>1891400</v>
      </c>
      <c r="G193">
        <v>64.588866999999993</v>
      </c>
    </row>
    <row r="194" spans="1:7" x14ac:dyDescent="0.25">
      <c r="A194" s="1">
        <v>41978</v>
      </c>
      <c r="B194">
        <v>65.989998</v>
      </c>
      <c r="C194">
        <v>66.400002000000001</v>
      </c>
      <c r="D194">
        <v>65.889999000000003</v>
      </c>
      <c r="E194">
        <v>66.400002000000001</v>
      </c>
      <c r="F194">
        <v>1146700</v>
      </c>
      <c r="G194">
        <v>64.901645000000002</v>
      </c>
    </row>
    <row r="195" spans="1:7" x14ac:dyDescent="0.25">
      <c r="A195" s="1">
        <v>41977</v>
      </c>
      <c r="B195">
        <v>66.360000999999997</v>
      </c>
      <c r="C195">
        <v>66.389999000000003</v>
      </c>
      <c r="D195">
        <v>65.779999000000004</v>
      </c>
      <c r="E195">
        <v>66.089995999999999</v>
      </c>
      <c r="F195">
        <v>2158200</v>
      </c>
      <c r="G195">
        <v>64.598635999999999</v>
      </c>
    </row>
    <row r="196" spans="1:7" x14ac:dyDescent="0.25">
      <c r="A196" s="1">
        <v>41976</v>
      </c>
      <c r="B196">
        <v>66.410004000000001</v>
      </c>
      <c r="C196">
        <v>66.620002999999997</v>
      </c>
      <c r="D196">
        <v>66.040001000000004</v>
      </c>
      <c r="E196">
        <v>66.379997000000003</v>
      </c>
      <c r="F196">
        <v>1774800</v>
      </c>
      <c r="G196">
        <v>64.882092999999998</v>
      </c>
    </row>
    <row r="197" spans="1:7" x14ac:dyDescent="0.25">
      <c r="A197" s="1">
        <v>41975</v>
      </c>
      <c r="B197">
        <v>66.099997999999999</v>
      </c>
      <c r="C197">
        <v>66.739998</v>
      </c>
      <c r="D197">
        <v>66.069999999999993</v>
      </c>
      <c r="E197">
        <v>66.580001999999993</v>
      </c>
      <c r="F197">
        <v>2486800</v>
      </c>
      <c r="G197">
        <v>65.077584000000002</v>
      </c>
    </row>
    <row r="198" spans="1:7" x14ac:dyDescent="0.25">
      <c r="A198" s="1">
        <v>41974</v>
      </c>
      <c r="B198">
        <v>65.849997999999999</v>
      </c>
      <c r="C198">
        <v>66.459998999999996</v>
      </c>
      <c r="D198">
        <v>65.800003000000004</v>
      </c>
      <c r="E198">
        <v>66.089995999999999</v>
      </c>
      <c r="F198">
        <v>1628900</v>
      </c>
      <c r="G198">
        <v>64.598635999999999</v>
      </c>
    </row>
    <row r="199" spans="1:7" x14ac:dyDescent="0.25">
      <c r="A199" s="1">
        <v>41971</v>
      </c>
      <c r="B199">
        <v>65.239998</v>
      </c>
      <c r="C199">
        <v>66.309997999999993</v>
      </c>
      <c r="D199">
        <v>65.239998</v>
      </c>
      <c r="E199">
        <v>66.25</v>
      </c>
      <c r="F199">
        <v>1476400</v>
      </c>
      <c r="G199">
        <v>64.755028999999993</v>
      </c>
    </row>
    <row r="200" spans="1:7" x14ac:dyDescent="0.25">
      <c r="A200" s="1">
        <v>41969</v>
      </c>
      <c r="B200">
        <v>64.809997999999993</v>
      </c>
      <c r="C200">
        <v>65</v>
      </c>
      <c r="D200">
        <v>64.699996999999996</v>
      </c>
      <c r="E200">
        <v>64.930000000000007</v>
      </c>
      <c r="F200">
        <v>1382300</v>
      </c>
      <c r="G200">
        <v>63.464815999999999</v>
      </c>
    </row>
    <row r="201" spans="1:7" x14ac:dyDescent="0.25">
      <c r="A201" s="1">
        <v>41968</v>
      </c>
      <c r="B201">
        <v>65.059997999999993</v>
      </c>
      <c r="C201">
        <v>65.489998</v>
      </c>
      <c r="D201">
        <v>65</v>
      </c>
      <c r="E201">
        <v>65.139999000000003</v>
      </c>
      <c r="F201">
        <v>1267500</v>
      </c>
      <c r="G201">
        <v>63.191132000000003</v>
      </c>
    </row>
    <row r="202" spans="1:7" x14ac:dyDescent="0.25">
      <c r="A202" s="1">
        <v>41967</v>
      </c>
      <c r="B202">
        <v>65.610000999999997</v>
      </c>
      <c r="C202">
        <v>65.739998</v>
      </c>
      <c r="D202">
        <v>64.980002999999996</v>
      </c>
      <c r="E202">
        <v>65.120002999999997</v>
      </c>
      <c r="F202">
        <v>1667500</v>
      </c>
      <c r="G202">
        <v>63.171734000000001</v>
      </c>
    </row>
    <row r="203" spans="1:7" x14ac:dyDescent="0.25">
      <c r="A203" s="1">
        <v>41964</v>
      </c>
      <c r="B203">
        <v>66.230002999999996</v>
      </c>
      <c r="C203">
        <v>66.639999000000003</v>
      </c>
      <c r="D203">
        <v>65.290001000000004</v>
      </c>
      <c r="E203">
        <v>65.470000999999996</v>
      </c>
      <c r="F203">
        <v>3784900</v>
      </c>
      <c r="G203">
        <v>63.511260999999998</v>
      </c>
    </row>
    <row r="204" spans="1:7" x14ac:dyDescent="0.25">
      <c r="A204" s="1">
        <v>41963</v>
      </c>
      <c r="B204">
        <v>65.599997999999999</v>
      </c>
      <c r="C204">
        <v>66.199996999999996</v>
      </c>
      <c r="D204">
        <v>65.459998999999996</v>
      </c>
      <c r="E204">
        <v>65.639999000000003</v>
      </c>
      <c r="F204">
        <v>1683200</v>
      </c>
      <c r="G204">
        <v>63.676172999999999</v>
      </c>
    </row>
    <row r="205" spans="1:7" x14ac:dyDescent="0.25">
      <c r="A205" s="1">
        <v>41962</v>
      </c>
      <c r="B205">
        <v>65.629997000000003</v>
      </c>
      <c r="C205">
        <v>65.980002999999996</v>
      </c>
      <c r="D205">
        <v>65.379997000000003</v>
      </c>
      <c r="E205">
        <v>65.889999000000003</v>
      </c>
      <c r="F205">
        <v>2128800</v>
      </c>
      <c r="G205">
        <v>63.918694000000002</v>
      </c>
    </row>
    <row r="206" spans="1:7" x14ac:dyDescent="0.25">
      <c r="A206" s="1">
        <v>41961</v>
      </c>
      <c r="B206">
        <v>65.199996999999996</v>
      </c>
      <c r="C206">
        <v>66.190002000000007</v>
      </c>
      <c r="D206">
        <v>65.110000999999997</v>
      </c>
      <c r="E206">
        <v>65.599997999999999</v>
      </c>
      <c r="F206">
        <v>2805000</v>
      </c>
      <c r="G206">
        <v>63.637369</v>
      </c>
    </row>
    <row r="207" spans="1:7" x14ac:dyDescent="0.25">
      <c r="A207" s="1">
        <v>41960</v>
      </c>
      <c r="B207">
        <v>63.990001999999997</v>
      </c>
      <c r="C207">
        <v>65.160004000000001</v>
      </c>
      <c r="D207">
        <v>63.91</v>
      </c>
      <c r="E207">
        <v>65.139999000000003</v>
      </c>
      <c r="F207">
        <v>2046500</v>
      </c>
      <c r="G207">
        <v>63.191132000000003</v>
      </c>
    </row>
    <row r="208" spans="1:7" x14ac:dyDescent="0.25">
      <c r="A208" s="1">
        <v>41957</v>
      </c>
      <c r="B208">
        <v>63.799999</v>
      </c>
      <c r="C208">
        <v>64.019997000000004</v>
      </c>
      <c r="D208">
        <v>63.639999000000003</v>
      </c>
      <c r="E208">
        <v>63.810001</v>
      </c>
      <c r="F208">
        <v>1025500</v>
      </c>
      <c r="G208">
        <v>61.900925000000001</v>
      </c>
    </row>
    <row r="209" spans="1:7" x14ac:dyDescent="0.25">
      <c r="A209" s="1">
        <v>41956</v>
      </c>
      <c r="B209">
        <v>63.560001</v>
      </c>
      <c r="C209">
        <v>63.98</v>
      </c>
      <c r="D209">
        <v>63.560001</v>
      </c>
      <c r="E209">
        <v>63.799999</v>
      </c>
      <c r="F209">
        <v>1033000</v>
      </c>
      <c r="G209">
        <v>61.891221999999999</v>
      </c>
    </row>
    <row r="210" spans="1:7" x14ac:dyDescent="0.25">
      <c r="A210" s="1">
        <v>41955</v>
      </c>
      <c r="B210">
        <v>63.380001</v>
      </c>
      <c r="C210">
        <v>63.73</v>
      </c>
      <c r="D210">
        <v>63.150002000000001</v>
      </c>
      <c r="E210">
        <v>63.68</v>
      </c>
      <c r="F210">
        <v>1377400</v>
      </c>
      <c r="G210">
        <v>61.774813999999999</v>
      </c>
    </row>
    <row r="211" spans="1:7" x14ac:dyDescent="0.25">
      <c r="A211" s="1">
        <v>41954</v>
      </c>
      <c r="B211">
        <v>64</v>
      </c>
      <c r="C211">
        <v>64.040001000000004</v>
      </c>
      <c r="D211">
        <v>63.580002</v>
      </c>
      <c r="E211">
        <v>63.75</v>
      </c>
      <c r="F211">
        <v>899200</v>
      </c>
      <c r="G211">
        <v>61.842719000000002</v>
      </c>
    </row>
    <row r="212" spans="1:7" x14ac:dyDescent="0.25">
      <c r="A212" s="1">
        <v>41953</v>
      </c>
      <c r="B212">
        <v>63.57</v>
      </c>
      <c r="C212">
        <v>63.990001999999997</v>
      </c>
      <c r="D212">
        <v>63.130001</v>
      </c>
      <c r="E212">
        <v>63.900002000000001</v>
      </c>
      <c r="F212">
        <v>1719500</v>
      </c>
      <c r="G212">
        <v>61.988233000000001</v>
      </c>
    </row>
    <row r="213" spans="1:7" x14ac:dyDescent="0.25">
      <c r="A213" s="1">
        <v>41950</v>
      </c>
      <c r="B213">
        <v>63.73</v>
      </c>
      <c r="C213">
        <v>63.830002</v>
      </c>
      <c r="D213">
        <v>63.099997999999999</v>
      </c>
      <c r="E213">
        <v>63.66</v>
      </c>
      <c r="F213">
        <v>2308200</v>
      </c>
      <c r="G213">
        <v>61.755411000000002</v>
      </c>
    </row>
    <row r="214" spans="1:7" x14ac:dyDescent="0.25">
      <c r="A214" s="1">
        <v>41949</v>
      </c>
      <c r="B214">
        <v>64</v>
      </c>
      <c r="C214">
        <v>64.550003000000004</v>
      </c>
      <c r="D214">
        <v>63.779998999999997</v>
      </c>
      <c r="E214">
        <v>64.529999000000004</v>
      </c>
      <c r="F214">
        <v>1553500</v>
      </c>
      <c r="G214">
        <v>62.599381999999999</v>
      </c>
    </row>
    <row r="215" spans="1:7" x14ac:dyDescent="0.25">
      <c r="A215" s="1">
        <v>41948</v>
      </c>
      <c r="B215">
        <v>64.300003000000004</v>
      </c>
      <c r="C215">
        <v>64.569999999999993</v>
      </c>
      <c r="D215">
        <v>63.669998</v>
      </c>
      <c r="E215">
        <v>63.84</v>
      </c>
      <c r="F215">
        <v>1231500</v>
      </c>
      <c r="G215">
        <v>61.930025999999998</v>
      </c>
    </row>
    <row r="216" spans="1:7" x14ac:dyDescent="0.25">
      <c r="A216" s="1">
        <v>41947</v>
      </c>
      <c r="B216">
        <v>63.93</v>
      </c>
      <c r="C216">
        <v>64.360000999999997</v>
      </c>
      <c r="D216">
        <v>63.52</v>
      </c>
      <c r="E216">
        <v>63.700001</v>
      </c>
      <c r="F216">
        <v>1668100</v>
      </c>
      <c r="G216">
        <v>61.794215999999999</v>
      </c>
    </row>
    <row r="217" spans="1:7" x14ac:dyDescent="0.25">
      <c r="A217" s="1">
        <v>41946</v>
      </c>
      <c r="B217">
        <v>63.639999000000003</v>
      </c>
      <c r="C217">
        <v>64.269997000000004</v>
      </c>
      <c r="D217">
        <v>63.639999000000003</v>
      </c>
      <c r="E217">
        <v>64.099997999999999</v>
      </c>
      <c r="F217">
        <v>1528200</v>
      </c>
      <c r="G217">
        <v>62.182245999999999</v>
      </c>
    </row>
    <row r="218" spans="1:7" x14ac:dyDescent="0.25">
      <c r="A218" s="1">
        <v>41943</v>
      </c>
      <c r="B218">
        <v>64.5</v>
      </c>
      <c r="C218">
        <v>64.739998</v>
      </c>
      <c r="D218">
        <v>63.630001</v>
      </c>
      <c r="E218">
        <v>63.959999000000003</v>
      </c>
      <c r="F218">
        <v>2069600</v>
      </c>
      <c r="G218">
        <v>62.046435000000002</v>
      </c>
    </row>
    <row r="219" spans="1:7" x14ac:dyDescent="0.25">
      <c r="A219" s="1">
        <v>41942</v>
      </c>
      <c r="B219">
        <v>62.27</v>
      </c>
      <c r="C219">
        <v>64.819999999999993</v>
      </c>
      <c r="D219">
        <v>62.099997999999999</v>
      </c>
      <c r="E219">
        <v>64.040001000000004</v>
      </c>
      <c r="F219">
        <v>4149900</v>
      </c>
      <c r="G219">
        <v>62.124043999999998</v>
      </c>
    </row>
    <row r="220" spans="1:7" x14ac:dyDescent="0.25">
      <c r="A220" s="1">
        <v>41941</v>
      </c>
      <c r="B220">
        <v>62.599997999999999</v>
      </c>
      <c r="C220">
        <v>62.669998</v>
      </c>
      <c r="D220">
        <v>61.439999</v>
      </c>
      <c r="E220">
        <v>62.470001000000003</v>
      </c>
      <c r="F220">
        <v>2793400</v>
      </c>
      <c r="G220">
        <v>60.601014999999997</v>
      </c>
    </row>
    <row r="221" spans="1:7" x14ac:dyDescent="0.25">
      <c r="A221" s="1">
        <v>41940</v>
      </c>
      <c r="B221">
        <v>62.419998</v>
      </c>
      <c r="C221">
        <v>62.75</v>
      </c>
      <c r="D221">
        <v>62.200001</v>
      </c>
      <c r="E221">
        <v>62.75</v>
      </c>
      <c r="F221">
        <v>1512600</v>
      </c>
      <c r="G221">
        <v>60.872636999999997</v>
      </c>
    </row>
    <row r="222" spans="1:7" x14ac:dyDescent="0.25">
      <c r="A222" s="1">
        <v>41939</v>
      </c>
      <c r="B222">
        <v>61.939999</v>
      </c>
      <c r="C222">
        <v>62.450001</v>
      </c>
      <c r="D222">
        <v>61.66</v>
      </c>
      <c r="E222">
        <v>62.099997999999999</v>
      </c>
      <c r="F222">
        <v>1975700</v>
      </c>
      <c r="G222">
        <v>60.242082000000003</v>
      </c>
    </row>
    <row r="223" spans="1:7" x14ac:dyDescent="0.25">
      <c r="A223" s="1">
        <v>41936</v>
      </c>
      <c r="B223">
        <v>61.799999</v>
      </c>
      <c r="C223">
        <v>62.139999000000003</v>
      </c>
      <c r="D223">
        <v>61.599997999999999</v>
      </c>
      <c r="E223">
        <v>61.939999</v>
      </c>
      <c r="F223">
        <v>1507800</v>
      </c>
      <c r="G223">
        <v>60.086869</v>
      </c>
    </row>
    <row r="224" spans="1:7" x14ac:dyDescent="0.25">
      <c r="A224" s="1">
        <v>41935</v>
      </c>
      <c r="B224">
        <v>62.41</v>
      </c>
      <c r="C224">
        <v>62.470001000000003</v>
      </c>
      <c r="D224">
        <v>61.630001</v>
      </c>
      <c r="E224">
        <v>61.740001999999997</v>
      </c>
      <c r="F224">
        <v>1549700</v>
      </c>
      <c r="G224">
        <v>59.892856000000002</v>
      </c>
    </row>
    <row r="225" spans="1:7" x14ac:dyDescent="0.25">
      <c r="A225" s="1">
        <v>41934</v>
      </c>
      <c r="B225">
        <v>62.34</v>
      </c>
      <c r="C225">
        <v>62.5</v>
      </c>
      <c r="D225">
        <v>61.790000999999997</v>
      </c>
      <c r="E225">
        <v>62.040000999999997</v>
      </c>
      <c r="F225">
        <v>1447200</v>
      </c>
      <c r="G225">
        <v>60.183880000000002</v>
      </c>
    </row>
    <row r="226" spans="1:7" x14ac:dyDescent="0.25">
      <c r="A226" s="1">
        <v>41933</v>
      </c>
      <c r="B226">
        <v>61.779998999999997</v>
      </c>
      <c r="C226">
        <v>61.889999000000003</v>
      </c>
      <c r="D226">
        <v>61.560001</v>
      </c>
      <c r="E226">
        <v>61.700001</v>
      </c>
      <c r="F226">
        <v>2436900</v>
      </c>
      <c r="G226">
        <v>59.854052000000003</v>
      </c>
    </row>
    <row r="227" spans="1:7" x14ac:dyDescent="0.25">
      <c r="A227" s="1">
        <v>41932</v>
      </c>
      <c r="B227">
        <v>60.450001</v>
      </c>
      <c r="C227">
        <v>61.77</v>
      </c>
      <c r="D227">
        <v>60.450001</v>
      </c>
      <c r="E227">
        <v>61.759998000000003</v>
      </c>
      <c r="F227">
        <v>2130400</v>
      </c>
      <c r="G227">
        <v>59.912253999999997</v>
      </c>
    </row>
    <row r="228" spans="1:7" x14ac:dyDescent="0.25">
      <c r="A228" s="1">
        <v>41929</v>
      </c>
      <c r="B228">
        <v>60.169998</v>
      </c>
      <c r="C228">
        <v>61.139999000000003</v>
      </c>
      <c r="D228">
        <v>59.830002</v>
      </c>
      <c r="E228">
        <v>60.919998</v>
      </c>
      <c r="F228">
        <v>1836200</v>
      </c>
      <c r="G228">
        <v>59.097385000000003</v>
      </c>
    </row>
    <row r="229" spans="1:7" x14ac:dyDescent="0.25">
      <c r="A229" s="1">
        <v>41928</v>
      </c>
      <c r="B229">
        <v>59.099997999999999</v>
      </c>
      <c r="C229">
        <v>60.060001</v>
      </c>
      <c r="D229">
        <v>58.830002</v>
      </c>
      <c r="E229">
        <v>59.75</v>
      </c>
      <c r="F229">
        <v>1698500</v>
      </c>
      <c r="G229">
        <v>57.962390999999997</v>
      </c>
    </row>
    <row r="230" spans="1:7" x14ac:dyDescent="0.25">
      <c r="A230" s="1">
        <v>41927</v>
      </c>
      <c r="B230">
        <v>59.599997999999999</v>
      </c>
      <c r="C230">
        <v>60.09</v>
      </c>
      <c r="D230">
        <v>59.09</v>
      </c>
      <c r="E230">
        <v>59.91</v>
      </c>
      <c r="F230">
        <v>2376800</v>
      </c>
      <c r="G230">
        <v>58.117604</v>
      </c>
    </row>
    <row r="231" spans="1:7" x14ac:dyDescent="0.25">
      <c r="A231" s="1">
        <v>41926</v>
      </c>
      <c r="B231">
        <v>59.959999000000003</v>
      </c>
      <c r="C231">
        <v>60.75</v>
      </c>
      <c r="D231">
        <v>59.84</v>
      </c>
      <c r="E231">
        <v>60.189999</v>
      </c>
      <c r="F231">
        <v>1106700</v>
      </c>
      <c r="G231">
        <v>58.389226000000001</v>
      </c>
    </row>
    <row r="232" spans="1:7" x14ac:dyDescent="0.25">
      <c r="A232" s="1">
        <v>41925</v>
      </c>
      <c r="B232">
        <v>60.330002</v>
      </c>
      <c r="C232">
        <v>60.59</v>
      </c>
      <c r="D232">
        <v>59.700001</v>
      </c>
      <c r="E232">
        <v>59.700001</v>
      </c>
      <c r="F232">
        <v>1853500</v>
      </c>
      <c r="G232">
        <v>57.913888</v>
      </c>
    </row>
    <row r="233" spans="1:7" x14ac:dyDescent="0.25">
      <c r="A233" s="1">
        <v>41922</v>
      </c>
      <c r="B233">
        <v>60.799999</v>
      </c>
      <c r="C233">
        <v>61.25</v>
      </c>
      <c r="D233">
        <v>60.27</v>
      </c>
      <c r="E233">
        <v>60.299999</v>
      </c>
      <c r="F233">
        <v>2106000</v>
      </c>
      <c r="G233">
        <v>58.495936</v>
      </c>
    </row>
    <row r="234" spans="1:7" x14ac:dyDescent="0.25">
      <c r="A234" s="1">
        <v>41921</v>
      </c>
      <c r="B234">
        <v>61.099997999999999</v>
      </c>
      <c r="C234">
        <v>61.52</v>
      </c>
      <c r="D234">
        <v>60.43</v>
      </c>
      <c r="E234">
        <v>60.669998</v>
      </c>
      <c r="F234">
        <v>2005900</v>
      </c>
      <c r="G234">
        <v>58.854864999999997</v>
      </c>
    </row>
    <row r="235" spans="1:7" x14ac:dyDescent="0.25">
      <c r="A235" s="1">
        <v>41920</v>
      </c>
      <c r="B235">
        <v>60.18</v>
      </c>
      <c r="C235">
        <v>61.169998</v>
      </c>
      <c r="D235">
        <v>60.130001</v>
      </c>
      <c r="E235">
        <v>61.119999</v>
      </c>
      <c r="F235">
        <v>1810100</v>
      </c>
      <c r="G235">
        <v>59.291403000000003</v>
      </c>
    </row>
    <row r="236" spans="1:7" x14ac:dyDescent="0.25">
      <c r="A236" s="1">
        <v>41919</v>
      </c>
      <c r="B236">
        <v>60.75</v>
      </c>
      <c r="C236">
        <v>61.09</v>
      </c>
      <c r="D236">
        <v>60.169998</v>
      </c>
      <c r="E236">
        <v>60.18</v>
      </c>
      <c r="F236">
        <v>1632400</v>
      </c>
      <c r="G236">
        <v>58.379527000000003</v>
      </c>
    </row>
    <row r="237" spans="1:7" x14ac:dyDescent="0.25">
      <c r="A237" s="1">
        <v>41918</v>
      </c>
      <c r="B237">
        <v>61.439999</v>
      </c>
      <c r="C237">
        <v>61.580002</v>
      </c>
      <c r="D237">
        <v>60.790000999999997</v>
      </c>
      <c r="E237">
        <v>60.950001</v>
      </c>
      <c r="F237">
        <v>1399400</v>
      </c>
      <c r="G237">
        <v>59.126489999999997</v>
      </c>
    </row>
    <row r="238" spans="1:7" x14ac:dyDescent="0.25">
      <c r="A238" s="1">
        <v>41915</v>
      </c>
      <c r="B238">
        <v>61</v>
      </c>
      <c r="C238">
        <v>61.529998999999997</v>
      </c>
      <c r="D238">
        <v>60.880001</v>
      </c>
      <c r="E238">
        <v>61.189999</v>
      </c>
      <c r="F238">
        <v>1488200</v>
      </c>
      <c r="G238">
        <v>59.359307999999999</v>
      </c>
    </row>
    <row r="239" spans="1:7" x14ac:dyDescent="0.25">
      <c r="A239" s="1">
        <v>41914</v>
      </c>
      <c r="B239">
        <v>60.810001</v>
      </c>
      <c r="C239">
        <v>60.93</v>
      </c>
      <c r="D239">
        <v>60.110000999999997</v>
      </c>
      <c r="E239">
        <v>60.720001000000003</v>
      </c>
      <c r="F239">
        <v>2003100</v>
      </c>
      <c r="G239">
        <v>58.903371999999997</v>
      </c>
    </row>
    <row r="240" spans="1:7" x14ac:dyDescent="0.25">
      <c r="A240" s="1">
        <v>41913</v>
      </c>
      <c r="B240">
        <v>60.5</v>
      </c>
      <c r="C240">
        <v>61.060001</v>
      </c>
      <c r="D240">
        <v>60.43</v>
      </c>
      <c r="E240">
        <v>60.650002000000001</v>
      </c>
      <c r="F240">
        <v>2274800</v>
      </c>
      <c r="G240">
        <v>58.835467000000001</v>
      </c>
    </row>
    <row r="241" spans="1:7" x14ac:dyDescent="0.25">
      <c r="A241" s="1">
        <v>41912</v>
      </c>
      <c r="B241">
        <v>60.849997999999999</v>
      </c>
      <c r="C241">
        <v>61.889999000000003</v>
      </c>
      <c r="D241">
        <v>60.540000999999997</v>
      </c>
      <c r="E241">
        <v>61.599997999999999</v>
      </c>
      <c r="F241">
        <v>3193000</v>
      </c>
      <c r="G241">
        <v>59.757041000000001</v>
      </c>
    </row>
    <row r="242" spans="1:7" x14ac:dyDescent="0.25">
      <c r="A242" s="1">
        <v>41911</v>
      </c>
      <c r="B242">
        <v>61.380001</v>
      </c>
      <c r="C242">
        <v>61.919998</v>
      </c>
      <c r="D242">
        <v>61.32</v>
      </c>
      <c r="E242">
        <v>61.810001</v>
      </c>
      <c r="F242">
        <v>1363000</v>
      </c>
      <c r="G242">
        <v>59.960760999999998</v>
      </c>
    </row>
    <row r="243" spans="1:7" x14ac:dyDescent="0.25">
      <c r="A243" s="1">
        <v>41908</v>
      </c>
      <c r="B243">
        <v>61.700001</v>
      </c>
      <c r="C243">
        <v>61.900002000000001</v>
      </c>
      <c r="D243">
        <v>61.330002</v>
      </c>
      <c r="E243">
        <v>61.75</v>
      </c>
      <c r="F243">
        <v>943200</v>
      </c>
      <c r="G243">
        <v>59.902555</v>
      </c>
    </row>
    <row r="244" spans="1:7" x14ac:dyDescent="0.25">
      <c r="A244" s="1">
        <v>41907</v>
      </c>
      <c r="B244">
        <v>62.029998999999997</v>
      </c>
      <c r="C244">
        <v>62.220001000000003</v>
      </c>
      <c r="D244">
        <v>61.529998999999997</v>
      </c>
      <c r="E244">
        <v>61.68</v>
      </c>
      <c r="F244">
        <v>1260900</v>
      </c>
      <c r="G244">
        <v>59.834650000000003</v>
      </c>
    </row>
    <row r="245" spans="1:7" x14ac:dyDescent="0.25">
      <c r="A245" s="1">
        <v>41906</v>
      </c>
      <c r="B245">
        <v>61.700001</v>
      </c>
      <c r="C245">
        <v>62.439999</v>
      </c>
      <c r="D245">
        <v>61.700001</v>
      </c>
      <c r="E245">
        <v>62.349997999999999</v>
      </c>
      <c r="F245">
        <v>1549300</v>
      </c>
      <c r="G245">
        <v>60.484603</v>
      </c>
    </row>
    <row r="246" spans="1:7" x14ac:dyDescent="0.25">
      <c r="A246" s="1">
        <v>41905</v>
      </c>
      <c r="B246">
        <v>62.220001000000003</v>
      </c>
      <c r="C246">
        <v>62.400002000000001</v>
      </c>
      <c r="D246">
        <v>61.610000999999997</v>
      </c>
      <c r="E246">
        <v>61.619999</v>
      </c>
      <c r="F246">
        <v>1566400</v>
      </c>
      <c r="G246">
        <v>59.776443999999998</v>
      </c>
    </row>
    <row r="247" spans="1:7" x14ac:dyDescent="0.25">
      <c r="A247" s="1">
        <v>41904</v>
      </c>
      <c r="B247">
        <v>62.66</v>
      </c>
      <c r="C247">
        <v>62.779998999999997</v>
      </c>
      <c r="D247">
        <v>62.259998000000003</v>
      </c>
      <c r="E247">
        <v>62.290000999999997</v>
      </c>
      <c r="F247">
        <v>1479700</v>
      </c>
      <c r="G247">
        <v>60.426400000000001</v>
      </c>
    </row>
    <row r="248" spans="1:7" x14ac:dyDescent="0.25">
      <c r="A248" s="1">
        <v>41901</v>
      </c>
      <c r="B248">
        <v>63.119999</v>
      </c>
      <c r="C248">
        <v>63.27</v>
      </c>
      <c r="D248">
        <v>62.630001</v>
      </c>
      <c r="E248">
        <v>62.66</v>
      </c>
      <c r="F248">
        <v>2513700</v>
      </c>
      <c r="G248">
        <v>60.785330000000002</v>
      </c>
    </row>
    <row r="249" spans="1:7" x14ac:dyDescent="0.25">
      <c r="A249" s="1">
        <v>41900</v>
      </c>
      <c r="B249">
        <v>63.060001</v>
      </c>
      <c r="C249">
        <v>63.07</v>
      </c>
      <c r="D249">
        <v>62.48</v>
      </c>
      <c r="E249">
        <v>62.889999000000003</v>
      </c>
      <c r="F249">
        <v>2021500</v>
      </c>
      <c r="G249">
        <v>61.008448000000001</v>
      </c>
    </row>
    <row r="250" spans="1:7" x14ac:dyDescent="0.25">
      <c r="A250" s="1">
        <v>41899</v>
      </c>
      <c r="B250">
        <v>63.16</v>
      </c>
      <c r="C250">
        <v>63.540000999999997</v>
      </c>
      <c r="D250">
        <v>62.529998999999997</v>
      </c>
      <c r="E250">
        <v>62.799999</v>
      </c>
      <c r="F250">
        <v>3065800</v>
      </c>
      <c r="G250">
        <v>60.921140000000001</v>
      </c>
    </row>
    <row r="251" spans="1:7" x14ac:dyDescent="0.25">
      <c r="A251" s="1">
        <v>41898</v>
      </c>
      <c r="B251">
        <v>63.549999</v>
      </c>
      <c r="C251">
        <v>64.269997000000004</v>
      </c>
      <c r="D251">
        <v>63.529998999999997</v>
      </c>
      <c r="E251">
        <v>63.869999</v>
      </c>
      <c r="F251">
        <v>2104500</v>
      </c>
      <c r="G251">
        <v>61.959128</v>
      </c>
    </row>
    <row r="252" spans="1:7" x14ac:dyDescent="0.25">
      <c r="A252" s="1">
        <v>41897</v>
      </c>
      <c r="B252">
        <v>64</v>
      </c>
      <c r="C252">
        <v>64.040001000000004</v>
      </c>
      <c r="D252">
        <v>63.580002</v>
      </c>
      <c r="E252">
        <v>63.73</v>
      </c>
      <c r="F252">
        <v>1731600</v>
      </c>
      <c r="G252">
        <v>61.823317000000003</v>
      </c>
    </row>
    <row r="253" spans="1:7" x14ac:dyDescent="0.25">
      <c r="A253" s="1">
        <v>41894</v>
      </c>
      <c r="B253">
        <v>64.550003000000004</v>
      </c>
      <c r="C253">
        <v>64.699996999999996</v>
      </c>
      <c r="D253">
        <v>63.830002</v>
      </c>
      <c r="E253">
        <v>63.889999000000003</v>
      </c>
      <c r="F253">
        <v>1996800</v>
      </c>
      <c r="G253">
        <v>61.978529999999999</v>
      </c>
    </row>
    <row r="254" spans="1:7" x14ac:dyDescent="0.25">
      <c r="A254" s="1">
        <v>41893</v>
      </c>
      <c r="B254">
        <v>64.220000999999996</v>
      </c>
      <c r="C254">
        <v>64.779999000000004</v>
      </c>
      <c r="D254">
        <v>64.160004000000001</v>
      </c>
      <c r="E254">
        <v>64.690002000000007</v>
      </c>
      <c r="F254">
        <v>1041800</v>
      </c>
      <c r="G254">
        <v>62.754598000000001</v>
      </c>
    </row>
    <row r="255" spans="1:7" x14ac:dyDescent="0.25">
      <c r="A255" s="1">
        <v>41892</v>
      </c>
      <c r="B255">
        <v>64.319999999999993</v>
      </c>
      <c r="C255">
        <v>64.459998999999996</v>
      </c>
      <c r="D255">
        <v>64.010002</v>
      </c>
      <c r="E255">
        <v>64.440002000000007</v>
      </c>
      <c r="F255">
        <v>1363100</v>
      </c>
      <c r="G255">
        <v>62.512078000000002</v>
      </c>
    </row>
    <row r="256" spans="1:7" x14ac:dyDescent="0.25">
      <c r="A256" s="1">
        <v>41891</v>
      </c>
      <c r="B256">
        <v>64.419998000000007</v>
      </c>
      <c r="C256">
        <v>64.680000000000007</v>
      </c>
      <c r="D256">
        <v>64.110000999999997</v>
      </c>
      <c r="E256">
        <v>64.319999999999993</v>
      </c>
      <c r="F256">
        <v>1420000</v>
      </c>
      <c r="G256">
        <v>62.395665000000001</v>
      </c>
    </row>
    <row r="257" spans="1:7" x14ac:dyDescent="0.25">
      <c r="A257" s="1">
        <v>41890</v>
      </c>
      <c r="B257">
        <v>64.930000000000007</v>
      </c>
      <c r="C257">
        <v>65.150002000000001</v>
      </c>
      <c r="D257">
        <v>64.360000999999997</v>
      </c>
      <c r="E257">
        <v>64.440002000000007</v>
      </c>
      <c r="F257">
        <v>1322000</v>
      </c>
      <c r="G257">
        <v>62.512078000000002</v>
      </c>
    </row>
    <row r="258" spans="1:7" x14ac:dyDescent="0.25">
      <c r="A258" s="1">
        <v>41887</v>
      </c>
      <c r="B258">
        <v>64.779999000000004</v>
      </c>
      <c r="C258">
        <v>65.209998999999996</v>
      </c>
      <c r="D258">
        <v>64.510002</v>
      </c>
      <c r="E258">
        <v>65.199996999999996</v>
      </c>
      <c r="F258">
        <v>898200</v>
      </c>
      <c r="G258">
        <v>63.249335000000002</v>
      </c>
    </row>
    <row r="259" spans="1:7" x14ac:dyDescent="0.25">
      <c r="A259" s="1">
        <v>41886</v>
      </c>
      <c r="B259">
        <v>64.830001999999993</v>
      </c>
      <c r="C259">
        <v>65.379997000000003</v>
      </c>
      <c r="D259">
        <v>64.760002</v>
      </c>
      <c r="E259">
        <v>64.930000000000007</v>
      </c>
      <c r="F259">
        <v>1517400</v>
      </c>
      <c r="G259">
        <v>62.987416000000003</v>
      </c>
    </row>
    <row r="260" spans="1:7" x14ac:dyDescent="0.25">
      <c r="A260" s="1">
        <v>41885</v>
      </c>
      <c r="B260">
        <v>65.029999000000004</v>
      </c>
      <c r="C260">
        <v>65.279999000000004</v>
      </c>
      <c r="D260">
        <v>64.769997000000004</v>
      </c>
      <c r="E260">
        <v>64.790001000000004</v>
      </c>
      <c r="F260">
        <v>1197200</v>
      </c>
      <c r="G260">
        <v>62.851604999999999</v>
      </c>
    </row>
    <row r="261" spans="1:7" x14ac:dyDescent="0.25">
      <c r="A261" s="1">
        <v>41884</v>
      </c>
      <c r="B261">
        <v>64.930000000000007</v>
      </c>
      <c r="C261">
        <v>65.290001000000004</v>
      </c>
      <c r="D261">
        <v>64.680000000000007</v>
      </c>
      <c r="E261">
        <v>64.790001000000004</v>
      </c>
      <c r="F261">
        <v>1369100</v>
      </c>
      <c r="G261">
        <v>62.851604999999999</v>
      </c>
    </row>
    <row r="262" spans="1:7" x14ac:dyDescent="0.25">
      <c r="A262" s="1">
        <v>41880</v>
      </c>
      <c r="B262">
        <v>64.730002999999996</v>
      </c>
      <c r="C262">
        <v>65.150002000000001</v>
      </c>
      <c r="D262">
        <v>64.599997999999999</v>
      </c>
      <c r="E262">
        <v>64.970000999999996</v>
      </c>
      <c r="F262">
        <v>1188900</v>
      </c>
      <c r="G262">
        <v>63.026220000000002</v>
      </c>
    </row>
    <row r="263" spans="1:7" x14ac:dyDescent="0.25">
      <c r="A263" s="1">
        <v>41879</v>
      </c>
      <c r="B263">
        <v>64.400002000000001</v>
      </c>
      <c r="C263">
        <v>64.900002000000001</v>
      </c>
      <c r="D263">
        <v>64.260002</v>
      </c>
      <c r="E263">
        <v>64.75</v>
      </c>
      <c r="F263">
        <v>1351700</v>
      </c>
      <c r="G263">
        <v>62.812801</v>
      </c>
    </row>
    <row r="264" spans="1:7" x14ac:dyDescent="0.25">
      <c r="A264" s="1">
        <v>41878</v>
      </c>
      <c r="B264">
        <v>64.739998</v>
      </c>
      <c r="C264">
        <v>65.300003000000004</v>
      </c>
      <c r="D264">
        <v>64.580001999999993</v>
      </c>
      <c r="E264">
        <v>65.279999000000004</v>
      </c>
      <c r="F264">
        <v>1593400</v>
      </c>
      <c r="G264">
        <v>62.851604000000002</v>
      </c>
    </row>
    <row r="265" spans="1:7" x14ac:dyDescent="0.25">
      <c r="A265" s="1">
        <v>41877</v>
      </c>
      <c r="B265">
        <v>64.900002000000001</v>
      </c>
      <c r="C265">
        <v>65.379997000000003</v>
      </c>
      <c r="D265">
        <v>64.660004000000001</v>
      </c>
      <c r="E265">
        <v>64.75</v>
      </c>
      <c r="F265">
        <v>1592100</v>
      </c>
      <c r="G265">
        <v>62.341321000000001</v>
      </c>
    </row>
    <row r="266" spans="1:7" x14ac:dyDescent="0.25">
      <c r="A266" s="1">
        <v>41876</v>
      </c>
      <c r="B266">
        <v>64.720000999999996</v>
      </c>
      <c r="C266">
        <v>65.069999999999993</v>
      </c>
      <c r="D266">
        <v>64.639999000000003</v>
      </c>
      <c r="E266">
        <v>64.849997999999999</v>
      </c>
      <c r="F266">
        <v>1185200</v>
      </c>
      <c r="G266">
        <v>62.437600000000003</v>
      </c>
    </row>
    <row r="267" spans="1:7" x14ac:dyDescent="0.25">
      <c r="A267" s="1">
        <v>41873</v>
      </c>
      <c r="B267">
        <v>65.029999000000004</v>
      </c>
      <c r="C267">
        <v>65.089995999999999</v>
      </c>
      <c r="D267">
        <v>64.230002999999996</v>
      </c>
      <c r="E267">
        <v>64.300003000000004</v>
      </c>
      <c r="F267">
        <v>1647400</v>
      </c>
      <c r="G267">
        <v>61.908064000000003</v>
      </c>
    </row>
    <row r="268" spans="1:7" x14ac:dyDescent="0.25">
      <c r="A268" s="1">
        <v>41872</v>
      </c>
      <c r="B268">
        <v>64.959998999999996</v>
      </c>
      <c r="C268">
        <v>65.230002999999996</v>
      </c>
      <c r="D268">
        <v>64.860000999999997</v>
      </c>
      <c r="E268">
        <v>64.879997000000003</v>
      </c>
      <c r="F268">
        <v>913600</v>
      </c>
      <c r="G268">
        <v>62.466481999999999</v>
      </c>
    </row>
    <row r="269" spans="1:7" x14ac:dyDescent="0.25">
      <c r="A269" s="1">
        <v>41871</v>
      </c>
      <c r="B269">
        <v>64.370002999999997</v>
      </c>
      <c r="C269">
        <v>65.190002000000007</v>
      </c>
      <c r="D269">
        <v>63.970001000000003</v>
      </c>
      <c r="E269">
        <v>64.819999999999993</v>
      </c>
      <c r="F269">
        <v>1797600</v>
      </c>
      <c r="G269">
        <v>62.408717000000003</v>
      </c>
    </row>
    <row r="270" spans="1:7" x14ac:dyDescent="0.25">
      <c r="A270" s="1">
        <v>41870</v>
      </c>
      <c r="B270">
        <v>64.349997999999999</v>
      </c>
      <c r="C270">
        <v>64.819999999999993</v>
      </c>
      <c r="D270">
        <v>64.279999000000004</v>
      </c>
      <c r="E270">
        <v>64.470000999999996</v>
      </c>
      <c r="F270">
        <v>987900</v>
      </c>
      <c r="G270">
        <v>62.071738000000003</v>
      </c>
    </row>
    <row r="271" spans="1:7" x14ac:dyDescent="0.25">
      <c r="A271" s="1">
        <v>41869</v>
      </c>
      <c r="B271">
        <v>64.449996999999996</v>
      </c>
      <c r="C271">
        <v>64.540001000000004</v>
      </c>
      <c r="D271">
        <v>64.160004000000001</v>
      </c>
      <c r="E271">
        <v>64.300003000000004</v>
      </c>
      <c r="F271">
        <v>1433800</v>
      </c>
      <c r="G271">
        <v>61.908064000000003</v>
      </c>
    </row>
    <row r="272" spans="1:7" x14ac:dyDescent="0.25">
      <c r="A272" s="1">
        <v>41866</v>
      </c>
      <c r="B272">
        <v>64.069999999999993</v>
      </c>
      <c r="C272">
        <v>64.470000999999996</v>
      </c>
      <c r="D272">
        <v>64</v>
      </c>
      <c r="E272">
        <v>64.279999000000004</v>
      </c>
      <c r="F272">
        <v>2040000</v>
      </c>
      <c r="G272">
        <v>61.888804</v>
      </c>
    </row>
    <row r="273" spans="1:7" x14ac:dyDescent="0.25">
      <c r="A273" s="1">
        <v>41865</v>
      </c>
      <c r="B273">
        <v>64</v>
      </c>
      <c r="C273">
        <v>64.050003000000004</v>
      </c>
      <c r="D273">
        <v>63.709999000000003</v>
      </c>
      <c r="E273">
        <v>64</v>
      </c>
      <c r="F273">
        <v>1079200</v>
      </c>
      <c r="G273">
        <v>61.619221000000003</v>
      </c>
    </row>
    <row r="274" spans="1:7" x14ac:dyDescent="0.25">
      <c r="A274" s="1">
        <v>41864</v>
      </c>
      <c r="B274">
        <v>63.610000999999997</v>
      </c>
      <c r="C274">
        <v>64</v>
      </c>
      <c r="D274">
        <v>63.450001</v>
      </c>
      <c r="E274">
        <v>63.98</v>
      </c>
      <c r="F274">
        <v>1289200</v>
      </c>
      <c r="G274">
        <v>61.599964</v>
      </c>
    </row>
    <row r="275" spans="1:7" x14ac:dyDescent="0.25">
      <c r="A275" s="1">
        <v>41863</v>
      </c>
      <c r="B275">
        <v>63.450001</v>
      </c>
      <c r="C275">
        <v>63.639999000000003</v>
      </c>
      <c r="D275">
        <v>63.110000999999997</v>
      </c>
      <c r="E275">
        <v>63.450001</v>
      </c>
      <c r="F275">
        <v>1407400</v>
      </c>
      <c r="G275">
        <v>61.089680999999999</v>
      </c>
    </row>
    <row r="276" spans="1:7" x14ac:dyDescent="0.25">
      <c r="A276" s="1">
        <v>41862</v>
      </c>
      <c r="B276">
        <v>63.290000999999997</v>
      </c>
      <c r="C276">
        <v>64.110000999999997</v>
      </c>
      <c r="D276">
        <v>63.27</v>
      </c>
      <c r="E276">
        <v>63.810001</v>
      </c>
      <c r="F276">
        <v>1879100</v>
      </c>
      <c r="G276">
        <v>61.43629</v>
      </c>
    </row>
    <row r="277" spans="1:7" x14ac:dyDescent="0.25">
      <c r="A277" s="1">
        <v>41859</v>
      </c>
      <c r="B277">
        <v>62.349997999999999</v>
      </c>
      <c r="C277">
        <v>63.279998999999997</v>
      </c>
      <c r="D277">
        <v>61.860000999999997</v>
      </c>
      <c r="E277">
        <v>63.240001999999997</v>
      </c>
      <c r="F277">
        <v>1606200</v>
      </c>
      <c r="G277">
        <v>60.887493999999997</v>
      </c>
    </row>
    <row r="278" spans="1:7" x14ac:dyDescent="0.25">
      <c r="A278" s="1">
        <v>41858</v>
      </c>
      <c r="B278">
        <v>62.91</v>
      </c>
      <c r="C278">
        <v>63.110000999999997</v>
      </c>
      <c r="D278">
        <v>61.970001000000003</v>
      </c>
      <c r="E278">
        <v>62.380001</v>
      </c>
      <c r="F278">
        <v>1768000</v>
      </c>
      <c r="G278">
        <v>60.059485000000002</v>
      </c>
    </row>
    <row r="279" spans="1:7" x14ac:dyDescent="0.25">
      <c r="A279" s="1">
        <v>41857</v>
      </c>
      <c r="B279">
        <v>61.27</v>
      </c>
      <c r="C279">
        <v>62.959999000000003</v>
      </c>
      <c r="D279">
        <v>61.27</v>
      </c>
      <c r="E279">
        <v>62.779998999999997</v>
      </c>
      <c r="F279">
        <v>4225900</v>
      </c>
      <c r="G279">
        <v>60.444603000000001</v>
      </c>
    </row>
    <row r="280" spans="1:7" x14ac:dyDescent="0.25">
      <c r="A280" s="1">
        <v>41856</v>
      </c>
      <c r="B280">
        <v>61.68</v>
      </c>
      <c r="C280">
        <v>61.990001999999997</v>
      </c>
      <c r="D280">
        <v>61.290000999999997</v>
      </c>
      <c r="E280">
        <v>61.400002000000001</v>
      </c>
      <c r="F280">
        <v>1653300</v>
      </c>
      <c r="G280">
        <v>59.115940999999999</v>
      </c>
    </row>
    <row r="281" spans="1:7" x14ac:dyDescent="0.25">
      <c r="A281" s="1">
        <v>41855</v>
      </c>
      <c r="B281">
        <v>61.48</v>
      </c>
      <c r="C281">
        <v>62.07</v>
      </c>
      <c r="D281">
        <v>61.200001</v>
      </c>
      <c r="E281">
        <v>62.060001</v>
      </c>
      <c r="F281">
        <v>2614100</v>
      </c>
      <c r="G281">
        <v>59.751389000000003</v>
      </c>
    </row>
    <row r="282" spans="1:7" x14ac:dyDescent="0.25">
      <c r="A282" s="1">
        <v>41852</v>
      </c>
      <c r="B282">
        <v>59.66</v>
      </c>
      <c r="C282">
        <v>61.740001999999997</v>
      </c>
      <c r="D282">
        <v>59.650002000000001</v>
      </c>
      <c r="E282">
        <v>61.439999</v>
      </c>
      <c r="F282">
        <v>5133900</v>
      </c>
      <c r="G282">
        <v>59.154451000000002</v>
      </c>
    </row>
    <row r="283" spans="1:7" x14ac:dyDescent="0.25">
      <c r="A283" s="1">
        <v>41851</v>
      </c>
      <c r="B283">
        <v>62.990001999999997</v>
      </c>
      <c r="C283">
        <v>63.099997999999999</v>
      </c>
      <c r="D283">
        <v>59.779998999999997</v>
      </c>
      <c r="E283">
        <v>59.830002</v>
      </c>
      <c r="F283">
        <v>8993800</v>
      </c>
      <c r="G283">
        <v>57.604345000000002</v>
      </c>
    </row>
    <row r="284" spans="1:7" x14ac:dyDescent="0.25">
      <c r="A284" s="1">
        <v>41850</v>
      </c>
      <c r="B284">
        <v>65.190002000000007</v>
      </c>
      <c r="C284">
        <v>65.279999000000004</v>
      </c>
      <c r="D284">
        <v>63.439999</v>
      </c>
      <c r="E284">
        <v>63.73</v>
      </c>
      <c r="F284">
        <v>2557700</v>
      </c>
      <c r="G284">
        <v>61.359264000000003</v>
      </c>
    </row>
    <row r="285" spans="1:7" x14ac:dyDescent="0.25">
      <c r="A285" s="1">
        <v>41849</v>
      </c>
      <c r="B285">
        <v>65.639999000000003</v>
      </c>
      <c r="C285">
        <v>65.730002999999996</v>
      </c>
      <c r="D285">
        <v>64.889999000000003</v>
      </c>
      <c r="E285">
        <v>64.889999000000003</v>
      </c>
      <c r="F285">
        <v>1119200</v>
      </c>
      <c r="G285">
        <v>62.476112000000001</v>
      </c>
    </row>
    <row r="286" spans="1:7" x14ac:dyDescent="0.25">
      <c r="A286" s="1">
        <v>41848</v>
      </c>
      <c r="B286">
        <v>65.419998000000007</v>
      </c>
      <c r="C286">
        <v>65.559997999999993</v>
      </c>
      <c r="D286">
        <v>65.120002999999997</v>
      </c>
      <c r="E286">
        <v>65.440002000000007</v>
      </c>
      <c r="F286">
        <v>1192300</v>
      </c>
      <c r="G286">
        <v>63.005656000000002</v>
      </c>
    </row>
    <row r="287" spans="1:7" x14ac:dyDescent="0.25">
      <c r="A287" s="1">
        <v>41845</v>
      </c>
      <c r="B287">
        <v>65.580001999999993</v>
      </c>
      <c r="C287">
        <v>65.709998999999996</v>
      </c>
      <c r="D287">
        <v>65.190002000000007</v>
      </c>
      <c r="E287">
        <v>65.370002999999997</v>
      </c>
      <c r="F287">
        <v>725300</v>
      </c>
      <c r="G287">
        <v>62.93826</v>
      </c>
    </row>
    <row r="288" spans="1:7" x14ac:dyDescent="0.25">
      <c r="A288" s="1">
        <v>41844</v>
      </c>
      <c r="B288">
        <v>65.580001999999993</v>
      </c>
      <c r="C288">
        <v>65.830001999999993</v>
      </c>
      <c r="D288">
        <v>65.470000999999996</v>
      </c>
      <c r="E288">
        <v>65.680000000000007</v>
      </c>
      <c r="F288">
        <v>885600</v>
      </c>
      <c r="G288">
        <v>63.236725999999997</v>
      </c>
    </row>
    <row r="289" spans="1:7" x14ac:dyDescent="0.25">
      <c r="A289" s="1">
        <v>41843</v>
      </c>
      <c r="B289">
        <v>66.389999000000003</v>
      </c>
      <c r="C289">
        <v>66.430000000000007</v>
      </c>
      <c r="D289">
        <v>65.360000999999997</v>
      </c>
      <c r="E289">
        <v>65.440002000000007</v>
      </c>
      <c r="F289">
        <v>1399300</v>
      </c>
      <c r="G289">
        <v>63.005656000000002</v>
      </c>
    </row>
    <row r="290" spans="1:7" x14ac:dyDescent="0.25">
      <c r="A290" s="1">
        <v>41842</v>
      </c>
      <c r="B290">
        <v>66.150002000000001</v>
      </c>
      <c r="C290">
        <v>66.5</v>
      </c>
      <c r="D290">
        <v>66.059997999999993</v>
      </c>
      <c r="E290">
        <v>66.269997000000004</v>
      </c>
      <c r="F290">
        <v>1081300</v>
      </c>
      <c r="G290">
        <v>63.804774000000002</v>
      </c>
    </row>
    <row r="291" spans="1:7" x14ac:dyDescent="0.25">
      <c r="A291" s="1">
        <v>41841</v>
      </c>
      <c r="B291">
        <v>65.790001000000004</v>
      </c>
      <c r="C291">
        <v>66.230002999999996</v>
      </c>
      <c r="D291">
        <v>65.769997000000004</v>
      </c>
      <c r="E291">
        <v>66.099997999999999</v>
      </c>
      <c r="F291">
        <v>940300</v>
      </c>
      <c r="G291">
        <v>63.641100000000002</v>
      </c>
    </row>
    <row r="292" spans="1:7" x14ac:dyDescent="0.25">
      <c r="A292" s="1">
        <v>41838</v>
      </c>
      <c r="B292">
        <v>66.040001000000004</v>
      </c>
      <c r="C292">
        <v>66.349997999999999</v>
      </c>
      <c r="D292">
        <v>65.790001000000004</v>
      </c>
      <c r="E292">
        <v>66.169998000000007</v>
      </c>
      <c r="F292">
        <v>1365200</v>
      </c>
      <c r="G292">
        <v>63.708495999999997</v>
      </c>
    </row>
    <row r="293" spans="1:7" x14ac:dyDescent="0.25">
      <c r="A293" s="1">
        <v>41837</v>
      </c>
      <c r="B293">
        <v>65.949996999999996</v>
      </c>
      <c r="C293">
        <v>66.160004000000001</v>
      </c>
      <c r="D293">
        <v>65.709998999999996</v>
      </c>
      <c r="E293">
        <v>65.910004000000001</v>
      </c>
      <c r="F293">
        <v>1487300</v>
      </c>
      <c r="G293">
        <v>63.458173000000002</v>
      </c>
    </row>
    <row r="294" spans="1:7" x14ac:dyDescent="0.25">
      <c r="A294" s="1">
        <v>41836</v>
      </c>
      <c r="B294">
        <v>65.75</v>
      </c>
      <c r="C294">
        <v>66.019997000000004</v>
      </c>
      <c r="D294">
        <v>65.449996999999996</v>
      </c>
      <c r="E294">
        <v>66.019997000000004</v>
      </c>
      <c r="F294">
        <v>1290300</v>
      </c>
      <c r="G294">
        <v>63.564073999999998</v>
      </c>
    </row>
    <row r="295" spans="1:7" x14ac:dyDescent="0.25">
      <c r="A295" s="1">
        <v>41835</v>
      </c>
      <c r="B295">
        <v>65.330001999999993</v>
      </c>
      <c r="C295">
        <v>65.720000999999996</v>
      </c>
      <c r="D295">
        <v>65.139999000000003</v>
      </c>
      <c r="E295">
        <v>65.559997999999993</v>
      </c>
      <c r="F295">
        <v>3098400</v>
      </c>
      <c r="G295">
        <v>63.121186999999999</v>
      </c>
    </row>
    <row r="296" spans="1:7" x14ac:dyDescent="0.25">
      <c r="A296" s="1">
        <v>41834</v>
      </c>
      <c r="B296">
        <v>66.279999000000004</v>
      </c>
      <c r="C296">
        <v>66.449996999999996</v>
      </c>
      <c r="D296">
        <v>66</v>
      </c>
      <c r="E296">
        <v>66.199996999999996</v>
      </c>
      <c r="F296">
        <v>1011900</v>
      </c>
      <c r="G296">
        <v>63.737378999999997</v>
      </c>
    </row>
    <row r="297" spans="1:7" x14ac:dyDescent="0.25">
      <c r="A297" s="1">
        <v>41831</v>
      </c>
      <c r="B297">
        <v>65.900002000000001</v>
      </c>
      <c r="C297">
        <v>66.050003000000004</v>
      </c>
      <c r="D297">
        <v>65.529999000000004</v>
      </c>
      <c r="E297">
        <v>65.949996999999996</v>
      </c>
      <c r="F297">
        <v>1069600</v>
      </c>
      <c r="G297">
        <v>63.496678000000003</v>
      </c>
    </row>
    <row r="298" spans="1:7" x14ac:dyDescent="0.25">
      <c r="A298" s="1">
        <v>41830</v>
      </c>
      <c r="B298">
        <v>65.610000999999997</v>
      </c>
      <c r="C298">
        <v>65.989998</v>
      </c>
      <c r="D298">
        <v>65.580001999999993</v>
      </c>
      <c r="E298">
        <v>65.879997000000003</v>
      </c>
      <c r="F298">
        <v>1201900</v>
      </c>
      <c r="G298">
        <v>63.429282999999998</v>
      </c>
    </row>
    <row r="299" spans="1:7" x14ac:dyDescent="0.25">
      <c r="A299" s="1">
        <v>41829</v>
      </c>
      <c r="B299">
        <v>66.169998000000007</v>
      </c>
      <c r="C299">
        <v>66.459998999999996</v>
      </c>
      <c r="D299">
        <v>65.849997999999999</v>
      </c>
      <c r="E299">
        <v>66.099997999999999</v>
      </c>
      <c r="F299">
        <v>1415100</v>
      </c>
      <c r="G299">
        <v>63.641100000000002</v>
      </c>
    </row>
    <row r="300" spans="1:7" x14ac:dyDescent="0.25">
      <c r="A300" s="1">
        <v>41828</v>
      </c>
      <c r="B300">
        <v>65.889999000000003</v>
      </c>
      <c r="C300">
        <v>66.309997999999993</v>
      </c>
      <c r="D300">
        <v>65.709998999999996</v>
      </c>
      <c r="E300">
        <v>66.059997999999993</v>
      </c>
      <c r="F300">
        <v>1779900</v>
      </c>
      <c r="G300">
        <v>63.602587</v>
      </c>
    </row>
    <row r="301" spans="1:7" x14ac:dyDescent="0.25">
      <c r="A301" s="1">
        <v>41827</v>
      </c>
      <c r="B301">
        <v>66.339995999999999</v>
      </c>
      <c r="C301">
        <v>66.470000999999996</v>
      </c>
      <c r="D301">
        <v>65.739998</v>
      </c>
      <c r="E301">
        <v>65.860000999999997</v>
      </c>
      <c r="F301">
        <v>1798500</v>
      </c>
      <c r="G301">
        <v>63.410029999999999</v>
      </c>
    </row>
    <row r="302" spans="1:7" x14ac:dyDescent="0.25">
      <c r="A302" s="1">
        <v>41823</v>
      </c>
      <c r="B302">
        <v>66.370002999999997</v>
      </c>
      <c r="C302">
        <v>66.730002999999996</v>
      </c>
      <c r="D302">
        <v>66.190002000000007</v>
      </c>
      <c r="E302">
        <v>66.410004000000001</v>
      </c>
      <c r="F302">
        <v>1236700</v>
      </c>
      <c r="G302">
        <v>63.939573000000003</v>
      </c>
    </row>
    <row r="303" spans="1:7" x14ac:dyDescent="0.25">
      <c r="A303" s="1">
        <v>41822</v>
      </c>
      <c r="B303">
        <v>65.800003000000004</v>
      </c>
      <c r="C303">
        <v>66.169998000000007</v>
      </c>
      <c r="D303">
        <v>65.760002</v>
      </c>
      <c r="E303">
        <v>66.050003000000004</v>
      </c>
      <c r="F303">
        <v>1300800</v>
      </c>
      <c r="G303">
        <v>63.592964000000002</v>
      </c>
    </row>
    <row r="304" spans="1:7" x14ac:dyDescent="0.25">
      <c r="A304" s="1">
        <v>41821</v>
      </c>
      <c r="B304">
        <v>65.480002999999996</v>
      </c>
      <c r="C304">
        <v>65.980002999999996</v>
      </c>
      <c r="D304">
        <v>65.139999000000003</v>
      </c>
      <c r="E304">
        <v>65.860000999999997</v>
      </c>
      <c r="F304">
        <v>2132500</v>
      </c>
      <c r="G304">
        <v>63.410029999999999</v>
      </c>
    </row>
    <row r="305" spans="1:7" x14ac:dyDescent="0.25">
      <c r="A305" s="1">
        <v>41820</v>
      </c>
      <c r="B305">
        <v>65.199996999999996</v>
      </c>
      <c r="C305">
        <v>65.730002999999996</v>
      </c>
      <c r="D305">
        <v>64.830001999999993</v>
      </c>
      <c r="E305">
        <v>65.699996999999996</v>
      </c>
      <c r="F305">
        <v>2392200</v>
      </c>
      <c r="G305">
        <v>63.255977999999999</v>
      </c>
    </row>
    <row r="306" spans="1:7" x14ac:dyDescent="0.25">
      <c r="A306" s="1">
        <v>41817</v>
      </c>
      <c r="B306">
        <v>64.779999000000004</v>
      </c>
      <c r="C306">
        <v>65.010002</v>
      </c>
      <c r="D306">
        <v>64.589995999999999</v>
      </c>
      <c r="E306">
        <v>64.959998999999996</v>
      </c>
      <c r="F306">
        <v>1340600</v>
      </c>
      <c r="G306">
        <v>62.543508000000003</v>
      </c>
    </row>
    <row r="307" spans="1:7" x14ac:dyDescent="0.25">
      <c r="A307" s="1">
        <v>41816</v>
      </c>
      <c r="B307">
        <v>64.989998</v>
      </c>
      <c r="C307">
        <v>65.099997999999999</v>
      </c>
      <c r="D307">
        <v>64.470000999999996</v>
      </c>
      <c r="E307">
        <v>64.819999999999993</v>
      </c>
      <c r="F307">
        <v>1751500</v>
      </c>
      <c r="G307">
        <v>62.408717000000003</v>
      </c>
    </row>
    <row r="308" spans="1:7" x14ac:dyDescent="0.25">
      <c r="A308" s="1">
        <v>41815</v>
      </c>
      <c r="B308">
        <v>65.480002999999996</v>
      </c>
      <c r="C308">
        <v>65.480002999999996</v>
      </c>
      <c r="D308">
        <v>64.5</v>
      </c>
      <c r="E308">
        <v>64.900002000000001</v>
      </c>
      <c r="F308">
        <v>2201700</v>
      </c>
      <c r="G308">
        <v>62.485742000000002</v>
      </c>
    </row>
    <row r="309" spans="1:7" x14ac:dyDescent="0.25">
      <c r="A309" s="1">
        <v>41814</v>
      </c>
      <c r="B309">
        <v>66.400002000000001</v>
      </c>
      <c r="C309">
        <v>66.400002000000001</v>
      </c>
      <c r="D309">
        <v>65.849997999999999</v>
      </c>
      <c r="E309">
        <v>65.870002999999997</v>
      </c>
      <c r="F309">
        <v>1088800</v>
      </c>
      <c r="G309">
        <v>63.41966</v>
      </c>
    </row>
    <row r="310" spans="1:7" x14ac:dyDescent="0.25">
      <c r="A310" s="1">
        <v>41813</v>
      </c>
      <c r="B310">
        <v>67.169998000000007</v>
      </c>
      <c r="C310">
        <v>67.190002000000007</v>
      </c>
      <c r="D310">
        <v>66.089995999999999</v>
      </c>
      <c r="E310">
        <v>66.430000000000007</v>
      </c>
      <c r="F310">
        <v>1746000</v>
      </c>
      <c r="G310">
        <v>63.958826000000002</v>
      </c>
    </row>
    <row r="311" spans="1:7" x14ac:dyDescent="0.25">
      <c r="A311" s="1">
        <v>41810</v>
      </c>
      <c r="B311">
        <v>67.080001999999993</v>
      </c>
      <c r="C311">
        <v>67.430000000000007</v>
      </c>
      <c r="D311">
        <v>66.940002000000007</v>
      </c>
      <c r="E311">
        <v>67.239998</v>
      </c>
      <c r="F311">
        <v>2401900</v>
      </c>
      <c r="G311">
        <v>64.738692</v>
      </c>
    </row>
    <row r="312" spans="1:7" x14ac:dyDescent="0.25">
      <c r="A312" s="1">
        <v>41809</v>
      </c>
      <c r="B312">
        <v>66.970000999999996</v>
      </c>
      <c r="C312">
        <v>67.290001000000004</v>
      </c>
      <c r="D312">
        <v>66.720000999999996</v>
      </c>
      <c r="E312">
        <v>66.930000000000007</v>
      </c>
      <c r="F312">
        <v>1156000</v>
      </c>
      <c r="G312">
        <v>64.440225999999996</v>
      </c>
    </row>
    <row r="313" spans="1:7" x14ac:dyDescent="0.25">
      <c r="A313" s="1">
        <v>41808</v>
      </c>
      <c r="B313">
        <v>66.290001000000004</v>
      </c>
      <c r="C313">
        <v>66.870002999999997</v>
      </c>
      <c r="D313">
        <v>65.720000999999996</v>
      </c>
      <c r="E313">
        <v>66.839995999999999</v>
      </c>
      <c r="F313">
        <v>2872400</v>
      </c>
      <c r="G313">
        <v>64.353570000000005</v>
      </c>
    </row>
    <row r="314" spans="1:7" x14ac:dyDescent="0.25">
      <c r="A314" s="1">
        <v>41807</v>
      </c>
      <c r="B314">
        <v>67.449996999999996</v>
      </c>
      <c r="C314">
        <v>67.569999999999993</v>
      </c>
      <c r="D314">
        <v>66.629997000000003</v>
      </c>
      <c r="E314">
        <v>66.699996999999996</v>
      </c>
      <c r="F314">
        <v>1792400</v>
      </c>
      <c r="G314">
        <v>64.218778999999998</v>
      </c>
    </row>
    <row r="315" spans="1:7" x14ac:dyDescent="0.25">
      <c r="A315" s="1">
        <v>41806</v>
      </c>
      <c r="B315">
        <v>67.339995999999999</v>
      </c>
      <c r="C315">
        <v>67.540001000000004</v>
      </c>
      <c r="D315">
        <v>67.089995999999999</v>
      </c>
      <c r="E315">
        <v>67.440002000000007</v>
      </c>
      <c r="F315">
        <v>1115400</v>
      </c>
      <c r="G315">
        <v>64.931256000000005</v>
      </c>
    </row>
    <row r="316" spans="1:7" x14ac:dyDescent="0.25">
      <c r="A316" s="1">
        <v>41803</v>
      </c>
      <c r="B316">
        <v>67.169998000000007</v>
      </c>
      <c r="C316">
        <v>67.389999000000003</v>
      </c>
      <c r="D316">
        <v>66.870002999999997</v>
      </c>
      <c r="E316">
        <v>67.209998999999996</v>
      </c>
      <c r="F316">
        <v>1083900</v>
      </c>
      <c r="G316">
        <v>64.709809000000007</v>
      </c>
    </row>
    <row r="317" spans="1:7" x14ac:dyDescent="0.25">
      <c r="A317" s="1">
        <v>41802</v>
      </c>
      <c r="B317">
        <v>67.739998</v>
      </c>
      <c r="C317">
        <v>68</v>
      </c>
      <c r="D317">
        <v>67.059997999999993</v>
      </c>
      <c r="E317">
        <v>67.230002999999996</v>
      </c>
      <c r="F317">
        <v>1116800</v>
      </c>
      <c r="G317">
        <v>64.729068999999996</v>
      </c>
    </row>
    <row r="318" spans="1:7" x14ac:dyDescent="0.25">
      <c r="A318" s="1">
        <v>41801</v>
      </c>
      <c r="B318">
        <v>68.059997999999993</v>
      </c>
      <c r="C318">
        <v>68.319999999999993</v>
      </c>
      <c r="D318">
        <v>67.389999000000003</v>
      </c>
      <c r="E318">
        <v>67.610000999999997</v>
      </c>
      <c r="F318">
        <v>1471800</v>
      </c>
      <c r="G318">
        <v>65.094930000000005</v>
      </c>
    </row>
    <row r="319" spans="1:7" x14ac:dyDescent="0.25">
      <c r="A319" s="1">
        <v>41800</v>
      </c>
      <c r="B319">
        <v>67.889999000000003</v>
      </c>
      <c r="C319">
        <v>68.449996999999996</v>
      </c>
      <c r="D319">
        <v>67.889999000000003</v>
      </c>
      <c r="E319">
        <v>68.059997999999993</v>
      </c>
      <c r="F319">
        <v>1398300</v>
      </c>
      <c r="G319">
        <v>65.528188</v>
      </c>
    </row>
    <row r="320" spans="1:7" x14ac:dyDescent="0.25">
      <c r="A320" s="1">
        <v>41799</v>
      </c>
      <c r="B320">
        <v>68.599997999999999</v>
      </c>
      <c r="C320">
        <v>68.889999000000003</v>
      </c>
      <c r="D320">
        <v>68.019997000000004</v>
      </c>
      <c r="E320">
        <v>68.120002999999997</v>
      </c>
      <c r="F320">
        <v>1599700</v>
      </c>
      <c r="G320">
        <v>65.585960999999998</v>
      </c>
    </row>
    <row r="321" spans="1:7" x14ac:dyDescent="0.25">
      <c r="A321" s="1">
        <v>41796</v>
      </c>
      <c r="B321">
        <v>68.769997000000004</v>
      </c>
      <c r="C321">
        <v>68.970000999999996</v>
      </c>
      <c r="D321">
        <v>68.430000000000007</v>
      </c>
      <c r="E321">
        <v>68.910004000000001</v>
      </c>
      <c r="F321">
        <v>1459900</v>
      </c>
      <c r="G321">
        <v>66.346574000000004</v>
      </c>
    </row>
    <row r="322" spans="1:7" x14ac:dyDescent="0.25">
      <c r="A322" s="1">
        <v>41795</v>
      </c>
      <c r="B322">
        <v>69.5</v>
      </c>
      <c r="C322">
        <v>69.5</v>
      </c>
      <c r="D322">
        <v>68.769997000000004</v>
      </c>
      <c r="E322">
        <v>68.839995999999999</v>
      </c>
      <c r="F322">
        <v>1250300</v>
      </c>
      <c r="G322">
        <v>66.279171000000005</v>
      </c>
    </row>
    <row r="323" spans="1:7" x14ac:dyDescent="0.25">
      <c r="A323" s="1">
        <v>41794</v>
      </c>
      <c r="B323">
        <v>68.959998999999996</v>
      </c>
      <c r="C323">
        <v>69.400002000000001</v>
      </c>
      <c r="D323">
        <v>68.940002000000007</v>
      </c>
      <c r="E323">
        <v>69.389999000000003</v>
      </c>
      <c r="F323">
        <v>1428200</v>
      </c>
      <c r="G323">
        <v>66.808713999999995</v>
      </c>
    </row>
    <row r="324" spans="1:7" x14ac:dyDescent="0.25">
      <c r="A324" s="1">
        <v>41793</v>
      </c>
      <c r="B324">
        <v>68.779999000000004</v>
      </c>
      <c r="C324">
        <v>69.110000999999997</v>
      </c>
      <c r="D324">
        <v>68.669998000000007</v>
      </c>
      <c r="E324">
        <v>69.080001999999993</v>
      </c>
      <c r="F324">
        <v>2798400</v>
      </c>
      <c r="G324">
        <v>66.510248000000004</v>
      </c>
    </row>
    <row r="325" spans="1:7" x14ac:dyDescent="0.25">
      <c r="A325" s="1">
        <v>41792</v>
      </c>
      <c r="B325">
        <v>69</v>
      </c>
      <c r="C325">
        <v>69.370002999999997</v>
      </c>
      <c r="D325">
        <v>69</v>
      </c>
      <c r="E325">
        <v>69.120002999999997</v>
      </c>
      <c r="F325">
        <v>1778100</v>
      </c>
      <c r="G325">
        <v>66.548760999999999</v>
      </c>
    </row>
    <row r="326" spans="1:7" x14ac:dyDescent="0.25">
      <c r="A326" s="1">
        <v>41789</v>
      </c>
      <c r="B326">
        <v>68.769997000000004</v>
      </c>
      <c r="C326">
        <v>69</v>
      </c>
      <c r="D326">
        <v>68.279999000000004</v>
      </c>
      <c r="E326">
        <v>68.980002999999996</v>
      </c>
      <c r="F326">
        <v>2160700</v>
      </c>
      <c r="G326">
        <v>66.413970000000006</v>
      </c>
    </row>
    <row r="327" spans="1:7" x14ac:dyDescent="0.25">
      <c r="A327" s="1">
        <v>41788</v>
      </c>
      <c r="B327">
        <v>67.669998000000007</v>
      </c>
      <c r="C327">
        <v>68.870002999999997</v>
      </c>
      <c r="D327">
        <v>67.540001000000004</v>
      </c>
      <c r="E327">
        <v>68.730002999999996</v>
      </c>
      <c r="F327">
        <v>1851200</v>
      </c>
      <c r="G327">
        <v>66.173269000000005</v>
      </c>
    </row>
    <row r="328" spans="1:7" x14ac:dyDescent="0.25">
      <c r="A328" s="1">
        <v>41787</v>
      </c>
      <c r="B328">
        <v>68</v>
      </c>
      <c r="C328">
        <v>68.180000000000007</v>
      </c>
      <c r="D328">
        <v>67.819999999999993</v>
      </c>
      <c r="E328">
        <v>68.019997000000004</v>
      </c>
      <c r="F328">
        <v>1066000</v>
      </c>
      <c r="G328">
        <v>65.046785999999997</v>
      </c>
    </row>
    <row r="329" spans="1:7" x14ac:dyDescent="0.25">
      <c r="A329" s="1">
        <v>41786</v>
      </c>
      <c r="B329">
        <v>67.980002999999996</v>
      </c>
      <c r="C329">
        <v>68.199996999999996</v>
      </c>
      <c r="D329">
        <v>67.709998999999996</v>
      </c>
      <c r="E329">
        <v>67.980002999999996</v>
      </c>
      <c r="F329">
        <v>1506000</v>
      </c>
      <c r="G329">
        <v>65.008540999999994</v>
      </c>
    </row>
    <row r="330" spans="1:7" x14ac:dyDescent="0.25">
      <c r="A330" s="1">
        <v>41782</v>
      </c>
      <c r="B330">
        <v>67.849997999999999</v>
      </c>
      <c r="C330">
        <v>67.849997999999999</v>
      </c>
      <c r="D330">
        <v>67.300003000000004</v>
      </c>
      <c r="E330">
        <v>67.559997999999993</v>
      </c>
      <c r="F330">
        <v>799900</v>
      </c>
      <c r="G330">
        <v>64.606893999999997</v>
      </c>
    </row>
    <row r="331" spans="1:7" x14ac:dyDescent="0.25">
      <c r="A331" s="1">
        <v>41781</v>
      </c>
      <c r="B331">
        <v>67.639999000000003</v>
      </c>
      <c r="C331">
        <v>67.75</v>
      </c>
      <c r="D331">
        <v>67.319999999999993</v>
      </c>
      <c r="E331">
        <v>67.650002000000001</v>
      </c>
      <c r="F331">
        <v>755100</v>
      </c>
      <c r="G331">
        <v>64.692964000000003</v>
      </c>
    </row>
    <row r="332" spans="1:7" x14ac:dyDescent="0.25">
      <c r="A332" s="1">
        <v>41780</v>
      </c>
      <c r="B332">
        <v>67.919998000000007</v>
      </c>
      <c r="C332">
        <v>67.919998000000007</v>
      </c>
      <c r="D332">
        <v>67.239998</v>
      </c>
      <c r="E332">
        <v>67.790001000000004</v>
      </c>
      <c r="F332">
        <v>1056500</v>
      </c>
      <c r="G332">
        <v>64.826843999999994</v>
      </c>
    </row>
    <row r="333" spans="1:7" x14ac:dyDescent="0.25">
      <c r="A333" s="1">
        <v>41779</v>
      </c>
      <c r="B333">
        <v>67.550003000000004</v>
      </c>
      <c r="C333">
        <v>67.879997000000003</v>
      </c>
      <c r="D333">
        <v>67.050003000000004</v>
      </c>
      <c r="E333">
        <v>67.790001000000004</v>
      </c>
      <c r="F333">
        <v>1907100</v>
      </c>
      <c r="G333">
        <v>64.826843999999994</v>
      </c>
    </row>
    <row r="334" spans="1:7" x14ac:dyDescent="0.25">
      <c r="A334" s="1">
        <v>41778</v>
      </c>
      <c r="B334">
        <v>67.360000999999997</v>
      </c>
      <c r="C334">
        <v>67.629997000000003</v>
      </c>
      <c r="D334">
        <v>67</v>
      </c>
      <c r="E334">
        <v>67.599997999999999</v>
      </c>
      <c r="F334">
        <v>1570700</v>
      </c>
      <c r="G334">
        <v>64.645146999999994</v>
      </c>
    </row>
    <row r="335" spans="1:7" x14ac:dyDescent="0.25">
      <c r="A335" s="1">
        <v>41775</v>
      </c>
      <c r="B335">
        <v>66.989998</v>
      </c>
      <c r="C335">
        <v>67.569999999999993</v>
      </c>
      <c r="D335">
        <v>66.980002999999996</v>
      </c>
      <c r="E335">
        <v>67.540001000000004</v>
      </c>
      <c r="F335">
        <v>1690400</v>
      </c>
      <c r="G335">
        <v>64.587772000000001</v>
      </c>
    </row>
    <row r="336" spans="1:7" x14ac:dyDescent="0.25">
      <c r="A336" s="1">
        <v>41774</v>
      </c>
      <c r="B336">
        <v>68.169998000000007</v>
      </c>
      <c r="C336">
        <v>68.419998000000007</v>
      </c>
      <c r="D336">
        <v>67.080001999999993</v>
      </c>
      <c r="E336">
        <v>67.230002999999996</v>
      </c>
      <c r="F336">
        <v>1449800</v>
      </c>
      <c r="G336">
        <v>64.291324000000003</v>
      </c>
    </row>
    <row r="337" spans="1:7" x14ac:dyDescent="0.25">
      <c r="A337" s="1">
        <v>41773</v>
      </c>
      <c r="B337">
        <v>68.099997999999999</v>
      </c>
      <c r="C337">
        <v>68.099997999999999</v>
      </c>
      <c r="D337">
        <v>67.540001000000004</v>
      </c>
      <c r="E337">
        <v>67.580001999999993</v>
      </c>
      <c r="F337">
        <v>1066600</v>
      </c>
      <c r="G337">
        <v>64.626024000000001</v>
      </c>
    </row>
    <row r="338" spans="1:7" x14ac:dyDescent="0.25">
      <c r="A338" s="1">
        <v>41772</v>
      </c>
      <c r="B338">
        <v>68.150002000000001</v>
      </c>
      <c r="C338">
        <v>68.360000999999997</v>
      </c>
      <c r="D338">
        <v>67.669998000000007</v>
      </c>
      <c r="E338">
        <v>68.110000999999997</v>
      </c>
      <c r="F338">
        <v>3030800</v>
      </c>
      <c r="G338">
        <v>65.132856000000004</v>
      </c>
    </row>
    <row r="339" spans="1:7" x14ac:dyDescent="0.25">
      <c r="A339" s="1">
        <v>41771</v>
      </c>
      <c r="B339">
        <v>67.410004000000001</v>
      </c>
      <c r="C339">
        <v>68.800003000000004</v>
      </c>
      <c r="D339">
        <v>67.360000999999997</v>
      </c>
      <c r="E339">
        <v>68.419998000000007</v>
      </c>
      <c r="F339">
        <v>4235900</v>
      </c>
      <c r="G339">
        <v>65.429303000000004</v>
      </c>
    </row>
    <row r="340" spans="1:7" x14ac:dyDescent="0.25">
      <c r="A340" s="1">
        <v>41768</v>
      </c>
      <c r="B340">
        <v>66.260002</v>
      </c>
      <c r="C340">
        <v>67.220000999999996</v>
      </c>
      <c r="D340">
        <v>65.959998999999996</v>
      </c>
      <c r="E340">
        <v>67.209998999999996</v>
      </c>
      <c r="F340">
        <v>2325500</v>
      </c>
      <c r="G340">
        <v>64.272193999999999</v>
      </c>
    </row>
    <row r="341" spans="1:7" x14ac:dyDescent="0.25">
      <c r="A341" s="1">
        <v>41767</v>
      </c>
      <c r="B341">
        <v>65.989998</v>
      </c>
      <c r="C341">
        <v>66.260002</v>
      </c>
      <c r="D341">
        <v>65.809997999999993</v>
      </c>
      <c r="E341">
        <v>66.029999000000004</v>
      </c>
      <c r="F341">
        <v>1170100</v>
      </c>
      <c r="G341">
        <v>63.143773000000003</v>
      </c>
    </row>
    <row r="342" spans="1:7" x14ac:dyDescent="0.25">
      <c r="A342" s="1">
        <v>41766</v>
      </c>
      <c r="B342">
        <v>65.540001000000004</v>
      </c>
      <c r="C342">
        <v>66.150002000000001</v>
      </c>
      <c r="D342">
        <v>65.489998</v>
      </c>
      <c r="E342">
        <v>66.069999999999993</v>
      </c>
      <c r="F342">
        <v>2340000</v>
      </c>
      <c r="G342">
        <v>63.182025000000003</v>
      </c>
    </row>
    <row r="343" spans="1:7" x14ac:dyDescent="0.25">
      <c r="A343" s="1">
        <v>41765</v>
      </c>
      <c r="B343">
        <v>65.239998</v>
      </c>
      <c r="C343">
        <v>65.720000999999996</v>
      </c>
      <c r="D343">
        <v>65.110000999999997</v>
      </c>
      <c r="E343">
        <v>65.339995999999999</v>
      </c>
      <c r="F343">
        <v>2645000</v>
      </c>
      <c r="G343">
        <v>62.483930999999998</v>
      </c>
    </row>
    <row r="344" spans="1:7" x14ac:dyDescent="0.25">
      <c r="A344" s="1">
        <v>41764</v>
      </c>
      <c r="B344">
        <v>65.5</v>
      </c>
      <c r="C344">
        <v>65.540001000000004</v>
      </c>
      <c r="D344">
        <v>64.800003000000004</v>
      </c>
      <c r="E344">
        <v>65.050003000000004</v>
      </c>
      <c r="F344">
        <v>2209600</v>
      </c>
      <c r="G344">
        <v>62.206614000000002</v>
      </c>
    </row>
    <row r="345" spans="1:7" x14ac:dyDescent="0.25">
      <c r="A345" s="1">
        <v>41761</v>
      </c>
      <c r="B345">
        <v>65.370002999999997</v>
      </c>
      <c r="C345">
        <v>65.620002999999997</v>
      </c>
      <c r="D345">
        <v>64.910004000000001</v>
      </c>
      <c r="E345">
        <v>65.599997999999999</v>
      </c>
      <c r="F345">
        <v>3002700</v>
      </c>
      <c r="G345">
        <v>62.732568000000001</v>
      </c>
    </row>
    <row r="346" spans="1:7" x14ac:dyDescent="0.25">
      <c r="A346" s="1">
        <v>41760</v>
      </c>
      <c r="B346">
        <v>66.940002000000007</v>
      </c>
      <c r="C346">
        <v>67.239998</v>
      </c>
      <c r="D346">
        <v>65.019997000000004</v>
      </c>
      <c r="E346">
        <v>65.370002999999997</v>
      </c>
      <c r="F346">
        <v>3984900</v>
      </c>
      <c r="G346">
        <v>62.512625999999997</v>
      </c>
    </row>
    <row r="347" spans="1:7" x14ac:dyDescent="0.25">
      <c r="A347" s="1">
        <v>41759</v>
      </c>
      <c r="B347">
        <v>66.680000000000007</v>
      </c>
      <c r="C347">
        <v>67.029999000000004</v>
      </c>
      <c r="D347">
        <v>66.260002</v>
      </c>
      <c r="E347">
        <v>66.830001999999993</v>
      </c>
      <c r="F347">
        <v>2940100</v>
      </c>
      <c r="G347">
        <v>63.908807000000003</v>
      </c>
    </row>
    <row r="348" spans="1:7" x14ac:dyDescent="0.25">
      <c r="A348" s="1">
        <v>41758</v>
      </c>
      <c r="B348">
        <v>67.029999000000004</v>
      </c>
      <c r="C348">
        <v>67.489998</v>
      </c>
      <c r="D348">
        <v>66.940002000000007</v>
      </c>
      <c r="E348">
        <v>67.019997000000004</v>
      </c>
      <c r="F348">
        <v>1553300</v>
      </c>
      <c r="G348">
        <v>64.090496999999999</v>
      </c>
    </row>
    <row r="349" spans="1:7" x14ac:dyDescent="0.25">
      <c r="A349" s="1">
        <v>41757</v>
      </c>
      <c r="B349">
        <v>66.919998000000007</v>
      </c>
      <c r="C349">
        <v>67.489998</v>
      </c>
      <c r="D349">
        <v>66.779999000000004</v>
      </c>
      <c r="E349">
        <v>67.290001000000004</v>
      </c>
      <c r="F349">
        <v>1743800</v>
      </c>
      <c r="G349">
        <v>64.348698999999996</v>
      </c>
    </row>
    <row r="350" spans="1:7" x14ac:dyDescent="0.25">
      <c r="A350" s="1">
        <v>41754</v>
      </c>
      <c r="B350">
        <v>66.290001000000004</v>
      </c>
      <c r="C350">
        <v>66.75</v>
      </c>
      <c r="D350">
        <v>66.120002999999997</v>
      </c>
      <c r="E350">
        <v>66.709998999999996</v>
      </c>
      <c r="F350">
        <v>1231600</v>
      </c>
      <c r="G350">
        <v>63.794049999999999</v>
      </c>
    </row>
    <row r="351" spans="1:7" x14ac:dyDescent="0.25">
      <c r="A351" s="1">
        <v>41753</v>
      </c>
      <c r="B351">
        <v>66.379997000000003</v>
      </c>
      <c r="C351">
        <v>66.569999999999993</v>
      </c>
      <c r="D351">
        <v>65.879997000000003</v>
      </c>
      <c r="E351">
        <v>66.529999000000004</v>
      </c>
      <c r="F351">
        <v>1198400</v>
      </c>
      <c r="G351">
        <v>63.621917000000003</v>
      </c>
    </row>
    <row r="352" spans="1:7" x14ac:dyDescent="0.25">
      <c r="A352" s="1">
        <v>41752</v>
      </c>
      <c r="B352">
        <v>66.209998999999996</v>
      </c>
      <c r="C352">
        <v>66.650002000000001</v>
      </c>
      <c r="D352">
        <v>66.209998999999996</v>
      </c>
      <c r="E352">
        <v>66.540001000000004</v>
      </c>
      <c r="F352">
        <v>2017800</v>
      </c>
      <c r="G352">
        <v>63.631481999999998</v>
      </c>
    </row>
    <row r="353" spans="1:7" x14ac:dyDescent="0.25">
      <c r="A353" s="1">
        <v>41751</v>
      </c>
      <c r="B353">
        <v>65.989998</v>
      </c>
      <c r="C353">
        <v>66.379997000000003</v>
      </c>
      <c r="D353">
        <v>65.680000000000007</v>
      </c>
      <c r="E353">
        <v>66.279999000000004</v>
      </c>
      <c r="F353">
        <v>2401800</v>
      </c>
      <c r="G353">
        <v>63.382845000000003</v>
      </c>
    </row>
    <row r="354" spans="1:7" x14ac:dyDescent="0.25">
      <c r="A354" s="1">
        <v>41750</v>
      </c>
      <c r="B354">
        <v>66</v>
      </c>
      <c r="C354">
        <v>66.220000999999996</v>
      </c>
      <c r="D354">
        <v>65.529999000000004</v>
      </c>
      <c r="E354">
        <v>65.980002999999996</v>
      </c>
      <c r="F354">
        <v>1631500</v>
      </c>
      <c r="G354">
        <v>63.095962999999998</v>
      </c>
    </row>
    <row r="355" spans="1:7" x14ac:dyDescent="0.25">
      <c r="A355" s="1">
        <v>41746</v>
      </c>
      <c r="B355">
        <v>65.900002000000001</v>
      </c>
      <c r="C355">
        <v>66.379997000000003</v>
      </c>
      <c r="D355">
        <v>65.889999000000003</v>
      </c>
      <c r="E355">
        <v>66.339995999999999</v>
      </c>
      <c r="F355">
        <v>1859400</v>
      </c>
      <c r="G355">
        <v>63.440219999999997</v>
      </c>
    </row>
    <row r="356" spans="1:7" x14ac:dyDescent="0.25">
      <c r="A356" s="1">
        <v>41745</v>
      </c>
      <c r="B356">
        <v>65.5</v>
      </c>
      <c r="C356">
        <v>66.019997000000004</v>
      </c>
      <c r="D356">
        <v>65.459998999999996</v>
      </c>
      <c r="E356">
        <v>65.980002999999996</v>
      </c>
      <c r="F356">
        <v>3209700</v>
      </c>
      <c r="G356">
        <v>63.095962999999998</v>
      </c>
    </row>
    <row r="357" spans="1:7" x14ac:dyDescent="0.25">
      <c r="A357" s="1">
        <v>41744</v>
      </c>
      <c r="B357">
        <v>65.629997000000003</v>
      </c>
      <c r="C357">
        <v>65.760002</v>
      </c>
      <c r="D357">
        <v>64.930000000000007</v>
      </c>
      <c r="E357">
        <v>65.209998999999996</v>
      </c>
      <c r="F357">
        <v>1904200</v>
      </c>
      <c r="G357">
        <v>62.359616000000003</v>
      </c>
    </row>
    <row r="358" spans="1:7" x14ac:dyDescent="0.25">
      <c r="A358" s="1">
        <v>41743</v>
      </c>
      <c r="B358">
        <v>66.019997000000004</v>
      </c>
      <c r="C358">
        <v>66.019997000000004</v>
      </c>
      <c r="D358">
        <v>65.25</v>
      </c>
      <c r="E358">
        <v>65.540001000000004</v>
      </c>
      <c r="F358">
        <v>2167200</v>
      </c>
      <c r="G358">
        <v>62.675193</v>
      </c>
    </row>
    <row r="359" spans="1:7" x14ac:dyDescent="0.25">
      <c r="A359" s="1">
        <v>41740</v>
      </c>
      <c r="B359">
        <v>65.419998000000007</v>
      </c>
      <c r="C359">
        <v>66.150002000000001</v>
      </c>
      <c r="D359">
        <v>65.190002000000007</v>
      </c>
      <c r="E359">
        <v>65.680000000000007</v>
      </c>
      <c r="F359">
        <v>2078300</v>
      </c>
      <c r="G359">
        <v>62.809072999999998</v>
      </c>
    </row>
    <row r="360" spans="1:7" x14ac:dyDescent="0.25">
      <c r="A360" s="1">
        <v>41739</v>
      </c>
      <c r="B360">
        <v>66</v>
      </c>
      <c r="C360">
        <v>66.519997000000004</v>
      </c>
      <c r="D360">
        <v>65.319999999999993</v>
      </c>
      <c r="E360">
        <v>65.610000999999997</v>
      </c>
      <c r="F360">
        <v>2855400</v>
      </c>
      <c r="G360">
        <v>62.742133000000003</v>
      </c>
    </row>
    <row r="361" spans="1:7" x14ac:dyDescent="0.25">
      <c r="A361" s="1">
        <v>41738</v>
      </c>
      <c r="B361">
        <v>65.190002000000007</v>
      </c>
      <c r="C361">
        <v>66.120002999999997</v>
      </c>
      <c r="D361">
        <v>65.099997999999999</v>
      </c>
      <c r="E361">
        <v>66.099997999999999</v>
      </c>
      <c r="F361">
        <v>4040900</v>
      </c>
      <c r="G361">
        <v>63.210712999999998</v>
      </c>
    </row>
    <row r="362" spans="1:7" x14ac:dyDescent="0.25">
      <c r="A362" s="1">
        <v>41737</v>
      </c>
      <c r="B362">
        <v>65.339995999999999</v>
      </c>
      <c r="C362">
        <v>65.449996999999996</v>
      </c>
      <c r="D362">
        <v>63.970001000000003</v>
      </c>
      <c r="E362">
        <v>64.360000999999997</v>
      </c>
      <c r="F362">
        <v>2692300</v>
      </c>
      <c r="G362">
        <v>61.546771999999997</v>
      </c>
    </row>
    <row r="363" spans="1:7" x14ac:dyDescent="0.25">
      <c r="A363" s="1">
        <v>41736</v>
      </c>
      <c r="B363">
        <v>63.790000999999997</v>
      </c>
      <c r="C363">
        <v>65.819999999999993</v>
      </c>
      <c r="D363">
        <v>63.68</v>
      </c>
      <c r="E363">
        <v>65.059997999999993</v>
      </c>
      <c r="F363">
        <v>3712300</v>
      </c>
      <c r="G363">
        <v>62.216171000000003</v>
      </c>
    </row>
    <row r="364" spans="1:7" x14ac:dyDescent="0.25">
      <c r="A364" s="1">
        <v>41733</v>
      </c>
      <c r="B364">
        <v>65.930000000000007</v>
      </c>
      <c r="C364">
        <v>66.699996999999996</v>
      </c>
      <c r="D364">
        <v>63.59</v>
      </c>
      <c r="E364">
        <v>63.77</v>
      </c>
      <c r="F364">
        <v>6775800</v>
      </c>
      <c r="G364">
        <v>60.982560999999997</v>
      </c>
    </row>
    <row r="365" spans="1:7" x14ac:dyDescent="0.25">
      <c r="A365" s="1">
        <v>41732</v>
      </c>
      <c r="B365">
        <v>62.860000999999997</v>
      </c>
      <c r="C365">
        <v>66.769997000000004</v>
      </c>
      <c r="D365">
        <v>62.720001000000003</v>
      </c>
      <c r="E365">
        <v>66.389999000000003</v>
      </c>
      <c r="F365">
        <v>8017100</v>
      </c>
      <c r="G365">
        <v>63.488038000000003</v>
      </c>
    </row>
    <row r="366" spans="1:7" x14ac:dyDescent="0.25">
      <c r="A366" s="1">
        <v>41731</v>
      </c>
      <c r="B366">
        <v>62.490001999999997</v>
      </c>
      <c r="C366">
        <v>62.810001</v>
      </c>
      <c r="D366">
        <v>62.439999</v>
      </c>
      <c r="E366">
        <v>62.650002000000001</v>
      </c>
      <c r="F366">
        <v>1240700</v>
      </c>
      <c r="G366">
        <v>59.911518000000001</v>
      </c>
    </row>
    <row r="367" spans="1:7" x14ac:dyDescent="0.25">
      <c r="A367" s="1">
        <v>41730</v>
      </c>
      <c r="B367">
        <v>62.470001000000003</v>
      </c>
      <c r="C367">
        <v>62.759998000000003</v>
      </c>
      <c r="D367">
        <v>62.310001</v>
      </c>
      <c r="E367">
        <v>62.619999</v>
      </c>
      <c r="F367">
        <v>1555500</v>
      </c>
      <c r="G367">
        <v>59.882826999999999</v>
      </c>
    </row>
    <row r="368" spans="1:7" x14ac:dyDescent="0.25">
      <c r="A368" s="1">
        <v>41729</v>
      </c>
      <c r="B368">
        <v>62.360000999999997</v>
      </c>
      <c r="C368">
        <v>62.75</v>
      </c>
      <c r="D368">
        <v>62.18</v>
      </c>
      <c r="E368">
        <v>62.709999000000003</v>
      </c>
      <c r="F368">
        <v>1377800</v>
      </c>
      <c r="G368">
        <v>59.968893000000001</v>
      </c>
    </row>
    <row r="369" spans="1:7" x14ac:dyDescent="0.25">
      <c r="A369" s="1">
        <v>41726</v>
      </c>
      <c r="B369">
        <v>62</v>
      </c>
      <c r="C369">
        <v>62.25</v>
      </c>
      <c r="D369">
        <v>61.849997999999999</v>
      </c>
      <c r="E369">
        <v>62.130001</v>
      </c>
      <c r="F369">
        <v>925000</v>
      </c>
      <c r="G369">
        <v>59.414247000000003</v>
      </c>
    </row>
    <row r="370" spans="1:7" x14ac:dyDescent="0.25">
      <c r="A370" s="1">
        <v>41725</v>
      </c>
      <c r="B370">
        <v>61.91</v>
      </c>
      <c r="C370">
        <v>62.029998999999997</v>
      </c>
      <c r="D370">
        <v>61.669998</v>
      </c>
      <c r="E370">
        <v>61.759998000000003</v>
      </c>
      <c r="F370">
        <v>885600</v>
      </c>
      <c r="G370">
        <v>59.060417999999999</v>
      </c>
    </row>
    <row r="371" spans="1:7" x14ac:dyDescent="0.25">
      <c r="A371" s="1">
        <v>41724</v>
      </c>
      <c r="B371">
        <v>62.09</v>
      </c>
      <c r="C371">
        <v>62.09</v>
      </c>
      <c r="D371">
        <v>61.599997999999999</v>
      </c>
      <c r="E371">
        <v>61.689999</v>
      </c>
      <c r="F371">
        <v>856000</v>
      </c>
      <c r="G371">
        <v>58.993478000000003</v>
      </c>
    </row>
    <row r="372" spans="1:7" x14ac:dyDescent="0.25">
      <c r="A372" s="1">
        <v>41723</v>
      </c>
      <c r="B372">
        <v>61.709999000000003</v>
      </c>
      <c r="C372">
        <v>61.990001999999997</v>
      </c>
      <c r="D372">
        <v>61.09</v>
      </c>
      <c r="E372">
        <v>61.630001</v>
      </c>
      <c r="F372">
        <v>1063400</v>
      </c>
      <c r="G372">
        <v>58.936103000000003</v>
      </c>
    </row>
    <row r="373" spans="1:7" x14ac:dyDescent="0.25">
      <c r="A373" s="1">
        <v>41722</v>
      </c>
      <c r="B373">
        <v>61.68</v>
      </c>
      <c r="C373">
        <v>61.93</v>
      </c>
      <c r="D373">
        <v>61.380001</v>
      </c>
      <c r="E373">
        <v>61.400002000000001</v>
      </c>
      <c r="F373">
        <v>1109500</v>
      </c>
      <c r="G373">
        <v>58.716157000000003</v>
      </c>
    </row>
    <row r="374" spans="1:7" x14ac:dyDescent="0.25">
      <c r="A374" s="1">
        <v>41719</v>
      </c>
      <c r="B374">
        <v>62.330002</v>
      </c>
      <c r="C374">
        <v>62.43</v>
      </c>
      <c r="D374">
        <v>61.560001</v>
      </c>
      <c r="E374">
        <v>61.580002</v>
      </c>
      <c r="F374">
        <v>1747100</v>
      </c>
      <c r="G374">
        <v>58.888289</v>
      </c>
    </row>
    <row r="375" spans="1:7" x14ac:dyDescent="0.25">
      <c r="A375" s="1">
        <v>41718</v>
      </c>
      <c r="B375">
        <v>61.639999000000003</v>
      </c>
      <c r="C375">
        <v>62</v>
      </c>
      <c r="D375">
        <v>61.52</v>
      </c>
      <c r="E375">
        <v>61.880001</v>
      </c>
      <c r="F375">
        <v>1268800</v>
      </c>
      <c r="G375">
        <v>59.175175000000003</v>
      </c>
    </row>
    <row r="376" spans="1:7" x14ac:dyDescent="0.25">
      <c r="A376" s="1">
        <v>41717</v>
      </c>
      <c r="B376">
        <v>61.849997999999999</v>
      </c>
      <c r="C376">
        <v>62.32</v>
      </c>
      <c r="D376">
        <v>61.580002</v>
      </c>
      <c r="E376">
        <v>61.73</v>
      </c>
      <c r="F376">
        <v>3380900</v>
      </c>
      <c r="G376">
        <v>59.031730000000003</v>
      </c>
    </row>
    <row r="377" spans="1:7" x14ac:dyDescent="0.25">
      <c r="A377" s="1">
        <v>41716</v>
      </c>
      <c r="B377">
        <v>61.07</v>
      </c>
      <c r="C377">
        <v>62.009998000000003</v>
      </c>
      <c r="D377">
        <v>60.900002000000001</v>
      </c>
      <c r="E377">
        <v>61.849997999999999</v>
      </c>
      <c r="F377">
        <v>2682400</v>
      </c>
      <c r="G377">
        <v>59.146484000000001</v>
      </c>
    </row>
    <row r="378" spans="1:7" x14ac:dyDescent="0.25">
      <c r="A378" s="1">
        <v>41715</v>
      </c>
      <c r="B378">
        <v>61.259998000000003</v>
      </c>
      <c r="C378">
        <v>61.48</v>
      </c>
      <c r="D378">
        <v>60.82</v>
      </c>
      <c r="E378">
        <v>60.849997999999999</v>
      </c>
      <c r="F378">
        <v>1799100</v>
      </c>
      <c r="G378">
        <v>58.190195000000003</v>
      </c>
    </row>
    <row r="379" spans="1:7" x14ac:dyDescent="0.25">
      <c r="A379" s="1">
        <v>41712</v>
      </c>
      <c r="B379">
        <v>61.59</v>
      </c>
      <c r="C379">
        <v>61.779998999999997</v>
      </c>
      <c r="D379">
        <v>60.860000999999997</v>
      </c>
      <c r="E379">
        <v>60.900002000000001</v>
      </c>
      <c r="F379">
        <v>2356500</v>
      </c>
      <c r="G379">
        <v>58.238011999999998</v>
      </c>
    </row>
    <row r="380" spans="1:7" x14ac:dyDescent="0.25">
      <c r="A380" s="1">
        <v>41711</v>
      </c>
      <c r="B380">
        <v>62.189999</v>
      </c>
      <c r="C380">
        <v>62.25</v>
      </c>
      <c r="D380">
        <v>61.73</v>
      </c>
      <c r="E380">
        <v>61.98</v>
      </c>
      <c r="F380">
        <v>1563200</v>
      </c>
      <c r="G380">
        <v>59.270802000000003</v>
      </c>
    </row>
    <row r="381" spans="1:7" x14ac:dyDescent="0.25">
      <c r="A381" s="1">
        <v>41710</v>
      </c>
      <c r="B381">
        <v>61.5</v>
      </c>
      <c r="C381">
        <v>62.110000999999997</v>
      </c>
      <c r="D381">
        <v>61.369999</v>
      </c>
      <c r="E381">
        <v>62.07</v>
      </c>
      <c r="F381">
        <v>1365800</v>
      </c>
      <c r="G381">
        <v>59.356869000000003</v>
      </c>
    </row>
    <row r="382" spans="1:7" x14ac:dyDescent="0.25">
      <c r="A382" s="1">
        <v>41709</v>
      </c>
      <c r="B382">
        <v>61.650002000000001</v>
      </c>
      <c r="C382">
        <v>61.939999</v>
      </c>
      <c r="D382">
        <v>61.529998999999997</v>
      </c>
      <c r="E382">
        <v>61.700001</v>
      </c>
      <c r="F382">
        <v>1437300</v>
      </c>
      <c r="G382">
        <v>59.003042999999998</v>
      </c>
    </row>
    <row r="383" spans="1:7" x14ac:dyDescent="0.25">
      <c r="A383" s="1">
        <v>41708</v>
      </c>
      <c r="B383">
        <v>61.599997999999999</v>
      </c>
      <c r="C383">
        <v>61.779998999999997</v>
      </c>
      <c r="D383">
        <v>61.299999</v>
      </c>
      <c r="E383">
        <v>61.68</v>
      </c>
      <c r="F383">
        <v>1331100</v>
      </c>
      <c r="G383">
        <v>58.983916000000001</v>
      </c>
    </row>
    <row r="384" spans="1:7" x14ac:dyDescent="0.25">
      <c r="A384" s="1">
        <v>41705</v>
      </c>
      <c r="B384">
        <v>61.470001000000003</v>
      </c>
      <c r="C384">
        <v>61.599997999999999</v>
      </c>
      <c r="D384">
        <v>61.209999000000003</v>
      </c>
      <c r="E384">
        <v>61.599997999999999</v>
      </c>
      <c r="F384">
        <v>1629500</v>
      </c>
      <c r="G384">
        <v>58.907412000000001</v>
      </c>
    </row>
    <row r="385" spans="1:7" x14ac:dyDescent="0.25">
      <c r="A385" s="1">
        <v>41704</v>
      </c>
      <c r="B385">
        <v>61.290000999999997</v>
      </c>
      <c r="C385">
        <v>61.490001999999997</v>
      </c>
      <c r="D385">
        <v>61.07</v>
      </c>
      <c r="E385">
        <v>61.43</v>
      </c>
      <c r="F385">
        <v>2137500</v>
      </c>
      <c r="G385">
        <v>58.744844000000001</v>
      </c>
    </row>
    <row r="386" spans="1:7" x14ac:dyDescent="0.25">
      <c r="A386" s="1">
        <v>41703</v>
      </c>
      <c r="B386">
        <v>61.279998999999997</v>
      </c>
      <c r="C386">
        <v>61.450001</v>
      </c>
      <c r="D386">
        <v>60.919998</v>
      </c>
      <c r="E386">
        <v>61.279998999999997</v>
      </c>
      <c r="F386">
        <v>2132300</v>
      </c>
      <c r="G386">
        <v>58.601399000000001</v>
      </c>
    </row>
    <row r="387" spans="1:7" x14ac:dyDescent="0.25">
      <c r="A387" s="1">
        <v>41702</v>
      </c>
      <c r="B387">
        <v>60.540000999999997</v>
      </c>
      <c r="C387">
        <v>61.330002</v>
      </c>
      <c r="D387">
        <v>60.509998000000003</v>
      </c>
      <c r="E387">
        <v>61.259998000000003</v>
      </c>
      <c r="F387">
        <v>2508100</v>
      </c>
      <c r="G387">
        <v>58.582273000000001</v>
      </c>
    </row>
    <row r="388" spans="1:7" x14ac:dyDescent="0.25">
      <c r="A388" s="1">
        <v>41701</v>
      </c>
      <c r="B388">
        <v>60.34</v>
      </c>
      <c r="C388">
        <v>60.759998000000003</v>
      </c>
      <c r="D388">
        <v>60.099997999999999</v>
      </c>
      <c r="E388">
        <v>60.669998</v>
      </c>
      <c r="F388">
        <v>2009200</v>
      </c>
      <c r="G388">
        <v>57.578172000000002</v>
      </c>
    </row>
    <row r="389" spans="1:7" x14ac:dyDescent="0.25">
      <c r="A389" s="1">
        <v>41698</v>
      </c>
      <c r="B389">
        <v>60.259998000000003</v>
      </c>
      <c r="C389">
        <v>60.98</v>
      </c>
      <c r="D389">
        <v>60.16</v>
      </c>
      <c r="E389">
        <v>60.689999</v>
      </c>
      <c r="F389">
        <v>1872600</v>
      </c>
      <c r="G389">
        <v>57.597152999999999</v>
      </c>
    </row>
    <row r="390" spans="1:7" x14ac:dyDescent="0.25">
      <c r="A390" s="1">
        <v>41697</v>
      </c>
      <c r="B390">
        <v>60.130001</v>
      </c>
      <c r="C390">
        <v>60.400002000000001</v>
      </c>
      <c r="D390">
        <v>59.790000999999997</v>
      </c>
      <c r="E390">
        <v>60.16</v>
      </c>
      <c r="F390">
        <v>2152600</v>
      </c>
      <c r="G390">
        <v>57.094163999999999</v>
      </c>
    </row>
    <row r="391" spans="1:7" x14ac:dyDescent="0.25">
      <c r="A391" s="1">
        <v>41696</v>
      </c>
      <c r="B391">
        <v>60.869999</v>
      </c>
      <c r="C391">
        <v>61.110000999999997</v>
      </c>
      <c r="D391">
        <v>60.310001</v>
      </c>
      <c r="E391">
        <v>60.330002</v>
      </c>
      <c r="F391">
        <v>2113900</v>
      </c>
      <c r="G391">
        <v>57.255502</v>
      </c>
    </row>
    <row r="392" spans="1:7" x14ac:dyDescent="0.25">
      <c r="A392" s="1">
        <v>41695</v>
      </c>
      <c r="B392">
        <v>60.77</v>
      </c>
      <c r="C392">
        <v>61.259998000000003</v>
      </c>
      <c r="D392">
        <v>60.66</v>
      </c>
      <c r="E392">
        <v>60.82</v>
      </c>
      <c r="F392">
        <v>2653500</v>
      </c>
      <c r="G392">
        <v>57.720528999999999</v>
      </c>
    </row>
    <row r="393" spans="1:7" x14ac:dyDescent="0.25">
      <c r="A393" s="1">
        <v>41694</v>
      </c>
      <c r="B393">
        <v>60.490001999999997</v>
      </c>
      <c r="C393">
        <v>60.93</v>
      </c>
      <c r="D393">
        <v>60.139999000000003</v>
      </c>
      <c r="E393">
        <v>60.709999000000003</v>
      </c>
      <c r="F393">
        <v>2025900</v>
      </c>
      <c r="G393">
        <v>57.616134000000002</v>
      </c>
    </row>
    <row r="394" spans="1:7" x14ac:dyDescent="0.25">
      <c r="A394" s="1">
        <v>41691</v>
      </c>
      <c r="B394">
        <v>60.139999000000003</v>
      </c>
      <c r="C394">
        <v>60.43</v>
      </c>
      <c r="D394">
        <v>59.93</v>
      </c>
      <c r="E394">
        <v>59.950001</v>
      </c>
      <c r="F394">
        <v>1293500</v>
      </c>
      <c r="G394">
        <v>56.894866</v>
      </c>
    </row>
    <row r="395" spans="1:7" x14ac:dyDescent="0.25">
      <c r="A395" s="1">
        <v>41690</v>
      </c>
      <c r="B395">
        <v>59.619999</v>
      </c>
      <c r="C395">
        <v>60.330002</v>
      </c>
      <c r="D395">
        <v>59.439999</v>
      </c>
      <c r="E395">
        <v>60.240001999999997</v>
      </c>
      <c r="F395">
        <v>1787800</v>
      </c>
      <c r="G395">
        <v>57.170088</v>
      </c>
    </row>
    <row r="396" spans="1:7" x14ac:dyDescent="0.25">
      <c r="A396" s="1">
        <v>41689</v>
      </c>
      <c r="B396">
        <v>60.16</v>
      </c>
      <c r="C396">
        <v>60.27</v>
      </c>
      <c r="D396">
        <v>59.639999000000003</v>
      </c>
      <c r="E396">
        <v>59.73</v>
      </c>
      <c r="F396">
        <v>2415700</v>
      </c>
      <c r="G396">
        <v>56.686076999999997</v>
      </c>
    </row>
    <row r="397" spans="1:7" x14ac:dyDescent="0.25">
      <c r="A397" s="1">
        <v>41688</v>
      </c>
      <c r="B397">
        <v>60.189999</v>
      </c>
      <c r="C397">
        <v>60.279998999999997</v>
      </c>
      <c r="D397">
        <v>59.720001000000003</v>
      </c>
      <c r="E397">
        <v>60.119999</v>
      </c>
      <c r="F397">
        <v>1359900</v>
      </c>
      <c r="G397">
        <v>57.056201000000001</v>
      </c>
    </row>
    <row r="398" spans="1:7" x14ac:dyDescent="0.25">
      <c r="A398" s="1">
        <v>41684</v>
      </c>
      <c r="B398">
        <v>59.709999000000003</v>
      </c>
      <c r="C398">
        <v>60.259998000000003</v>
      </c>
      <c r="D398">
        <v>59.549999</v>
      </c>
      <c r="E398">
        <v>60.189999</v>
      </c>
      <c r="F398">
        <v>1629100</v>
      </c>
      <c r="G398">
        <v>57.122633999999998</v>
      </c>
    </row>
    <row r="399" spans="1:7" x14ac:dyDescent="0.25">
      <c r="A399" s="1">
        <v>41683</v>
      </c>
      <c r="B399">
        <v>59.23</v>
      </c>
      <c r="C399">
        <v>59.509998000000003</v>
      </c>
      <c r="D399">
        <v>59.099997999999999</v>
      </c>
      <c r="E399">
        <v>59.48</v>
      </c>
      <c r="F399">
        <v>2656900</v>
      </c>
      <c r="G399">
        <v>56.448816999999998</v>
      </c>
    </row>
    <row r="400" spans="1:7" x14ac:dyDescent="0.25">
      <c r="A400" s="1">
        <v>41682</v>
      </c>
      <c r="B400">
        <v>59.77</v>
      </c>
      <c r="C400">
        <v>60.110000999999997</v>
      </c>
      <c r="D400">
        <v>59.189999</v>
      </c>
      <c r="E400">
        <v>59.41</v>
      </c>
      <c r="F400">
        <v>2793200</v>
      </c>
      <c r="G400">
        <v>56.382384999999999</v>
      </c>
    </row>
    <row r="401" spans="1:7" x14ac:dyDescent="0.25">
      <c r="A401" s="1">
        <v>41681</v>
      </c>
      <c r="B401">
        <v>58.849997999999999</v>
      </c>
      <c r="C401">
        <v>59.919998</v>
      </c>
      <c r="D401">
        <v>58.849997999999999</v>
      </c>
      <c r="E401">
        <v>59.869999</v>
      </c>
      <c r="F401">
        <v>3487900</v>
      </c>
      <c r="G401">
        <v>56.818941000000002</v>
      </c>
    </row>
    <row r="402" spans="1:7" x14ac:dyDescent="0.25">
      <c r="A402" s="1">
        <v>41680</v>
      </c>
      <c r="B402">
        <v>58.360000999999997</v>
      </c>
      <c r="C402">
        <v>59.349997999999999</v>
      </c>
      <c r="D402">
        <v>58.34</v>
      </c>
      <c r="E402">
        <v>59.330002</v>
      </c>
      <c r="F402">
        <v>3306600</v>
      </c>
      <c r="G402">
        <v>56.306463000000001</v>
      </c>
    </row>
    <row r="403" spans="1:7" x14ac:dyDescent="0.25">
      <c r="A403" s="1">
        <v>41677</v>
      </c>
      <c r="B403">
        <v>58</v>
      </c>
      <c r="C403">
        <v>58.57</v>
      </c>
      <c r="D403">
        <v>57.75</v>
      </c>
      <c r="E403">
        <v>58.360000999999997</v>
      </c>
      <c r="F403">
        <v>3129700</v>
      </c>
      <c r="G403">
        <v>55.385894999999998</v>
      </c>
    </row>
    <row r="404" spans="1:7" x14ac:dyDescent="0.25">
      <c r="A404" s="1">
        <v>41676</v>
      </c>
      <c r="B404">
        <v>57</v>
      </c>
      <c r="C404">
        <v>57.82</v>
      </c>
      <c r="D404">
        <v>55.689999</v>
      </c>
      <c r="E404">
        <v>57.740001999999997</v>
      </c>
      <c r="F404">
        <v>6284700</v>
      </c>
      <c r="G404">
        <v>54.797491999999998</v>
      </c>
    </row>
    <row r="405" spans="1:7" x14ac:dyDescent="0.25">
      <c r="A405" s="1">
        <v>41675</v>
      </c>
      <c r="B405">
        <v>57.200001</v>
      </c>
      <c r="C405">
        <v>57.75</v>
      </c>
      <c r="D405">
        <v>57</v>
      </c>
      <c r="E405">
        <v>57.369999</v>
      </c>
      <c r="F405">
        <v>3137000</v>
      </c>
      <c r="G405">
        <v>54.446345000000001</v>
      </c>
    </row>
    <row r="406" spans="1:7" x14ac:dyDescent="0.25">
      <c r="A406" s="1">
        <v>41674</v>
      </c>
      <c r="B406">
        <v>57.110000999999997</v>
      </c>
      <c r="C406">
        <v>57.43</v>
      </c>
      <c r="D406">
        <v>56.880001</v>
      </c>
      <c r="E406">
        <v>57.259998000000003</v>
      </c>
      <c r="F406">
        <v>2468900</v>
      </c>
      <c r="G406">
        <v>54.341949999999997</v>
      </c>
    </row>
    <row r="407" spans="1:7" x14ac:dyDescent="0.25">
      <c r="A407" s="1">
        <v>41673</v>
      </c>
      <c r="B407">
        <v>58.009998000000003</v>
      </c>
      <c r="C407">
        <v>58.150002000000001</v>
      </c>
      <c r="D407">
        <v>56.810001</v>
      </c>
      <c r="E407">
        <v>56.900002000000001</v>
      </c>
      <c r="F407">
        <v>2548100</v>
      </c>
      <c r="G407">
        <v>54.000298999999998</v>
      </c>
    </row>
    <row r="408" spans="1:7" x14ac:dyDescent="0.25">
      <c r="A408" s="1">
        <v>41670</v>
      </c>
      <c r="B408">
        <v>57.650002000000001</v>
      </c>
      <c r="C408">
        <v>58.389999000000003</v>
      </c>
      <c r="D408">
        <v>57.509998000000003</v>
      </c>
      <c r="E408">
        <v>57.98</v>
      </c>
      <c r="F408">
        <v>2376800</v>
      </c>
      <c r="G408">
        <v>55.025258999999998</v>
      </c>
    </row>
    <row r="409" spans="1:7" x14ac:dyDescent="0.25">
      <c r="A409" s="1">
        <v>41669</v>
      </c>
      <c r="B409">
        <v>58.689999</v>
      </c>
      <c r="C409">
        <v>58.849997999999999</v>
      </c>
      <c r="D409">
        <v>57.939999</v>
      </c>
      <c r="E409">
        <v>58.130001</v>
      </c>
      <c r="F409">
        <v>2840800</v>
      </c>
      <c r="G409">
        <v>55.167616000000002</v>
      </c>
    </row>
    <row r="410" spans="1:7" x14ac:dyDescent="0.25">
      <c r="A410" s="1">
        <v>41668</v>
      </c>
      <c r="B410">
        <v>59.880001</v>
      </c>
      <c r="C410">
        <v>59.880001</v>
      </c>
      <c r="D410">
        <v>58.119999</v>
      </c>
      <c r="E410">
        <v>58.369999</v>
      </c>
      <c r="F410">
        <v>3133200</v>
      </c>
      <c r="G410">
        <v>55.395384</v>
      </c>
    </row>
    <row r="411" spans="1:7" x14ac:dyDescent="0.25">
      <c r="A411" s="1">
        <v>41667</v>
      </c>
      <c r="B411">
        <v>59.990001999999997</v>
      </c>
      <c r="C411">
        <v>60.389999000000003</v>
      </c>
      <c r="D411">
        <v>59.720001000000003</v>
      </c>
      <c r="E411">
        <v>60.029998999999997</v>
      </c>
      <c r="F411">
        <v>1909700</v>
      </c>
      <c r="G411">
        <v>56.970787000000001</v>
      </c>
    </row>
    <row r="412" spans="1:7" x14ac:dyDescent="0.25">
      <c r="A412" s="1">
        <v>41666</v>
      </c>
      <c r="B412">
        <v>59.830002</v>
      </c>
      <c r="C412">
        <v>60.25</v>
      </c>
      <c r="D412">
        <v>59.75</v>
      </c>
      <c r="E412">
        <v>59.860000999999997</v>
      </c>
      <c r="F412">
        <v>1399800</v>
      </c>
      <c r="G412">
        <v>56.809452999999998</v>
      </c>
    </row>
    <row r="413" spans="1:7" x14ac:dyDescent="0.25">
      <c r="A413" s="1">
        <v>41663</v>
      </c>
      <c r="B413">
        <v>60.360000999999997</v>
      </c>
      <c r="C413">
        <v>60.580002</v>
      </c>
      <c r="D413">
        <v>59.830002</v>
      </c>
      <c r="E413">
        <v>59.830002</v>
      </c>
      <c r="F413">
        <v>1939500</v>
      </c>
      <c r="G413">
        <v>56.780982999999999</v>
      </c>
    </row>
    <row r="414" spans="1:7" x14ac:dyDescent="0.25">
      <c r="A414" s="1">
        <v>41662</v>
      </c>
      <c r="B414">
        <v>60.779998999999997</v>
      </c>
      <c r="C414">
        <v>60.830002</v>
      </c>
      <c r="D414">
        <v>60.25</v>
      </c>
      <c r="E414">
        <v>60.5</v>
      </c>
      <c r="F414">
        <v>1026100</v>
      </c>
      <c r="G414">
        <v>57.416837000000001</v>
      </c>
    </row>
    <row r="415" spans="1:7" x14ac:dyDescent="0.25">
      <c r="A415" s="1">
        <v>41661</v>
      </c>
      <c r="B415">
        <v>60.759998000000003</v>
      </c>
      <c r="C415">
        <v>61.110000999999997</v>
      </c>
      <c r="D415">
        <v>60.27</v>
      </c>
      <c r="E415">
        <v>61.009998000000003</v>
      </c>
      <c r="F415">
        <v>1519300</v>
      </c>
      <c r="G415">
        <v>57.900844999999997</v>
      </c>
    </row>
    <row r="416" spans="1:7" x14ac:dyDescent="0.25">
      <c r="A416" s="1">
        <v>41660</v>
      </c>
      <c r="B416">
        <v>60.959999000000003</v>
      </c>
      <c r="C416">
        <v>61.110000999999997</v>
      </c>
      <c r="D416">
        <v>60.560001</v>
      </c>
      <c r="E416">
        <v>60.759998000000003</v>
      </c>
      <c r="F416">
        <v>1143400</v>
      </c>
      <c r="G416">
        <v>57.663584999999998</v>
      </c>
    </row>
    <row r="417" spans="1:7" x14ac:dyDescent="0.25">
      <c r="A417" s="1">
        <v>41656</v>
      </c>
      <c r="B417">
        <v>61.27</v>
      </c>
      <c r="C417">
        <v>61.27</v>
      </c>
      <c r="D417">
        <v>60.380001</v>
      </c>
      <c r="E417">
        <v>60.470001000000003</v>
      </c>
      <c r="F417">
        <v>2113500</v>
      </c>
      <c r="G417">
        <v>57.388367000000002</v>
      </c>
    </row>
    <row r="418" spans="1:7" x14ac:dyDescent="0.25">
      <c r="A418" s="1">
        <v>41655</v>
      </c>
      <c r="B418">
        <v>60.849997999999999</v>
      </c>
      <c r="C418">
        <v>61.299999</v>
      </c>
      <c r="D418">
        <v>60.77</v>
      </c>
      <c r="E418">
        <v>61.290000999999997</v>
      </c>
      <c r="F418">
        <v>1522100</v>
      </c>
      <c r="G418">
        <v>58.166578000000001</v>
      </c>
    </row>
    <row r="419" spans="1:7" x14ac:dyDescent="0.25">
      <c r="A419" s="1">
        <v>41654</v>
      </c>
      <c r="B419">
        <v>61.02</v>
      </c>
      <c r="C419">
        <v>61.360000999999997</v>
      </c>
      <c r="D419">
        <v>60.580002</v>
      </c>
      <c r="E419">
        <v>61.099997999999999</v>
      </c>
      <c r="F419">
        <v>1447000</v>
      </c>
      <c r="G419">
        <v>57.986258999999997</v>
      </c>
    </row>
    <row r="420" spans="1:7" x14ac:dyDescent="0.25">
      <c r="A420" s="1">
        <v>41653</v>
      </c>
      <c r="B420">
        <v>60.549999</v>
      </c>
      <c r="C420">
        <v>61.220001000000003</v>
      </c>
      <c r="D420">
        <v>60.509998000000003</v>
      </c>
      <c r="E420">
        <v>60.889999000000003</v>
      </c>
      <c r="F420">
        <v>1845600</v>
      </c>
      <c r="G420">
        <v>57.786960999999998</v>
      </c>
    </row>
    <row r="421" spans="1:7" x14ac:dyDescent="0.25">
      <c r="A421" s="1">
        <v>41652</v>
      </c>
      <c r="B421">
        <v>60.650002000000001</v>
      </c>
      <c r="C421">
        <v>61.259998000000003</v>
      </c>
      <c r="D421">
        <v>60.380001</v>
      </c>
      <c r="E421">
        <v>60.43</v>
      </c>
      <c r="F421">
        <v>1732500</v>
      </c>
      <c r="G421">
        <v>57.350403999999997</v>
      </c>
    </row>
    <row r="422" spans="1:7" x14ac:dyDescent="0.25">
      <c r="A422" s="1">
        <v>41649</v>
      </c>
      <c r="B422">
        <v>60.389999000000003</v>
      </c>
      <c r="C422">
        <v>60.84</v>
      </c>
      <c r="D422">
        <v>60.389999000000003</v>
      </c>
      <c r="E422">
        <v>60.779998999999997</v>
      </c>
      <c r="F422">
        <v>1046600</v>
      </c>
      <c r="G422">
        <v>57.682566000000001</v>
      </c>
    </row>
    <row r="423" spans="1:7" x14ac:dyDescent="0.25">
      <c r="A423" s="1">
        <v>41648</v>
      </c>
      <c r="B423">
        <v>60.220001000000003</v>
      </c>
      <c r="C423">
        <v>60.470001000000003</v>
      </c>
      <c r="D423">
        <v>59.84</v>
      </c>
      <c r="E423">
        <v>60.279998999999997</v>
      </c>
      <c r="F423">
        <v>1525800</v>
      </c>
      <c r="G423">
        <v>57.208047000000001</v>
      </c>
    </row>
    <row r="424" spans="1:7" x14ac:dyDescent="0.25">
      <c r="A424" s="1">
        <v>41647</v>
      </c>
      <c r="B424">
        <v>60.77</v>
      </c>
      <c r="C424">
        <v>60.77</v>
      </c>
      <c r="D424">
        <v>60.029998999999997</v>
      </c>
      <c r="E424">
        <v>60.18</v>
      </c>
      <c r="F424">
        <v>2058700</v>
      </c>
      <c r="G424">
        <v>57.113145000000003</v>
      </c>
    </row>
    <row r="425" spans="1:7" x14ac:dyDescent="0.25">
      <c r="A425" s="1">
        <v>41646</v>
      </c>
      <c r="B425">
        <v>60.619999</v>
      </c>
      <c r="C425">
        <v>60.98</v>
      </c>
      <c r="D425">
        <v>60.380001</v>
      </c>
      <c r="E425">
        <v>60.799999</v>
      </c>
      <c r="F425">
        <v>1762000</v>
      </c>
      <c r="G425">
        <v>57.701548000000003</v>
      </c>
    </row>
    <row r="426" spans="1:7" x14ac:dyDescent="0.25">
      <c r="A426" s="1">
        <v>41645</v>
      </c>
      <c r="B426">
        <v>60.790000999999997</v>
      </c>
      <c r="C426">
        <v>60.790000999999997</v>
      </c>
      <c r="D426">
        <v>59.880001</v>
      </c>
      <c r="E426">
        <v>60.25</v>
      </c>
      <c r="F426">
        <v>1989200</v>
      </c>
      <c r="G426">
        <v>57.179577000000002</v>
      </c>
    </row>
    <row r="427" spans="1:7" x14ac:dyDescent="0.25">
      <c r="A427" s="1">
        <v>41642</v>
      </c>
      <c r="B427">
        <v>60.990001999999997</v>
      </c>
      <c r="C427">
        <v>61.080002</v>
      </c>
      <c r="D427">
        <v>60.540000999999997</v>
      </c>
      <c r="E427">
        <v>60.580002</v>
      </c>
      <c r="F427">
        <v>1413700</v>
      </c>
      <c r="G427">
        <v>57.492761999999999</v>
      </c>
    </row>
    <row r="428" spans="1:7" x14ac:dyDescent="0.25">
      <c r="A428" s="1">
        <v>41641</v>
      </c>
      <c r="B428">
        <v>60.98</v>
      </c>
      <c r="C428">
        <v>61.240001999999997</v>
      </c>
      <c r="D428">
        <v>60.549999</v>
      </c>
      <c r="E428">
        <v>60.810001</v>
      </c>
      <c r="F428">
        <v>1830500</v>
      </c>
      <c r="G428">
        <v>57.711039999999997</v>
      </c>
    </row>
    <row r="429" spans="1:7" x14ac:dyDescent="0.25">
      <c r="A429" s="1">
        <v>41639</v>
      </c>
      <c r="B429">
        <v>61.279998999999997</v>
      </c>
      <c r="C429">
        <v>61.580002</v>
      </c>
      <c r="D429">
        <v>60.919998</v>
      </c>
      <c r="E429">
        <v>61.07</v>
      </c>
      <c r="F429">
        <v>1526300</v>
      </c>
      <c r="G429">
        <v>57.957788999999998</v>
      </c>
    </row>
    <row r="430" spans="1:7" x14ac:dyDescent="0.25">
      <c r="A430" s="1">
        <v>41638</v>
      </c>
      <c r="B430">
        <v>60.970001000000003</v>
      </c>
      <c r="C430">
        <v>61.389999000000003</v>
      </c>
      <c r="D430">
        <v>60.959999000000003</v>
      </c>
      <c r="E430">
        <v>61.259998000000003</v>
      </c>
      <c r="F430">
        <v>1593100</v>
      </c>
      <c r="G430">
        <v>58.138105000000003</v>
      </c>
    </row>
    <row r="431" spans="1:7" x14ac:dyDescent="0.25">
      <c r="A431" s="1">
        <v>41635</v>
      </c>
      <c r="B431">
        <v>60.720001000000003</v>
      </c>
      <c r="C431">
        <v>61.18</v>
      </c>
      <c r="D431">
        <v>60.689999</v>
      </c>
      <c r="E431">
        <v>60.98</v>
      </c>
      <c r="F431">
        <v>1026400</v>
      </c>
      <c r="G431">
        <v>57.872374999999998</v>
      </c>
    </row>
    <row r="432" spans="1:7" x14ac:dyDescent="0.25">
      <c r="A432" s="1">
        <v>41634</v>
      </c>
      <c r="B432">
        <v>60.43</v>
      </c>
      <c r="C432">
        <v>60.830002</v>
      </c>
      <c r="D432">
        <v>60.279998999999997</v>
      </c>
      <c r="E432">
        <v>60.720001000000003</v>
      </c>
      <c r="F432">
        <v>944300</v>
      </c>
      <c r="G432">
        <v>57.625625999999997</v>
      </c>
    </row>
    <row r="433" spans="1:7" x14ac:dyDescent="0.25">
      <c r="A433" s="1">
        <v>41632</v>
      </c>
      <c r="B433">
        <v>60.43</v>
      </c>
      <c r="C433">
        <v>60.52</v>
      </c>
      <c r="D433">
        <v>60.200001</v>
      </c>
      <c r="E433">
        <v>60.25</v>
      </c>
      <c r="F433">
        <v>771500</v>
      </c>
      <c r="G433">
        <v>57.179577000000002</v>
      </c>
    </row>
    <row r="434" spans="1:7" x14ac:dyDescent="0.25">
      <c r="A434" s="1">
        <v>41631</v>
      </c>
      <c r="B434">
        <v>60.18</v>
      </c>
      <c r="C434">
        <v>60.470001000000003</v>
      </c>
      <c r="D434">
        <v>59.869999</v>
      </c>
      <c r="E434">
        <v>60.34</v>
      </c>
      <c r="F434">
        <v>1766500</v>
      </c>
      <c r="G434">
        <v>57.264991000000002</v>
      </c>
    </row>
    <row r="435" spans="1:7" x14ac:dyDescent="0.25">
      <c r="A435" s="1">
        <v>41628</v>
      </c>
      <c r="B435">
        <v>60.59</v>
      </c>
      <c r="C435">
        <v>61.130001</v>
      </c>
      <c r="D435">
        <v>60.43</v>
      </c>
      <c r="E435">
        <v>60.52</v>
      </c>
      <c r="F435">
        <v>1848800</v>
      </c>
      <c r="G435">
        <v>57.435817999999998</v>
      </c>
    </row>
    <row r="436" spans="1:7" x14ac:dyDescent="0.25">
      <c r="A436" s="1">
        <v>41627</v>
      </c>
      <c r="B436">
        <v>60.439999</v>
      </c>
      <c r="C436">
        <v>60.689999</v>
      </c>
      <c r="D436">
        <v>60.040000999999997</v>
      </c>
      <c r="E436">
        <v>60.599997999999999</v>
      </c>
      <c r="F436">
        <v>1412700</v>
      </c>
      <c r="G436">
        <v>57.511738999999999</v>
      </c>
    </row>
    <row r="437" spans="1:7" x14ac:dyDescent="0.25">
      <c r="A437" s="1">
        <v>41626</v>
      </c>
      <c r="B437">
        <v>59.919998</v>
      </c>
      <c r="C437">
        <v>60.57</v>
      </c>
      <c r="D437">
        <v>59.580002</v>
      </c>
      <c r="E437">
        <v>60.529998999999997</v>
      </c>
      <c r="F437">
        <v>2530300</v>
      </c>
      <c r="G437">
        <v>57.445307</v>
      </c>
    </row>
    <row r="438" spans="1:7" x14ac:dyDescent="0.25">
      <c r="A438" s="1">
        <v>41625</v>
      </c>
      <c r="B438">
        <v>60.5</v>
      </c>
      <c r="C438">
        <v>60.529998999999997</v>
      </c>
      <c r="D438">
        <v>59.900002000000001</v>
      </c>
      <c r="E438">
        <v>60.34</v>
      </c>
      <c r="F438">
        <v>1328300</v>
      </c>
      <c r="G438">
        <v>57.264991000000002</v>
      </c>
    </row>
    <row r="439" spans="1:7" x14ac:dyDescent="0.25">
      <c r="A439" s="1">
        <v>41624</v>
      </c>
      <c r="B439">
        <v>60.830002</v>
      </c>
      <c r="C439">
        <v>60.950001</v>
      </c>
      <c r="D439">
        <v>60.259998000000003</v>
      </c>
      <c r="E439">
        <v>60.43</v>
      </c>
      <c r="F439">
        <v>1426100</v>
      </c>
      <c r="G439">
        <v>57.350403999999997</v>
      </c>
    </row>
    <row r="440" spans="1:7" x14ac:dyDescent="0.25">
      <c r="A440" s="1">
        <v>41621</v>
      </c>
      <c r="B440">
        <v>60.849997999999999</v>
      </c>
      <c r="C440">
        <v>60.869999</v>
      </c>
      <c r="D440">
        <v>60.259998000000003</v>
      </c>
      <c r="E440">
        <v>60.5</v>
      </c>
      <c r="F440">
        <v>1308000</v>
      </c>
      <c r="G440">
        <v>57.416837000000001</v>
      </c>
    </row>
    <row r="441" spans="1:7" x14ac:dyDescent="0.25">
      <c r="A441" s="1">
        <v>41620</v>
      </c>
      <c r="B441">
        <v>61.119999</v>
      </c>
      <c r="C441">
        <v>61.200001</v>
      </c>
      <c r="D441">
        <v>60.59</v>
      </c>
      <c r="E441">
        <v>60.639999000000003</v>
      </c>
      <c r="F441">
        <v>1620400</v>
      </c>
      <c r="G441">
        <v>57.549702000000003</v>
      </c>
    </row>
    <row r="442" spans="1:7" x14ac:dyDescent="0.25">
      <c r="A442" s="1">
        <v>41619</v>
      </c>
      <c r="B442">
        <v>61.25</v>
      </c>
      <c r="C442">
        <v>61.52</v>
      </c>
      <c r="D442">
        <v>60.970001000000003</v>
      </c>
      <c r="E442">
        <v>61.040000999999997</v>
      </c>
      <c r="F442">
        <v>2012100</v>
      </c>
      <c r="G442">
        <v>57.929319</v>
      </c>
    </row>
    <row r="443" spans="1:7" x14ac:dyDescent="0.25">
      <c r="A443" s="1">
        <v>41618</v>
      </c>
      <c r="B443">
        <v>61.759998000000003</v>
      </c>
      <c r="C443">
        <v>61.880001</v>
      </c>
      <c r="D443">
        <v>60.970001000000003</v>
      </c>
      <c r="E443">
        <v>61.09</v>
      </c>
      <c r="F443">
        <v>1398500</v>
      </c>
      <c r="G443">
        <v>57.976770000000002</v>
      </c>
    </row>
    <row r="444" spans="1:7" x14ac:dyDescent="0.25">
      <c r="A444" s="1">
        <v>41617</v>
      </c>
      <c r="B444">
        <v>61.709999000000003</v>
      </c>
      <c r="C444">
        <v>62.310001</v>
      </c>
      <c r="D444">
        <v>61.709999000000003</v>
      </c>
      <c r="E444">
        <v>61.939999</v>
      </c>
      <c r="F444">
        <v>1722800</v>
      </c>
      <c r="G444">
        <v>58.783450999999999</v>
      </c>
    </row>
    <row r="445" spans="1:7" x14ac:dyDescent="0.25">
      <c r="A445" s="1">
        <v>41614</v>
      </c>
      <c r="B445">
        <v>60.990001999999997</v>
      </c>
      <c r="C445">
        <v>61.709999000000003</v>
      </c>
      <c r="D445">
        <v>60.98</v>
      </c>
      <c r="E445">
        <v>61.639999000000003</v>
      </c>
      <c r="F445">
        <v>1530400</v>
      </c>
      <c r="G445">
        <v>58.498739999999998</v>
      </c>
    </row>
    <row r="446" spans="1:7" x14ac:dyDescent="0.25">
      <c r="A446" s="1">
        <v>41613</v>
      </c>
      <c r="B446">
        <v>60.810001</v>
      </c>
      <c r="C446">
        <v>60.889999000000003</v>
      </c>
      <c r="D446">
        <v>60.5</v>
      </c>
      <c r="E446">
        <v>60.580002</v>
      </c>
      <c r="F446">
        <v>1161600</v>
      </c>
      <c r="G446">
        <v>57.492761999999999</v>
      </c>
    </row>
    <row r="447" spans="1:7" x14ac:dyDescent="0.25">
      <c r="A447" s="1">
        <v>41612</v>
      </c>
      <c r="B447">
        <v>60.91</v>
      </c>
      <c r="C447">
        <v>61.16</v>
      </c>
      <c r="D447">
        <v>60.630001</v>
      </c>
      <c r="E447">
        <v>60.900002000000001</v>
      </c>
      <c r="F447">
        <v>1596000</v>
      </c>
      <c r="G447">
        <v>57.796453999999997</v>
      </c>
    </row>
    <row r="448" spans="1:7" x14ac:dyDescent="0.25">
      <c r="A448" s="1">
        <v>41611</v>
      </c>
      <c r="B448">
        <v>60.419998</v>
      </c>
      <c r="C448">
        <v>61.259998000000003</v>
      </c>
      <c r="D448">
        <v>60.419998</v>
      </c>
      <c r="E448">
        <v>61.130001</v>
      </c>
      <c r="F448">
        <v>2826700</v>
      </c>
      <c r="G448">
        <v>58.014732000000002</v>
      </c>
    </row>
    <row r="449" spans="1:7" x14ac:dyDescent="0.25">
      <c r="A449" s="1">
        <v>41610</v>
      </c>
      <c r="B449">
        <v>60.639999000000003</v>
      </c>
      <c r="C449">
        <v>60.880001</v>
      </c>
      <c r="D449">
        <v>60.23</v>
      </c>
      <c r="E449">
        <v>60.59</v>
      </c>
      <c r="F449">
        <v>1912000</v>
      </c>
      <c r="G449">
        <v>57.502249999999997</v>
      </c>
    </row>
    <row r="450" spans="1:7" x14ac:dyDescent="0.25">
      <c r="A450" s="1">
        <v>41607</v>
      </c>
      <c r="B450">
        <v>60.93</v>
      </c>
      <c r="C450">
        <v>61</v>
      </c>
      <c r="D450">
        <v>60.59</v>
      </c>
      <c r="E450">
        <v>60.639999000000003</v>
      </c>
      <c r="F450">
        <v>1071000</v>
      </c>
      <c r="G450">
        <v>57.549702000000003</v>
      </c>
    </row>
    <row r="451" spans="1:7" x14ac:dyDescent="0.25">
      <c r="A451" s="1">
        <v>41605</v>
      </c>
      <c r="B451">
        <v>61.34</v>
      </c>
      <c r="C451">
        <v>61.52</v>
      </c>
      <c r="D451">
        <v>60.860000999999997</v>
      </c>
      <c r="E451">
        <v>60.880001</v>
      </c>
      <c r="F451">
        <v>1632700</v>
      </c>
      <c r="G451">
        <v>57.777472000000003</v>
      </c>
    </row>
    <row r="452" spans="1:7" x14ac:dyDescent="0.25">
      <c r="A452" s="1">
        <v>41604</v>
      </c>
      <c r="B452">
        <v>62.009998000000003</v>
      </c>
      <c r="C452">
        <v>62.169998</v>
      </c>
      <c r="D452">
        <v>61.380001</v>
      </c>
      <c r="E452">
        <v>61.73</v>
      </c>
      <c r="F452">
        <v>2366700</v>
      </c>
      <c r="G452">
        <v>58.147593999999998</v>
      </c>
    </row>
    <row r="453" spans="1:7" x14ac:dyDescent="0.25">
      <c r="A453" s="1">
        <v>41603</v>
      </c>
      <c r="B453">
        <v>62.709999000000003</v>
      </c>
      <c r="C453">
        <v>62.75</v>
      </c>
      <c r="D453">
        <v>62.009998000000003</v>
      </c>
      <c r="E453">
        <v>62.130001</v>
      </c>
      <c r="F453">
        <v>1173400</v>
      </c>
      <c r="G453">
        <v>58.524382000000003</v>
      </c>
    </row>
    <row r="454" spans="1:7" x14ac:dyDescent="0.25">
      <c r="A454" s="1">
        <v>41600</v>
      </c>
      <c r="B454">
        <v>61.830002</v>
      </c>
      <c r="C454">
        <v>62.509998000000003</v>
      </c>
      <c r="D454">
        <v>61.549999</v>
      </c>
      <c r="E454">
        <v>62.470001000000003</v>
      </c>
      <c r="F454">
        <v>5072500</v>
      </c>
      <c r="G454">
        <v>58.844650999999999</v>
      </c>
    </row>
    <row r="455" spans="1:7" x14ac:dyDescent="0.25">
      <c r="A455" s="1">
        <v>41599</v>
      </c>
      <c r="B455">
        <v>61.450001</v>
      </c>
      <c r="C455">
        <v>61.990001999999997</v>
      </c>
      <c r="D455">
        <v>61.279998999999997</v>
      </c>
      <c r="E455">
        <v>61.740001999999997</v>
      </c>
      <c r="F455">
        <v>4853800</v>
      </c>
      <c r="G455">
        <v>58.157015000000001</v>
      </c>
    </row>
    <row r="456" spans="1:7" x14ac:dyDescent="0.25">
      <c r="A456" s="1">
        <v>41598</v>
      </c>
      <c r="B456">
        <v>61.639999000000003</v>
      </c>
      <c r="C456">
        <v>61.950001</v>
      </c>
      <c r="D456">
        <v>61.029998999999997</v>
      </c>
      <c r="E456">
        <v>61.139999000000003</v>
      </c>
      <c r="F456">
        <v>1792300</v>
      </c>
      <c r="G456">
        <v>57.591833000000001</v>
      </c>
    </row>
    <row r="457" spans="1:7" x14ac:dyDescent="0.25">
      <c r="A457" s="1">
        <v>41597</v>
      </c>
      <c r="B457">
        <v>62.139999000000003</v>
      </c>
      <c r="C457">
        <v>62.25</v>
      </c>
      <c r="D457">
        <v>61.669998</v>
      </c>
      <c r="E457">
        <v>61.709999000000003</v>
      </c>
      <c r="F457">
        <v>1850500</v>
      </c>
      <c r="G457">
        <v>58.128754000000001</v>
      </c>
    </row>
    <row r="458" spans="1:7" x14ac:dyDescent="0.25">
      <c r="A458" s="1">
        <v>41596</v>
      </c>
      <c r="B458">
        <v>62.860000999999997</v>
      </c>
      <c r="C458">
        <v>62.860000999999997</v>
      </c>
      <c r="D458">
        <v>62</v>
      </c>
      <c r="E458">
        <v>62.369999</v>
      </c>
      <c r="F458">
        <v>1233200</v>
      </c>
      <c r="G458">
        <v>58.750452000000003</v>
      </c>
    </row>
    <row r="459" spans="1:7" x14ac:dyDescent="0.25">
      <c r="A459" s="1">
        <v>41593</v>
      </c>
      <c r="B459">
        <v>63</v>
      </c>
      <c r="C459">
        <v>63.099997999999999</v>
      </c>
      <c r="D459">
        <v>62.330002</v>
      </c>
      <c r="E459">
        <v>62.610000999999997</v>
      </c>
      <c r="F459">
        <v>1665500</v>
      </c>
      <c r="G459">
        <v>58.976525000000002</v>
      </c>
    </row>
    <row r="460" spans="1:7" x14ac:dyDescent="0.25">
      <c r="A460" s="1">
        <v>41592</v>
      </c>
      <c r="B460">
        <v>62.73</v>
      </c>
      <c r="C460">
        <v>63.32</v>
      </c>
      <c r="D460">
        <v>62.540000999999997</v>
      </c>
      <c r="E460">
        <v>63.299999</v>
      </c>
      <c r="F460">
        <v>1659700</v>
      </c>
      <c r="G460">
        <v>59.626480999999998</v>
      </c>
    </row>
    <row r="461" spans="1:7" x14ac:dyDescent="0.25">
      <c r="A461" s="1">
        <v>41591</v>
      </c>
      <c r="B461">
        <v>61.639999000000003</v>
      </c>
      <c r="C461">
        <v>62.48</v>
      </c>
      <c r="D461">
        <v>61.459999000000003</v>
      </c>
      <c r="E461">
        <v>62.470001000000003</v>
      </c>
      <c r="F461">
        <v>1558900</v>
      </c>
      <c r="G461">
        <v>58.844650999999999</v>
      </c>
    </row>
    <row r="462" spans="1:7" x14ac:dyDescent="0.25">
      <c r="A462" s="1">
        <v>41590</v>
      </c>
      <c r="B462">
        <v>61.93</v>
      </c>
      <c r="C462">
        <v>62.049999</v>
      </c>
      <c r="D462">
        <v>61.580002</v>
      </c>
      <c r="E462">
        <v>62.049999</v>
      </c>
      <c r="F462">
        <v>1175400</v>
      </c>
      <c r="G462">
        <v>58.449022999999997</v>
      </c>
    </row>
    <row r="463" spans="1:7" x14ac:dyDescent="0.25">
      <c r="A463" s="1">
        <v>41589</v>
      </c>
      <c r="B463">
        <v>62.349997999999999</v>
      </c>
      <c r="C463">
        <v>62.560001</v>
      </c>
      <c r="D463">
        <v>61.700001</v>
      </c>
      <c r="E463">
        <v>61.939999</v>
      </c>
      <c r="F463">
        <v>900300</v>
      </c>
      <c r="G463">
        <v>58.345405999999997</v>
      </c>
    </row>
    <row r="464" spans="1:7" x14ac:dyDescent="0.25">
      <c r="A464" s="1">
        <v>41586</v>
      </c>
      <c r="B464">
        <v>61.919998</v>
      </c>
      <c r="C464">
        <v>62.189999</v>
      </c>
      <c r="D464">
        <v>61.27</v>
      </c>
      <c r="E464">
        <v>62.189999</v>
      </c>
      <c r="F464">
        <v>1460600</v>
      </c>
      <c r="G464">
        <v>58.580897</v>
      </c>
    </row>
    <row r="465" spans="1:7" x14ac:dyDescent="0.25">
      <c r="A465" s="1">
        <v>41585</v>
      </c>
      <c r="B465">
        <v>63.349997999999999</v>
      </c>
      <c r="C465">
        <v>63.5</v>
      </c>
      <c r="D465">
        <v>62.040000999999997</v>
      </c>
      <c r="E465">
        <v>62.080002</v>
      </c>
      <c r="F465">
        <v>1495400</v>
      </c>
      <c r="G465">
        <v>58.477283999999997</v>
      </c>
    </row>
    <row r="466" spans="1:7" x14ac:dyDescent="0.25">
      <c r="A466" s="1">
        <v>41584</v>
      </c>
      <c r="B466">
        <v>63.16</v>
      </c>
      <c r="C466">
        <v>63.580002</v>
      </c>
      <c r="D466">
        <v>62.950001</v>
      </c>
      <c r="E466">
        <v>63.349997999999999</v>
      </c>
      <c r="F466">
        <v>1683700</v>
      </c>
      <c r="G466">
        <v>59.673577999999999</v>
      </c>
    </row>
    <row r="467" spans="1:7" x14ac:dyDescent="0.25">
      <c r="A467" s="1">
        <v>41583</v>
      </c>
      <c r="B467">
        <v>62.169998</v>
      </c>
      <c r="C467">
        <v>63.279998999999997</v>
      </c>
      <c r="D467">
        <v>61.82</v>
      </c>
      <c r="E467">
        <v>63.09</v>
      </c>
      <c r="F467">
        <v>2350000</v>
      </c>
      <c r="G467">
        <v>59.428668999999999</v>
      </c>
    </row>
    <row r="468" spans="1:7" x14ac:dyDescent="0.25">
      <c r="A468" s="1">
        <v>41582</v>
      </c>
      <c r="B468">
        <v>63.509998000000003</v>
      </c>
      <c r="C468">
        <v>64.919998000000007</v>
      </c>
      <c r="D468">
        <v>62.470001000000003</v>
      </c>
      <c r="E468">
        <v>62.720001000000003</v>
      </c>
      <c r="F468">
        <v>6389400</v>
      </c>
      <c r="G468">
        <v>59.080142000000002</v>
      </c>
    </row>
    <row r="469" spans="1:7" x14ac:dyDescent="0.25">
      <c r="A469" s="1">
        <v>41579</v>
      </c>
      <c r="B469">
        <v>63.16</v>
      </c>
      <c r="C469">
        <v>63.290000999999997</v>
      </c>
      <c r="D469">
        <v>62.150002000000001</v>
      </c>
      <c r="E469">
        <v>62.290000999999997</v>
      </c>
      <c r="F469">
        <v>3515300</v>
      </c>
      <c r="G469">
        <v>58.675096000000003</v>
      </c>
    </row>
    <row r="470" spans="1:7" x14ac:dyDescent="0.25">
      <c r="A470" s="1">
        <v>41578</v>
      </c>
      <c r="B470">
        <v>63.740001999999997</v>
      </c>
      <c r="C470">
        <v>63.84</v>
      </c>
      <c r="D470">
        <v>63.18</v>
      </c>
      <c r="E470">
        <v>63.25</v>
      </c>
      <c r="F470">
        <v>1911700</v>
      </c>
      <c r="G470">
        <v>59.579383</v>
      </c>
    </row>
    <row r="471" spans="1:7" x14ac:dyDescent="0.25">
      <c r="A471" s="1">
        <v>41577</v>
      </c>
      <c r="B471">
        <v>64.160004000000001</v>
      </c>
      <c r="C471">
        <v>64.279999000000004</v>
      </c>
      <c r="D471">
        <v>63.66</v>
      </c>
      <c r="E471">
        <v>63.790000999999997</v>
      </c>
      <c r="F471">
        <v>1959700</v>
      </c>
      <c r="G471">
        <v>60.088045999999999</v>
      </c>
    </row>
    <row r="472" spans="1:7" x14ac:dyDescent="0.25">
      <c r="A472" s="1">
        <v>41576</v>
      </c>
      <c r="B472">
        <v>63.610000999999997</v>
      </c>
      <c r="C472">
        <v>64.400002000000001</v>
      </c>
      <c r="D472">
        <v>63.509998000000003</v>
      </c>
      <c r="E472">
        <v>64.279999000000004</v>
      </c>
      <c r="F472">
        <v>2444600</v>
      </c>
      <c r="G472">
        <v>60.549607999999999</v>
      </c>
    </row>
    <row r="473" spans="1:7" x14ac:dyDescent="0.25">
      <c r="A473" s="1">
        <v>41575</v>
      </c>
      <c r="B473">
        <v>62.419998</v>
      </c>
      <c r="C473">
        <v>63.630001</v>
      </c>
      <c r="D473">
        <v>62.330002</v>
      </c>
      <c r="E473">
        <v>63.450001</v>
      </c>
      <c r="F473">
        <v>2928400</v>
      </c>
      <c r="G473">
        <v>59.767777000000002</v>
      </c>
    </row>
    <row r="474" spans="1:7" x14ac:dyDescent="0.25">
      <c r="A474" s="1">
        <v>41572</v>
      </c>
      <c r="B474">
        <v>62.02</v>
      </c>
      <c r="C474">
        <v>62.43</v>
      </c>
      <c r="D474">
        <v>61.779998999999997</v>
      </c>
      <c r="E474">
        <v>62.43</v>
      </c>
      <c r="F474">
        <v>1108500</v>
      </c>
      <c r="G474">
        <v>58.806970999999997</v>
      </c>
    </row>
    <row r="475" spans="1:7" x14ac:dyDescent="0.25">
      <c r="A475" s="1">
        <v>41571</v>
      </c>
      <c r="B475">
        <v>62.48</v>
      </c>
      <c r="C475">
        <v>62.48</v>
      </c>
      <c r="D475">
        <v>61.810001</v>
      </c>
      <c r="E475">
        <v>62.130001</v>
      </c>
      <c r="F475">
        <v>1142600</v>
      </c>
      <c r="G475">
        <v>58.524382000000003</v>
      </c>
    </row>
    <row r="476" spans="1:7" x14ac:dyDescent="0.25">
      <c r="A476" s="1">
        <v>41570</v>
      </c>
      <c r="B476">
        <v>61.82</v>
      </c>
      <c r="C476">
        <v>62.5</v>
      </c>
      <c r="D476">
        <v>61.75</v>
      </c>
      <c r="E476">
        <v>62.32</v>
      </c>
      <c r="F476">
        <v>1506300</v>
      </c>
      <c r="G476">
        <v>58.703353999999997</v>
      </c>
    </row>
    <row r="477" spans="1:7" x14ac:dyDescent="0.25">
      <c r="A477" s="1">
        <v>41569</v>
      </c>
      <c r="B477">
        <v>61.130001</v>
      </c>
      <c r="C477">
        <v>62.060001</v>
      </c>
      <c r="D477">
        <v>60.98</v>
      </c>
      <c r="E477">
        <v>61.889999000000003</v>
      </c>
      <c r="F477">
        <v>1415400</v>
      </c>
      <c r="G477">
        <v>58.298307999999999</v>
      </c>
    </row>
    <row r="478" spans="1:7" x14ac:dyDescent="0.25">
      <c r="A478" s="1">
        <v>41568</v>
      </c>
      <c r="B478">
        <v>60.5</v>
      </c>
      <c r="C478">
        <v>61.110000999999997</v>
      </c>
      <c r="D478">
        <v>60.25</v>
      </c>
      <c r="E478">
        <v>61.049999</v>
      </c>
      <c r="F478">
        <v>1639200</v>
      </c>
      <c r="G478">
        <v>57.507055999999999</v>
      </c>
    </row>
    <row r="479" spans="1:7" x14ac:dyDescent="0.25">
      <c r="A479" s="1">
        <v>41565</v>
      </c>
      <c r="B479">
        <v>61.049999</v>
      </c>
      <c r="C479">
        <v>61.599997999999999</v>
      </c>
      <c r="D479">
        <v>61.02</v>
      </c>
      <c r="E479">
        <v>61.450001</v>
      </c>
      <c r="F479">
        <v>2213000</v>
      </c>
      <c r="G479">
        <v>57.883844000000003</v>
      </c>
    </row>
    <row r="480" spans="1:7" x14ac:dyDescent="0.25">
      <c r="A480" s="1">
        <v>41564</v>
      </c>
      <c r="B480">
        <v>60.52</v>
      </c>
      <c r="C480">
        <v>61</v>
      </c>
      <c r="D480">
        <v>60.400002000000001</v>
      </c>
      <c r="E480">
        <v>60.959999000000003</v>
      </c>
      <c r="F480">
        <v>1374900</v>
      </c>
      <c r="G480">
        <v>57.422279000000003</v>
      </c>
    </row>
    <row r="481" spans="1:7" x14ac:dyDescent="0.25">
      <c r="A481" s="1">
        <v>41563</v>
      </c>
      <c r="B481">
        <v>60.34</v>
      </c>
      <c r="C481">
        <v>61.080002</v>
      </c>
      <c r="D481">
        <v>60.18</v>
      </c>
      <c r="E481">
        <v>60.669998</v>
      </c>
      <c r="F481">
        <v>2181500</v>
      </c>
      <c r="G481">
        <v>57.149107999999998</v>
      </c>
    </row>
    <row r="482" spans="1:7" x14ac:dyDescent="0.25">
      <c r="A482" s="1">
        <v>41562</v>
      </c>
      <c r="B482">
        <v>60.279998999999997</v>
      </c>
      <c r="C482">
        <v>60.450001</v>
      </c>
      <c r="D482">
        <v>59.919998</v>
      </c>
      <c r="E482">
        <v>59.990001999999997</v>
      </c>
      <c r="F482">
        <v>1005400</v>
      </c>
      <c r="G482">
        <v>56.508574000000003</v>
      </c>
    </row>
    <row r="483" spans="1:7" x14ac:dyDescent="0.25">
      <c r="A483" s="1">
        <v>41561</v>
      </c>
      <c r="B483">
        <v>60.400002000000001</v>
      </c>
      <c r="C483">
        <v>60.490001999999997</v>
      </c>
      <c r="D483">
        <v>60.049999</v>
      </c>
      <c r="E483">
        <v>60.290000999999997</v>
      </c>
      <c r="F483">
        <v>1195000</v>
      </c>
      <c r="G483">
        <v>56.791162999999997</v>
      </c>
    </row>
    <row r="484" spans="1:7" x14ac:dyDescent="0.25">
      <c r="A484" s="1">
        <v>41558</v>
      </c>
      <c r="B484">
        <v>60.669998</v>
      </c>
      <c r="C484">
        <v>60.790000999999997</v>
      </c>
      <c r="D484">
        <v>60.369999</v>
      </c>
      <c r="E484">
        <v>60.759998000000003</v>
      </c>
      <c r="F484">
        <v>931400</v>
      </c>
      <c r="G484">
        <v>57.233885000000001</v>
      </c>
    </row>
    <row r="485" spans="1:7" x14ac:dyDescent="0.25">
      <c r="A485" s="1">
        <v>41557</v>
      </c>
      <c r="B485">
        <v>60.049999</v>
      </c>
      <c r="C485">
        <v>60.66</v>
      </c>
      <c r="D485">
        <v>59.84</v>
      </c>
      <c r="E485">
        <v>60.66</v>
      </c>
      <c r="F485">
        <v>1075300</v>
      </c>
      <c r="G485">
        <v>57.139690000000002</v>
      </c>
    </row>
    <row r="486" spans="1:7" x14ac:dyDescent="0.25">
      <c r="A486" s="1">
        <v>41556</v>
      </c>
      <c r="B486">
        <v>59.759998000000003</v>
      </c>
      <c r="C486">
        <v>59.900002000000001</v>
      </c>
      <c r="D486">
        <v>58.990001999999997</v>
      </c>
      <c r="E486">
        <v>59.610000999999997</v>
      </c>
      <c r="F486">
        <v>2536600</v>
      </c>
      <c r="G486">
        <v>56.150626000000003</v>
      </c>
    </row>
    <row r="487" spans="1:7" x14ac:dyDescent="0.25">
      <c r="A487" s="1">
        <v>41555</v>
      </c>
      <c r="B487">
        <v>59.5</v>
      </c>
      <c r="C487">
        <v>60.029998999999997</v>
      </c>
      <c r="D487">
        <v>59.139999000000003</v>
      </c>
      <c r="E487">
        <v>59.599997999999999</v>
      </c>
      <c r="F487">
        <v>2683200</v>
      </c>
      <c r="G487">
        <v>56.141204000000002</v>
      </c>
    </row>
    <row r="488" spans="1:7" x14ac:dyDescent="0.25">
      <c r="A488" s="1">
        <v>41554</v>
      </c>
      <c r="B488">
        <v>59.029998999999997</v>
      </c>
      <c r="C488">
        <v>59.779998999999997</v>
      </c>
      <c r="D488">
        <v>59.02</v>
      </c>
      <c r="E488">
        <v>59.52</v>
      </c>
      <c r="F488">
        <v>1444900</v>
      </c>
      <c r="G488">
        <v>56.065849</v>
      </c>
    </row>
    <row r="489" spans="1:7" x14ac:dyDescent="0.25">
      <c r="A489" s="1">
        <v>41551</v>
      </c>
      <c r="B489">
        <v>58.889999000000003</v>
      </c>
      <c r="C489">
        <v>59.43</v>
      </c>
      <c r="D489">
        <v>58.66</v>
      </c>
      <c r="E489">
        <v>59.360000999999997</v>
      </c>
      <c r="F489">
        <v>1348600</v>
      </c>
      <c r="G489">
        <v>55.915134000000002</v>
      </c>
    </row>
    <row r="490" spans="1:7" x14ac:dyDescent="0.25">
      <c r="A490" s="1">
        <v>41550</v>
      </c>
      <c r="B490">
        <v>58.779998999999997</v>
      </c>
      <c r="C490">
        <v>59.18</v>
      </c>
      <c r="D490">
        <v>58.560001</v>
      </c>
      <c r="E490">
        <v>58.889999000000003</v>
      </c>
      <c r="F490">
        <v>1804900</v>
      </c>
      <c r="G490">
        <v>55.472408999999999</v>
      </c>
    </row>
    <row r="491" spans="1:7" x14ac:dyDescent="0.25">
      <c r="A491" s="1">
        <v>41549</v>
      </c>
      <c r="B491">
        <v>58.580002</v>
      </c>
      <c r="C491">
        <v>58.91</v>
      </c>
      <c r="D491">
        <v>58.009998000000003</v>
      </c>
      <c r="E491">
        <v>58.889999000000003</v>
      </c>
      <c r="F491">
        <v>1721800</v>
      </c>
      <c r="G491">
        <v>55.472408999999999</v>
      </c>
    </row>
    <row r="492" spans="1:7" x14ac:dyDescent="0.25">
      <c r="A492" s="1">
        <v>41548</v>
      </c>
      <c r="B492">
        <v>58.52</v>
      </c>
      <c r="C492">
        <v>58.810001</v>
      </c>
      <c r="D492">
        <v>58.34</v>
      </c>
      <c r="E492">
        <v>58.75</v>
      </c>
      <c r="F492">
        <v>2176600</v>
      </c>
      <c r="G492">
        <v>55.340533999999998</v>
      </c>
    </row>
    <row r="493" spans="1:7" x14ac:dyDescent="0.25">
      <c r="A493" s="1">
        <v>41547</v>
      </c>
      <c r="B493">
        <v>58.790000999999997</v>
      </c>
      <c r="C493">
        <v>59.07</v>
      </c>
      <c r="D493">
        <v>58.59</v>
      </c>
      <c r="E493">
        <v>58.73</v>
      </c>
      <c r="F493">
        <v>1765000</v>
      </c>
      <c r="G493">
        <v>55.321694000000001</v>
      </c>
    </row>
    <row r="494" spans="1:7" x14ac:dyDescent="0.25">
      <c r="A494" s="1">
        <v>41544</v>
      </c>
      <c r="B494">
        <v>59.700001</v>
      </c>
      <c r="C494">
        <v>59.73</v>
      </c>
      <c r="D494">
        <v>58.59</v>
      </c>
      <c r="E494">
        <v>59.02</v>
      </c>
      <c r="F494">
        <v>2125000</v>
      </c>
      <c r="G494">
        <v>55.594864999999999</v>
      </c>
    </row>
    <row r="495" spans="1:7" x14ac:dyDescent="0.25">
      <c r="A495" s="1">
        <v>41543</v>
      </c>
      <c r="B495">
        <v>59.880001</v>
      </c>
      <c r="C495">
        <v>60.09</v>
      </c>
      <c r="D495">
        <v>59.630001</v>
      </c>
      <c r="E495">
        <v>59.849997999999999</v>
      </c>
      <c r="F495">
        <v>1675700</v>
      </c>
      <c r="G495">
        <v>56.376696000000003</v>
      </c>
    </row>
    <row r="496" spans="1:7" x14ac:dyDescent="0.25">
      <c r="A496" s="1">
        <v>41542</v>
      </c>
      <c r="B496">
        <v>59.98</v>
      </c>
      <c r="C496">
        <v>60.16</v>
      </c>
      <c r="D496">
        <v>59.810001</v>
      </c>
      <c r="E496">
        <v>59.880001</v>
      </c>
      <c r="F496">
        <v>1778800</v>
      </c>
      <c r="G496">
        <v>56.404957000000003</v>
      </c>
    </row>
    <row r="497" spans="1:7" x14ac:dyDescent="0.25">
      <c r="A497" s="1">
        <v>41541</v>
      </c>
      <c r="B497">
        <v>60.150002000000001</v>
      </c>
      <c r="C497">
        <v>60.18</v>
      </c>
      <c r="D497">
        <v>59.669998</v>
      </c>
      <c r="E497">
        <v>59.959999000000003</v>
      </c>
      <c r="F497">
        <v>1558200</v>
      </c>
      <c r="G497">
        <v>56.480311999999998</v>
      </c>
    </row>
    <row r="498" spans="1:7" x14ac:dyDescent="0.25">
      <c r="A498" s="1">
        <v>41540</v>
      </c>
      <c r="B498">
        <v>60.389999000000003</v>
      </c>
      <c r="C498">
        <v>60.560001</v>
      </c>
      <c r="D498">
        <v>60.02</v>
      </c>
      <c r="E498">
        <v>60.240001999999997</v>
      </c>
      <c r="F498">
        <v>1131000</v>
      </c>
      <c r="G498">
        <v>56.744065999999997</v>
      </c>
    </row>
    <row r="499" spans="1:7" x14ac:dyDescent="0.25">
      <c r="A499" s="1">
        <v>41537</v>
      </c>
      <c r="B499">
        <v>61.080002</v>
      </c>
      <c r="C499">
        <v>61.080002</v>
      </c>
      <c r="D499">
        <v>60.48</v>
      </c>
      <c r="E499">
        <v>60.57</v>
      </c>
      <c r="F499">
        <v>2196300</v>
      </c>
      <c r="G499">
        <v>57.054912999999999</v>
      </c>
    </row>
    <row r="500" spans="1:7" x14ac:dyDescent="0.25">
      <c r="A500" s="1">
        <v>41536</v>
      </c>
      <c r="B500">
        <v>61.169998</v>
      </c>
      <c r="C500">
        <v>61.27</v>
      </c>
      <c r="D500">
        <v>60.52</v>
      </c>
      <c r="E500">
        <v>61.080002</v>
      </c>
      <c r="F500">
        <v>2646900</v>
      </c>
      <c r="G500">
        <v>57.535317999999997</v>
      </c>
    </row>
    <row r="501" spans="1:7" x14ac:dyDescent="0.25">
      <c r="A501" s="1">
        <v>41535</v>
      </c>
      <c r="B501">
        <v>60.57</v>
      </c>
      <c r="C501">
        <v>61.43</v>
      </c>
      <c r="D501">
        <v>60.290000999999997</v>
      </c>
      <c r="E501">
        <v>61.209999000000003</v>
      </c>
      <c r="F501">
        <v>2243200</v>
      </c>
      <c r="G501">
        <v>57.657770999999997</v>
      </c>
    </row>
    <row r="502" spans="1:7" x14ac:dyDescent="0.25">
      <c r="A502" s="1">
        <v>41534</v>
      </c>
      <c r="B502">
        <v>60.450001</v>
      </c>
      <c r="C502">
        <v>60.669998</v>
      </c>
      <c r="D502">
        <v>60.110000999999997</v>
      </c>
      <c r="E502">
        <v>60.639999000000003</v>
      </c>
      <c r="F502">
        <v>2221500</v>
      </c>
      <c r="G502">
        <v>57.120849999999997</v>
      </c>
    </row>
    <row r="503" spans="1:7" x14ac:dyDescent="0.25">
      <c r="A503" s="1">
        <v>41533</v>
      </c>
      <c r="B503">
        <v>61.080002</v>
      </c>
      <c r="C503">
        <v>61.34</v>
      </c>
      <c r="D503">
        <v>60.84</v>
      </c>
      <c r="E503">
        <v>60.98</v>
      </c>
      <c r="F503">
        <v>1308600</v>
      </c>
      <c r="G503">
        <v>57.441119</v>
      </c>
    </row>
    <row r="504" spans="1:7" x14ac:dyDescent="0.25">
      <c r="A504" s="1">
        <v>41530</v>
      </c>
      <c r="B504">
        <v>60.290000999999997</v>
      </c>
      <c r="C504">
        <v>60.689999</v>
      </c>
      <c r="D504">
        <v>60.119999</v>
      </c>
      <c r="E504">
        <v>60.639999000000003</v>
      </c>
      <c r="F504">
        <v>1144000</v>
      </c>
      <c r="G504">
        <v>57.120849999999997</v>
      </c>
    </row>
    <row r="505" spans="1:7" x14ac:dyDescent="0.25">
      <c r="A505" s="1">
        <v>41529</v>
      </c>
      <c r="B505">
        <v>60.060001</v>
      </c>
      <c r="C505">
        <v>60.27</v>
      </c>
      <c r="D505">
        <v>59.84</v>
      </c>
      <c r="E505">
        <v>60.119999</v>
      </c>
      <c r="F505">
        <v>1426600</v>
      </c>
      <c r="G505">
        <v>56.631027000000003</v>
      </c>
    </row>
    <row r="506" spans="1:7" x14ac:dyDescent="0.25">
      <c r="A506" s="1">
        <v>41528</v>
      </c>
      <c r="B506">
        <v>59.48</v>
      </c>
      <c r="C506">
        <v>60.189999</v>
      </c>
      <c r="D506">
        <v>59.470001000000003</v>
      </c>
      <c r="E506">
        <v>60.080002</v>
      </c>
      <c r="F506">
        <v>2829900</v>
      </c>
      <c r="G506">
        <v>56.593350999999998</v>
      </c>
    </row>
    <row r="507" spans="1:7" x14ac:dyDescent="0.25">
      <c r="A507" s="1">
        <v>41527</v>
      </c>
      <c r="B507">
        <v>60.5</v>
      </c>
      <c r="C507">
        <v>60.619999</v>
      </c>
      <c r="D507">
        <v>59.34</v>
      </c>
      <c r="E507">
        <v>59.459999000000003</v>
      </c>
      <c r="F507">
        <v>2622900</v>
      </c>
      <c r="G507">
        <v>56.009329000000001</v>
      </c>
    </row>
    <row r="508" spans="1:7" x14ac:dyDescent="0.25">
      <c r="A508" s="1">
        <v>41526</v>
      </c>
      <c r="B508">
        <v>60.400002000000001</v>
      </c>
      <c r="C508">
        <v>60.5</v>
      </c>
      <c r="D508">
        <v>60.07</v>
      </c>
      <c r="E508">
        <v>60.259998000000003</v>
      </c>
      <c r="F508">
        <v>1839400</v>
      </c>
      <c r="G508">
        <v>56.762901999999997</v>
      </c>
    </row>
    <row r="509" spans="1:7" x14ac:dyDescent="0.25">
      <c r="A509" s="1">
        <v>41523</v>
      </c>
      <c r="B509">
        <v>60.580002</v>
      </c>
      <c r="C509">
        <v>60.790000999999997</v>
      </c>
      <c r="D509">
        <v>60.139999000000003</v>
      </c>
      <c r="E509">
        <v>60.23</v>
      </c>
      <c r="F509">
        <v>1294100</v>
      </c>
      <c r="G509">
        <v>56.734644000000003</v>
      </c>
    </row>
    <row r="510" spans="1:7" x14ac:dyDescent="0.25">
      <c r="A510" s="1">
        <v>41522</v>
      </c>
      <c r="B510">
        <v>60.66</v>
      </c>
      <c r="C510">
        <v>60.810001</v>
      </c>
      <c r="D510">
        <v>60.330002</v>
      </c>
      <c r="E510">
        <v>60.419998</v>
      </c>
      <c r="F510">
        <v>1455600</v>
      </c>
      <c r="G510">
        <v>56.913615999999998</v>
      </c>
    </row>
    <row r="511" spans="1:7" x14ac:dyDescent="0.25">
      <c r="A511" s="1">
        <v>41521</v>
      </c>
      <c r="B511">
        <v>60.720001000000003</v>
      </c>
      <c r="C511">
        <v>60.82</v>
      </c>
      <c r="D511">
        <v>60.450001</v>
      </c>
      <c r="E511">
        <v>60.790000999999997</v>
      </c>
      <c r="F511">
        <v>1507100</v>
      </c>
      <c r="G511">
        <v>57.262146000000001</v>
      </c>
    </row>
    <row r="512" spans="1:7" x14ac:dyDescent="0.25">
      <c r="A512" s="1">
        <v>41520</v>
      </c>
      <c r="B512">
        <v>61.240001999999997</v>
      </c>
      <c r="C512">
        <v>61.360000999999997</v>
      </c>
      <c r="D512">
        <v>60.400002000000001</v>
      </c>
      <c r="E512">
        <v>60.75</v>
      </c>
      <c r="F512">
        <v>1627900</v>
      </c>
      <c r="G512">
        <v>57.224466999999997</v>
      </c>
    </row>
    <row r="513" spans="1:7" x14ac:dyDescent="0.25">
      <c r="A513" s="1">
        <v>41516</v>
      </c>
      <c r="B513">
        <v>60.639999000000003</v>
      </c>
      <c r="C513">
        <v>60.900002000000001</v>
      </c>
      <c r="D513">
        <v>60.48</v>
      </c>
      <c r="E513">
        <v>60.709999000000003</v>
      </c>
      <c r="F513">
        <v>1246200</v>
      </c>
      <c r="G513">
        <v>57.186787000000002</v>
      </c>
    </row>
    <row r="514" spans="1:7" x14ac:dyDescent="0.25">
      <c r="A514" s="1">
        <v>41515</v>
      </c>
      <c r="B514">
        <v>60.759998000000003</v>
      </c>
      <c r="C514">
        <v>60.959999000000003</v>
      </c>
      <c r="D514">
        <v>60.279998999999997</v>
      </c>
      <c r="E514">
        <v>60.59</v>
      </c>
      <c r="F514">
        <v>1410300</v>
      </c>
      <c r="G514">
        <v>57.073751999999999</v>
      </c>
    </row>
    <row r="515" spans="1:7" x14ac:dyDescent="0.25">
      <c r="A515" s="1">
        <v>41514</v>
      </c>
      <c r="B515">
        <v>61.509998000000003</v>
      </c>
      <c r="C515">
        <v>61.619999</v>
      </c>
      <c r="D515">
        <v>61.07</v>
      </c>
      <c r="E515">
        <v>61.080002</v>
      </c>
      <c r="F515">
        <v>1583100</v>
      </c>
      <c r="G515">
        <v>57.102015000000002</v>
      </c>
    </row>
    <row r="516" spans="1:7" x14ac:dyDescent="0.25">
      <c r="A516" s="1">
        <v>41513</v>
      </c>
      <c r="B516">
        <v>61.330002</v>
      </c>
      <c r="C516">
        <v>61.959999000000003</v>
      </c>
      <c r="D516">
        <v>61.240001999999997</v>
      </c>
      <c r="E516">
        <v>61.630001</v>
      </c>
      <c r="F516">
        <v>1521900</v>
      </c>
      <c r="G516">
        <v>57.616194</v>
      </c>
    </row>
    <row r="517" spans="1:7" x14ac:dyDescent="0.25">
      <c r="A517" s="1">
        <v>41512</v>
      </c>
      <c r="B517">
        <v>62.77</v>
      </c>
      <c r="C517">
        <v>62.77</v>
      </c>
      <c r="D517">
        <v>61.669998</v>
      </c>
      <c r="E517">
        <v>61.700001</v>
      </c>
      <c r="F517">
        <v>1494100</v>
      </c>
      <c r="G517">
        <v>57.681634000000003</v>
      </c>
    </row>
    <row r="518" spans="1:7" x14ac:dyDescent="0.25">
      <c r="A518" s="1">
        <v>41509</v>
      </c>
      <c r="B518">
        <v>62.630001</v>
      </c>
      <c r="C518">
        <v>62.869999</v>
      </c>
      <c r="D518">
        <v>62.459999000000003</v>
      </c>
      <c r="E518">
        <v>62.73</v>
      </c>
      <c r="F518">
        <v>1100900</v>
      </c>
      <c r="G518">
        <v>58.644551999999997</v>
      </c>
    </row>
    <row r="519" spans="1:7" x14ac:dyDescent="0.25">
      <c r="A519" s="1">
        <v>41508</v>
      </c>
      <c r="B519">
        <v>62.080002</v>
      </c>
      <c r="C519">
        <v>62.549999</v>
      </c>
      <c r="D519">
        <v>61.93</v>
      </c>
      <c r="E519">
        <v>62.419998</v>
      </c>
      <c r="F519">
        <v>1383400</v>
      </c>
      <c r="G519">
        <v>58.35474</v>
      </c>
    </row>
    <row r="520" spans="1:7" x14ac:dyDescent="0.25">
      <c r="A520" s="1">
        <v>41507</v>
      </c>
      <c r="B520">
        <v>62.68</v>
      </c>
      <c r="C520">
        <v>62.68</v>
      </c>
      <c r="D520">
        <v>61.919998</v>
      </c>
      <c r="E520">
        <v>62.040000999999997</v>
      </c>
      <c r="F520">
        <v>1925600</v>
      </c>
      <c r="G520">
        <v>57.999490999999999</v>
      </c>
    </row>
    <row r="521" spans="1:7" x14ac:dyDescent="0.25">
      <c r="A521" s="1">
        <v>41506</v>
      </c>
      <c r="B521">
        <v>62.84</v>
      </c>
      <c r="C521">
        <v>63.299999</v>
      </c>
      <c r="D521">
        <v>62.599997999999999</v>
      </c>
      <c r="E521">
        <v>62.610000999999997</v>
      </c>
      <c r="F521">
        <v>1971200</v>
      </c>
      <c r="G521">
        <v>58.532367999999998</v>
      </c>
    </row>
    <row r="522" spans="1:7" x14ac:dyDescent="0.25">
      <c r="A522" s="1">
        <v>41505</v>
      </c>
      <c r="B522">
        <v>62.919998</v>
      </c>
      <c r="C522">
        <v>63.16</v>
      </c>
      <c r="D522">
        <v>62.689999</v>
      </c>
      <c r="E522">
        <v>62.799999</v>
      </c>
      <c r="F522">
        <v>1479300</v>
      </c>
      <c r="G522">
        <v>58.709992999999997</v>
      </c>
    </row>
    <row r="523" spans="1:7" x14ac:dyDescent="0.25">
      <c r="A523" s="1">
        <v>41502</v>
      </c>
      <c r="B523">
        <v>64.099997999999999</v>
      </c>
      <c r="C523">
        <v>64.25</v>
      </c>
      <c r="D523">
        <v>62.84</v>
      </c>
      <c r="E523">
        <v>62.950001</v>
      </c>
      <c r="F523">
        <v>3245900</v>
      </c>
      <c r="G523">
        <v>58.850225000000002</v>
      </c>
    </row>
    <row r="524" spans="1:7" x14ac:dyDescent="0.25">
      <c r="A524" s="1">
        <v>41501</v>
      </c>
      <c r="B524">
        <v>65.050003000000004</v>
      </c>
      <c r="C524">
        <v>65.069999999999993</v>
      </c>
      <c r="D524">
        <v>64.150002000000001</v>
      </c>
      <c r="E524">
        <v>64.459998999999996</v>
      </c>
      <c r="F524">
        <v>1994400</v>
      </c>
      <c r="G524">
        <v>60.261881000000002</v>
      </c>
    </row>
    <row r="525" spans="1:7" x14ac:dyDescent="0.25">
      <c r="A525" s="1">
        <v>41500</v>
      </c>
      <c r="B525">
        <v>65.940002000000007</v>
      </c>
      <c r="C525">
        <v>65.949996999999996</v>
      </c>
      <c r="D525">
        <v>65.419998000000007</v>
      </c>
      <c r="E525">
        <v>65.419998000000007</v>
      </c>
      <c r="F525">
        <v>2098400</v>
      </c>
      <c r="G525">
        <v>61.159357999999997</v>
      </c>
    </row>
    <row r="526" spans="1:7" x14ac:dyDescent="0.25">
      <c r="A526" s="1">
        <v>41499</v>
      </c>
      <c r="B526">
        <v>65.839995999999999</v>
      </c>
      <c r="C526">
        <v>66.239998</v>
      </c>
      <c r="D526">
        <v>65.540001000000004</v>
      </c>
      <c r="E526">
        <v>65.900002000000001</v>
      </c>
      <c r="F526">
        <v>1755800</v>
      </c>
      <c r="G526">
        <v>61.6081</v>
      </c>
    </row>
    <row r="527" spans="1:7" x14ac:dyDescent="0.25">
      <c r="A527" s="1">
        <v>41498</v>
      </c>
      <c r="B527">
        <v>65.599997999999999</v>
      </c>
      <c r="C527">
        <v>65.790001000000004</v>
      </c>
      <c r="D527">
        <v>65.470000999999996</v>
      </c>
      <c r="E527">
        <v>65.730002999999996</v>
      </c>
      <c r="F527">
        <v>1369200</v>
      </c>
      <c r="G527">
        <v>61.449173000000002</v>
      </c>
    </row>
    <row r="528" spans="1:7" x14ac:dyDescent="0.25">
      <c r="A528" s="1">
        <v>41495</v>
      </c>
      <c r="B528">
        <v>65.699996999999996</v>
      </c>
      <c r="C528">
        <v>65.819999999999993</v>
      </c>
      <c r="D528">
        <v>65.5</v>
      </c>
      <c r="E528">
        <v>65.680000000000007</v>
      </c>
      <c r="F528">
        <v>1496400</v>
      </c>
      <c r="G528">
        <v>61.402427000000003</v>
      </c>
    </row>
    <row r="529" spans="1:7" x14ac:dyDescent="0.25">
      <c r="A529" s="1">
        <v>41494</v>
      </c>
      <c r="B529">
        <v>65.680000000000007</v>
      </c>
      <c r="C529">
        <v>65.860000999999997</v>
      </c>
      <c r="D529">
        <v>65.430000000000007</v>
      </c>
      <c r="E529">
        <v>65.660004000000001</v>
      </c>
      <c r="F529">
        <v>1257500</v>
      </c>
      <c r="G529">
        <v>61.383732000000002</v>
      </c>
    </row>
    <row r="530" spans="1:7" x14ac:dyDescent="0.25">
      <c r="A530" s="1">
        <v>41493</v>
      </c>
      <c r="B530">
        <v>65.680000000000007</v>
      </c>
      <c r="C530">
        <v>65.769997000000004</v>
      </c>
      <c r="D530">
        <v>65.230002999999996</v>
      </c>
      <c r="E530">
        <v>65.529999000000004</v>
      </c>
      <c r="F530">
        <v>1864700</v>
      </c>
      <c r="G530">
        <v>61.262194000000001</v>
      </c>
    </row>
    <row r="531" spans="1:7" x14ac:dyDescent="0.25">
      <c r="A531" s="1">
        <v>41492</v>
      </c>
      <c r="B531">
        <v>65.239998</v>
      </c>
      <c r="C531">
        <v>65.900002000000001</v>
      </c>
      <c r="D531">
        <v>64.980002999999996</v>
      </c>
      <c r="E531">
        <v>65.800003000000004</v>
      </c>
      <c r="F531">
        <v>2279800</v>
      </c>
      <c r="G531">
        <v>61.514614000000002</v>
      </c>
    </row>
    <row r="532" spans="1:7" x14ac:dyDescent="0.25">
      <c r="A532" s="1">
        <v>41491</v>
      </c>
      <c r="B532">
        <v>65.230002999999996</v>
      </c>
      <c r="C532">
        <v>65.449996999999996</v>
      </c>
      <c r="D532">
        <v>64.860000999999997</v>
      </c>
      <c r="E532">
        <v>65.180000000000007</v>
      </c>
      <c r="F532">
        <v>1384300</v>
      </c>
      <c r="G532">
        <v>60.934989999999999</v>
      </c>
    </row>
    <row r="533" spans="1:7" x14ac:dyDescent="0.25">
      <c r="A533" s="1">
        <v>41488</v>
      </c>
      <c r="B533">
        <v>65.540001000000004</v>
      </c>
      <c r="C533">
        <v>65.559997999999993</v>
      </c>
      <c r="D533">
        <v>64.260002</v>
      </c>
      <c r="E533">
        <v>65.230002999999996</v>
      </c>
      <c r="F533">
        <v>2846700</v>
      </c>
      <c r="G533">
        <v>60.981737000000003</v>
      </c>
    </row>
    <row r="534" spans="1:7" x14ac:dyDescent="0.25">
      <c r="A534" s="1">
        <v>41487</v>
      </c>
      <c r="B534">
        <v>65.940002000000007</v>
      </c>
      <c r="C534">
        <v>66.110000999999997</v>
      </c>
      <c r="D534">
        <v>65.050003000000004</v>
      </c>
      <c r="E534">
        <v>65.419998000000007</v>
      </c>
      <c r="F534">
        <v>3969600</v>
      </c>
      <c r="G534">
        <v>61.159357999999997</v>
      </c>
    </row>
    <row r="535" spans="1:7" x14ac:dyDescent="0.25">
      <c r="A535" s="1">
        <v>41486</v>
      </c>
      <c r="B535">
        <v>66.639999000000003</v>
      </c>
      <c r="C535">
        <v>66.830001999999993</v>
      </c>
      <c r="D535">
        <v>66.120002999999997</v>
      </c>
      <c r="E535">
        <v>66.239998</v>
      </c>
      <c r="F535">
        <v>2210000</v>
      </c>
      <c r="G535">
        <v>61.925953</v>
      </c>
    </row>
    <row r="536" spans="1:7" x14ac:dyDescent="0.25">
      <c r="A536" s="1">
        <v>41485</v>
      </c>
      <c r="B536">
        <v>67.059997999999993</v>
      </c>
      <c r="C536">
        <v>67.430000000000007</v>
      </c>
      <c r="D536">
        <v>66.440002000000007</v>
      </c>
      <c r="E536">
        <v>66.449996999999996</v>
      </c>
      <c r="F536">
        <v>1707000</v>
      </c>
      <c r="G536">
        <v>62.122275000000002</v>
      </c>
    </row>
    <row r="537" spans="1:7" x14ac:dyDescent="0.25">
      <c r="A537" s="1">
        <v>41484</v>
      </c>
      <c r="B537">
        <v>66.75</v>
      </c>
      <c r="C537">
        <v>67.269997000000004</v>
      </c>
      <c r="D537">
        <v>66.510002</v>
      </c>
      <c r="E537">
        <v>66.889999000000003</v>
      </c>
      <c r="F537">
        <v>1033400</v>
      </c>
      <c r="G537">
        <v>62.533620999999997</v>
      </c>
    </row>
    <row r="538" spans="1:7" x14ac:dyDescent="0.25">
      <c r="A538" s="1">
        <v>41481</v>
      </c>
      <c r="B538">
        <v>66.629997000000003</v>
      </c>
      <c r="C538">
        <v>67.089995999999999</v>
      </c>
      <c r="D538">
        <v>66.209998999999996</v>
      </c>
      <c r="E538">
        <v>66.980002999999996</v>
      </c>
      <c r="F538">
        <v>1057000</v>
      </c>
      <c r="G538">
        <v>62.617764000000001</v>
      </c>
    </row>
    <row r="539" spans="1:7" x14ac:dyDescent="0.25">
      <c r="A539" s="1">
        <v>41480</v>
      </c>
      <c r="B539">
        <v>66.75</v>
      </c>
      <c r="C539">
        <v>67.169998000000007</v>
      </c>
      <c r="D539">
        <v>66.610000999999997</v>
      </c>
      <c r="E539">
        <v>66.970000999999996</v>
      </c>
      <c r="F539">
        <v>1122100</v>
      </c>
      <c r="G539">
        <v>62.608412999999999</v>
      </c>
    </row>
    <row r="540" spans="1:7" x14ac:dyDescent="0.25">
      <c r="A540" s="1">
        <v>41479</v>
      </c>
      <c r="B540">
        <v>67.25</v>
      </c>
      <c r="C540">
        <v>67.360000999999997</v>
      </c>
      <c r="D540">
        <v>66.690002000000007</v>
      </c>
      <c r="E540">
        <v>66.870002999999997</v>
      </c>
      <c r="F540">
        <v>796200</v>
      </c>
      <c r="G540">
        <v>62.514927</v>
      </c>
    </row>
    <row r="541" spans="1:7" x14ac:dyDescent="0.25">
      <c r="A541" s="1">
        <v>41478</v>
      </c>
      <c r="B541">
        <v>67.529999000000004</v>
      </c>
      <c r="C541">
        <v>67.660004000000001</v>
      </c>
      <c r="D541">
        <v>67.010002</v>
      </c>
      <c r="E541">
        <v>67.230002999999996</v>
      </c>
      <c r="F541">
        <v>1154500</v>
      </c>
      <c r="G541">
        <v>62.851481999999997</v>
      </c>
    </row>
    <row r="542" spans="1:7" x14ac:dyDescent="0.25">
      <c r="A542" s="1">
        <v>41477</v>
      </c>
      <c r="B542">
        <v>67.209998999999996</v>
      </c>
      <c r="C542">
        <v>67.980002999999996</v>
      </c>
      <c r="D542">
        <v>67.059997999999993</v>
      </c>
      <c r="E542">
        <v>67.459998999999996</v>
      </c>
      <c r="F542">
        <v>1552900</v>
      </c>
      <c r="G542">
        <v>63.066499</v>
      </c>
    </row>
    <row r="543" spans="1:7" x14ac:dyDescent="0.25">
      <c r="A543" s="1">
        <v>41474</v>
      </c>
      <c r="B543">
        <v>66.900002000000001</v>
      </c>
      <c r="C543">
        <v>67.339995999999999</v>
      </c>
      <c r="D543">
        <v>66.680000000000007</v>
      </c>
      <c r="E543">
        <v>67.319999999999993</v>
      </c>
      <c r="F543">
        <v>1442800</v>
      </c>
      <c r="G543">
        <v>62.935617000000001</v>
      </c>
    </row>
    <row r="544" spans="1:7" x14ac:dyDescent="0.25">
      <c r="A544" s="1">
        <v>41473</v>
      </c>
      <c r="B544">
        <v>66.279999000000004</v>
      </c>
      <c r="C544">
        <v>66.800003000000004</v>
      </c>
      <c r="D544">
        <v>66.220000999999996</v>
      </c>
      <c r="E544">
        <v>66.639999000000003</v>
      </c>
      <c r="F544">
        <v>809600</v>
      </c>
      <c r="G544">
        <v>62.299903</v>
      </c>
    </row>
    <row r="545" spans="1:7" x14ac:dyDescent="0.25">
      <c r="A545" s="1">
        <v>41472</v>
      </c>
      <c r="B545">
        <v>66.349997999999999</v>
      </c>
      <c r="C545">
        <v>66.5</v>
      </c>
      <c r="D545">
        <v>66.050003000000004</v>
      </c>
      <c r="E545">
        <v>66.180000000000007</v>
      </c>
      <c r="F545">
        <v>1202300</v>
      </c>
      <c r="G545">
        <v>61.869863000000002</v>
      </c>
    </row>
    <row r="546" spans="1:7" x14ac:dyDescent="0.25">
      <c r="A546" s="1">
        <v>41471</v>
      </c>
      <c r="B546">
        <v>66.300003000000004</v>
      </c>
      <c r="C546">
        <v>66.610000999999997</v>
      </c>
      <c r="D546">
        <v>66.099997999999999</v>
      </c>
      <c r="E546">
        <v>66.309997999999993</v>
      </c>
      <c r="F546">
        <v>937800</v>
      </c>
      <c r="G546">
        <v>61.991394</v>
      </c>
    </row>
    <row r="547" spans="1:7" x14ac:dyDescent="0.25">
      <c r="A547" s="1">
        <v>41470</v>
      </c>
      <c r="B547">
        <v>66.379997000000003</v>
      </c>
      <c r="C547">
        <v>66.699996999999996</v>
      </c>
      <c r="D547">
        <v>66.25</v>
      </c>
      <c r="E547">
        <v>66.519997000000004</v>
      </c>
      <c r="F547">
        <v>1154100</v>
      </c>
      <c r="G547">
        <v>62.187716000000002</v>
      </c>
    </row>
    <row r="548" spans="1:7" x14ac:dyDescent="0.25">
      <c r="A548" s="1">
        <v>41467</v>
      </c>
      <c r="B548">
        <v>66.529999000000004</v>
      </c>
      <c r="C548">
        <v>66.680000000000007</v>
      </c>
      <c r="D548">
        <v>66.180000000000007</v>
      </c>
      <c r="E548">
        <v>66.5</v>
      </c>
      <c r="F548">
        <v>1373300</v>
      </c>
      <c r="G548">
        <v>62.169021999999998</v>
      </c>
    </row>
    <row r="549" spans="1:7" x14ac:dyDescent="0.25">
      <c r="A549" s="1">
        <v>41466</v>
      </c>
      <c r="B549">
        <v>66.709998999999996</v>
      </c>
      <c r="C549">
        <v>66.760002</v>
      </c>
      <c r="D549">
        <v>66.349997999999999</v>
      </c>
      <c r="E549">
        <v>66.529999000000004</v>
      </c>
      <c r="F549">
        <v>1565900</v>
      </c>
      <c r="G549">
        <v>62.197066999999997</v>
      </c>
    </row>
    <row r="550" spans="1:7" x14ac:dyDescent="0.25">
      <c r="A550" s="1">
        <v>41465</v>
      </c>
      <c r="B550">
        <v>65.860000999999997</v>
      </c>
      <c r="C550">
        <v>66.169998000000007</v>
      </c>
      <c r="D550">
        <v>65.629997000000003</v>
      </c>
      <c r="E550">
        <v>65.970000999999996</v>
      </c>
      <c r="F550">
        <v>1664300</v>
      </c>
      <c r="G550">
        <v>61.673540000000003</v>
      </c>
    </row>
    <row r="551" spans="1:7" x14ac:dyDescent="0.25">
      <c r="A551" s="1">
        <v>41464</v>
      </c>
      <c r="B551">
        <v>66</v>
      </c>
      <c r="C551">
        <v>66.5</v>
      </c>
      <c r="D551">
        <v>65.790001000000004</v>
      </c>
      <c r="E551">
        <v>65.919998000000007</v>
      </c>
      <c r="F551">
        <v>1049800</v>
      </c>
      <c r="G551">
        <v>61.626793999999997</v>
      </c>
    </row>
    <row r="552" spans="1:7" x14ac:dyDescent="0.25">
      <c r="A552" s="1">
        <v>41463</v>
      </c>
      <c r="B552">
        <v>65.580001999999993</v>
      </c>
      <c r="C552">
        <v>65.940002000000007</v>
      </c>
      <c r="D552">
        <v>65.180000000000007</v>
      </c>
      <c r="E552">
        <v>65.730002999999996</v>
      </c>
      <c r="F552">
        <v>1341100</v>
      </c>
      <c r="G552">
        <v>61.449173000000002</v>
      </c>
    </row>
    <row r="553" spans="1:7" x14ac:dyDescent="0.25">
      <c r="A553" s="1">
        <v>41460</v>
      </c>
      <c r="B553">
        <v>65.220000999999996</v>
      </c>
      <c r="C553">
        <v>65.449996999999996</v>
      </c>
      <c r="D553">
        <v>64.620002999999997</v>
      </c>
      <c r="E553">
        <v>65.339995999999999</v>
      </c>
      <c r="F553">
        <v>892500</v>
      </c>
      <c r="G553">
        <v>61.084566000000002</v>
      </c>
    </row>
    <row r="554" spans="1:7" x14ac:dyDescent="0.25">
      <c r="A554" s="1">
        <v>41458</v>
      </c>
      <c r="B554">
        <v>65.300003000000004</v>
      </c>
      <c r="C554">
        <v>65.300003000000004</v>
      </c>
      <c r="D554">
        <v>64.629997000000003</v>
      </c>
      <c r="E554">
        <v>65.059997999999993</v>
      </c>
      <c r="F554">
        <v>774000</v>
      </c>
      <c r="G554">
        <v>60.822803</v>
      </c>
    </row>
    <row r="555" spans="1:7" x14ac:dyDescent="0.25">
      <c r="A555" s="1">
        <v>41457</v>
      </c>
      <c r="B555">
        <v>64.739998</v>
      </c>
      <c r="C555">
        <v>65.480002999999996</v>
      </c>
      <c r="D555">
        <v>64.540001000000004</v>
      </c>
      <c r="E555">
        <v>65.110000999999997</v>
      </c>
      <c r="F555">
        <v>1861200</v>
      </c>
      <c r="G555">
        <v>60.869549999999997</v>
      </c>
    </row>
    <row r="556" spans="1:7" x14ac:dyDescent="0.25">
      <c r="A556" s="1">
        <v>41456</v>
      </c>
      <c r="B556">
        <v>64.029999000000004</v>
      </c>
      <c r="C556">
        <v>65.330001999999993</v>
      </c>
      <c r="D556">
        <v>64.029999000000004</v>
      </c>
      <c r="E556">
        <v>64.889999000000003</v>
      </c>
      <c r="F556">
        <v>1566000</v>
      </c>
      <c r="G556">
        <v>60.663876000000002</v>
      </c>
    </row>
    <row r="557" spans="1:7" x14ac:dyDescent="0.25">
      <c r="A557" s="1">
        <v>41453</v>
      </c>
      <c r="B557">
        <v>64.360000999999997</v>
      </c>
      <c r="C557">
        <v>64.980002999999996</v>
      </c>
      <c r="D557">
        <v>64.230002999999996</v>
      </c>
      <c r="E557">
        <v>64.230002999999996</v>
      </c>
      <c r="F557">
        <v>2418300</v>
      </c>
      <c r="G557">
        <v>60.046863999999999</v>
      </c>
    </row>
    <row r="558" spans="1:7" x14ac:dyDescent="0.25">
      <c r="A558" s="1">
        <v>41452</v>
      </c>
      <c r="B558">
        <v>64.069999999999993</v>
      </c>
      <c r="C558">
        <v>64.779999000000004</v>
      </c>
      <c r="D558">
        <v>64.010002</v>
      </c>
      <c r="E558">
        <v>64.419998000000007</v>
      </c>
      <c r="F558">
        <v>1533400</v>
      </c>
      <c r="G558">
        <v>60.224485000000001</v>
      </c>
    </row>
    <row r="559" spans="1:7" x14ac:dyDescent="0.25">
      <c r="A559" s="1">
        <v>41451</v>
      </c>
      <c r="B559">
        <v>63.669998</v>
      </c>
      <c r="C559">
        <v>64.050003000000004</v>
      </c>
      <c r="D559">
        <v>63.43</v>
      </c>
      <c r="E559">
        <v>63.52</v>
      </c>
      <c r="F559">
        <v>1647300</v>
      </c>
      <c r="G559">
        <v>59.383102000000001</v>
      </c>
    </row>
    <row r="560" spans="1:7" x14ac:dyDescent="0.25">
      <c r="A560" s="1">
        <v>41450</v>
      </c>
      <c r="B560">
        <v>63.5</v>
      </c>
      <c r="C560">
        <v>63.98</v>
      </c>
      <c r="D560">
        <v>63</v>
      </c>
      <c r="E560">
        <v>63.18</v>
      </c>
      <c r="F560">
        <v>1634600</v>
      </c>
      <c r="G560">
        <v>59.065244999999997</v>
      </c>
    </row>
    <row r="561" spans="1:7" x14ac:dyDescent="0.25">
      <c r="A561" s="1">
        <v>41449</v>
      </c>
      <c r="B561">
        <v>63.139999000000003</v>
      </c>
      <c r="C561">
        <v>63.939999</v>
      </c>
      <c r="D561">
        <v>62.669998</v>
      </c>
      <c r="E561">
        <v>63.259998000000003</v>
      </c>
      <c r="F561">
        <v>1901200</v>
      </c>
      <c r="G561">
        <v>59.140033000000003</v>
      </c>
    </row>
    <row r="562" spans="1:7" x14ac:dyDescent="0.25">
      <c r="A562" s="1">
        <v>41446</v>
      </c>
      <c r="B562">
        <v>63.139999000000003</v>
      </c>
      <c r="C562">
        <v>63.450001</v>
      </c>
      <c r="D562">
        <v>62.650002000000001</v>
      </c>
      <c r="E562">
        <v>63.25</v>
      </c>
      <c r="F562">
        <v>2938600</v>
      </c>
      <c r="G562">
        <v>59.130685999999997</v>
      </c>
    </row>
    <row r="563" spans="1:7" x14ac:dyDescent="0.25">
      <c r="A563" s="1">
        <v>41445</v>
      </c>
      <c r="B563">
        <v>63.459999000000003</v>
      </c>
      <c r="C563">
        <v>63.66</v>
      </c>
      <c r="D563">
        <v>62.560001</v>
      </c>
      <c r="E563">
        <v>62.57</v>
      </c>
      <c r="F563">
        <v>2470100</v>
      </c>
      <c r="G563">
        <v>58.494973000000002</v>
      </c>
    </row>
    <row r="564" spans="1:7" x14ac:dyDescent="0.25">
      <c r="A564" s="1">
        <v>41444</v>
      </c>
      <c r="B564">
        <v>64.839995999999999</v>
      </c>
      <c r="C564">
        <v>65.010002</v>
      </c>
      <c r="D564">
        <v>63.810001</v>
      </c>
      <c r="E564">
        <v>63.869999</v>
      </c>
      <c r="F564">
        <v>1623600</v>
      </c>
      <c r="G564">
        <v>59.710306000000003</v>
      </c>
    </row>
    <row r="565" spans="1:7" x14ac:dyDescent="0.25">
      <c r="A565" s="1">
        <v>41443</v>
      </c>
      <c r="B565">
        <v>64.569999999999993</v>
      </c>
      <c r="C565">
        <v>65</v>
      </c>
      <c r="D565">
        <v>64.180000000000007</v>
      </c>
      <c r="E565">
        <v>64.919998000000007</v>
      </c>
      <c r="F565">
        <v>1276500</v>
      </c>
      <c r="G565">
        <v>60.691921999999998</v>
      </c>
    </row>
    <row r="566" spans="1:7" x14ac:dyDescent="0.25">
      <c r="A566" s="1">
        <v>41442</v>
      </c>
      <c r="B566">
        <v>64.580001999999993</v>
      </c>
      <c r="C566">
        <v>65.120002999999997</v>
      </c>
      <c r="D566">
        <v>64.370002999999997</v>
      </c>
      <c r="E566">
        <v>64.680000000000007</v>
      </c>
      <c r="F566">
        <v>1598100</v>
      </c>
      <c r="G566">
        <v>60.467554</v>
      </c>
    </row>
    <row r="567" spans="1:7" x14ac:dyDescent="0.25">
      <c r="A567" s="1">
        <v>41439</v>
      </c>
      <c r="B567">
        <v>64.319999999999993</v>
      </c>
      <c r="C567">
        <v>65.110000999999997</v>
      </c>
      <c r="D567">
        <v>64.110000999999997</v>
      </c>
      <c r="E567">
        <v>64.239998</v>
      </c>
      <c r="F567">
        <v>1800900</v>
      </c>
      <c r="G567">
        <v>60.056207999999998</v>
      </c>
    </row>
    <row r="568" spans="1:7" x14ac:dyDescent="0.25">
      <c r="A568" s="1">
        <v>41438</v>
      </c>
      <c r="B568">
        <v>62.98</v>
      </c>
      <c r="C568">
        <v>64.239998</v>
      </c>
      <c r="D568">
        <v>62.529998999999997</v>
      </c>
      <c r="E568">
        <v>64.230002999999996</v>
      </c>
      <c r="F568">
        <v>2215200</v>
      </c>
      <c r="G568">
        <v>60.046863999999999</v>
      </c>
    </row>
    <row r="569" spans="1:7" x14ac:dyDescent="0.25">
      <c r="A569" s="1">
        <v>41437</v>
      </c>
      <c r="B569">
        <v>63.259998000000003</v>
      </c>
      <c r="C569">
        <v>63.299999</v>
      </c>
      <c r="D569">
        <v>62.779998999999997</v>
      </c>
      <c r="E569">
        <v>62.84</v>
      </c>
      <c r="F569">
        <v>1333900</v>
      </c>
      <c r="G569">
        <v>58.747388999999998</v>
      </c>
    </row>
    <row r="570" spans="1:7" x14ac:dyDescent="0.25">
      <c r="A570" s="1">
        <v>41436</v>
      </c>
      <c r="B570">
        <v>62.650002000000001</v>
      </c>
      <c r="C570">
        <v>63.540000999999997</v>
      </c>
      <c r="D570">
        <v>62.139999000000003</v>
      </c>
      <c r="E570">
        <v>63</v>
      </c>
      <c r="F570">
        <v>1666000</v>
      </c>
      <c r="G570">
        <v>58.896968000000001</v>
      </c>
    </row>
    <row r="571" spans="1:7" x14ac:dyDescent="0.25">
      <c r="A571" s="1">
        <v>41435</v>
      </c>
      <c r="B571">
        <v>63.389999000000003</v>
      </c>
      <c r="C571">
        <v>63.450001</v>
      </c>
      <c r="D571">
        <v>62.630001</v>
      </c>
      <c r="E571">
        <v>63.07</v>
      </c>
      <c r="F571">
        <v>1218100</v>
      </c>
      <c r="G571">
        <v>58.962409000000001</v>
      </c>
    </row>
    <row r="572" spans="1:7" x14ac:dyDescent="0.25">
      <c r="A572" s="1">
        <v>41432</v>
      </c>
      <c r="B572">
        <v>62.41</v>
      </c>
      <c r="C572">
        <v>63.419998</v>
      </c>
      <c r="D572">
        <v>62.32</v>
      </c>
      <c r="E572">
        <v>63.389999000000003</v>
      </c>
      <c r="F572">
        <v>2353400</v>
      </c>
      <c r="G572">
        <v>59.261567999999997</v>
      </c>
    </row>
    <row r="573" spans="1:7" x14ac:dyDescent="0.25">
      <c r="A573" s="1">
        <v>41431</v>
      </c>
      <c r="B573">
        <v>61.669998</v>
      </c>
      <c r="C573">
        <v>62.040000999999997</v>
      </c>
      <c r="D573">
        <v>61.439999</v>
      </c>
      <c r="E573">
        <v>62.040000999999997</v>
      </c>
      <c r="F573">
        <v>2497500</v>
      </c>
      <c r="G573">
        <v>57.999490999999999</v>
      </c>
    </row>
    <row r="574" spans="1:7" x14ac:dyDescent="0.25">
      <c r="A574" s="1">
        <v>41430</v>
      </c>
      <c r="B574">
        <v>62.880001</v>
      </c>
      <c r="C574">
        <v>62.880001</v>
      </c>
      <c r="D574">
        <v>61.779998999999997</v>
      </c>
      <c r="E574">
        <v>61.790000999999997</v>
      </c>
      <c r="F574">
        <v>1690300</v>
      </c>
      <c r="G574">
        <v>57.765773000000003</v>
      </c>
    </row>
    <row r="575" spans="1:7" x14ac:dyDescent="0.25">
      <c r="A575" s="1">
        <v>41429</v>
      </c>
      <c r="B575">
        <v>62.619999</v>
      </c>
      <c r="C575">
        <v>63.279998999999997</v>
      </c>
      <c r="D575">
        <v>62.439999</v>
      </c>
      <c r="E575">
        <v>63.049999</v>
      </c>
      <c r="F575">
        <v>1834800</v>
      </c>
      <c r="G575">
        <v>58.943711</v>
      </c>
    </row>
    <row r="576" spans="1:7" x14ac:dyDescent="0.25">
      <c r="A576" s="1">
        <v>41428</v>
      </c>
      <c r="B576">
        <v>61.970001000000003</v>
      </c>
      <c r="C576">
        <v>62.650002000000001</v>
      </c>
      <c r="D576">
        <v>61.029998999999997</v>
      </c>
      <c r="E576">
        <v>62.630001</v>
      </c>
      <c r="F576">
        <v>2488200</v>
      </c>
      <c r="G576">
        <v>58.551065999999999</v>
      </c>
    </row>
    <row r="577" spans="1:7" x14ac:dyDescent="0.25">
      <c r="A577" s="1">
        <v>41425</v>
      </c>
      <c r="B577">
        <v>62.939999</v>
      </c>
      <c r="C577">
        <v>62.990001999999997</v>
      </c>
      <c r="D577">
        <v>62.049999</v>
      </c>
      <c r="E577">
        <v>62.049999</v>
      </c>
      <c r="F577">
        <v>2290600</v>
      </c>
      <c r="G577">
        <v>58.008837999999997</v>
      </c>
    </row>
    <row r="578" spans="1:7" x14ac:dyDescent="0.25">
      <c r="A578" s="1">
        <v>41424</v>
      </c>
      <c r="B578">
        <v>63.34</v>
      </c>
      <c r="C578">
        <v>63.599997999999999</v>
      </c>
      <c r="D578">
        <v>62.950001</v>
      </c>
      <c r="E578">
        <v>62.950001</v>
      </c>
      <c r="F578">
        <v>1675800</v>
      </c>
      <c r="G578">
        <v>58.850225000000002</v>
      </c>
    </row>
    <row r="579" spans="1:7" x14ac:dyDescent="0.25">
      <c r="A579" s="1">
        <v>41423</v>
      </c>
      <c r="B579">
        <v>64.639999000000003</v>
      </c>
      <c r="C579">
        <v>64.720000999999996</v>
      </c>
      <c r="D579">
        <v>63.310001</v>
      </c>
      <c r="E579">
        <v>63.610000999999997</v>
      </c>
      <c r="F579">
        <v>1554700</v>
      </c>
      <c r="G579">
        <v>59.055895</v>
      </c>
    </row>
    <row r="580" spans="1:7" x14ac:dyDescent="0.25">
      <c r="A580" s="1">
        <v>41422</v>
      </c>
      <c r="B580">
        <v>65.029999000000004</v>
      </c>
      <c r="C580">
        <v>65.330001999999993</v>
      </c>
      <c r="D580">
        <v>64.599997999999999</v>
      </c>
      <c r="E580">
        <v>64.720000999999996</v>
      </c>
      <c r="F580">
        <v>1569100</v>
      </c>
      <c r="G580">
        <v>60.086426000000003</v>
      </c>
    </row>
    <row r="581" spans="1:7" x14ac:dyDescent="0.25">
      <c r="A581" s="1">
        <v>41418</v>
      </c>
      <c r="B581">
        <v>64.580001999999993</v>
      </c>
      <c r="C581">
        <v>64.599997999999999</v>
      </c>
      <c r="D581">
        <v>63.869999</v>
      </c>
      <c r="E581">
        <v>64.449996999999996</v>
      </c>
      <c r="F581">
        <v>1615300</v>
      </c>
      <c r="G581">
        <v>59.835751999999999</v>
      </c>
    </row>
    <row r="582" spans="1:7" x14ac:dyDescent="0.25">
      <c r="A582" s="1">
        <v>41417</v>
      </c>
      <c r="B582">
        <v>64.540001000000004</v>
      </c>
      <c r="C582">
        <v>65.019997000000004</v>
      </c>
      <c r="D582">
        <v>64.309997999999993</v>
      </c>
      <c r="E582">
        <v>64.690002000000007</v>
      </c>
      <c r="F582">
        <v>2811900</v>
      </c>
      <c r="G582">
        <v>60.058574999999998</v>
      </c>
    </row>
    <row r="583" spans="1:7" x14ac:dyDescent="0.25">
      <c r="A583" s="1">
        <v>41416</v>
      </c>
      <c r="B583">
        <v>65.349997999999999</v>
      </c>
      <c r="C583">
        <v>65.699996999999996</v>
      </c>
      <c r="D583">
        <v>64.660004000000001</v>
      </c>
      <c r="E583">
        <v>65.099997999999999</v>
      </c>
      <c r="F583">
        <v>3077200</v>
      </c>
      <c r="G583">
        <v>60.439217999999997</v>
      </c>
    </row>
    <row r="584" spans="1:7" x14ac:dyDescent="0.25">
      <c r="A584" s="1">
        <v>41415</v>
      </c>
      <c r="B584">
        <v>64.879997000000003</v>
      </c>
      <c r="C584">
        <v>65.5</v>
      </c>
      <c r="D584">
        <v>64.610000999999997</v>
      </c>
      <c r="E584">
        <v>65.430000000000007</v>
      </c>
      <c r="F584">
        <v>1724300</v>
      </c>
      <c r="G584">
        <v>60.745593</v>
      </c>
    </row>
    <row r="585" spans="1:7" x14ac:dyDescent="0.25">
      <c r="A585" s="1">
        <v>41414</v>
      </c>
      <c r="B585">
        <v>65.529999000000004</v>
      </c>
      <c r="C585">
        <v>65.660004000000001</v>
      </c>
      <c r="D585">
        <v>64.819999999999993</v>
      </c>
      <c r="E585">
        <v>64.879997000000003</v>
      </c>
      <c r="F585">
        <v>1191100</v>
      </c>
      <c r="G585">
        <v>60.234966999999997</v>
      </c>
    </row>
    <row r="586" spans="1:7" x14ac:dyDescent="0.25">
      <c r="A586" s="1">
        <v>41411</v>
      </c>
      <c r="B586">
        <v>65.870002999999997</v>
      </c>
      <c r="C586">
        <v>66.019997000000004</v>
      </c>
      <c r="D586">
        <v>65.059997999999993</v>
      </c>
      <c r="E586">
        <v>65.660004000000001</v>
      </c>
      <c r="F586">
        <v>1567200</v>
      </c>
      <c r="G586">
        <v>60.959130000000002</v>
      </c>
    </row>
    <row r="587" spans="1:7" x14ac:dyDescent="0.25">
      <c r="A587" s="1">
        <v>41410</v>
      </c>
      <c r="B587">
        <v>65.75</v>
      </c>
      <c r="C587">
        <v>66.480002999999996</v>
      </c>
      <c r="D587">
        <v>65.660004000000001</v>
      </c>
      <c r="E587">
        <v>65.819999999999993</v>
      </c>
      <c r="F587">
        <v>1541700</v>
      </c>
      <c r="G587">
        <v>61.107671000000003</v>
      </c>
    </row>
    <row r="588" spans="1:7" x14ac:dyDescent="0.25">
      <c r="A588" s="1">
        <v>41409</v>
      </c>
      <c r="B588">
        <v>65.010002</v>
      </c>
      <c r="C588">
        <v>65.940002000000007</v>
      </c>
      <c r="D588">
        <v>64.959998999999996</v>
      </c>
      <c r="E588">
        <v>65.900002000000001</v>
      </c>
      <c r="F588">
        <v>1663300</v>
      </c>
      <c r="G588">
        <v>61.181944999999999</v>
      </c>
    </row>
    <row r="589" spans="1:7" x14ac:dyDescent="0.25">
      <c r="A589" s="1">
        <v>41408</v>
      </c>
      <c r="B589">
        <v>64.440002000000007</v>
      </c>
      <c r="C589">
        <v>65.319999999999993</v>
      </c>
      <c r="D589">
        <v>64.419998000000007</v>
      </c>
      <c r="E589">
        <v>65.279999000000004</v>
      </c>
      <c r="F589">
        <v>1646200</v>
      </c>
      <c r="G589">
        <v>60.606330999999997</v>
      </c>
    </row>
    <row r="590" spans="1:7" x14ac:dyDescent="0.25">
      <c r="A590" s="1">
        <v>41407</v>
      </c>
      <c r="B590">
        <v>64.220000999999996</v>
      </c>
      <c r="C590">
        <v>64.599997999999999</v>
      </c>
      <c r="D590">
        <v>63.889999000000003</v>
      </c>
      <c r="E590">
        <v>64.419998000000007</v>
      </c>
      <c r="F590">
        <v>1141900</v>
      </c>
      <c r="G590">
        <v>59.807901000000001</v>
      </c>
    </row>
    <row r="591" spans="1:7" x14ac:dyDescent="0.25">
      <c r="A591" s="1">
        <v>41404</v>
      </c>
      <c r="B591">
        <v>63.93</v>
      </c>
      <c r="C591">
        <v>64.379997000000003</v>
      </c>
      <c r="D591">
        <v>63.860000999999997</v>
      </c>
      <c r="E591">
        <v>64.290001000000004</v>
      </c>
      <c r="F591">
        <v>1887300</v>
      </c>
      <c r="G591">
        <v>59.687210999999998</v>
      </c>
    </row>
    <row r="592" spans="1:7" x14ac:dyDescent="0.25">
      <c r="A592" s="1">
        <v>41403</v>
      </c>
      <c r="B592">
        <v>64.269997000000004</v>
      </c>
      <c r="C592">
        <v>64.349997999999999</v>
      </c>
      <c r="D592">
        <v>63.709999000000003</v>
      </c>
      <c r="E592">
        <v>63.91</v>
      </c>
      <c r="F592">
        <v>1356600</v>
      </c>
      <c r="G592">
        <v>59.334415999999997</v>
      </c>
    </row>
    <row r="593" spans="1:7" x14ac:dyDescent="0.25">
      <c r="A593" s="1">
        <v>41402</v>
      </c>
      <c r="B593">
        <v>63.93</v>
      </c>
      <c r="C593">
        <v>64.379997000000003</v>
      </c>
      <c r="D593">
        <v>63.77</v>
      </c>
      <c r="E593">
        <v>64.220000999999996</v>
      </c>
      <c r="F593">
        <v>1800000</v>
      </c>
      <c r="G593">
        <v>59.622222999999998</v>
      </c>
    </row>
    <row r="594" spans="1:7" x14ac:dyDescent="0.25">
      <c r="A594" s="1">
        <v>41401</v>
      </c>
      <c r="B594">
        <v>63.57</v>
      </c>
      <c r="C594">
        <v>64.120002999999997</v>
      </c>
      <c r="D594">
        <v>63.380001</v>
      </c>
      <c r="E594">
        <v>63.900002000000001</v>
      </c>
      <c r="F594">
        <v>2225100</v>
      </c>
      <c r="G594">
        <v>59.325133000000001</v>
      </c>
    </row>
    <row r="595" spans="1:7" x14ac:dyDescent="0.25">
      <c r="A595" s="1">
        <v>41400</v>
      </c>
      <c r="B595">
        <v>63.709999000000003</v>
      </c>
      <c r="C595">
        <v>63.799999</v>
      </c>
      <c r="D595">
        <v>63.009998000000003</v>
      </c>
      <c r="E595">
        <v>63.439999</v>
      </c>
      <c r="F595">
        <v>2209600</v>
      </c>
      <c r="G595">
        <v>58.898063999999998</v>
      </c>
    </row>
    <row r="596" spans="1:7" x14ac:dyDescent="0.25">
      <c r="A596" s="1">
        <v>41397</v>
      </c>
      <c r="B596">
        <v>63.720001000000003</v>
      </c>
      <c r="C596">
        <v>63.869999</v>
      </c>
      <c r="D596">
        <v>62.939999</v>
      </c>
      <c r="E596">
        <v>63.66</v>
      </c>
      <c r="F596">
        <v>3599400</v>
      </c>
      <c r="G596">
        <v>59.102314</v>
      </c>
    </row>
    <row r="597" spans="1:7" x14ac:dyDescent="0.25">
      <c r="A597" s="1">
        <v>41396</v>
      </c>
      <c r="B597">
        <v>64.970000999999996</v>
      </c>
      <c r="C597">
        <v>65.730002999999996</v>
      </c>
      <c r="D597">
        <v>62.580002</v>
      </c>
      <c r="E597">
        <v>63.419998</v>
      </c>
      <c r="F597">
        <v>3708800</v>
      </c>
      <c r="G597">
        <v>58.879494999999999</v>
      </c>
    </row>
    <row r="598" spans="1:7" x14ac:dyDescent="0.25">
      <c r="A598" s="1">
        <v>41395</v>
      </c>
      <c r="B598">
        <v>64.819999999999993</v>
      </c>
      <c r="C598">
        <v>65.279999000000004</v>
      </c>
      <c r="D598">
        <v>64.5</v>
      </c>
      <c r="E598">
        <v>64.610000999999997</v>
      </c>
      <c r="F598">
        <v>1728800</v>
      </c>
      <c r="G598">
        <v>59.984301000000002</v>
      </c>
    </row>
    <row r="599" spans="1:7" x14ac:dyDescent="0.25">
      <c r="A599" s="1">
        <v>41394</v>
      </c>
      <c r="B599">
        <v>65.459998999999996</v>
      </c>
      <c r="C599">
        <v>65.470000999999996</v>
      </c>
      <c r="D599">
        <v>64.860000999999997</v>
      </c>
      <c r="E599">
        <v>65.040001000000004</v>
      </c>
      <c r="F599">
        <v>2425200</v>
      </c>
      <c r="G599">
        <v>60.383515000000003</v>
      </c>
    </row>
    <row r="600" spans="1:7" x14ac:dyDescent="0.25">
      <c r="A600" s="1">
        <v>41393</v>
      </c>
      <c r="B600">
        <v>65.769997000000004</v>
      </c>
      <c r="C600">
        <v>65.879997000000003</v>
      </c>
      <c r="D600">
        <v>65.150002000000001</v>
      </c>
      <c r="E600">
        <v>65.480002999999996</v>
      </c>
      <c r="F600">
        <v>1716500</v>
      </c>
      <c r="G600">
        <v>60.792015999999997</v>
      </c>
    </row>
    <row r="601" spans="1:7" x14ac:dyDescent="0.25">
      <c r="A601" s="1">
        <v>41390</v>
      </c>
      <c r="B601">
        <v>65.800003000000004</v>
      </c>
      <c r="C601">
        <v>65.940002000000007</v>
      </c>
      <c r="D601">
        <v>65.470000999999996</v>
      </c>
      <c r="E601">
        <v>65.699996999999996</v>
      </c>
      <c r="F601">
        <v>1044900</v>
      </c>
      <c r="G601">
        <v>60.996259999999999</v>
      </c>
    </row>
    <row r="602" spans="1:7" x14ac:dyDescent="0.25">
      <c r="A602" s="1">
        <v>41389</v>
      </c>
      <c r="B602">
        <v>65.540001000000004</v>
      </c>
      <c r="C602">
        <v>65.949996999999996</v>
      </c>
      <c r="D602">
        <v>65.5</v>
      </c>
      <c r="E602">
        <v>65.800003000000004</v>
      </c>
      <c r="F602">
        <v>1699000</v>
      </c>
      <c r="G602">
        <v>61.089106000000001</v>
      </c>
    </row>
    <row r="603" spans="1:7" x14ac:dyDescent="0.25">
      <c r="A603" s="1">
        <v>41388</v>
      </c>
      <c r="B603">
        <v>66.430000000000007</v>
      </c>
      <c r="C603">
        <v>66.680000000000007</v>
      </c>
      <c r="D603">
        <v>65.389999000000003</v>
      </c>
      <c r="E603">
        <v>65.430000000000007</v>
      </c>
      <c r="F603">
        <v>1764000</v>
      </c>
      <c r="G603">
        <v>60.745593</v>
      </c>
    </row>
    <row r="604" spans="1:7" x14ac:dyDescent="0.25">
      <c r="A604" s="1">
        <v>41387</v>
      </c>
      <c r="B604">
        <v>66.25</v>
      </c>
      <c r="C604">
        <v>66.839995999999999</v>
      </c>
      <c r="D604">
        <v>66.120002999999997</v>
      </c>
      <c r="E604">
        <v>66.510002</v>
      </c>
      <c r="F604">
        <v>1973300</v>
      </c>
      <c r="G604">
        <v>61.748272999999998</v>
      </c>
    </row>
    <row r="605" spans="1:7" x14ac:dyDescent="0.25">
      <c r="A605" s="1">
        <v>41386</v>
      </c>
      <c r="B605">
        <v>65.959998999999996</v>
      </c>
      <c r="C605">
        <v>66.370002999999997</v>
      </c>
      <c r="D605">
        <v>65.610000999999997</v>
      </c>
      <c r="E605">
        <v>66.190002000000007</v>
      </c>
      <c r="F605">
        <v>1030000</v>
      </c>
      <c r="G605">
        <v>61.451183999999998</v>
      </c>
    </row>
    <row r="606" spans="1:7" x14ac:dyDescent="0.25">
      <c r="A606" s="1">
        <v>41383</v>
      </c>
      <c r="B606">
        <v>65.139999000000003</v>
      </c>
      <c r="C606">
        <v>66.25</v>
      </c>
      <c r="D606">
        <v>65.019997000000004</v>
      </c>
      <c r="E606">
        <v>66.099997999999999</v>
      </c>
      <c r="F606">
        <v>1958800</v>
      </c>
      <c r="G606">
        <v>61.367623000000002</v>
      </c>
    </row>
    <row r="607" spans="1:7" x14ac:dyDescent="0.25">
      <c r="A607" s="1">
        <v>41382</v>
      </c>
      <c r="B607">
        <v>64.669998000000007</v>
      </c>
      <c r="C607">
        <v>65</v>
      </c>
      <c r="D607">
        <v>64.620002999999997</v>
      </c>
      <c r="E607">
        <v>64.900002000000001</v>
      </c>
      <c r="F607">
        <v>1182000</v>
      </c>
      <c r="G607">
        <v>60.253539000000004</v>
      </c>
    </row>
    <row r="608" spans="1:7" x14ac:dyDescent="0.25">
      <c r="A608" s="1">
        <v>41381</v>
      </c>
      <c r="B608">
        <v>64.760002</v>
      </c>
      <c r="C608">
        <v>65.269997000000004</v>
      </c>
      <c r="D608">
        <v>64.330001999999993</v>
      </c>
      <c r="E608">
        <v>64.599997999999999</v>
      </c>
      <c r="F608">
        <v>1724700</v>
      </c>
      <c r="G608">
        <v>59.975014999999999</v>
      </c>
    </row>
    <row r="609" spans="1:7" x14ac:dyDescent="0.25">
      <c r="A609" s="1">
        <v>41380</v>
      </c>
      <c r="B609">
        <v>64.029999000000004</v>
      </c>
      <c r="C609">
        <v>64.980002999999996</v>
      </c>
      <c r="D609">
        <v>63.610000999999997</v>
      </c>
      <c r="E609">
        <v>64.940002000000007</v>
      </c>
      <c r="F609">
        <v>1243600</v>
      </c>
      <c r="G609">
        <v>60.290675999999998</v>
      </c>
    </row>
    <row r="610" spans="1:7" x14ac:dyDescent="0.25">
      <c r="A610" s="1">
        <v>41379</v>
      </c>
      <c r="B610">
        <v>64.5</v>
      </c>
      <c r="C610">
        <v>64.709998999999996</v>
      </c>
      <c r="D610">
        <v>63.700001</v>
      </c>
      <c r="E610">
        <v>63.700001</v>
      </c>
      <c r="F610">
        <v>1534500</v>
      </c>
      <c r="G610">
        <v>59.139451999999999</v>
      </c>
    </row>
    <row r="611" spans="1:7" x14ac:dyDescent="0.25">
      <c r="A611" s="1">
        <v>41376</v>
      </c>
      <c r="B611">
        <v>63.970001000000003</v>
      </c>
      <c r="C611">
        <v>64.809997999999993</v>
      </c>
      <c r="D611">
        <v>63.73</v>
      </c>
      <c r="E611">
        <v>64.699996999999996</v>
      </c>
      <c r="F611">
        <v>1590300</v>
      </c>
      <c r="G611">
        <v>60.067853999999997</v>
      </c>
    </row>
    <row r="612" spans="1:7" x14ac:dyDescent="0.25">
      <c r="A612" s="1">
        <v>41375</v>
      </c>
      <c r="B612">
        <v>64.709998999999996</v>
      </c>
      <c r="C612">
        <v>64.910004000000001</v>
      </c>
      <c r="D612">
        <v>64.139999000000003</v>
      </c>
      <c r="E612">
        <v>64.279999000000004</v>
      </c>
      <c r="F612">
        <v>1371200</v>
      </c>
      <c r="G612">
        <v>59.677925000000002</v>
      </c>
    </row>
    <row r="613" spans="1:7" x14ac:dyDescent="0.25">
      <c r="A613" s="1">
        <v>41374</v>
      </c>
      <c r="B613">
        <v>64.040001000000004</v>
      </c>
      <c r="C613">
        <v>64.760002</v>
      </c>
      <c r="D613">
        <v>63.869999</v>
      </c>
      <c r="E613">
        <v>64.620002999999997</v>
      </c>
      <c r="F613">
        <v>1480300</v>
      </c>
      <c r="G613">
        <v>59.993586999999998</v>
      </c>
    </row>
    <row r="614" spans="1:7" x14ac:dyDescent="0.25">
      <c r="A614" s="1">
        <v>41373</v>
      </c>
      <c r="B614">
        <v>63.970001000000003</v>
      </c>
      <c r="C614">
        <v>64.220000999999996</v>
      </c>
      <c r="D614">
        <v>63.549999</v>
      </c>
      <c r="E614">
        <v>63.869999</v>
      </c>
      <c r="F614">
        <v>1108800</v>
      </c>
      <c r="G614">
        <v>59.297279000000003</v>
      </c>
    </row>
    <row r="615" spans="1:7" x14ac:dyDescent="0.25">
      <c r="A615" s="1">
        <v>41372</v>
      </c>
      <c r="B615">
        <v>63.57</v>
      </c>
      <c r="C615">
        <v>63.970001000000003</v>
      </c>
      <c r="D615">
        <v>63.189999</v>
      </c>
      <c r="E615">
        <v>63.970001000000003</v>
      </c>
      <c r="F615">
        <v>838300</v>
      </c>
      <c r="G615">
        <v>59.390121999999998</v>
      </c>
    </row>
    <row r="616" spans="1:7" x14ac:dyDescent="0.25">
      <c r="A616" s="1">
        <v>41369</v>
      </c>
      <c r="B616">
        <v>63.650002000000001</v>
      </c>
      <c r="C616">
        <v>63.790000999999997</v>
      </c>
      <c r="D616">
        <v>63.41</v>
      </c>
      <c r="E616">
        <v>63.639999000000003</v>
      </c>
      <c r="F616">
        <v>1265500</v>
      </c>
      <c r="G616">
        <v>59.083745999999998</v>
      </c>
    </row>
    <row r="617" spans="1:7" x14ac:dyDescent="0.25">
      <c r="A617" s="1">
        <v>41368</v>
      </c>
      <c r="B617">
        <v>63.630001</v>
      </c>
      <c r="C617">
        <v>64.120002999999997</v>
      </c>
      <c r="D617">
        <v>63.5</v>
      </c>
      <c r="E617">
        <v>64.010002</v>
      </c>
      <c r="F617">
        <v>1177700</v>
      </c>
      <c r="G617">
        <v>59.427258999999999</v>
      </c>
    </row>
    <row r="618" spans="1:7" x14ac:dyDescent="0.25">
      <c r="A618" s="1">
        <v>41367</v>
      </c>
      <c r="B618">
        <v>64.400002000000001</v>
      </c>
      <c r="C618">
        <v>64.449996999999996</v>
      </c>
      <c r="D618">
        <v>63.240001999999997</v>
      </c>
      <c r="E618">
        <v>63.43</v>
      </c>
      <c r="F618">
        <v>2057600</v>
      </c>
      <c r="G618">
        <v>58.888781999999999</v>
      </c>
    </row>
    <row r="619" spans="1:7" x14ac:dyDescent="0.25">
      <c r="A619" s="1">
        <v>41366</v>
      </c>
      <c r="B619">
        <v>64.110000999999997</v>
      </c>
      <c r="C619">
        <v>64.680000000000007</v>
      </c>
      <c r="D619">
        <v>64.080001999999993</v>
      </c>
      <c r="E619">
        <v>64.290001000000004</v>
      </c>
      <c r="F619">
        <v>1721700</v>
      </c>
      <c r="G619">
        <v>59.687210999999998</v>
      </c>
    </row>
    <row r="620" spans="1:7" x14ac:dyDescent="0.25">
      <c r="A620" s="1">
        <v>41365</v>
      </c>
      <c r="B620">
        <v>64.089995999999999</v>
      </c>
      <c r="C620">
        <v>64.239998</v>
      </c>
      <c r="D620">
        <v>63.709999000000003</v>
      </c>
      <c r="E620">
        <v>63.93</v>
      </c>
      <c r="F620">
        <v>1503200</v>
      </c>
      <c r="G620">
        <v>59.352983999999999</v>
      </c>
    </row>
    <row r="621" spans="1:7" x14ac:dyDescent="0.25">
      <c r="A621" s="1">
        <v>41361</v>
      </c>
      <c r="B621">
        <v>64.680000000000007</v>
      </c>
      <c r="C621">
        <v>64.690002000000007</v>
      </c>
      <c r="D621">
        <v>64.260002</v>
      </c>
      <c r="E621">
        <v>64.430000000000007</v>
      </c>
      <c r="F621">
        <v>1694800</v>
      </c>
      <c r="G621">
        <v>59.817186999999997</v>
      </c>
    </row>
    <row r="622" spans="1:7" x14ac:dyDescent="0.25">
      <c r="A622" s="1">
        <v>41360</v>
      </c>
      <c r="B622">
        <v>63.810001</v>
      </c>
      <c r="C622">
        <v>64.75</v>
      </c>
      <c r="D622">
        <v>63.790000999999997</v>
      </c>
      <c r="E622">
        <v>64.599997999999999</v>
      </c>
      <c r="F622">
        <v>1632900</v>
      </c>
      <c r="G622">
        <v>59.975014999999999</v>
      </c>
    </row>
    <row r="623" spans="1:7" x14ac:dyDescent="0.25">
      <c r="A623" s="1">
        <v>41359</v>
      </c>
      <c r="B623">
        <v>63.5</v>
      </c>
      <c r="C623">
        <v>64.019997000000004</v>
      </c>
      <c r="D623">
        <v>63.349997999999999</v>
      </c>
      <c r="E623">
        <v>64</v>
      </c>
      <c r="F623">
        <v>1329300</v>
      </c>
      <c r="G623">
        <v>59.417973000000003</v>
      </c>
    </row>
    <row r="624" spans="1:7" x14ac:dyDescent="0.25">
      <c r="A624" s="1">
        <v>41358</v>
      </c>
      <c r="B624">
        <v>63.5</v>
      </c>
      <c r="C624">
        <v>63.900002000000001</v>
      </c>
      <c r="D624">
        <v>63.259998000000003</v>
      </c>
      <c r="E624">
        <v>63.360000999999997</v>
      </c>
      <c r="F624">
        <v>1251400</v>
      </c>
      <c r="G624">
        <v>58.823793000000002</v>
      </c>
    </row>
    <row r="625" spans="1:7" x14ac:dyDescent="0.25">
      <c r="A625" s="1">
        <v>41355</v>
      </c>
      <c r="B625">
        <v>62.830002</v>
      </c>
      <c r="C625">
        <v>63.5</v>
      </c>
      <c r="D625">
        <v>62.790000999999997</v>
      </c>
      <c r="E625">
        <v>63.389999000000003</v>
      </c>
      <c r="F625">
        <v>1283300</v>
      </c>
      <c r="G625">
        <v>58.851644</v>
      </c>
    </row>
    <row r="626" spans="1:7" x14ac:dyDescent="0.25">
      <c r="A626" s="1">
        <v>41354</v>
      </c>
      <c r="B626">
        <v>62.990001999999997</v>
      </c>
      <c r="C626">
        <v>63.310001</v>
      </c>
      <c r="D626">
        <v>62.610000999999997</v>
      </c>
      <c r="E626">
        <v>62.689999</v>
      </c>
      <c r="F626">
        <v>1345400</v>
      </c>
      <c r="G626">
        <v>58.20176</v>
      </c>
    </row>
    <row r="627" spans="1:7" x14ac:dyDescent="0.25">
      <c r="A627" s="1">
        <v>41353</v>
      </c>
      <c r="B627">
        <v>62.709999000000003</v>
      </c>
      <c r="C627">
        <v>63.299999</v>
      </c>
      <c r="D627">
        <v>62.490001999999997</v>
      </c>
      <c r="E627">
        <v>63.25</v>
      </c>
      <c r="F627">
        <v>2175900</v>
      </c>
      <c r="G627">
        <v>58.721668000000001</v>
      </c>
    </row>
    <row r="628" spans="1:7" x14ac:dyDescent="0.25">
      <c r="A628" s="1">
        <v>41352</v>
      </c>
      <c r="B628">
        <v>62.400002000000001</v>
      </c>
      <c r="C628">
        <v>62.529998999999997</v>
      </c>
      <c r="D628">
        <v>62.040000999999997</v>
      </c>
      <c r="E628">
        <v>62.470001000000003</v>
      </c>
      <c r="F628">
        <v>1190200</v>
      </c>
      <c r="G628">
        <v>57.997512999999998</v>
      </c>
    </row>
    <row r="629" spans="1:7" x14ac:dyDescent="0.25">
      <c r="A629" s="1">
        <v>41351</v>
      </c>
      <c r="B629">
        <v>61.98</v>
      </c>
      <c r="C629">
        <v>62.540000999999997</v>
      </c>
      <c r="D629">
        <v>61.700001</v>
      </c>
      <c r="E629">
        <v>62.279998999999997</v>
      </c>
      <c r="F629">
        <v>1204600</v>
      </c>
      <c r="G629">
        <v>57.821112999999997</v>
      </c>
    </row>
    <row r="630" spans="1:7" x14ac:dyDescent="0.25">
      <c r="A630" s="1">
        <v>41348</v>
      </c>
      <c r="B630">
        <v>62.029998999999997</v>
      </c>
      <c r="C630">
        <v>62.439999</v>
      </c>
      <c r="D630">
        <v>61.880001</v>
      </c>
      <c r="E630">
        <v>62.200001</v>
      </c>
      <c r="F630">
        <v>2187600</v>
      </c>
      <c r="G630">
        <v>57.746842999999998</v>
      </c>
    </row>
    <row r="631" spans="1:7" x14ac:dyDescent="0.25">
      <c r="A631" s="1">
        <v>41347</v>
      </c>
      <c r="B631">
        <v>61.950001</v>
      </c>
      <c r="C631">
        <v>62.41</v>
      </c>
      <c r="D631">
        <v>61.830002</v>
      </c>
      <c r="E631">
        <v>62.23</v>
      </c>
      <c r="F631">
        <v>1327100</v>
      </c>
      <c r="G631">
        <v>57.774693999999997</v>
      </c>
    </row>
    <row r="632" spans="1:7" x14ac:dyDescent="0.25">
      <c r="A632" s="1">
        <v>41346</v>
      </c>
      <c r="B632">
        <v>61.66</v>
      </c>
      <c r="C632">
        <v>62</v>
      </c>
      <c r="D632">
        <v>61.450001</v>
      </c>
      <c r="E632">
        <v>62</v>
      </c>
      <c r="F632">
        <v>1580300</v>
      </c>
      <c r="G632">
        <v>57.561160999999998</v>
      </c>
    </row>
    <row r="633" spans="1:7" x14ac:dyDescent="0.25">
      <c r="A633" s="1">
        <v>41345</v>
      </c>
      <c r="B633">
        <v>61.52</v>
      </c>
      <c r="C633">
        <v>61.77</v>
      </c>
      <c r="D633">
        <v>61.41</v>
      </c>
      <c r="E633">
        <v>61.73</v>
      </c>
      <c r="F633">
        <v>1245200</v>
      </c>
      <c r="G633">
        <v>57.310490999999999</v>
      </c>
    </row>
    <row r="634" spans="1:7" x14ac:dyDescent="0.25">
      <c r="A634" s="1">
        <v>41344</v>
      </c>
      <c r="B634">
        <v>61.5</v>
      </c>
      <c r="C634">
        <v>61.669998</v>
      </c>
      <c r="D634">
        <v>61.389999000000003</v>
      </c>
      <c r="E634">
        <v>61.630001</v>
      </c>
      <c r="F634">
        <v>1137800</v>
      </c>
      <c r="G634">
        <v>57.217652000000001</v>
      </c>
    </row>
    <row r="635" spans="1:7" x14ac:dyDescent="0.25">
      <c r="A635" s="1">
        <v>41341</v>
      </c>
      <c r="B635">
        <v>61.689999</v>
      </c>
      <c r="C635">
        <v>61.93</v>
      </c>
      <c r="D635">
        <v>61.34</v>
      </c>
      <c r="E635">
        <v>61.52</v>
      </c>
      <c r="F635">
        <v>1159800</v>
      </c>
      <c r="G635">
        <v>57.115527</v>
      </c>
    </row>
    <row r="636" spans="1:7" x14ac:dyDescent="0.25">
      <c r="A636" s="1">
        <v>41340</v>
      </c>
      <c r="B636">
        <v>61.330002</v>
      </c>
      <c r="C636">
        <v>61.75</v>
      </c>
      <c r="D636">
        <v>61.27</v>
      </c>
      <c r="E636">
        <v>61.470001000000003</v>
      </c>
      <c r="F636">
        <v>1371200</v>
      </c>
      <c r="G636">
        <v>57.069107000000002</v>
      </c>
    </row>
    <row r="637" spans="1:7" x14ac:dyDescent="0.25">
      <c r="A637" s="1">
        <v>41339</v>
      </c>
      <c r="B637">
        <v>61.41</v>
      </c>
      <c r="C637">
        <v>61.5</v>
      </c>
      <c r="D637">
        <v>61.110000999999997</v>
      </c>
      <c r="E637">
        <v>61.419998</v>
      </c>
      <c r="F637">
        <v>2002600</v>
      </c>
      <c r="G637">
        <v>57.022683999999998</v>
      </c>
    </row>
    <row r="638" spans="1:7" x14ac:dyDescent="0.25">
      <c r="A638" s="1">
        <v>41338</v>
      </c>
      <c r="B638">
        <v>61.099997999999999</v>
      </c>
      <c r="C638">
        <v>61.740001999999997</v>
      </c>
      <c r="D638">
        <v>61.009998000000003</v>
      </c>
      <c r="E638">
        <v>61.419998</v>
      </c>
      <c r="F638">
        <v>1748400</v>
      </c>
      <c r="G638">
        <v>57.022683999999998</v>
      </c>
    </row>
    <row r="639" spans="1:7" x14ac:dyDescent="0.25">
      <c r="A639" s="1">
        <v>41337</v>
      </c>
      <c r="B639">
        <v>60.470001000000003</v>
      </c>
      <c r="C639">
        <v>61.049999</v>
      </c>
      <c r="D639">
        <v>60.450001</v>
      </c>
      <c r="E639">
        <v>61.049999</v>
      </c>
      <c r="F639">
        <v>1118200</v>
      </c>
      <c r="G639">
        <v>56.679175000000001</v>
      </c>
    </row>
    <row r="640" spans="1:7" x14ac:dyDescent="0.25">
      <c r="A640" s="1">
        <v>41334</v>
      </c>
      <c r="B640">
        <v>60.310001</v>
      </c>
      <c r="C640">
        <v>60.619999</v>
      </c>
      <c r="D640">
        <v>60.049999</v>
      </c>
      <c r="E640">
        <v>60.580002</v>
      </c>
      <c r="F640">
        <v>1462600</v>
      </c>
      <c r="G640">
        <v>56.242826000000001</v>
      </c>
    </row>
    <row r="641" spans="1:7" x14ac:dyDescent="0.25">
      <c r="A641" s="1">
        <v>41333</v>
      </c>
      <c r="B641">
        <v>60.18</v>
      </c>
      <c r="C641">
        <v>60.790000999999997</v>
      </c>
      <c r="D641">
        <v>59.959999000000003</v>
      </c>
      <c r="E641">
        <v>60.5</v>
      </c>
      <c r="F641">
        <v>2466600</v>
      </c>
      <c r="G641">
        <v>56.168551999999998</v>
      </c>
    </row>
    <row r="642" spans="1:7" x14ac:dyDescent="0.25">
      <c r="A642" s="1">
        <v>41332</v>
      </c>
      <c r="B642">
        <v>60</v>
      </c>
      <c r="C642">
        <v>60.540000999999997</v>
      </c>
      <c r="D642">
        <v>59.82</v>
      </c>
      <c r="E642">
        <v>60.490001999999997</v>
      </c>
      <c r="F642">
        <v>2228200</v>
      </c>
      <c r="G642">
        <v>55.750771999999998</v>
      </c>
    </row>
    <row r="643" spans="1:7" x14ac:dyDescent="0.25">
      <c r="A643" s="1">
        <v>41331</v>
      </c>
      <c r="B643">
        <v>59.290000999999997</v>
      </c>
      <c r="C643">
        <v>59.98</v>
      </c>
      <c r="D643">
        <v>59.220001000000003</v>
      </c>
      <c r="E643">
        <v>59.950001</v>
      </c>
      <c r="F643">
        <v>1797400</v>
      </c>
      <c r="G643">
        <v>55.253079</v>
      </c>
    </row>
    <row r="644" spans="1:7" x14ac:dyDescent="0.25">
      <c r="A644" s="1">
        <v>41330</v>
      </c>
      <c r="B644">
        <v>60.060001</v>
      </c>
      <c r="C644">
        <v>60.25</v>
      </c>
      <c r="D644">
        <v>59.029998999999997</v>
      </c>
      <c r="E644">
        <v>59.029998999999997</v>
      </c>
      <c r="F644">
        <v>1338600</v>
      </c>
      <c r="G644">
        <v>54.405155999999998</v>
      </c>
    </row>
    <row r="645" spans="1:7" x14ac:dyDescent="0.25">
      <c r="A645" s="1">
        <v>41327</v>
      </c>
      <c r="B645">
        <v>59.700001</v>
      </c>
      <c r="C645">
        <v>60.009998000000003</v>
      </c>
      <c r="D645">
        <v>59.5</v>
      </c>
      <c r="E645">
        <v>60.009998000000003</v>
      </c>
      <c r="F645">
        <v>1676300</v>
      </c>
      <c r="G645">
        <v>55.308374999999998</v>
      </c>
    </row>
    <row r="646" spans="1:7" x14ac:dyDescent="0.25">
      <c r="A646" s="1">
        <v>41326</v>
      </c>
      <c r="B646">
        <v>59.630001</v>
      </c>
      <c r="C646">
        <v>59.740001999999997</v>
      </c>
      <c r="D646">
        <v>59.220001000000003</v>
      </c>
      <c r="E646">
        <v>59.669998</v>
      </c>
      <c r="F646">
        <v>2287500</v>
      </c>
      <c r="G646">
        <v>54.995013</v>
      </c>
    </row>
    <row r="647" spans="1:7" x14ac:dyDescent="0.25">
      <c r="A647" s="1">
        <v>41325</v>
      </c>
      <c r="B647">
        <v>59.990001999999997</v>
      </c>
      <c r="C647">
        <v>60.209999000000003</v>
      </c>
      <c r="D647">
        <v>59.150002000000001</v>
      </c>
      <c r="E647">
        <v>59.77</v>
      </c>
      <c r="F647">
        <v>1783300</v>
      </c>
      <c r="G647">
        <v>55.087181000000001</v>
      </c>
    </row>
    <row r="648" spans="1:7" x14ac:dyDescent="0.25">
      <c r="A648" s="1">
        <v>41324</v>
      </c>
      <c r="B648">
        <v>59.630001</v>
      </c>
      <c r="C648">
        <v>60.299999</v>
      </c>
      <c r="D648">
        <v>59.48</v>
      </c>
      <c r="E648">
        <v>60.139999000000003</v>
      </c>
      <c r="F648">
        <v>2172400</v>
      </c>
      <c r="G648">
        <v>55.428190999999998</v>
      </c>
    </row>
    <row r="649" spans="1:7" x14ac:dyDescent="0.25">
      <c r="A649" s="1">
        <v>41320</v>
      </c>
      <c r="B649">
        <v>59.75</v>
      </c>
      <c r="C649">
        <v>59.869999</v>
      </c>
      <c r="D649">
        <v>59.43</v>
      </c>
      <c r="E649">
        <v>59.77</v>
      </c>
      <c r="F649">
        <v>1599700</v>
      </c>
      <c r="G649">
        <v>55.087181000000001</v>
      </c>
    </row>
    <row r="650" spans="1:7" x14ac:dyDescent="0.25">
      <c r="A650" s="1">
        <v>41319</v>
      </c>
      <c r="B650">
        <v>59.360000999999997</v>
      </c>
      <c r="C650">
        <v>59.959999000000003</v>
      </c>
      <c r="D650">
        <v>59.290000999999997</v>
      </c>
      <c r="E650">
        <v>59.580002</v>
      </c>
      <c r="F650">
        <v>2860900</v>
      </c>
      <c r="G650">
        <v>54.912067999999998</v>
      </c>
    </row>
    <row r="651" spans="1:7" x14ac:dyDescent="0.25">
      <c r="A651" s="1">
        <v>41318</v>
      </c>
      <c r="B651">
        <v>59.34</v>
      </c>
      <c r="C651">
        <v>59.360000999999997</v>
      </c>
      <c r="D651">
        <v>59.07</v>
      </c>
      <c r="E651">
        <v>59.290000999999997</v>
      </c>
      <c r="F651">
        <v>1210400</v>
      </c>
      <c r="G651">
        <v>54.644787999999998</v>
      </c>
    </row>
    <row r="652" spans="1:7" x14ac:dyDescent="0.25">
      <c r="A652" s="1">
        <v>41317</v>
      </c>
      <c r="B652">
        <v>59.150002000000001</v>
      </c>
      <c r="C652">
        <v>59.330002</v>
      </c>
      <c r="D652">
        <v>59</v>
      </c>
      <c r="E652">
        <v>59.25</v>
      </c>
      <c r="F652">
        <v>1183700</v>
      </c>
      <c r="G652">
        <v>54.607920999999997</v>
      </c>
    </row>
    <row r="653" spans="1:7" x14ac:dyDescent="0.25">
      <c r="A653" s="1">
        <v>41316</v>
      </c>
      <c r="B653">
        <v>58.98</v>
      </c>
      <c r="C653">
        <v>59.259998000000003</v>
      </c>
      <c r="D653">
        <v>58.950001</v>
      </c>
      <c r="E653">
        <v>59.119999</v>
      </c>
      <c r="F653">
        <v>1145100</v>
      </c>
      <c r="G653">
        <v>54.488104999999997</v>
      </c>
    </row>
    <row r="654" spans="1:7" x14ac:dyDescent="0.25">
      <c r="A654" s="1">
        <v>41313</v>
      </c>
      <c r="B654">
        <v>58.93</v>
      </c>
      <c r="C654">
        <v>59.349997999999999</v>
      </c>
      <c r="D654">
        <v>58.759998000000003</v>
      </c>
      <c r="E654">
        <v>58.91</v>
      </c>
      <c r="F654">
        <v>1669300</v>
      </c>
      <c r="G654">
        <v>54.294559</v>
      </c>
    </row>
    <row r="655" spans="1:7" x14ac:dyDescent="0.25">
      <c r="A655" s="1">
        <v>41312</v>
      </c>
      <c r="B655">
        <v>58.779998999999997</v>
      </c>
      <c r="C655">
        <v>59.040000999999997</v>
      </c>
      <c r="D655">
        <v>58.509998000000003</v>
      </c>
      <c r="E655">
        <v>59</v>
      </c>
      <c r="F655">
        <v>1877200</v>
      </c>
      <c r="G655">
        <v>54.377507999999999</v>
      </c>
    </row>
    <row r="656" spans="1:7" x14ac:dyDescent="0.25">
      <c r="A656" s="1">
        <v>41311</v>
      </c>
      <c r="B656">
        <v>58.610000999999997</v>
      </c>
      <c r="C656">
        <v>59</v>
      </c>
      <c r="D656">
        <v>58.599997999999999</v>
      </c>
      <c r="E656">
        <v>58.990001999999997</v>
      </c>
      <c r="F656">
        <v>2485200</v>
      </c>
      <c r="G656">
        <v>54.368293000000001</v>
      </c>
    </row>
    <row r="657" spans="1:7" x14ac:dyDescent="0.25">
      <c r="A657" s="1">
        <v>41310</v>
      </c>
      <c r="B657">
        <v>58.849997999999999</v>
      </c>
      <c r="C657">
        <v>59.380001</v>
      </c>
      <c r="D657">
        <v>58.459999000000003</v>
      </c>
      <c r="E657">
        <v>58.5</v>
      </c>
      <c r="F657">
        <v>3053100</v>
      </c>
      <c r="G657">
        <v>53.916680999999997</v>
      </c>
    </row>
    <row r="658" spans="1:7" x14ac:dyDescent="0.25">
      <c r="A658" s="1">
        <v>41309</v>
      </c>
      <c r="B658">
        <v>58.41</v>
      </c>
      <c r="C658">
        <v>58.490001999999997</v>
      </c>
      <c r="D658">
        <v>58</v>
      </c>
      <c r="E658">
        <v>58.099997999999999</v>
      </c>
      <c r="F658">
        <v>2585100</v>
      </c>
      <c r="G658">
        <v>53.548018999999996</v>
      </c>
    </row>
    <row r="659" spans="1:7" x14ac:dyDescent="0.25">
      <c r="A659" s="1">
        <v>41306</v>
      </c>
      <c r="B659">
        <v>58.849997999999999</v>
      </c>
      <c r="C659">
        <v>59</v>
      </c>
      <c r="D659">
        <v>58.560001</v>
      </c>
      <c r="E659">
        <v>58.650002000000001</v>
      </c>
      <c r="F659">
        <v>2151600</v>
      </c>
      <c r="G659">
        <v>54.054931000000003</v>
      </c>
    </row>
    <row r="660" spans="1:7" x14ac:dyDescent="0.25">
      <c r="A660" s="1">
        <v>41305</v>
      </c>
      <c r="B660">
        <v>58.650002000000001</v>
      </c>
      <c r="C660">
        <v>58.849997999999999</v>
      </c>
      <c r="D660">
        <v>58.290000999999997</v>
      </c>
      <c r="E660">
        <v>58.5</v>
      </c>
      <c r="F660">
        <v>1042800</v>
      </c>
      <c r="G660">
        <v>53.916680999999997</v>
      </c>
    </row>
    <row r="661" spans="1:7" x14ac:dyDescent="0.25">
      <c r="A661" s="1">
        <v>41304</v>
      </c>
      <c r="B661">
        <v>58.790000999999997</v>
      </c>
      <c r="C661">
        <v>58.900002000000001</v>
      </c>
      <c r="D661">
        <v>58.580002</v>
      </c>
      <c r="E661">
        <v>58.709999000000003</v>
      </c>
      <c r="F661">
        <v>777900</v>
      </c>
      <c r="G661">
        <v>54.110227999999999</v>
      </c>
    </row>
    <row r="662" spans="1:7" x14ac:dyDescent="0.25">
      <c r="A662" s="1">
        <v>41303</v>
      </c>
      <c r="B662">
        <v>58.459999000000003</v>
      </c>
      <c r="C662">
        <v>58.880001</v>
      </c>
      <c r="D662">
        <v>58.299999</v>
      </c>
      <c r="E662">
        <v>58.82</v>
      </c>
      <c r="F662">
        <v>856200</v>
      </c>
      <c r="G662">
        <v>54.21161</v>
      </c>
    </row>
    <row r="663" spans="1:7" x14ac:dyDescent="0.25">
      <c r="A663" s="1">
        <v>41302</v>
      </c>
      <c r="B663">
        <v>58.720001000000003</v>
      </c>
      <c r="C663">
        <v>58.830002</v>
      </c>
      <c r="D663">
        <v>58.32</v>
      </c>
      <c r="E663">
        <v>58.41</v>
      </c>
      <c r="F663">
        <v>827300</v>
      </c>
      <c r="G663">
        <v>53.833733000000002</v>
      </c>
    </row>
    <row r="664" spans="1:7" x14ac:dyDescent="0.25">
      <c r="A664" s="1">
        <v>41299</v>
      </c>
      <c r="B664">
        <v>58.599997999999999</v>
      </c>
      <c r="C664">
        <v>58.84</v>
      </c>
      <c r="D664">
        <v>58.240001999999997</v>
      </c>
      <c r="E664">
        <v>58.84</v>
      </c>
      <c r="F664">
        <v>1211100</v>
      </c>
      <c r="G664">
        <v>54.230043999999999</v>
      </c>
    </row>
    <row r="665" spans="1:7" x14ac:dyDescent="0.25">
      <c r="A665" s="1">
        <v>41298</v>
      </c>
      <c r="B665">
        <v>58.25</v>
      </c>
      <c r="C665">
        <v>58.75</v>
      </c>
      <c r="D665">
        <v>58.119999</v>
      </c>
      <c r="E665">
        <v>58.59</v>
      </c>
      <c r="F665">
        <v>1587500</v>
      </c>
      <c r="G665">
        <v>53.999630000000003</v>
      </c>
    </row>
    <row r="666" spans="1:7" x14ac:dyDescent="0.25">
      <c r="A666" s="1">
        <v>41297</v>
      </c>
      <c r="B666">
        <v>58.040000999999997</v>
      </c>
      <c r="C666">
        <v>58.330002</v>
      </c>
      <c r="D666">
        <v>57.799999</v>
      </c>
      <c r="E666">
        <v>58.169998</v>
      </c>
      <c r="F666">
        <v>1798000</v>
      </c>
      <c r="G666">
        <v>53.612533999999997</v>
      </c>
    </row>
    <row r="667" spans="1:7" x14ac:dyDescent="0.25">
      <c r="A667" s="1">
        <v>41296</v>
      </c>
      <c r="B667">
        <v>58.049999</v>
      </c>
      <c r="C667">
        <v>58.349997999999999</v>
      </c>
      <c r="D667">
        <v>57.900002000000001</v>
      </c>
      <c r="E667">
        <v>58.189999</v>
      </c>
      <c r="F667">
        <v>1992200</v>
      </c>
      <c r="G667">
        <v>53.630968000000003</v>
      </c>
    </row>
    <row r="668" spans="1:7" x14ac:dyDescent="0.25">
      <c r="A668" s="1">
        <v>41292</v>
      </c>
      <c r="B668">
        <v>57.700001</v>
      </c>
      <c r="C668">
        <v>58.23</v>
      </c>
      <c r="D668">
        <v>57.48</v>
      </c>
      <c r="E668">
        <v>58.209999000000003</v>
      </c>
      <c r="F668">
        <v>1396200</v>
      </c>
      <c r="G668">
        <v>53.649400999999997</v>
      </c>
    </row>
    <row r="669" spans="1:7" x14ac:dyDescent="0.25">
      <c r="A669" s="1">
        <v>41291</v>
      </c>
      <c r="B669">
        <v>57.27</v>
      </c>
      <c r="C669">
        <v>58</v>
      </c>
      <c r="D669">
        <v>57.18</v>
      </c>
      <c r="E669">
        <v>57.759998000000003</v>
      </c>
      <c r="F669">
        <v>1273500</v>
      </c>
      <c r="G669">
        <v>53.234656999999999</v>
      </c>
    </row>
    <row r="670" spans="1:7" x14ac:dyDescent="0.25">
      <c r="A670" s="1">
        <v>41290</v>
      </c>
      <c r="B670">
        <v>56.32</v>
      </c>
      <c r="C670">
        <v>57.119999</v>
      </c>
      <c r="D670">
        <v>56.040000999999997</v>
      </c>
      <c r="E670">
        <v>57.029998999999997</v>
      </c>
      <c r="F670">
        <v>1939800</v>
      </c>
      <c r="G670">
        <v>52.561850999999997</v>
      </c>
    </row>
    <row r="671" spans="1:7" x14ac:dyDescent="0.25">
      <c r="A671" s="1">
        <v>41289</v>
      </c>
      <c r="B671">
        <v>57.209999000000003</v>
      </c>
      <c r="C671">
        <v>57.240001999999997</v>
      </c>
      <c r="D671">
        <v>57.02</v>
      </c>
      <c r="E671">
        <v>57.119999</v>
      </c>
      <c r="F671">
        <v>1066000</v>
      </c>
      <c r="G671">
        <v>52.644799999999996</v>
      </c>
    </row>
    <row r="672" spans="1:7" x14ac:dyDescent="0.25">
      <c r="A672" s="1">
        <v>41288</v>
      </c>
      <c r="B672">
        <v>57.16</v>
      </c>
      <c r="C672">
        <v>57.540000999999997</v>
      </c>
      <c r="D672">
        <v>57.130001</v>
      </c>
      <c r="E672">
        <v>57.380001</v>
      </c>
      <c r="F672">
        <v>1209700</v>
      </c>
      <c r="G672">
        <v>52.884430999999999</v>
      </c>
    </row>
    <row r="673" spans="1:7" x14ac:dyDescent="0.25">
      <c r="A673" s="1">
        <v>41285</v>
      </c>
      <c r="B673">
        <v>57.400002000000001</v>
      </c>
      <c r="C673">
        <v>57.400002000000001</v>
      </c>
      <c r="D673">
        <v>56.919998</v>
      </c>
      <c r="E673">
        <v>57.02</v>
      </c>
      <c r="F673">
        <v>927900</v>
      </c>
      <c r="G673">
        <v>52.552636</v>
      </c>
    </row>
    <row r="674" spans="1:7" x14ac:dyDescent="0.25">
      <c r="A674" s="1">
        <v>41284</v>
      </c>
      <c r="B674">
        <v>57.09</v>
      </c>
      <c r="C674">
        <v>57.310001</v>
      </c>
      <c r="D674">
        <v>56.91</v>
      </c>
      <c r="E674">
        <v>57.310001</v>
      </c>
      <c r="F674">
        <v>1119600</v>
      </c>
      <c r="G674">
        <v>52.819915999999999</v>
      </c>
    </row>
    <row r="675" spans="1:7" x14ac:dyDescent="0.25">
      <c r="A675" s="1">
        <v>41283</v>
      </c>
      <c r="B675">
        <v>56.939999</v>
      </c>
      <c r="C675">
        <v>57.150002000000001</v>
      </c>
      <c r="D675">
        <v>56.779998999999997</v>
      </c>
      <c r="E675">
        <v>56.990001999999997</v>
      </c>
      <c r="F675">
        <v>1132600</v>
      </c>
      <c r="G675">
        <v>52.524987000000003</v>
      </c>
    </row>
    <row r="676" spans="1:7" x14ac:dyDescent="0.25">
      <c r="A676" s="1">
        <v>41282</v>
      </c>
      <c r="B676">
        <v>56.580002</v>
      </c>
      <c r="C676">
        <v>56.860000999999997</v>
      </c>
      <c r="D676">
        <v>56.220001000000003</v>
      </c>
      <c r="E676">
        <v>56.849997999999999</v>
      </c>
      <c r="F676">
        <v>1530300</v>
      </c>
      <c r="G676">
        <v>52.395952999999999</v>
      </c>
    </row>
    <row r="677" spans="1:7" x14ac:dyDescent="0.25">
      <c r="A677" s="1">
        <v>41281</v>
      </c>
      <c r="B677">
        <v>56.66</v>
      </c>
      <c r="C677">
        <v>56.82</v>
      </c>
      <c r="D677">
        <v>56.369999</v>
      </c>
      <c r="E677">
        <v>56.66</v>
      </c>
      <c r="F677">
        <v>1079700</v>
      </c>
      <c r="G677">
        <v>52.220840000000003</v>
      </c>
    </row>
    <row r="678" spans="1:7" x14ac:dyDescent="0.25">
      <c r="A678" s="1">
        <v>41278</v>
      </c>
      <c r="B678">
        <v>56.5</v>
      </c>
      <c r="C678">
        <v>56.68</v>
      </c>
      <c r="D678">
        <v>56.25</v>
      </c>
      <c r="E678">
        <v>56.639999000000003</v>
      </c>
      <c r="F678">
        <v>1764400</v>
      </c>
      <c r="G678">
        <v>52.202407000000001</v>
      </c>
    </row>
    <row r="679" spans="1:7" x14ac:dyDescent="0.25">
      <c r="A679" s="1">
        <v>41277</v>
      </c>
      <c r="B679">
        <v>56.939999</v>
      </c>
      <c r="C679">
        <v>56.939999</v>
      </c>
      <c r="D679">
        <v>56.290000999999997</v>
      </c>
      <c r="E679">
        <v>56.52</v>
      </c>
      <c r="F679">
        <v>1556900</v>
      </c>
      <c r="G679">
        <v>52.091810000000002</v>
      </c>
    </row>
    <row r="680" spans="1:7" x14ac:dyDescent="0.25">
      <c r="A680" s="1">
        <v>41276</v>
      </c>
      <c r="B680">
        <v>56.330002</v>
      </c>
      <c r="C680">
        <v>56.91</v>
      </c>
      <c r="D680">
        <v>56.25</v>
      </c>
      <c r="E680">
        <v>56.91</v>
      </c>
      <c r="F680">
        <v>1563300</v>
      </c>
      <c r="G680">
        <v>52.451253999999999</v>
      </c>
    </row>
    <row r="681" spans="1:7" x14ac:dyDescent="0.25">
      <c r="A681" s="1">
        <v>41274</v>
      </c>
      <c r="B681">
        <v>55.169998</v>
      </c>
      <c r="C681">
        <v>55.880001</v>
      </c>
      <c r="D681">
        <v>55.02</v>
      </c>
      <c r="E681">
        <v>55.849997999999999</v>
      </c>
      <c r="F681">
        <v>1300000</v>
      </c>
      <c r="G681">
        <v>51.474299999999999</v>
      </c>
    </row>
    <row r="682" spans="1:7" x14ac:dyDescent="0.25">
      <c r="A682" s="1">
        <v>41271</v>
      </c>
      <c r="B682">
        <v>55.59</v>
      </c>
      <c r="C682">
        <v>55.82</v>
      </c>
      <c r="D682">
        <v>55.279998999999997</v>
      </c>
      <c r="E682">
        <v>55.330002</v>
      </c>
      <c r="F682">
        <v>829900</v>
      </c>
      <c r="G682">
        <v>50.995044</v>
      </c>
    </row>
    <row r="683" spans="1:7" x14ac:dyDescent="0.25">
      <c r="A683" s="1">
        <v>41270</v>
      </c>
      <c r="B683">
        <v>55.77</v>
      </c>
      <c r="C683">
        <v>55.919998</v>
      </c>
      <c r="D683">
        <v>55.400002000000001</v>
      </c>
      <c r="E683">
        <v>55.740001999999997</v>
      </c>
      <c r="F683">
        <v>938500</v>
      </c>
      <c r="G683">
        <v>51.372922000000003</v>
      </c>
    </row>
    <row r="684" spans="1:7" x14ac:dyDescent="0.25">
      <c r="A684" s="1">
        <v>41269</v>
      </c>
      <c r="B684">
        <v>56.07</v>
      </c>
      <c r="C684">
        <v>56.209999000000003</v>
      </c>
      <c r="D684">
        <v>55.669998</v>
      </c>
      <c r="E684">
        <v>55.77</v>
      </c>
      <c r="F684">
        <v>1101400</v>
      </c>
      <c r="G684">
        <v>51.400570000000002</v>
      </c>
    </row>
    <row r="685" spans="1:7" x14ac:dyDescent="0.25">
      <c r="A685" s="1">
        <v>41267</v>
      </c>
      <c r="B685">
        <v>56.259998000000003</v>
      </c>
      <c r="C685">
        <v>56.259998000000003</v>
      </c>
      <c r="D685">
        <v>55.869999</v>
      </c>
      <c r="E685">
        <v>56.139999000000003</v>
      </c>
      <c r="F685">
        <v>488200</v>
      </c>
      <c r="G685">
        <v>51.741580999999996</v>
      </c>
    </row>
    <row r="686" spans="1:7" x14ac:dyDescent="0.25">
      <c r="A686" s="1">
        <v>41264</v>
      </c>
      <c r="B686">
        <v>56.529998999999997</v>
      </c>
      <c r="C686">
        <v>56.580002</v>
      </c>
      <c r="D686">
        <v>55.869999</v>
      </c>
      <c r="E686">
        <v>56.18</v>
      </c>
      <c r="F686">
        <v>2213100</v>
      </c>
      <c r="G686">
        <v>51.778447999999997</v>
      </c>
    </row>
    <row r="687" spans="1:7" x14ac:dyDescent="0.25">
      <c r="A687" s="1">
        <v>41263</v>
      </c>
      <c r="B687">
        <v>56.200001</v>
      </c>
      <c r="C687">
        <v>56.68</v>
      </c>
      <c r="D687">
        <v>56.130001</v>
      </c>
      <c r="E687">
        <v>56.59</v>
      </c>
      <c r="F687">
        <v>1311900</v>
      </c>
      <c r="G687">
        <v>52.156325000000002</v>
      </c>
    </row>
    <row r="688" spans="1:7" x14ac:dyDescent="0.25">
      <c r="A688" s="1">
        <v>41262</v>
      </c>
      <c r="B688">
        <v>56.799999</v>
      </c>
      <c r="C688">
        <v>56.810001</v>
      </c>
      <c r="D688">
        <v>56.110000999999997</v>
      </c>
      <c r="E688">
        <v>56.150002000000001</v>
      </c>
      <c r="F688">
        <v>1332200</v>
      </c>
      <c r="G688">
        <v>51.750799000000001</v>
      </c>
    </row>
    <row r="689" spans="1:7" x14ac:dyDescent="0.25">
      <c r="A689" s="1">
        <v>41261</v>
      </c>
      <c r="B689">
        <v>56.98</v>
      </c>
      <c r="C689">
        <v>56.98</v>
      </c>
      <c r="D689">
        <v>56.290000999999997</v>
      </c>
      <c r="E689">
        <v>56.599997999999999</v>
      </c>
      <c r="F689">
        <v>2944100</v>
      </c>
      <c r="G689">
        <v>52.16554</v>
      </c>
    </row>
    <row r="690" spans="1:7" x14ac:dyDescent="0.25">
      <c r="A690" s="1">
        <v>41260</v>
      </c>
      <c r="B690">
        <v>56.75</v>
      </c>
      <c r="C690">
        <v>57</v>
      </c>
      <c r="D690">
        <v>56.720001000000003</v>
      </c>
      <c r="E690">
        <v>56.860000999999997</v>
      </c>
      <c r="F690">
        <v>1485100</v>
      </c>
      <c r="G690">
        <v>52.405172</v>
      </c>
    </row>
    <row r="691" spans="1:7" x14ac:dyDescent="0.25">
      <c r="A691" s="1">
        <v>41257</v>
      </c>
      <c r="B691">
        <v>56.529998999999997</v>
      </c>
      <c r="C691">
        <v>57.099997999999999</v>
      </c>
      <c r="D691">
        <v>56.43</v>
      </c>
      <c r="E691">
        <v>56.720001000000003</v>
      </c>
      <c r="F691">
        <v>1950300</v>
      </c>
      <c r="G691">
        <v>52.276141000000003</v>
      </c>
    </row>
    <row r="692" spans="1:7" x14ac:dyDescent="0.25">
      <c r="A692" s="1">
        <v>41256</v>
      </c>
      <c r="B692">
        <v>56.669998</v>
      </c>
      <c r="C692">
        <v>56.84</v>
      </c>
      <c r="D692">
        <v>56.450001</v>
      </c>
      <c r="E692">
        <v>56.75</v>
      </c>
      <c r="F692">
        <v>1077900</v>
      </c>
      <c r="G692">
        <v>52.303789000000002</v>
      </c>
    </row>
    <row r="693" spans="1:7" x14ac:dyDescent="0.25">
      <c r="A693" s="1">
        <v>41255</v>
      </c>
      <c r="B693">
        <v>56.75</v>
      </c>
      <c r="C693">
        <v>57.209999000000003</v>
      </c>
      <c r="D693">
        <v>56.540000999999997</v>
      </c>
      <c r="E693">
        <v>56.599997999999999</v>
      </c>
      <c r="F693">
        <v>1856000</v>
      </c>
      <c r="G693">
        <v>52.16554</v>
      </c>
    </row>
    <row r="694" spans="1:7" x14ac:dyDescent="0.25">
      <c r="A694" s="1">
        <v>41254</v>
      </c>
      <c r="B694">
        <v>56.150002000000001</v>
      </c>
      <c r="C694">
        <v>56.700001</v>
      </c>
      <c r="D694">
        <v>56.049999</v>
      </c>
      <c r="E694">
        <v>56.66</v>
      </c>
      <c r="F694">
        <v>1732000</v>
      </c>
      <c r="G694">
        <v>52.220840000000003</v>
      </c>
    </row>
    <row r="695" spans="1:7" x14ac:dyDescent="0.25">
      <c r="A695" s="1">
        <v>41253</v>
      </c>
      <c r="B695">
        <v>55.939999</v>
      </c>
      <c r="C695">
        <v>56.5</v>
      </c>
      <c r="D695">
        <v>55.849997999999999</v>
      </c>
      <c r="E695">
        <v>56.130001</v>
      </c>
      <c r="F695">
        <v>1642100</v>
      </c>
      <c r="G695">
        <v>51.732365999999999</v>
      </c>
    </row>
    <row r="696" spans="1:7" x14ac:dyDescent="0.25">
      <c r="A696" s="1">
        <v>41250</v>
      </c>
      <c r="B696">
        <v>55.740001999999997</v>
      </c>
      <c r="C696">
        <v>55.98</v>
      </c>
      <c r="D696">
        <v>55.490001999999997</v>
      </c>
      <c r="E696">
        <v>55.970001000000003</v>
      </c>
      <c r="F696">
        <v>1355700</v>
      </c>
      <c r="G696">
        <v>51.584901000000002</v>
      </c>
    </row>
    <row r="697" spans="1:7" x14ac:dyDescent="0.25">
      <c r="A697" s="1">
        <v>41249</v>
      </c>
      <c r="B697">
        <v>55.610000999999997</v>
      </c>
      <c r="C697">
        <v>55.75</v>
      </c>
      <c r="D697">
        <v>55.5</v>
      </c>
      <c r="E697">
        <v>55.740001999999997</v>
      </c>
      <c r="F697">
        <v>1339700</v>
      </c>
      <c r="G697">
        <v>51.372922000000003</v>
      </c>
    </row>
    <row r="698" spans="1:7" x14ac:dyDescent="0.25">
      <c r="A698" s="1">
        <v>41248</v>
      </c>
      <c r="B698">
        <v>55.209999000000003</v>
      </c>
      <c r="C698">
        <v>55.860000999999997</v>
      </c>
      <c r="D698">
        <v>55.189999</v>
      </c>
      <c r="E698">
        <v>55.650002000000001</v>
      </c>
      <c r="F698">
        <v>1881700</v>
      </c>
      <c r="G698">
        <v>51.289973000000003</v>
      </c>
    </row>
    <row r="699" spans="1:7" x14ac:dyDescent="0.25">
      <c r="A699" s="1">
        <v>41247</v>
      </c>
      <c r="B699">
        <v>55.049999</v>
      </c>
      <c r="C699">
        <v>55.25</v>
      </c>
      <c r="D699">
        <v>54.529998999999997</v>
      </c>
      <c r="E699">
        <v>55.23</v>
      </c>
      <c r="F699">
        <v>1780300</v>
      </c>
      <c r="G699">
        <v>50.902876999999997</v>
      </c>
    </row>
    <row r="700" spans="1:7" x14ac:dyDescent="0.25">
      <c r="A700" s="1">
        <v>41246</v>
      </c>
      <c r="B700">
        <v>55.57</v>
      </c>
      <c r="C700">
        <v>55.59</v>
      </c>
      <c r="D700">
        <v>55.060001</v>
      </c>
      <c r="E700">
        <v>55.259998000000003</v>
      </c>
      <c r="F700">
        <v>1595500</v>
      </c>
      <c r="G700">
        <v>50.930525000000003</v>
      </c>
    </row>
    <row r="701" spans="1:7" x14ac:dyDescent="0.25">
      <c r="A701" s="1">
        <v>41243</v>
      </c>
      <c r="B701">
        <v>55.549999</v>
      </c>
      <c r="C701">
        <v>55.700001</v>
      </c>
      <c r="D701">
        <v>55.27</v>
      </c>
      <c r="E701">
        <v>55.459999000000003</v>
      </c>
      <c r="F701">
        <v>2378800</v>
      </c>
      <c r="G701">
        <v>51.114856000000003</v>
      </c>
    </row>
    <row r="702" spans="1:7" x14ac:dyDescent="0.25">
      <c r="A702" s="1">
        <v>41242</v>
      </c>
      <c r="B702">
        <v>55.32</v>
      </c>
      <c r="C702">
        <v>55.700001</v>
      </c>
      <c r="D702">
        <v>55.139999000000003</v>
      </c>
      <c r="E702">
        <v>55.599997999999999</v>
      </c>
      <c r="F702">
        <v>1630800</v>
      </c>
      <c r="G702">
        <v>51.243887000000001</v>
      </c>
    </row>
    <row r="703" spans="1:7" x14ac:dyDescent="0.25">
      <c r="A703" s="1">
        <v>41241</v>
      </c>
      <c r="B703">
        <v>55.389999000000003</v>
      </c>
      <c r="C703">
        <v>55.830002</v>
      </c>
      <c r="D703">
        <v>55.34</v>
      </c>
      <c r="E703">
        <v>55.779998999999997</v>
      </c>
      <c r="F703">
        <v>4212600</v>
      </c>
      <c r="G703">
        <v>51.004258999999998</v>
      </c>
    </row>
    <row r="704" spans="1:7" x14ac:dyDescent="0.25">
      <c r="A704" s="1">
        <v>41240</v>
      </c>
      <c r="B704">
        <v>55.389999000000003</v>
      </c>
      <c r="C704">
        <v>55.880001</v>
      </c>
      <c r="D704">
        <v>55.240001999999997</v>
      </c>
      <c r="E704">
        <v>55.450001</v>
      </c>
      <c r="F704">
        <v>2185700</v>
      </c>
      <c r="G704">
        <v>50.702514999999998</v>
      </c>
    </row>
    <row r="705" spans="1:7" x14ac:dyDescent="0.25">
      <c r="A705" s="1">
        <v>41239</v>
      </c>
      <c r="B705">
        <v>55.279998999999997</v>
      </c>
      <c r="C705">
        <v>55.450001</v>
      </c>
      <c r="D705">
        <v>55.139999000000003</v>
      </c>
      <c r="E705">
        <v>55.389999000000003</v>
      </c>
      <c r="F705">
        <v>2427200</v>
      </c>
      <c r="G705">
        <v>50.647649999999999</v>
      </c>
    </row>
    <row r="706" spans="1:7" x14ac:dyDescent="0.25">
      <c r="A706" s="1">
        <v>41236</v>
      </c>
      <c r="B706">
        <v>55.23</v>
      </c>
      <c r="C706">
        <v>55.34</v>
      </c>
      <c r="D706">
        <v>55.099997999999999</v>
      </c>
      <c r="E706">
        <v>55.259998000000003</v>
      </c>
      <c r="F706">
        <v>893000</v>
      </c>
      <c r="G706">
        <v>50.528779999999998</v>
      </c>
    </row>
    <row r="707" spans="1:7" x14ac:dyDescent="0.25">
      <c r="A707" s="1">
        <v>41234</v>
      </c>
      <c r="B707">
        <v>54.810001</v>
      </c>
      <c r="C707">
        <v>55.139999000000003</v>
      </c>
      <c r="D707">
        <v>54.689999</v>
      </c>
      <c r="E707">
        <v>55.049999</v>
      </c>
      <c r="F707">
        <v>1763300</v>
      </c>
      <c r="G707">
        <v>50.336759999999998</v>
      </c>
    </row>
    <row r="708" spans="1:7" x14ac:dyDescent="0.25">
      <c r="A708" s="1">
        <v>41233</v>
      </c>
      <c r="B708">
        <v>54.66</v>
      </c>
      <c r="C708">
        <v>54.900002000000001</v>
      </c>
      <c r="D708">
        <v>54.490001999999997</v>
      </c>
      <c r="E708">
        <v>54.82</v>
      </c>
      <c r="F708">
        <v>1734100</v>
      </c>
      <c r="G708">
        <v>50.126452999999998</v>
      </c>
    </row>
    <row r="709" spans="1:7" x14ac:dyDescent="0.25">
      <c r="A709" s="1">
        <v>41232</v>
      </c>
      <c r="B709">
        <v>54.349997999999999</v>
      </c>
      <c r="C709">
        <v>54.75</v>
      </c>
      <c r="D709">
        <v>54.099997999999999</v>
      </c>
      <c r="E709">
        <v>54.740001999999997</v>
      </c>
      <c r="F709">
        <v>1982100</v>
      </c>
      <c r="G709">
        <v>50.053303999999997</v>
      </c>
    </row>
    <row r="710" spans="1:7" x14ac:dyDescent="0.25">
      <c r="A710" s="1">
        <v>41229</v>
      </c>
      <c r="B710">
        <v>54.080002</v>
      </c>
      <c r="C710">
        <v>54.169998</v>
      </c>
      <c r="D710">
        <v>53.720001000000003</v>
      </c>
      <c r="E710">
        <v>54.169998</v>
      </c>
      <c r="F710">
        <v>2264700</v>
      </c>
      <c r="G710">
        <v>49.532102999999999</v>
      </c>
    </row>
    <row r="711" spans="1:7" x14ac:dyDescent="0.25">
      <c r="A711" s="1">
        <v>41228</v>
      </c>
      <c r="B711">
        <v>53.599997999999999</v>
      </c>
      <c r="C711">
        <v>53.98</v>
      </c>
      <c r="D711">
        <v>53.349997999999999</v>
      </c>
      <c r="E711">
        <v>53.889999000000003</v>
      </c>
      <c r="F711">
        <v>1931100</v>
      </c>
      <c r="G711">
        <v>49.276077000000001</v>
      </c>
    </row>
    <row r="712" spans="1:7" x14ac:dyDescent="0.25">
      <c r="A712" s="1">
        <v>41227</v>
      </c>
      <c r="B712">
        <v>53.82</v>
      </c>
      <c r="C712">
        <v>54.189999</v>
      </c>
      <c r="D712">
        <v>53.529998999999997</v>
      </c>
      <c r="E712">
        <v>53.68</v>
      </c>
      <c r="F712">
        <v>1861900</v>
      </c>
      <c r="G712">
        <v>49.084057000000001</v>
      </c>
    </row>
    <row r="713" spans="1:7" x14ac:dyDescent="0.25">
      <c r="A713" s="1">
        <v>41226</v>
      </c>
      <c r="B713">
        <v>53.560001</v>
      </c>
      <c r="C713">
        <v>54.150002000000001</v>
      </c>
      <c r="D713">
        <v>53.560001</v>
      </c>
      <c r="E713">
        <v>53.82</v>
      </c>
      <c r="F713">
        <v>1938000</v>
      </c>
      <c r="G713">
        <v>49.212069999999997</v>
      </c>
    </row>
    <row r="714" spans="1:7" x14ac:dyDescent="0.25">
      <c r="A714" s="1">
        <v>41225</v>
      </c>
      <c r="B714">
        <v>53.5</v>
      </c>
      <c r="C714">
        <v>53.75</v>
      </c>
      <c r="D714">
        <v>53.240001999999997</v>
      </c>
      <c r="E714">
        <v>53.669998</v>
      </c>
      <c r="F714">
        <v>1321800</v>
      </c>
      <c r="G714">
        <v>49.074911</v>
      </c>
    </row>
    <row r="715" spans="1:7" x14ac:dyDescent="0.25">
      <c r="A715" s="1">
        <v>41222</v>
      </c>
      <c r="B715">
        <v>53.560001</v>
      </c>
      <c r="C715">
        <v>53.98</v>
      </c>
      <c r="D715">
        <v>53.389999000000003</v>
      </c>
      <c r="E715">
        <v>53.48</v>
      </c>
      <c r="F715">
        <v>2717000</v>
      </c>
      <c r="G715">
        <v>48.901179999999997</v>
      </c>
    </row>
    <row r="716" spans="1:7" x14ac:dyDescent="0.25">
      <c r="A716" s="1">
        <v>41221</v>
      </c>
      <c r="B716">
        <v>52.25</v>
      </c>
      <c r="C716">
        <v>54.150002000000001</v>
      </c>
      <c r="D716">
        <v>52.220001000000003</v>
      </c>
      <c r="E716">
        <v>53.669998</v>
      </c>
      <c r="F716">
        <v>3823100</v>
      </c>
      <c r="G716">
        <v>49.074911</v>
      </c>
    </row>
    <row r="717" spans="1:7" x14ac:dyDescent="0.25">
      <c r="A717" s="1">
        <v>41220</v>
      </c>
      <c r="B717">
        <v>54.349997999999999</v>
      </c>
      <c r="C717">
        <v>54.48</v>
      </c>
      <c r="D717">
        <v>53.619999</v>
      </c>
      <c r="E717">
        <v>54.16</v>
      </c>
      <c r="F717">
        <v>3157500</v>
      </c>
      <c r="G717">
        <v>49.522959999999998</v>
      </c>
    </row>
    <row r="718" spans="1:7" x14ac:dyDescent="0.25">
      <c r="A718" s="1">
        <v>41219</v>
      </c>
      <c r="B718">
        <v>53.98</v>
      </c>
      <c r="C718">
        <v>54.790000999999997</v>
      </c>
      <c r="D718">
        <v>53.740001999999997</v>
      </c>
      <c r="E718">
        <v>54.759998000000003</v>
      </c>
      <c r="F718">
        <v>3281100</v>
      </c>
      <c r="G718">
        <v>50.071587999999998</v>
      </c>
    </row>
    <row r="719" spans="1:7" x14ac:dyDescent="0.25">
      <c r="A719" s="1">
        <v>41218</v>
      </c>
      <c r="B719">
        <v>53.57</v>
      </c>
      <c r="C719">
        <v>53.990001999999997</v>
      </c>
      <c r="D719">
        <v>53.110000999999997</v>
      </c>
      <c r="E719">
        <v>53.990001999999997</v>
      </c>
      <c r="F719">
        <v>3497000</v>
      </c>
      <c r="G719">
        <v>49.367516999999999</v>
      </c>
    </row>
    <row r="720" spans="1:7" x14ac:dyDescent="0.25">
      <c r="A720" s="1">
        <v>41215</v>
      </c>
      <c r="B720">
        <v>53.560001</v>
      </c>
      <c r="C720">
        <v>54.099997999999999</v>
      </c>
      <c r="D720">
        <v>53.459999000000003</v>
      </c>
      <c r="E720">
        <v>53.689999</v>
      </c>
      <c r="F720">
        <v>3710000</v>
      </c>
      <c r="G720">
        <v>49.093198999999998</v>
      </c>
    </row>
    <row r="721" spans="1:7" x14ac:dyDescent="0.25">
      <c r="A721" s="1">
        <v>41214</v>
      </c>
      <c r="B721">
        <v>52.720001000000003</v>
      </c>
      <c r="C721">
        <v>53.619999</v>
      </c>
      <c r="D721">
        <v>52.16</v>
      </c>
      <c r="E721">
        <v>53.5</v>
      </c>
      <c r="F721">
        <v>2670400</v>
      </c>
      <c r="G721">
        <v>48.919468000000002</v>
      </c>
    </row>
    <row r="722" spans="1:7" x14ac:dyDescent="0.25">
      <c r="A722" s="1">
        <v>41213</v>
      </c>
      <c r="B722">
        <v>52.91</v>
      </c>
      <c r="C722">
        <v>53</v>
      </c>
      <c r="D722">
        <v>52.23</v>
      </c>
      <c r="E722">
        <v>52.32</v>
      </c>
      <c r="F722">
        <v>3860000</v>
      </c>
      <c r="G722">
        <v>47.840496000000002</v>
      </c>
    </row>
    <row r="723" spans="1:7" x14ac:dyDescent="0.25">
      <c r="A723" s="1">
        <v>41208</v>
      </c>
      <c r="B723">
        <v>52.630001</v>
      </c>
      <c r="C723">
        <v>53.060001</v>
      </c>
      <c r="D723">
        <v>52.099997999999999</v>
      </c>
      <c r="E723">
        <v>52.900002000000001</v>
      </c>
      <c r="F723">
        <v>2257000</v>
      </c>
      <c r="G723">
        <v>48.370840000000001</v>
      </c>
    </row>
    <row r="724" spans="1:7" x14ac:dyDescent="0.25">
      <c r="A724" s="1">
        <v>41207</v>
      </c>
      <c r="B724">
        <v>52.049999</v>
      </c>
      <c r="C724">
        <v>52.700001</v>
      </c>
      <c r="D724">
        <v>52.049999</v>
      </c>
      <c r="E724">
        <v>52.560001</v>
      </c>
      <c r="F724">
        <v>1727100</v>
      </c>
      <c r="G724">
        <v>48.059949000000003</v>
      </c>
    </row>
    <row r="725" spans="1:7" x14ac:dyDescent="0.25">
      <c r="A725" s="1">
        <v>41206</v>
      </c>
      <c r="B725">
        <v>52.02</v>
      </c>
      <c r="C725">
        <v>52.18</v>
      </c>
      <c r="D725">
        <v>51.73</v>
      </c>
      <c r="E725">
        <v>51.82</v>
      </c>
      <c r="F725">
        <v>1402400</v>
      </c>
      <c r="G725">
        <v>47.383305</v>
      </c>
    </row>
    <row r="726" spans="1:7" x14ac:dyDescent="0.25">
      <c r="A726" s="1">
        <v>41205</v>
      </c>
      <c r="B726">
        <v>51.75</v>
      </c>
      <c r="C726">
        <v>51.799999</v>
      </c>
      <c r="D726">
        <v>51.360000999999997</v>
      </c>
      <c r="E726">
        <v>51.650002000000001</v>
      </c>
      <c r="F726">
        <v>720800</v>
      </c>
      <c r="G726">
        <v>47.227860999999997</v>
      </c>
    </row>
    <row r="727" spans="1:7" x14ac:dyDescent="0.25">
      <c r="A727" s="1">
        <v>41204</v>
      </c>
      <c r="B727">
        <v>52.029998999999997</v>
      </c>
      <c r="C727">
        <v>52.18</v>
      </c>
      <c r="D727">
        <v>51.66</v>
      </c>
      <c r="E727">
        <v>52.009998000000003</v>
      </c>
      <c r="F727">
        <v>883000</v>
      </c>
      <c r="G727">
        <v>47.557035999999997</v>
      </c>
    </row>
    <row r="728" spans="1:7" x14ac:dyDescent="0.25">
      <c r="A728" s="1">
        <v>41201</v>
      </c>
      <c r="B728">
        <v>52.5</v>
      </c>
      <c r="C728">
        <v>52.59</v>
      </c>
      <c r="D728">
        <v>51.869999</v>
      </c>
      <c r="E728">
        <v>52.09</v>
      </c>
      <c r="F728">
        <v>1504200</v>
      </c>
      <c r="G728">
        <v>47.630189000000001</v>
      </c>
    </row>
    <row r="729" spans="1:7" x14ac:dyDescent="0.25">
      <c r="A729" s="1">
        <v>41200</v>
      </c>
      <c r="B729">
        <v>52.810001</v>
      </c>
      <c r="C729">
        <v>52.830002</v>
      </c>
      <c r="D729">
        <v>52.360000999999997</v>
      </c>
      <c r="E729">
        <v>52.5</v>
      </c>
      <c r="F729">
        <v>1737200</v>
      </c>
      <c r="G729">
        <v>48.005085000000001</v>
      </c>
    </row>
    <row r="730" spans="1:7" x14ac:dyDescent="0.25">
      <c r="A730" s="1">
        <v>41199</v>
      </c>
      <c r="B730">
        <v>52.150002000000001</v>
      </c>
      <c r="C730">
        <v>52.860000999999997</v>
      </c>
      <c r="D730">
        <v>52.150002000000001</v>
      </c>
      <c r="E730">
        <v>52.849997999999999</v>
      </c>
      <c r="F730">
        <v>1653300</v>
      </c>
      <c r="G730">
        <v>48.325118000000003</v>
      </c>
    </row>
    <row r="731" spans="1:7" x14ac:dyDescent="0.25">
      <c r="A731" s="1">
        <v>41198</v>
      </c>
      <c r="B731">
        <v>51.810001</v>
      </c>
      <c r="C731">
        <v>52.169998</v>
      </c>
      <c r="D731">
        <v>51.799999</v>
      </c>
      <c r="E731">
        <v>52.07</v>
      </c>
      <c r="F731">
        <v>1353800</v>
      </c>
      <c r="G731">
        <v>47.611901000000003</v>
      </c>
    </row>
    <row r="732" spans="1:7" x14ac:dyDescent="0.25">
      <c r="A732" s="1">
        <v>41197</v>
      </c>
      <c r="B732">
        <v>51.790000999999997</v>
      </c>
      <c r="C732">
        <v>51.799999</v>
      </c>
      <c r="D732">
        <v>51.52</v>
      </c>
      <c r="E732">
        <v>51.700001</v>
      </c>
      <c r="F732">
        <v>1078000</v>
      </c>
      <c r="G732">
        <v>47.273580000000003</v>
      </c>
    </row>
    <row r="733" spans="1:7" x14ac:dyDescent="0.25">
      <c r="A733" s="1">
        <v>41194</v>
      </c>
      <c r="B733">
        <v>51.759998000000003</v>
      </c>
      <c r="C733">
        <v>52.009998000000003</v>
      </c>
      <c r="D733">
        <v>51.580002</v>
      </c>
      <c r="E733">
        <v>51.73</v>
      </c>
      <c r="F733">
        <v>979900</v>
      </c>
      <c r="G733">
        <v>47.301009999999998</v>
      </c>
    </row>
    <row r="734" spans="1:7" x14ac:dyDescent="0.25">
      <c r="A734" s="1">
        <v>41193</v>
      </c>
      <c r="B734">
        <v>51.759998000000003</v>
      </c>
      <c r="C734">
        <v>51.900002000000001</v>
      </c>
      <c r="D734">
        <v>51.59</v>
      </c>
      <c r="E734">
        <v>51.599997999999999</v>
      </c>
      <c r="F734">
        <v>888000</v>
      </c>
      <c r="G734">
        <v>47.182139999999997</v>
      </c>
    </row>
    <row r="735" spans="1:7" x14ac:dyDescent="0.25">
      <c r="A735" s="1">
        <v>41192</v>
      </c>
      <c r="B735">
        <v>51.73</v>
      </c>
      <c r="C735">
        <v>51.880001</v>
      </c>
      <c r="D735">
        <v>51.27</v>
      </c>
      <c r="E735">
        <v>51.43</v>
      </c>
      <c r="F735">
        <v>1024800</v>
      </c>
      <c r="G735">
        <v>47.026696000000001</v>
      </c>
    </row>
    <row r="736" spans="1:7" x14ac:dyDescent="0.25">
      <c r="A736" s="1">
        <v>41191</v>
      </c>
      <c r="B736">
        <v>51.919998</v>
      </c>
      <c r="C736">
        <v>51.990001999999997</v>
      </c>
      <c r="D736">
        <v>51.5</v>
      </c>
      <c r="E736">
        <v>51.580002</v>
      </c>
      <c r="F736">
        <v>913400</v>
      </c>
      <c r="G736">
        <v>47.163854999999998</v>
      </c>
    </row>
    <row r="737" spans="1:7" x14ac:dyDescent="0.25">
      <c r="A737" s="1">
        <v>41190</v>
      </c>
      <c r="B737">
        <v>51.869999</v>
      </c>
      <c r="C737">
        <v>51.950001</v>
      </c>
      <c r="D737">
        <v>51.639999000000003</v>
      </c>
      <c r="E737">
        <v>51.880001</v>
      </c>
      <c r="F737">
        <v>707100</v>
      </c>
      <c r="G737">
        <v>47.438169000000002</v>
      </c>
    </row>
    <row r="738" spans="1:7" x14ac:dyDescent="0.25">
      <c r="A738" s="1">
        <v>41187</v>
      </c>
      <c r="B738">
        <v>52.150002000000001</v>
      </c>
      <c r="C738">
        <v>52.25</v>
      </c>
      <c r="D738">
        <v>51.82</v>
      </c>
      <c r="E738">
        <v>51.950001</v>
      </c>
      <c r="F738">
        <v>1144700</v>
      </c>
      <c r="G738">
        <v>47.502175999999999</v>
      </c>
    </row>
    <row r="739" spans="1:7" x14ac:dyDescent="0.25">
      <c r="A739" s="1">
        <v>41186</v>
      </c>
      <c r="B739">
        <v>51.82</v>
      </c>
      <c r="C739">
        <v>52</v>
      </c>
      <c r="D739">
        <v>51.73</v>
      </c>
      <c r="E739">
        <v>51.880001</v>
      </c>
      <c r="F739">
        <v>735900</v>
      </c>
      <c r="G739">
        <v>47.438169000000002</v>
      </c>
    </row>
    <row r="740" spans="1:7" x14ac:dyDescent="0.25">
      <c r="A740" s="1">
        <v>41185</v>
      </c>
      <c r="B740">
        <v>52.029998999999997</v>
      </c>
      <c r="C740">
        <v>52.040000999999997</v>
      </c>
      <c r="D740">
        <v>51.630001</v>
      </c>
      <c r="E740">
        <v>51.810001</v>
      </c>
      <c r="F740">
        <v>1017300</v>
      </c>
      <c r="G740">
        <v>47.374163000000003</v>
      </c>
    </row>
    <row r="741" spans="1:7" x14ac:dyDescent="0.25">
      <c r="A741" s="1">
        <v>41184</v>
      </c>
      <c r="B741">
        <v>52.080002</v>
      </c>
      <c r="C741">
        <v>52.299999</v>
      </c>
      <c r="D741">
        <v>51.650002000000001</v>
      </c>
      <c r="E741">
        <v>51.900002000000001</v>
      </c>
      <c r="F741">
        <v>1354000</v>
      </c>
      <c r="G741">
        <v>47.456457</v>
      </c>
    </row>
    <row r="742" spans="1:7" x14ac:dyDescent="0.25">
      <c r="A742" s="1">
        <v>41183</v>
      </c>
      <c r="B742">
        <v>51.490001999999997</v>
      </c>
      <c r="C742">
        <v>52.259998000000003</v>
      </c>
      <c r="D742">
        <v>51.450001</v>
      </c>
      <c r="E742">
        <v>51.93</v>
      </c>
      <c r="F742">
        <v>2140000</v>
      </c>
      <c r="G742">
        <v>47.483887000000003</v>
      </c>
    </row>
    <row r="743" spans="1:7" x14ac:dyDescent="0.25">
      <c r="A743" s="1">
        <v>41180</v>
      </c>
      <c r="B743">
        <v>51.5</v>
      </c>
      <c r="C743">
        <v>51.689999</v>
      </c>
      <c r="D743">
        <v>51.25</v>
      </c>
      <c r="E743">
        <v>51.66</v>
      </c>
      <c r="F743">
        <v>1635000</v>
      </c>
      <c r="G743">
        <v>47.237003999999999</v>
      </c>
    </row>
    <row r="744" spans="1:7" x14ac:dyDescent="0.25">
      <c r="A744" s="1">
        <v>41179</v>
      </c>
      <c r="B744">
        <v>51.700001</v>
      </c>
      <c r="C744">
        <v>51.810001</v>
      </c>
      <c r="D744">
        <v>51.450001</v>
      </c>
      <c r="E744">
        <v>51.650002000000001</v>
      </c>
      <c r="F744">
        <v>1371000</v>
      </c>
      <c r="G744">
        <v>47.227860999999997</v>
      </c>
    </row>
    <row r="745" spans="1:7" x14ac:dyDescent="0.25">
      <c r="A745" s="1">
        <v>41178</v>
      </c>
      <c r="B745">
        <v>51.91</v>
      </c>
      <c r="C745">
        <v>52.150002000000001</v>
      </c>
      <c r="D745">
        <v>51.619999</v>
      </c>
      <c r="E745">
        <v>51.700001</v>
      </c>
      <c r="F745">
        <v>1497300</v>
      </c>
      <c r="G745">
        <v>47.273580000000003</v>
      </c>
    </row>
    <row r="746" spans="1:7" x14ac:dyDescent="0.25">
      <c r="A746" s="1">
        <v>41177</v>
      </c>
      <c r="B746">
        <v>52</v>
      </c>
      <c r="C746">
        <v>52.150002000000001</v>
      </c>
      <c r="D746">
        <v>51.799999</v>
      </c>
      <c r="E746">
        <v>51.860000999999997</v>
      </c>
      <c r="F746">
        <v>2996500</v>
      </c>
      <c r="G746">
        <v>47.419880999999997</v>
      </c>
    </row>
    <row r="747" spans="1:7" x14ac:dyDescent="0.25">
      <c r="A747" s="1">
        <v>41176</v>
      </c>
      <c r="B747">
        <v>51.48</v>
      </c>
      <c r="C747">
        <v>51.810001</v>
      </c>
      <c r="D747">
        <v>51.279998999999997</v>
      </c>
      <c r="E747">
        <v>51.73</v>
      </c>
      <c r="F747">
        <v>2109500</v>
      </c>
      <c r="G747">
        <v>47.301009999999998</v>
      </c>
    </row>
    <row r="748" spans="1:7" x14ac:dyDescent="0.25">
      <c r="A748" s="1">
        <v>41173</v>
      </c>
      <c r="B748">
        <v>51.330002</v>
      </c>
      <c r="C748">
        <v>51.52</v>
      </c>
      <c r="D748">
        <v>51.16</v>
      </c>
      <c r="E748">
        <v>51.450001</v>
      </c>
      <c r="F748">
        <v>2803800</v>
      </c>
      <c r="G748">
        <v>47.044983999999999</v>
      </c>
    </row>
    <row r="749" spans="1:7" x14ac:dyDescent="0.25">
      <c r="A749" s="1">
        <v>41172</v>
      </c>
      <c r="B749">
        <v>50.91</v>
      </c>
      <c r="C749">
        <v>51.450001</v>
      </c>
      <c r="D749">
        <v>50.91</v>
      </c>
      <c r="E749">
        <v>51.27</v>
      </c>
      <c r="F749">
        <v>2286700</v>
      </c>
      <c r="G749">
        <v>46.880395</v>
      </c>
    </row>
    <row r="750" spans="1:7" x14ac:dyDescent="0.25">
      <c r="A750" s="1">
        <v>41171</v>
      </c>
      <c r="B750">
        <v>50.43</v>
      </c>
      <c r="C750">
        <v>51.150002000000001</v>
      </c>
      <c r="D750">
        <v>50.400002000000001</v>
      </c>
      <c r="E750">
        <v>50.939999</v>
      </c>
      <c r="F750">
        <v>2071700</v>
      </c>
      <c r="G750">
        <v>46.578646999999997</v>
      </c>
    </row>
    <row r="751" spans="1:7" x14ac:dyDescent="0.25">
      <c r="A751" s="1">
        <v>41170</v>
      </c>
      <c r="B751">
        <v>50.529998999999997</v>
      </c>
      <c r="C751">
        <v>50.529998999999997</v>
      </c>
      <c r="D751">
        <v>50.25</v>
      </c>
      <c r="E751">
        <v>50.299999</v>
      </c>
      <c r="F751">
        <v>1289800</v>
      </c>
      <c r="G751">
        <v>45.993442999999999</v>
      </c>
    </row>
    <row r="752" spans="1:7" x14ac:dyDescent="0.25">
      <c r="A752" s="1">
        <v>41169</v>
      </c>
      <c r="B752">
        <v>50.209999000000003</v>
      </c>
      <c r="C752">
        <v>50.509998000000003</v>
      </c>
      <c r="D752">
        <v>50.209999000000003</v>
      </c>
      <c r="E752">
        <v>50.470001000000003</v>
      </c>
      <c r="F752">
        <v>1363700</v>
      </c>
      <c r="G752">
        <v>46.148890000000002</v>
      </c>
    </row>
    <row r="753" spans="1:7" x14ac:dyDescent="0.25">
      <c r="A753" s="1">
        <v>41166</v>
      </c>
      <c r="B753">
        <v>50.75</v>
      </c>
      <c r="C753">
        <v>50.77</v>
      </c>
      <c r="D753">
        <v>49.93</v>
      </c>
      <c r="E753">
        <v>50.189999</v>
      </c>
      <c r="F753">
        <v>2874000</v>
      </c>
      <c r="G753">
        <v>45.892859999999999</v>
      </c>
    </row>
    <row r="754" spans="1:7" x14ac:dyDescent="0.25">
      <c r="A754" s="1">
        <v>41165</v>
      </c>
      <c r="B754">
        <v>50.220001000000003</v>
      </c>
      <c r="C754">
        <v>50.939999</v>
      </c>
      <c r="D754">
        <v>50.029998999999997</v>
      </c>
      <c r="E754">
        <v>50.82</v>
      </c>
      <c r="F754">
        <v>1912200</v>
      </c>
      <c r="G754">
        <v>46.468921999999999</v>
      </c>
    </row>
    <row r="755" spans="1:7" x14ac:dyDescent="0.25">
      <c r="A755" s="1">
        <v>41164</v>
      </c>
      <c r="B755">
        <v>50.490001999999997</v>
      </c>
      <c r="C755">
        <v>50.59</v>
      </c>
      <c r="D755">
        <v>50.189999</v>
      </c>
      <c r="E755">
        <v>50.369999</v>
      </c>
      <c r="F755">
        <v>978000</v>
      </c>
      <c r="G755">
        <v>46.057448999999998</v>
      </c>
    </row>
    <row r="756" spans="1:7" x14ac:dyDescent="0.25">
      <c r="A756" s="1">
        <v>41163</v>
      </c>
      <c r="B756">
        <v>50.389999000000003</v>
      </c>
      <c r="C756">
        <v>50.43</v>
      </c>
      <c r="D756">
        <v>50.16</v>
      </c>
      <c r="E756">
        <v>50.43</v>
      </c>
      <c r="F756">
        <v>1250900</v>
      </c>
      <c r="G756">
        <v>46.112313999999998</v>
      </c>
    </row>
    <row r="757" spans="1:7" x14ac:dyDescent="0.25">
      <c r="A757" s="1">
        <v>41162</v>
      </c>
      <c r="B757">
        <v>50.07</v>
      </c>
      <c r="C757">
        <v>50.360000999999997</v>
      </c>
      <c r="D757">
        <v>49.919998</v>
      </c>
      <c r="E757">
        <v>50.27</v>
      </c>
      <c r="F757">
        <v>1814800</v>
      </c>
      <c r="G757">
        <v>45.966012999999997</v>
      </c>
    </row>
    <row r="758" spans="1:7" x14ac:dyDescent="0.25">
      <c r="A758" s="1">
        <v>41159</v>
      </c>
      <c r="B758">
        <v>50.34</v>
      </c>
      <c r="C758">
        <v>50.509998000000003</v>
      </c>
      <c r="D758">
        <v>50.23</v>
      </c>
      <c r="E758">
        <v>50.389999000000003</v>
      </c>
      <c r="F758">
        <v>1921500</v>
      </c>
      <c r="G758">
        <v>46.075736999999997</v>
      </c>
    </row>
    <row r="759" spans="1:7" x14ac:dyDescent="0.25">
      <c r="A759" s="1">
        <v>41158</v>
      </c>
      <c r="B759">
        <v>50.25</v>
      </c>
      <c r="C759">
        <v>50.470001000000003</v>
      </c>
      <c r="D759">
        <v>50.130001</v>
      </c>
      <c r="E759">
        <v>50.400002000000001</v>
      </c>
      <c r="F759">
        <v>2244100</v>
      </c>
      <c r="G759">
        <v>46.084882999999998</v>
      </c>
    </row>
    <row r="760" spans="1:7" x14ac:dyDescent="0.25">
      <c r="A760" s="1">
        <v>41157</v>
      </c>
      <c r="B760">
        <v>50.599997999999999</v>
      </c>
      <c r="C760">
        <v>50.799999</v>
      </c>
      <c r="D760">
        <v>50.189999</v>
      </c>
      <c r="E760">
        <v>50.189999</v>
      </c>
      <c r="F760">
        <v>1310000</v>
      </c>
      <c r="G760">
        <v>45.892859999999999</v>
      </c>
    </row>
    <row r="761" spans="1:7" x14ac:dyDescent="0.25">
      <c r="A761" s="1">
        <v>41156</v>
      </c>
      <c r="B761">
        <v>50.810001</v>
      </c>
      <c r="C761">
        <v>51</v>
      </c>
      <c r="D761">
        <v>50.619999</v>
      </c>
      <c r="E761">
        <v>50.650002000000001</v>
      </c>
      <c r="F761">
        <v>1474100</v>
      </c>
      <c r="G761">
        <v>46.313479000000001</v>
      </c>
    </row>
    <row r="762" spans="1:7" x14ac:dyDescent="0.25">
      <c r="A762" s="1">
        <v>41152</v>
      </c>
      <c r="B762">
        <v>50.779998999999997</v>
      </c>
      <c r="C762">
        <v>51</v>
      </c>
      <c r="D762">
        <v>50.490001999999997</v>
      </c>
      <c r="E762">
        <v>50.650002000000001</v>
      </c>
      <c r="F762">
        <v>1654100</v>
      </c>
      <c r="G762">
        <v>46.313479000000001</v>
      </c>
    </row>
    <row r="763" spans="1:7" x14ac:dyDescent="0.25">
      <c r="A763" s="1">
        <v>41151</v>
      </c>
      <c r="B763">
        <v>50.939999</v>
      </c>
      <c r="C763">
        <v>50.950001</v>
      </c>
      <c r="D763">
        <v>50.540000999999997</v>
      </c>
      <c r="E763">
        <v>50.560001</v>
      </c>
      <c r="F763">
        <v>2114800</v>
      </c>
      <c r="G763">
        <v>46.231183999999999</v>
      </c>
    </row>
    <row r="764" spans="1:7" x14ac:dyDescent="0.25">
      <c r="A764" s="1">
        <v>41150</v>
      </c>
      <c r="B764">
        <v>51.75</v>
      </c>
      <c r="C764">
        <v>51.900002000000001</v>
      </c>
      <c r="D764">
        <v>51.330002</v>
      </c>
      <c r="E764">
        <v>51.419998</v>
      </c>
      <c r="F764">
        <v>1513200</v>
      </c>
      <c r="G764">
        <v>46.615222000000003</v>
      </c>
    </row>
    <row r="765" spans="1:7" x14ac:dyDescent="0.25">
      <c r="A765" s="1">
        <v>41149</v>
      </c>
      <c r="B765">
        <v>51.52</v>
      </c>
      <c r="C765">
        <v>51.91</v>
      </c>
      <c r="D765">
        <v>51.52</v>
      </c>
      <c r="E765">
        <v>51.66</v>
      </c>
      <c r="F765">
        <v>1470800</v>
      </c>
      <c r="G765">
        <v>46.832796999999999</v>
      </c>
    </row>
    <row r="766" spans="1:7" x14ac:dyDescent="0.25">
      <c r="A766" s="1">
        <v>41148</v>
      </c>
      <c r="B766">
        <v>51.630001</v>
      </c>
      <c r="C766">
        <v>51.77</v>
      </c>
      <c r="D766">
        <v>51.490001999999997</v>
      </c>
      <c r="E766">
        <v>51.650002000000001</v>
      </c>
      <c r="F766">
        <v>1133200</v>
      </c>
      <c r="G766">
        <v>46.823732999999997</v>
      </c>
    </row>
    <row r="767" spans="1:7" x14ac:dyDescent="0.25">
      <c r="A767" s="1">
        <v>41145</v>
      </c>
      <c r="B767">
        <v>51.16</v>
      </c>
      <c r="C767">
        <v>51.509998000000003</v>
      </c>
      <c r="D767">
        <v>51.02</v>
      </c>
      <c r="E767">
        <v>51.48</v>
      </c>
      <c r="F767">
        <v>1354000</v>
      </c>
      <c r="G767">
        <v>46.669617000000002</v>
      </c>
    </row>
    <row r="768" spans="1:7" x14ac:dyDescent="0.25">
      <c r="A768" s="1">
        <v>41144</v>
      </c>
      <c r="B768">
        <v>51.130001</v>
      </c>
      <c r="C768">
        <v>51.259998000000003</v>
      </c>
      <c r="D768">
        <v>50.950001</v>
      </c>
      <c r="E768">
        <v>51.16</v>
      </c>
      <c r="F768">
        <v>2039000</v>
      </c>
      <c r="G768">
        <v>46.379517999999997</v>
      </c>
    </row>
    <row r="769" spans="1:7" x14ac:dyDescent="0.25">
      <c r="A769" s="1">
        <v>41143</v>
      </c>
      <c r="B769">
        <v>51.240001999999997</v>
      </c>
      <c r="C769">
        <v>51.41</v>
      </c>
      <c r="D769">
        <v>50.950001</v>
      </c>
      <c r="E769">
        <v>51.07</v>
      </c>
      <c r="F769">
        <v>1602000</v>
      </c>
      <c r="G769">
        <v>46.297927999999999</v>
      </c>
    </row>
    <row r="770" spans="1:7" x14ac:dyDescent="0.25">
      <c r="A770" s="1">
        <v>41142</v>
      </c>
      <c r="B770">
        <v>51.5</v>
      </c>
      <c r="C770">
        <v>51.700001</v>
      </c>
      <c r="D770">
        <v>51.349997999999999</v>
      </c>
      <c r="E770">
        <v>51.389999000000003</v>
      </c>
      <c r="F770">
        <v>1770000</v>
      </c>
      <c r="G770">
        <v>46.588025999999999</v>
      </c>
    </row>
    <row r="771" spans="1:7" x14ac:dyDescent="0.25">
      <c r="A771" s="1">
        <v>41141</v>
      </c>
      <c r="B771">
        <v>51.119999</v>
      </c>
      <c r="C771">
        <v>51.470001000000003</v>
      </c>
      <c r="D771">
        <v>51.119999</v>
      </c>
      <c r="E771">
        <v>51.380001</v>
      </c>
      <c r="F771">
        <v>1542000</v>
      </c>
      <c r="G771">
        <v>46.578961999999997</v>
      </c>
    </row>
    <row r="772" spans="1:7" x14ac:dyDescent="0.25">
      <c r="A772" s="1">
        <v>41138</v>
      </c>
      <c r="B772">
        <v>51.209999000000003</v>
      </c>
      <c r="C772">
        <v>51.330002</v>
      </c>
      <c r="D772">
        <v>51.040000999999997</v>
      </c>
      <c r="E772">
        <v>51.099997999999999</v>
      </c>
      <c r="F772">
        <v>2188500</v>
      </c>
      <c r="G772">
        <v>46.325122999999998</v>
      </c>
    </row>
    <row r="773" spans="1:7" x14ac:dyDescent="0.25">
      <c r="A773" s="1">
        <v>41137</v>
      </c>
      <c r="B773">
        <v>50.849997999999999</v>
      </c>
      <c r="C773">
        <v>51.16</v>
      </c>
      <c r="D773">
        <v>50.73</v>
      </c>
      <c r="E773">
        <v>51.110000999999997</v>
      </c>
      <c r="F773">
        <v>2136900</v>
      </c>
      <c r="G773">
        <v>46.334190999999997</v>
      </c>
    </row>
    <row r="774" spans="1:7" x14ac:dyDescent="0.25">
      <c r="A774" s="1">
        <v>41136</v>
      </c>
      <c r="B774">
        <v>50.77</v>
      </c>
      <c r="C774">
        <v>51</v>
      </c>
      <c r="D774">
        <v>50.669998</v>
      </c>
      <c r="E774">
        <v>50.970001000000003</v>
      </c>
      <c r="F774">
        <v>893800</v>
      </c>
      <c r="G774">
        <v>46.207273000000001</v>
      </c>
    </row>
    <row r="775" spans="1:7" x14ac:dyDescent="0.25">
      <c r="A775" s="1">
        <v>41135</v>
      </c>
      <c r="B775">
        <v>50.849997999999999</v>
      </c>
      <c r="C775">
        <v>50.950001</v>
      </c>
      <c r="D775">
        <v>50.52</v>
      </c>
      <c r="E775">
        <v>50.810001</v>
      </c>
      <c r="F775">
        <v>1744200</v>
      </c>
      <c r="G775">
        <v>46.062224000000001</v>
      </c>
    </row>
    <row r="776" spans="1:7" x14ac:dyDescent="0.25">
      <c r="A776" s="1">
        <v>41134</v>
      </c>
      <c r="B776">
        <v>50.970001000000003</v>
      </c>
      <c r="C776">
        <v>51.029998999999997</v>
      </c>
      <c r="D776">
        <v>50.66</v>
      </c>
      <c r="E776">
        <v>50.700001</v>
      </c>
      <c r="F776">
        <v>2446500</v>
      </c>
      <c r="G776">
        <v>45.962502000000001</v>
      </c>
    </row>
    <row r="777" spans="1:7" x14ac:dyDescent="0.25">
      <c r="A777" s="1">
        <v>41131</v>
      </c>
      <c r="B777">
        <v>50.59</v>
      </c>
      <c r="C777">
        <v>51</v>
      </c>
      <c r="D777">
        <v>50.5</v>
      </c>
      <c r="E777">
        <v>50.98</v>
      </c>
      <c r="F777">
        <v>1565000</v>
      </c>
      <c r="G777">
        <v>46.216337000000003</v>
      </c>
    </row>
    <row r="778" spans="1:7" x14ac:dyDescent="0.25">
      <c r="A778" s="1">
        <v>41130</v>
      </c>
      <c r="B778">
        <v>50.619999</v>
      </c>
      <c r="C778">
        <v>50.799999</v>
      </c>
      <c r="D778">
        <v>50.48</v>
      </c>
      <c r="E778">
        <v>50.75</v>
      </c>
      <c r="F778">
        <v>1992400</v>
      </c>
      <c r="G778">
        <v>46.007829000000001</v>
      </c>
    </row>
    <row r="779" spans="1:7" x14ac:dyDescent="0.25">
      <c r="A779" s="1">
        <v>41129</v>
      </c>
      <c r="B779">
        <v>50.27</v>
      </c>
      <c r="C779">
        <v>50.75</v>
      </c>
      <c r="D779">
        <v>50.189999</v>
      </c>
      <c r="E779">
        <v>50.66</v>
      </c>
      <c r="F779">
        <v>1860500</v>
      </c>
      <c r="G779">
        <v>45.926239000000002</v>
      </c>
    </row>
    <row r="780" spans="1:7" x14ac:dyDescent="0.25">
      <c r="A780" s="1">
        <v>41128</v>
      </c>
      <c r="B780">
        <v>50.200001</v>
      </c>
      <c r="C780">
        <v>50.439999</v>
      </c>
      <c r="D780">
        <v>50.029998999999997</v>
      </c>
      <c r="E780">
        <v>50.25</v>
      </c>
      <c r="F780">
        <v>1615400</v>
      </c>
      <c r="G780">
        <v>45.554549999999999</v>
      </c>
    </row>
    <row r="781" spans="1:7" x14ac:dyDescent="0.25">
      <c r="A781" s="1">
        <v>41127</v>
      </c>
      <c r="B781">
        <v>50.27</v>
      </c>
      <c r="C781">
        <v>50.709999000000003</v>
      </c>
      <c r="D781">
        <v>50.040000999999997</v>
      </c>
      <c r="E781">
        <v>50.07</v>
      </c>
      <c r="F781">
        <v>2146500</v>
      </c>
      <c r="G781">
        <v>45.391370000000002</v>
      </c>
    </row>
    <row r="782" spans="1:7" x14ac:dyDescent="0.25">
      <c r="A782" s="1">
        <v>41124</v>
      </c>
      <c r="B782">
        <v>49.860000999999997</v>
      </c>
      <c r="C782">
        <v>50.549999</v>
      </c>
      <c r="D782">
        <v>49.849997999999999</v>
      </c>
      <c r="E782">
        <v>50.349997999999999</v>
      </c>
      <c r="F782">
        <v>4113100</v>
      </c>
      <c r="G782">
        <v>45.645204999999997</v>
      </c>
    </row>
    <row r="783" spans="1:7" x14ac:dyDescent="0.25">
      <c r="A783" s="1">
        <v>41123</v>
      </c>
      <c r="B783">
        <v>48.049999</v>
      </c>
      <c r="C783">
        <v>49.98</v>
      </c>
      <c r="D783">
        <v>48.049999</v>
      </c>
      <c r="E783">
        <v>49.439999</v>
      </c>
      <c r="F783">
        <v>4721900</v>
      </c>
      <c r="G783">
        <v>44.820236999999999</v>
      </c>
    </row>
    <row r="784" spans="1:7" x14ac:dyDescent="0.25">
      <c r="A784" s="1">
        <v>41122</v>
      </c>
      <c r="B784">
        <v>47.77</v>
      </c>
      <c r="C784">
        <v>48.040000999999997</v>
      </c>
      <c r="D784">
        <v>47.509998000000003</v>
      </c>
      <c r="E784">
        <v>47.810001</v>
      </c>
      <c r="F784">
        <v>2490800</v>
      </c>
      <c r="G784">
        <v>43.342550000000003</v>
      </c>
    </row>
    <row r="785" spans="1:7" x14ac:dyDescent="0.25">
      <c r="A785" s="1">
        <v>41121</v>
      </c>
      <c r="B785">
        <v>47.389999000000003</v>
      </c>
      <c r="C785">
        <v>47.84</v>
      </c>
      <c r="D785">
        <v>47.259998000000003</v>
      </c>
      <c r="E785">
        <v>47.700001</v>
      </c>
      <c r="F785">
        <v>1999500</v>
      </c>
      <c r="G785">
        <v>43.242828000000003</v>
      </c>
    </row>
    <row r="786" spans="1:7" x14ac:dyDescent="0.25">
      <c r="A786" s="1">
        <v>41120</v>
      </c>
      <c r="B786">
        <v>47.450001</v>
      </c>
      <c r="C786">
        <v>47.709999000000003</v>
      </c>
      <c r="D786">
        <v>46.939999</v>
      </c>
      <c r="E786">
        <v>47.400002000000001</v>
      </c>
      <c r="F786">
        <v>2599200</v>
      </c>
      <c r="G786">
        <v>42.970860999999999</v>
      </c>
    </row>
    <row r="787" spans="1:7" x14ac:dyDescent="0.25">
      <c r="A787" s="1">
        <v>41117</v>
      </c>
      <c r="B787">
        <v>46.779998999999997</v>
      </c>
      <c r="C787">
        <v>47.380001</v>
      </c>
      <c r="D787">
        <v>46.75</v>
      </c>
      <c r="E787">
        <v>47.189999</v>
      </c>
      <c r="F787">
        <v>3367000</v>
      </c>
      <c r="G787">
        <v>42.780481000000002</v>
      </c>
    </row>
    <row r="788" spans="1:7" x14ac:dyDescent="0.25">
      <c r="A788" s="1">
        <v>41116</v>
      </c>
      <c r="B788">
        <v>46.98</v>
      </c>
      <c r="C788">
        <v>47.389999000000003</v>
      </c>
      <c r="D788">
        <v>46.610000999999997</v>
      </c>
      <c r="E788">
        <v>46.610000999999997</v>
      </c>
      <c r="F788">
        <v>2911200</v>
      </c>
      <c r="G788">
        <v>42.254679000000003</v>
      </c>
    </row>
    <row r="789" spans="1:7" x14ac:dyDescent="0.25">
      <c r="A789" s="1">
        <v>41115</v>
      </c>
      <c r="B789">
        <v>46.549999</v>
      </c>
      <c r="C789">
        <v>46.84</v>
      </c>
      <c r="D789">
        <v>46.419998</v>
      </c>
      <c r="E789">
        <v>46.509998000000003</v>
      </c>
      <c r="F789">
        <v>2542500</v>
      </c>
      <c r="G789">
        <v>42.164020999999998</v>
      </c>
    </row>
    <row r="790" spans="1:7" x14ac:dyDescent="0.25">
      <c r="A790" s="1">
        <v>41114</v>
      </c>
      <c r="B790">
        <v>47.139999000000003</v>
      </c>
      <c r="C790">
        <v>47.200001</v>
      </c>
      <c r="D790">
        <v>46.330002</v>
      </c>
      <c r="E790">
        <v>46.529998999999997</v>
      </c>
      <c r="F790">
        <v>3863700</v>
      </c>
      <c r="G790">
        <v>42.182153</v>
      </c>
    </row>
    <row r="791" spans="1:7" x14ac:dyDescent="0.25">
      <c r="A791" s="1">
        <v>41113</v>
      </c>
      <c r="B791">
        <v>47.459999000000003</v>
      </c>
      <c r="C791">
        <v>47.580002</v>
      </c>
      <c r="D791">
        <v>47.009998000000003</v>
      </c>
      <c r="E791">
        <v>47.150002000000001</v>
      </c>
      <c r="F791">
        <v>1985200</v>
      </c>
      <c r="G791">
        <v>42.744221000000003</v>
      </c>
    </row>
    <row r="792" spans="1:7" x14ac:dyDescent="0.25">
      <c r="A792" s="1">
        <v>41110</v>
      </c>
      <c r="B792">
        <v>47.91</v>
      </c>
      <c r="C792">
        <v>48.060001</v>
      </c>
      <c r="D792">
        <v>47.529998999999997</v>
      </c>
      <c r="E792">
        <v>47.639999000000003</v>
      </c>
      <c r="F792">
        <v>2520500</v>
      </c>
      <c r="G792">
        <v>43.188433000000003</v>
      </c>
    </row>
    <row r="793" spans="1:7" x14ac:dyDescent="0.25">
      <c r="A793" s="1">
        <v>41109</v>
      </c>
      <c r="B793">
        <v>48.099997999999999</v>
      </c>
      <c r="C793">
        <v>48.279998999999997</v>
      </c>
      <c r="D793">
        <v>47.919998</v>
      </c>
      <c r="E793">
        <v>48.07</v>
      </c>
      <c r="F793">
        <v>2112400</v>
      </c>
      <c r="G793">
        <v>43.578252999999997</v>
      </c>
    </row>
    <row r="794" spans="1:7" x14ac:dyDescent="0.25">
      <c r="A794" s="1">
        <v>41108</v>
      </c>
      <c r="B794">
        <v>48.400002000000001</v>
      </c>
      <c r="C794">
        <v>48.450001</v>
      </c>
      <c r="D794">
        <v>48</v>
      </c>
      <c r="E794">
        <v>48.060001</v>
      </c>
      <c r="F794">
        <v>1987800</v>
      </c>
      <c r="G794">
        <v>43.569189000000001</v>
      </c>
    </row>
    <row r="795" spans="1:7" x14ac:dyDescent="0.25">
      <c r="A795" s="1">
        <v>41107</v>
      </c>
      <c r="B795">
        <v>48.459999000000003</v>
      </c>
      <c r="C795">
        <v>48.509998000000003</v>
      </c>
      <c r="D795">
        <v>47.959999000000003</v>
      </c>
      <c r="E795">
        <v>48.380001</v>
      </c>
      <c r="F795">
        <v>2151900</v>
      </c>
      <c r="G795">
        <v>43.859287000000002</v>
      </c>
    </row>
    <row r="796" spans="1:7" x14ac:dyDescent="0.25">
      <c r="A796" s="1">
        <v>41106</v>
      </c>
      <c r="B796">
        <v>49.400002000000001</v>
      </c>
      <c r="C796">
        <v>49.490001999999997</v>
      </c>
      <c r="D796">
        <v>48.279998999999997</v>
      </c>
      <c r="E796">
        <v>48.349997999999999</v>
      </c>
      <c r="F796">
        <v>2833900</v>
      </c>
      <c r="G796">
        <v>43.832087999999999</v>
      </c>
    </row>
    <row r="797" spans="1:7" x14ac:dyDescent="0.25">
      <c r="A797" s="1">
        <v>41103</v>
      </c>
      <c r="B797">
        <v>49.209999000000003</v>
      </c>
      <c r="C797">
        <v>49.720001000000003</v>
      </c>
      <c r="D797">
        <v>49.189999</v>
      </c>
      <c r="E797">
        <v>49.5</v>
      </c>
      <c r="F797">
        <v>1180800</v>
      </c>
      <c r="G797">
        <v>44.874631999999998</v>
      </c>
    </row>
    <row r="798" spans="1:7" x14ac:dyDescent="0.25">
      <c r="A798" s="1">
        <v>41102</v>
      </c>
      <c r="B798">
        <v>49.34</v>
      </c>
      <c r="C798">
        <v>49.470001000000003</v>
      </c>
      <c r="D798">
        <v>48.970001000000003</v>
      </c>
      <c r="E798">
        <v>49.130001</v>
      </c>
      <c r="F798">
        <v>925400</v>
      </c>
      <c r="G798">
        <v>44.539206</v>
      </c>
    </row>
    <row r="799" spans="1:7" x14ac:dyDescent="0.25">
      <c r="A799" s="1">
        <v>41101</v>
      </c>
      <c r="B799">
        <v>49</v>
      </c>
      <c r="C799">
        <v>49.889999000000003</v>
      </c>
      <c r="D799">
        <v>48.970001000000003</v>
      </c>
      <c r="E799">
        <v>49.48</v>
      </c>
      <c r="F799">
        <v>2145300</v>
      </c>
      <c r="G799">
        <v>44.856499999999997</v>
      </c>
    </row>
    <row r="800" spans="1:7" x14ac:dyDescent="0.25">
      <c r="A800" s="1">
        <v>41100</v>
      </c>
      <c r="B800">
        <v>48.689999</v>
      </c>
      <c r="C800">
        <v>49.23</v>
      </c>
      <c r="D800">
        <v>48.689999</v>
      </c>
      <c r="E800">
        <v>48.98</v>
      </c>
      <c r="F800">
        <v>2098800</v>
      </c>
      <c r="G800">
        <v>44.403221000000002</v>
      </c>
    </row>
    <row r="801" spans="1:7" x14ac:dyDescent="0.25">
      <c r="A801" s="1">
        <v>41099</v>
      </c>
      <c r="B801">
        <v>49.119999</v>
      </c>
      <c r="C801">
        <v>49.200001</v>
      </c>
      <c r="D801">
        <v>48.59</v>
      </c>
      <c r="E801">
        <v>48.650002000000001</v>
      </c>
      <c r="F801">
        <v>1268700</v>
      </c>
      <c r="G801">
        <v>44.104058999999999</v>
      </c>
    </row>
    <row r="802" spans="1:7" x14ac:dyDescent="0.25">
      <c r="A802" s="1">
        <v>41096</v>
      </c>
      <c r="B802">
        <v>49.310001</v>
      </c>
      <c r="C802">
        <v>49.5</v>
      </c>
      <c r="D802">
        <v>49.009998000000003</v>
      </c>
      <c r="E802">
        <v>49.119999</v>
      </c>
      <c r="F802">
        <v>1211300</v>
      </c>
      <c r="G802">
        <v>44.530138999999998</v>
      </c>
    </row>
    <row r="803" spans="1:7" x14ac:dyDescent="0.25">
      <c r="A803" s="1">
        <v>41095</v>
      </c>
      <c r="B803">
        <v>49.549999</v>
      </c>
      <c r="C803">
        <v>49.75</v>
      </c>
      <c r="D803">
        <v>49.27</v>
      </c>
      <c r="E803">
        <v>49.490001999999997</v>
      </c>
      <c r="F803">
        <v>1618800</v>
      </c>
      <c r="G803">
        <v>44.865568000000003</v>
      </c>
    </row>
    <row r="804" spans="1:7" x14ac:dyDescent="0.25">
      <c r="A804" s="1">
        <v>41093</v>
      </c>
      <c r="B804">
        <v>49.5</v>
      </c>
      <c r="C804">
        <v>49.560001</v>
      </c>
      <c r="D804">
        <v>49.299999</v>
      </c>
      <c r="E804">
        <v>49.540000999999997</v>
      </c>
      <c r="F804">
        <v>862300</v>
      </c>
      <c r="G804">
        <v>44.910894999999996</v>
      </c>
    </row>
    <row r="805" spans="1:7" x14ac:dyDescent="0.25">
      <c r="A805" s="1">
        <v>41092</v>
      </c>
      <c r="B805">
        <v>49.16</v>
      </c>
      <c r="C805">
        <v>49.52</v>
      </c>
      <c r="D805">
        <v>48.98</v>
      </c>
      <c r="E805">
        <v>49.450001</v>
      </c>
      <c r="F805">
        <v>1610100</v>
      </c>
      <c r="G805">
        <v>44.829304</v>
      </c>
    </row>
    <row r="806" spans="1:7" x14ac:dyDescent="0.25">
      <c r="A806" s="1">
        <v>41089</v>
      </c>
      <c r="B806">
        <v>49.279998999999997</v>
      </c>
      <c r="C806">
        <v>49.450001</v>
      </c>
      <c r="D806">
        <v>49.150002000000001</v>
      </c>
      <c r="E806">
        <v>49.330002</v>
      </c>
      <c r="F806">
        <v>2040000</v>
      </c>
      <c r="G806">
        <v>44.720517999999998</v>
      </c>
    </row>
    <row r="807" spans="1:7" x14ac:dyDescent="0.25">
      <c r="A807" s="1">
        <v>41088</v>
      </c>
      <c r="B807">
        <v>48.580002</v>
      </c>
      <c r="C807">
        <v>48.889999000000003</v>
      </c>
      <c r="D807">
        <v>48.439999</v>
      </c>
      <c r="E807">
        <v>48.889999000000003</v>
      </c>
      <c r="F807">
        <v>1787300</v>
      </c>
      <c r="G807">
        <v>44.321630999999996</v>
      </c>
    </row>
    <row r="808" spans="1:7" x14ac:dyDescent="0.25">
      <c r="A808" s="1">
        <v>41087</v>
      </c>
      <c r="B808">
        <v>48.419998</v>
      </c>
      <c r="C808">
        <v>48.740001999999997</v>
      </c>
      <c r="D808">
        <v>48.380001</v>
      </c>
      <c r="E808">
        <v>48.700001</v>
      </c>
      <c r="F808">
        <v>1165500</v>
      </c>
      <c r="G808">
        <v>44.149386</v>
      </c>
    </row>
    <row r="809" spans="1:7" x14ac:dyDescent="0.25">
      <c r="A809" s="1">
        <v>41086</v>
      </c>
      <c r="B809">
        <v>48.68</v>
      </c>
      <c r="C809">
        <v>48.73</v>
      </c>
      <c r="D809">
        <v>48.169998</v>
      </c>
      <c r="E809">
        <v>48.439999</v>
      </c>
      <c r="F809">
        <v>1348300</v>
      </c>
      <c r="G809">
        <v>43.913679000000002</v>
      </c>
    </row>
    <row r="810" spans="1:7" x14ac:dyDescent="0.25">
      <c r="A810" s="1">
        <v>41085</v>
      </c>
      <c r="B810">
        <v>48.759998000000003</v>
      </c>
      <c r="C810">
        <v>48.950001</v>
      </c>
      <c r="D810">
        <v>48.59</v>
      </c>
      <c r="E810">
        <v>48.73</v>
      </c>
      <c r="F810">
        <v>1107400</v>
      </c>
      <c r="G810">
        <v>44.176580999999999</v>
      </c>
    </row>
    <row r="811" spans="1:7" x14ac:dyDescent="0.25">
      <c r="A811" s="1">
        <v>41082</v>
      </c>
      <c r="B811">
        <v>48.880001</v>
      </c>
      <c r="C811">
        <v>49.07</v>
      </c>
      <c r="D811">
        <v>48.650002000000001</v>
      </c>
      <c r="E811">
        <v>48.970001000000003</v>
      </c>
      <c r="F811">
        <v>1437200</v>
      </c>
      <c r="G811">
        <v>44.394157</v>
      </c>
    </row>
    <row r="812" spans="1:7" x14ac:dyDescent="0.25">
      <c r="A812" s="1">
        <v>41081</v>
      </c>
      <c r="B812">
        <v>49.689999</v>
      </c>
      <c r="C812">
        <v>49.689999</v>
      </c>
      <c r="D812">
        <v>48.790000999999997</v>
      </c>
      <c r="E812">
        <v>48.810001</v>
      </c>
      <c r="F812">
        <v>1368800</v>
      </c>
      <c r="G812">
        <v>44.249108</v>
      </c>
    </row>
    <row r="813" spans="1:7" x14ac:dyDescent="0.25">
      <c r="A813" s="1">
        <v>41080</v>
      </c>
      <c r="B813">
        <v>49.509998000000003</v>
      </c>
      <c r="C813">
        <v>49.66</v>
      </c>
      <c r="D813">
        <v>49.119999</v>
      </c>
      <c r="E813">
        <v>49.439999</v>
      </c>
      <c r="F813">
        <v>1269400</v>
      </c>
      <c r="G813">
        <v>44.820236999999999</v>
      </c>
    </row>
    <row r="814" spans="1:7" x14ac:dyDescent="0.25">
      <c r="A814" s="1">
        <v>41079</v>
      </c>
      <c r="B814">
        <v>49.639999000000003</v>
      </c>
      <c r="C814">
        <v>49.759998000000003</v>
      </c>
      <c r="D814">
        <v>49.34</v>
      </c>
      <c r="E814">
        <v>49.599997999999999</v>
      </c>
      <c r="F814">
        <v>1121100</v>
      </c>
      <c r="G814">
        <v>44.965285999999999</v>
      </c>
    </row>
    <row r="815" spans="1:7" x14ac:dyDescent="0.25">
      <c r="A815" s="1">
        <v>41078</v>
      </c>
      <c r="B815">
        <v>49.23</v>
      </c>
      <c r="C815">
        <v>49.650002000000001</v>
      </c>
      <c r="D815">
        <v>49.220001000000003</v>
      </c>
      <c r="E815">
        <v>49.400002000000001</v>
      </c>
      <c r="F815">
        <v>1049700</v>
      </c>
      <c r="G815">
        <v>44.783977</v>
      </c>
    </row>
    <row r="816" spans="1:7" x14ac:dyDescent="0.25">
      <c r="A816" s="1">
        <v>41075</v>
      </c>
      <c r="B816">
        <v>49.139999000000003</v>
      </c>
      <c r="C816">
        <v>49.349997999999999</v>
      </c>
      <c r="D816">
        <v>49.060001</v>
      </c>
      <c r="E816">
        <v>49.25</v>
      </c>
      <c r="F816">
        <v>1536800</v>
      </c>
      <c r="G816">
        <v>44.647992000000002</v>
      </c>
    </row>
    <row r="817" spans="1:7" x14ac:dyDescent="0.25">
      <c r="A817" s="1">
        <v>41074</v>
      </c>
      <c r="B817">
        <v>48.439999</v>
      </c>
      <c r="C817">
        <v>49.139999000000003</v>
      </c>
      <c r="D817">
        <v>48.43</v>
      </c>
      <c r="E817">
        <v>49.130001</v>
      </c>
      <c r="F817">
        <v>2036700</v>
      </c>
      <c r="G817">
        <v>44.539206</v>
      </c>
    </row>
    <row r="818" spans="1:7" x14ac:dyDescent="0.25">
      <c r="A818" s="1">
        <v>41073</v>
      </c>
      <c r="B818">
        <v>48.330002</v>
      </c>
      <c r="C818">
        <v>48.57</v>
      </c>
      <c r="D818">
        <v>48.25</v>
      </c>
      <c r="E818">
        <v>48.380001</v>
      </c>
      <c r="F818">
        <v>1114900</v>
      </c>
      <c r="G818">
        <v>43.859287000000002</v>
      </c>
    </row>
    <row r="819" spans="1:7" x14ac:dyDescent="0.25">
      <c r="A819" s="1">
        <v>41072</v>
      </c>
      <c r="B819">
        <v>48.549999</v>
      </c>
      <c r="C819">
        <v>48.59</v>
      </c>
      <c r="D819">
        <v>48.259998000000003</v>
      </c>
      <c r="E819">
        <v>48.389999000000003</v>
      </c>
      <c r="F819">
        <v>1601500</v>
      </c>
      <c r="G819">
        <v>43.868352000000002</v>
      </c>
    </row>
    <row r="820" spans="1:7" x14ac:dyDescent="0.25">
      <c r="A820" s="1">
        <v>41071</v>
      </c>
      <c r="B820">
        <v>48.919998</v>
      </c>
      <c r="C820">
        <v>48.919998</v>
      </c>
      <c r="D820">
        <v>48.48</v>
      </c>
      <c r="E820">
        <v>48.52</v>
      </c>
      <c r="F820">
        <v>1334800</v>
      </c>
      <c r="G820">
        <v>43.986204999999998</v>
      </c>
    </row>
    <row r="821" spans="1:7" x14ac:dyDescent="0.25">
      <c r="A821" s="1">
        <v>41068</v>
      </c>
      <c r="B821">
        <v>48.369999</v>
      </c>
      <c r="C821">
        <v>48.630001</v>
      </c>
      <c r="D821">
        <v>48.330002</v>
      </c>
      <c r="E821">
        <v>48.630001</v>
      </c>
      <c r="F821">
        <v>1660500</v>
      </c>
      <c r="G821">
        <v>44.085926999999998</v>
      </c>
    </row>
    <row r="822" spans="1:7" x14ac:dyDescent="0.25">
      <c r="A822" s="1">
        <v>41067</v>
      </c>
      <c r="B822">
        <v>48.599997999999999</v>
      </c>
      <c r="C822">
        <v>48.650002000000001</v>
      </c>
      <c r="D822">
        <v>48.389999000000003</v>
      </c>
      <c r="E822">
        <v>48.400002000000001</v>
      </c>
      <c r="F822">
        <v>1394500</v>
      </c>
      <c r="G822">
        <v>43.877419000000003</v>
      </c>
    </row>
    <row r="823" spans="1:7" x14ac:dyDescent="0.25">
      <c r="A823" s="1">
        <v>41066</v>
      </c>
      <c r="B823">
        <v>48.34</v>
      </c>
      <c r="C823">
        <v>48.5</v>
      </c>
      <c r="D823">
        <v>48.07</v>
      </c>
      <c r="E823">
        <v>48.369999</v>
      </c>
      <c r="F823">
        <v>1669100</v>
      </c>
      <c r="G823">
        <v>43.85022</v>
      </c>
    </row>
    <row r="824" spans="1:7" x14ac:dyDescent="0.25">
      <c r="A824" s="1">
        <v>41065</v>
      </c>
      <c r="B824">
        <v>48.009998000000003</v>
      </c>
      <c r="C824">
        <v>48.459999000000003</v>
      </c>
      <c r="D824">
        <v>47.880001</v>
      </c>
      <c r="E824">
        <v>48.220001000000003</v>
      </c>
      <c r="F824">
        <v>1988000</v>
      </c>
      <c r="G824">
        <v>43.714238000000002</v>
      </c>
    </row>
    <row r="825" spans="1:7" x14ac:dyDescent="0.25">
      <c r="A825" s="1">
        <v>41064</v>
      </c>
      <c r="B825">
        <v>48.220001000000003</v>
      </c>
      <c r="C825">
        <v>48.349997999999999</v>
      </c>
      <c r="D825">
        <v>48</v>
      </c>
      <c r="E825">
        <v>48.259998000000003</v>
      </c>
      <c r="F825">
        <v>1467900</v>
      </c>
      <c r="G825">
        <v>43.750498</v>
      </c>
    </row>
    <row r="826" spans="1:7" x14ac:dyDescent="0.25">
      <c r="A826" s="1">
        <v>41061</v>
      </c>
      <c r="B826">
        <v>48.5</v>
      </c>
      <c r="C826">
        <v>48.75</v>
      </c>
      <c r="D826">
        <v>48.200001</v>
      </c>
      <c r="E826">
        <v>48.220001000000003</v>
      </c>
      <c r="F826">
        <v>2667100</v>
      </c>
      <c r="G826">
        <v>43.714238000000002</v>
      </c>
    </row>
    <row r="827" spans="1:7" x14ac:dyDescent="0.25">
      <c r="A827" s="1">
        <v>41060</v>
      </c>
      <c r="B827">
        <v>49.439999</v>
      </c>
      <c r="C827">
        <v>49.5</v>
      </c>
      <c r="D827">
        <v>48.779998999999997</v>
      </c>
      <c r="E827">
        <v>48.779998999999997</v>
      </c>
      <c r="F827">
        <v>3006800</v>
      </c>
      <c r="G827">
        <v>44.221908999999997</v>
      </c>
    </row>
    <row r="828" spans="1:7" x14ac:dyDescent="0.25">
      <c r="A828" s="1">
        <v>41059</v>
      </c>
      <c r="B828">
        <v>50.029998999999997</v>
      </c>
      <c r="C828">
        <v>50.32</v>
      </c>
      <c r="D828">
        <v>49.360000999999997</v>
      </c>
      <c r="E828">
        <v>49.360000999999997</v>
      </c>
      <c r="F828">
        <v>2198500</v>
      </c>
      <c r="G828">
        <v>44.747714000000002</v>
      </c>
    </row>
    <row r="829" spans="1:7" x14ac:dyDescent="0.25">
      <c r="A829" s="1">
        <v>41058</v>
      </c>
      <c r="B829">
        <v>50.540000999999997</v>
      </c>
      <c r="C829">
        <v>50.700001</v>
      </c>
      <c r="D829">
        <v>50.419998</v>
      </c>
      <c r="E829">
        <v>50.48</v>
      </c>
      <c r="F829">
        <v>1415100</v>
      </c>
      <c r="G829">
        <v>45.373238999999998</v>
      </c>
    </row>
    <row r="830" spans="1:7" x14ac:dyDescent="0.25">
      <c r="A830" s="1">
        <v>41054</v>
      </c>
      <c r="B830">
        <v>50.200001</v>
      </c>
      <c r="C830">
        <v>50.349997999999999</v>
      </c>
      <c r="D830">
        <v>50.009998000000003</v>
      </c>
      <c r="E830">
        <v>50.27</v>
      </c>
      <c r="F830">
        <v>1334000</v>
      </c>
      <c r="G830">
        <v>45.184483999999998</v>
      </c>
    </row>
    <row r="831" spans="1:7" x14ac:dyDescent="0.25">
      <c r="A831" s="1">
        <v>41053</v>
      </c>
      <c r="B831">
        <v>50.110000999999997</v>
      </c>
      <c r="C831">
        <v>50.360000999999997</v>
      </c>
      <c r="D831">
        <v>49.860000999999997</v>
      </c>
      <c r="E831">
        <v>50.200001</v>
      </c>
      <c r="F831">
        <v>1669500</v>
      </c>
      <c r="G831">
        <v>45.121566000000001</v>
      </c>
    </row>
    <row r="832" spans="1:7" x14ac:dyDescent="0.25">
      <c r="A832" s="1">
        <v>41052</v>
      </c>
      <c r="B832">
        <v>50.259998000000003</v>
      </c>
      <c r="C832">
        <v>50.48</v>
      </c>
      <c r="D832">
        <v>49.900002000000001</v>
      </c>
      <c r="E832">
        <v>50.099997999999999</v>
      </c>
      <c r="F832">
        <v>1400000</v>
      </c>
      <c r="G832">
        <v>45.031680000000001</v>
      </c>
    </row>
    <row r="833" spans="1:7" x14ac:dyDescent="0.25">
      <c r="A833" s="1">
        <v>41051</v>
      </c>
      <c r="B833">
        <v>50.540000999999997</v>
      </c>
      <c r="C833">
        <v>50.720001000000003</v>
      </c>
      <c r="D833">
        <v>50.299999</v>
      </c>
      <c r="E833">
        <v>50.400002000000001</v>
      </c>
      <c r="F833">
        <v>1298900</v>
      </c>
      <c r="G833">
        <v>45.301333999999997</v>
      </c>
    </row>
    <row r="834" spans="1:7" x14ac:dyDescent="0.25">
      <c r="A834" s="1">
        <v>41050</v>
      </c>
      <c r="B834">
        <v>50.459999000000003</v>
      </c>
      <c r="C834">
        <v>50.459999000000003</v>
      </c>
      <c r="D834">
        <v>50.040000999999997</v>
      </c>
      <c r="E834">
        <v>50.369999</v>
      </c>
      <c r="F834">
        <v>1369000</v>
      </c>
      <c r="G834">
        <v>45.274366000000001</v>
      </c>
    </row>
    <row r="835" spans="1:7" x14ac:dyDescent="0.25">
      <c r="A835" s="1">
        <v>41047</v>
      </c>
      <c r="B835">
        <v>50.84</v>
      </c>
      <c r="C835">
        <v>50.860000999999997</v>
      </c>
      <c r="D835">
        <v>50.16</v>
      </c>
      <c r="E835">
        <v>50.369999</v>
      </c>
      <c r="F835">
        <v>2050300</v>
      </c>
      <c r="G835">
        <v>45.274366000000001</v>
      </c>
    </row>
    <row r="836" spans="1:7" x14ac:dyDescent="0.25">
      <c r="A836" s="1">
        <v>41046</v>
      </c>
      <c r="B836">
        <v>50.990001999999997</v>
      </c>
      <c r="C836">
        <v>51.060001</v>
      </c>
      <c r="D836">
        <v>50.709999000000003</v>
      </c>
      <c r="E836">
        <v>50.709999000000003</v>
      </c>
      <c r="F836">
        <v>1796300</v>
      </c>
      <c r="G836">
        <v>45.579971</v>
      </c>
    </row>
    <row r="837" spans="1:7" x14ac:dyDescent="0.25">
      <c r="A837" s="1">
        <v>41045</v>
      </c>
      <c r="B837">
        <v>50.959999000000003</v>
      </c>
      <c r="C837">
        <v>51.029998999999997</v>
      </c>
      <c r="D837">
        <v>50.700001</v>
      </c>
      <c r="E837">
        <v>50.93</v>
      </c>
      <c r="F837">
        <v>2038000</v>
      </c>
      <c r="G837">
        <v>45.777715999999998</v>
      </c>
    </row>
    <row r="838" spans="1:7" x14ac:dyDescent="0.25">
      <c r="A838" s="1">
        <v>41044</v>
      </c>
      <c r="B838">
        <v>51</v>
      </c>
      <c r="C838">
        <v>51.07</v>
      </c>
      <c r="D838">
        <v>50.689999</v>
      </c>
      <c r="E838">
        <v>50.98</v>
      </c>
      <c r="F838">
        <v>1787300</v>
      </c>
      <c r="G838">
        <v>45.822657</v>
      </c>
    </row>
    <row r="839" spans="1:7" x14ac:dyDescent="0.25">
      <c r="A839" s="1">
        <v>41043</v>
      </c>
      <c r="B839">
        <v>50.740001999999997</v>
      </c>
      <c r="C839">
        <v>51.060001</v>
      </c>
      <c r="D839">
        <v>50.599997999999999</v>
      </c>
      <c r="E839">
        <v>50.959999000000003</v>
      </c>
      <c r="F839">
        <v>1247300</v>
      </c>
      <c r="G839">
        <v>45.804679999999998</v>
      </c>
    </row>
    <row r="840" spans="1:7" x14ac:dyDescent="0.25">
      <c r="A840" s="1">
        <v>41040</v>
      </c>
      <c r="B840">
        <v>50.75</v>
      </c>
      <c r="C840">
        <v>51.16</v>
      </c>
      <c r="D840">
        <v>50.689999</v>
      </c>
      <c r="E840">
        <v>50.990001999999997</v>
      </c>
      <c r="F840">
        <v>1556900</v>
      </c>
      <c r="G840">
        <v>45.831646999999997</v>
      </c>
    </row>
    <row r="841" spans="1:7" x14ac:dyDescent="0.25">
      <c r="A841" s="1">
        <v>41039</v>
      </c>
      <c r="B841">
        <v>50.799999</v>
      </c>
      <c r="C841">
        <v>51.060001</v>
      </c>
      <c r="D841">
        <v>50.73</v>
      </c>
      <c r="E841">
        <v>50.93</v>
      </c>
      <c r="F841">
        <v>1171800</v>
      </c>
      <c r="G841">
        <v>45.777715999999998</v>
      </c>
    </row>
    <row r="842" spans="1:7" x14ac:dyDescent="0.25">
      <c r="A842" s="1">
        <v>41038</v>
      </c>
      <c r="B842">
        <v>50.509998000000003</v>
      </c>
      <c r="C842">
        <v>50.990001999999997</v>
      </c>
      <c r="D842">
        <v>50.41</v>
      </c>
      <c r="E842">
        <v>50.759998000000003</v>
      </c>
      <c r="F842">
        <v>1787100</v>
      </c>
      <c r="G842">
        <v>45.624912000000002</v>
      </c>
    </row>
    <row r="843" spans="1:7" x14ac:dyDescent="0.25">
      <c r="A843" s="1">
        <v>41037</v>
      </c>
      <c r="B843">
        <v>50.439999</v>
      </c>
      <c r="C843">
        <v>50.759998000000003</v>
      </c>
      <c r="D843">
        <v>50.200001</v>
      </c>
      <c r="E843">
        <v>50.75</v>
      </c>
      <c r="F843">
        <v>2142500</v>
      </c>
      <c r="G843">
        <v>45.615924999999997</v>
      </c>
    </row>
    <row r="844" spans="1:7" x14ac:dyDescent="0.25">
      <c r="A844" s="1">
        <v>41036</v>
      </c>
      <c r="B844">
        <v>50.389999000000003</v>
      </c>
      <c r="C844">
        <v>50.599997999999999</v>
      </c>
      <c r="D844">
        <v>50.32</v>
      </c>
      <c r="E844">
        <v>50.52</v>
      </c>
      <c r="F844">
        <v>2080200</v>
      </c>
      <c r="G844">
        <v>45.409193000000002</v>
      </c>
    </row>
    <row r="845" spans="1:7" x14ac:dyDescent="0.25">
      <c r="A845" s="1">
        <v>41033</v>
      </c>
      <c r="B845">
        <v>50.700001</v>
      </c>
      <c r="C845">
        <v>50.91</v>
      </c>
      <c r="D845">
        <v>50.389999000000003</v>
      </c>
      <c r="E845">
        <v>50.389999000000003</v>
      </c>
      <c r="F845">
        <v>1766400</v>
      </c>
      <c r="G845">
        <v>45.292343000000002</v>
      </c>
    </row>
    <row r="846" spans="1:7" x14ac:dyDescent="0.25">
      <c r="A846" s="1">
        <v>41032</v>
      </c>
      <c r="B846">
        <v>50.580002</v>
      </c>
      <c r="C846">
        <v>50.919998</v>
      </c>
      <c r="D846">
        <v>50.330002</v>
      </c>
      <c r="E846">
        <v>50.75</v>
      </c>
      <c r="F846">
        <v>2659600</v>
      </c>
      <c r="G846">
        <v>45.615924999999997</v>
      </c>
    </row>
    <row r="847" spans="1:7" x14ac:dyDescent="0.25">
      <c r="A847" s="1">
        <v>41031</v>
      </c>
      <c r="B847">
        <v>50.040000999999997</v>
      </c>
      <c r="C847">
        <v>50.57</v>
      </c>
      <c r="D847">
        <v>49.950001</v>
      </c>
      <c r="E847">
        <v>50.549999</v>
      </c>
      <c r="F847">
        <v>3183800</v>
      </c>
      <c r="G847">
        <v>45.436157000000001</v>
      </c>
    </row>
    <row r="848" spans="1:7" x14ac:dyDescent="0.25">
      <c r="A848" s="1">
        <v>41030</v>
      </c>
      <c r="B848">
        <v>50.57</v>
      </c>
      <c r="C848">
        <v>50.650002000000001</v>
      </c>
      <c r="D848">
        <v>50</v>
      </c>
      <c r="E848">
        <v>50</v>
      </c>
      <c r="F848">
        <v>2621600</v>
      </c>
      <c r="G848">
        <v>44.941797999999999</v>
      </c>
    </row>
    <row r="849" spans="1:7" x14ac:dyDescent="0.25">
      <c r="A849" s="1">
        <v>41029</v>
      </c>
      <c r="B849">
        <v>50.360000999999997</v>
      </c>
      <c r="C849">
        <v>50.610000999999997</v>
      </c>
      <c r="D849">
        <v>50.27</v>
      </c>
      <c r="E849">
        <v>50.57</v>
      </c>
      <c r="F849">
        <v>2063600</v>
      </c>
      <c r="G849">
        <v>45.454134000000003</v>
      </c>
    </row>
    <row r="850" spans="1:7" x14ac:dyDescent="0.25">
      <c r="A850" s="1">
        <v>41026</v>
      </c>
      <c r="B850">
        <v>50.389999000000003</v>
      </c>
      <c r="C850">
        <v>50.52</v>
      </c>
      <c r="D850">
        <v>50.049999</v>
      </c>
      <c r="E850">
        <v>50.349997999999999</v>
      </c>
      <c r="F850">
        <v>3450100</v>
      </c>
      <c r="G850">
        <v>45.256388999999999</v>
      </c>
    </row>
    <row r="851" spans="1:7" x14ac:dyDescent="0.25">
      <c r="A851" s="1">
        <v>41025</v>
      </c>
      <c r="B851">
        <v>50.66</v>
      </c>
      <c r="C851">
        <v>51.200001</v>
      </c>
      <c r="D851">
        <v>50.080002</v>
      </c>
      <c r="E851">
        <v>50.310001</v>
      </c>
      <c r="F851">
        <v>3371900</v>
      </c>
      <c r="G851">
        <v>45.220438000000001</v>
      </c>
    </row>
    <row r="852" spans="1:7" x14ac:dyDescent="0.25">
      <c r="A852" s="1">
        <v>41024</v>
      </c>
      <c r="B852">
        <v>50.599997999999999</v>
      </c>
      <c r="C852">
        <v>50.849997999999999</v>
      </c>
      <c r="D852">
        <v>50.310001</v>
      </c>
      <c r="E852">
        <v>50.490001999999997</v>
      </c>
      <c r="F852">
        <v>3199700</v>
      </c>
      <c r="G852">
        <v>45.382229000000002</v>
      </c>
    </row>
    <row r="853" spans="1:7" x14ac:dyDescent="0.25">
      <c r="A853" s="1">
        <v>41023</v>
      </c>
      <c r="B853">
        <v>50.68</v>
      </c>
      <c r="C853">
        <v>50.939999</v>
      </c>
      <c r="D853">
        <v>50.299999</v>
      </c>
      <c r="E853">
        <v>50.43</v>
      </c>
      <c r="F853">
        <v>4177300</v>
      </c>
      <c r="G853">
        <v>45.328297999999997</v>
      </c>
    </row>
    <row r="854" spans="1:7" x14ac:dyDescent="0.25">
      <c r="A854" s="1">
        <v>41022</v>
      </c>
      <c r="B854">
        <v>51.66</v>
      </c>
      <c r="C854">
        <v>52.040000999999997</v>
      </c>
      <c r="D854">
        <v>50.66</v>
      </c>
      <c r="E854">
        <v>50.700001</v>
      </c>
      <c r="F854">
        <v>8269400</v>
      </c>
      <c r="G854">
        <v>45.570984000000003</v>
      </c>
    </row>
    <row r="855" spans="1:7" x14ac:dyDescent="0.25">
      <c r="A855" s="1">
        <v>41019</v>
      </c>
      <c r="B855">
        <v>53.84</v>
      </c>
      <c r="C855">
        <v>54.200001</v>
      </c>
      <c r="D855">
        <v>53.830002</v>
      </c>
      <c r="E855">
        <v>53.990001999999997</v>
      </c>
      <c r="F855">
        <v>1517200</v>
      </c>
      <c r="G855">
        <v>48.528154999999998</v>
      </c>
    </row>
    <row r="856" spans="1:7" x14ac:dyDescent="0.25">
      <c r="A856" s="1">
        <v>41018</v>
      </c>
      <c r="B856">
        <v>53.5</v>
      </c>
      <c r="C856">
        <v>54.060001</v>
      </c>
      <c r="D856">
        <v>53.470001000000003</v>
      </c>
      <c r="E856">
        <v>53.799999</v>
      </c>
      <c r="F856">
        <v>1639000</v>
      </c>
      <c r="G856">
        <v>48.357374</v>
      </c>
    </row>
    <row r="857" spans="1:7" x14ac:dyDescent="0.25">
      <c r="A857" s="1">
        <v>41017</v>
      </c>
      <c r="B857">
        <v>53.720001000000003</v>
      </c>
      <c r="C857">
        <v>53.77</v>
      </c>
      <c r="D857">
        <v>53.41</v>
      </c>
      <c r="E857">
        <v>53.580002</v>
      </c>
      <c r="F857">
        <v>1080400</v>
      </c>
      <c r="G857">
        <v>48.159632000000002</v>
      </c>
    </row>
    <row r="858" spans="1:7" x14ac:dyDescent="0.25">
      <c r="A858" s="1">
        <v>41016</v>
      </c>
      <c r="B858">
        <v>53.619999</v>
      </c>
      <c r="C858">
        <v>53.990001999999997</v>
      </c>
      <c r="D858">
        <v>53.419998</v>
      </c>
      <c r="E858">
        <v>53.779998999999997</v>
      </c>
      <c r="F858">
        <v>1069200</v>
      </c>
      <c r="G858">
        <v>48.339396999999998</v>
      </c>
    </row>
    <row r="859" spans="1:7" x14ac:dyDescent="0.25">
      <c r="A859" s="1">
        <v>41015</v>
      </c>
      <c r="B859">
        <v>53.209999000000003</v>
      </c>
      <c r="C859">
        <v>53.669998</v>
      </c>
      <c r="D859">
        <v>53.150002000000001</v>
      </c>
      <c r="E859">
        <v>53.5</v>
      </c>
      <c r="F859">
        <v>1215100</v>
      </c>
      <c r="G859">
        <v>48.087724000000001</v>
      </c>
    </row>
    <row r="860" spans="1:7" x14ac:dyDescent="0.25">
      <c r="A860" s="1">
        <v>41012</v>
      </c>
      <c r="B860">
        <v>53.060001</v>
      </c>
      <c r="C860">
        <v>53.580002</v>
      </c>
      <c r="D860">
        <v>53.060001</v>
      </c>
      <c r="E860">
        <v>53.240001999999997</v>
      </c>
      <c r="F860">
        <v>1302600</v>
      </c>
      <c r="G860">
        <v>47.854028</v>
      </c>
    </row>
    <row r="861" spans="1:7" x14ac:dyDescent="0.25">
      <c r="A861" s="1">
        <v>41011</v>
      </c>
      <c r="B861">
        <v>53.02</v>
      </c>
      <c r="C861">
        <v>53.220001000000003</v>
      </c>
      <c r="D861">
        <v>52.880001</v>
      </c>
      <c r="E861">
        <v>53.200001</v>
      </c>
      <c r="F861">
        <v>1337500</v>
      </c>
      <c r="G861">
        <v>47.818074000000003</v>
      </c>
    </row>
    <row r="862" spans="1:7" x14ac:dyDescent="0.25">
      <c r="A862" s="1">
        <v>41010</v>
      </c>
      <c r="B862">
        <v>53.150002000000001</v>
      </c>
      <c r="C862">
        <v>53.560001</v>
      </c>
      <c r="D862">
        <v>52.970001000000003</v>
      </c>
      <c r="E862">
        <v>53.009998000000003</v>
      </c>
      <c r="F862">
        <v>2350000</v>
      </c>
      <c r="G862">
        <v>47.647292999999998</v>
      </c>
    </row>
    <row r="863" spans="1:7" x14ac:dyDescent="0.25">
      <c r="A863" s="1">
        <v>41009</v>
      </c>
      <c r="B863">
        <v>52.849997999999999</v>
      </c>
      <c r="C863">
        <v>52.98</v>
      </c>
      <c r="D863">
        <v>52.75</v>
      </c>
      <c r="E863">
        <v>52.93</v>
      </c>
      <c r="F863">
        <v>1721600</v>
      </c>
      <c r="G863">
        <v>47.575386999999999</v>
      </c>
    </row>
    <row r="864" spans="1:7" x14ac:dyDescent="0.25">
      <c r="A864" s="1">
        <v>41008</v>
      </c>
      <c r="B864">
        <v>52.77</v>
      </c>
      <c r="C864">
        <v>53</v>
      </c>
      <c r="D864">
        <v>52.689999</v>
      </c>
      <c r="E864">
        <v>52.889999000000003</v>
      </c>
      <c r="F864">
        <v>807900</v>
      </c>
      <c r="G864">
        <v>47.539433000000002</v>
      </c>
    </row>
    <row r="865" spans="1:7" x14ac:dyDescent="0.25">
      <c r="A865" s="1">
        <v>41004</v>
      </c>
      <c r="B865">
        <v>53.259998000000003</v>
      </c>
      <c r="C865">
        <v>53.279998999999997</v>
      </c>
      <c r="D865">
        <v>52.799999</v>
      </c>
      <c r="E865">
        <v>53.18</v>
      </c>
      <c r="F865">
        <v>1314200</v>
      </c>
      <c r="G865">
        <v>47.800096000000003</v>
      </c>
    </row>
    <row r="866" spans="1:7" x14ac:dyDescent="0.25">
      <c r="A866" s="1">
        <v>41003</v>
      </c>
      <c r="B866">
        <v>53.209999000000003</v>
      </c>
      <c r="C866">
        <v>53.450001</v>
      </c>
      <c r="D866">
        <v>53.16</v>
      </c>
      <c r="E866">
        <v>53.310001</v>
      </c>
      <c r="F866">
        <v>1349800</v>
      </c>
      <c r="G866">
        <v>47.916946000000003</v>
      </c>
    </row>
    <row r="867" spans="1:7" x14ac:dyDescent="0.25">
      <c r="A867" s="1">
        <v>41002</v>
      </c>
      <c r="B867">
        <v>53.790000999999997</v>
      </c>
      <c r="C867">
        <v>53.790000999999997</v>
      </c>
      <c r="D867">
        <v>53.16</v>
      </c>
      <c r="E867">
        <v>53.380001</v>
      </c>
      <c r="F867">
        <v>2233800</v>
      </c>
      <c r="G867">
        <v>47.979863999999999</v>
      </c>
    </row>
    <row r="868" spans="1:7" x14ac:dyDescent="0.25">
      <c r="A868" s="1">
        <v>41001</v>
      </c>
      <c r="B868">
        <v>53.439999</v>
      </c>
      <c r="C868">
        <v>53.75</v>
      </c>
      <c r="D868">
        <v>53.189999</v>
      </c>
      <c r="E868">
        <v>53.740001999999997</v>
      </c>
      <c r="F868">
        <v>1363900</v>
      </c>
      <c r="G868">
        <v>48.303446000000001</v>
      </c>
    </row>
    <row r="869" spans="1:7" x14ac:dyDescent="0.25">
      <c r="A869" s="1">
        <v>40998</v>
      </c>
      <c r="B869">
        <v>53.509998000000003</v>
      </c>
      <c r="C869">
        <v>53.860000999999997</v>
      </c>
      <c r="D869">
        <v>53.450001</v>
      </c>
      <c r="E869">
        <v>53.630001</v>
      </c>
      <c r="F869">
        <v>1505100</v>
      </c>
      <c r="G869">
        <v>48.204573000000003</v>
      </c>
    </row>
    <row r="870" spans="1:7" x14ac:dyDescent="0.25">
      <c r="A870" s="1">
        <v>40997</v>
      </c>
      <c r="B870">
        <v>53.279998999999997</v>
      </c>
      <c r="C870">
        <v>53.5</v>
      </c>
      <c r="D870">
        <v>53.040000999999997</v>
      </c>
      <c r="E870">
        <v>53.389999000000003</v>
      </c>
      <c r="F870">
        <v>1675900</v>
      </c>
      <c r="G870">
        <v>47.988850999999997</v>
      </c>
    </row>
    <row r="871" spans="1:7" x14ac:dyDescent="0.25">
      <c r="A871" s="1">
        <v>40996</v>
      </c>
      <c r="B871">
        <v>53.169998</v>
      </c>
      <c r="C871">
        <v>53.310001</v>
      </c>
      <c r="D871">
        <v>53.060001</v>
      </c>
      <c r="E871">
        <v>53.310001</v>
      </c>
      <c r="F871">
        <v>1432900</v>
      </c>
      <c r="G871">
        <v>47.916946000000003</v>
      </c>
    </row>
    <row r="872" spans="1:7" x14ac:dyDescent="0.25">
      <c r="A872" s="1">
        <v>40995</v>
      </c>
      <c r="B872">
        <v>52.869999</v>
      </c>
      <c r="C872">
        <v>53.259998000000003</v>
      </c>
      <c r="D872">
        <v>52.799999</v>
      </c>
      <c r="E872">
        <v>53.110000999999997</v>
      </c>
      <c r="F872">
        <v>1360600</v>
      </c>
      <c r="G872">
        <v>47.737178</v>
      </c>
    </row>
    <row r="873" spans="1:7" x14ac:dyDescent="0.25">
      <c r="A873" s="1">
        <v>40994</v>
      </c>
      <c r="B873">
        <v>52.700001</v>
      </c>
      <c r="C873">
        <v>53.189999</v>
      </c>
      <c r="D873">
        <v>52.639999000000003</v>
      </c>
      <c r="E873">
        <v>52.830002</v>
      </c>
      <c r="F873">
        <v>1519000</v>
      </c>
      <c r="G873">
        <v>47.485505000000003</v>
      </c>
    </row>
    <row r="874" spans="1:7" x14ac:dyDescent="0.25">
      <c r="A874" s="1">
        <v>40991</v>
      </c>
      <c r="B874">
        <v>52.529998999999997</v>
      </c>
      <c r="C874">
        <v>52.650002000000001</v>
      </c>
      <c r="D874">
        <v>52.389999000000003</v>
      </c>
      <c r="E874">
        <v>52.41</v>
      </c>
      <c r="F874">
        <v>1620200</v>
      </c>
      <c r="G874">
        <v>47.107992000000003</v>
      </c>
    </row>
    <row r="875" spans="1:7" x14ac:dyDescent="0.25">
      <c r="A875" s="1">
        <v>40990</v>
      </c>
      <c r="B875">
        <v>52.380001</v>
      </c>
      <c r="C875">
        <v>52.57</v>
      </c>
      <c r="D875">
        <v>52.220001000000003</v>
      </c>
      <c r="E875">
        <v>52.549999</v>
      </c>
      <c r="F875">
        <v>914200</v>
      </c>
      <c r="G875">
        <v>47.233829</v>
      </c>
    </row>
    <row r="876" spans="1:7" x14ac:dyDescent="0.25">
      <c r="A876" s="1">
        <v>40989</v>
      </c>
      <c r="B876">
        <v>52.669998</v>
      </c>
      <c r="C876">
        <v>52.700001</v>
      </c>
      <c r="D876">
        <v>52.27</v>
      </c>
      <c r="E876">
        <v>52.48</v>
      </c>
      <c r="F876">
        <v>911400</v>
      </c>
      <c r="G876">
        <v>47.170910999999997</v>
      </c>
    </row>
    <row r="877" spans="1:7" x14ac:dyDescent="0.25">
      <c r="A877" s="1">
        <v>40988</v>
      </c>
      <c r="B877">
        <v>52.439999</v>
      </c>
      <c r="C877">
        <v>52.759998000000003</v>
      </c>
      <c r="D877">
        <v>52.439999</v>
      </c>
      <c r="E877">
        <v>52.68</v>
      </c>
      <c r="F877">
        <v>996300</v>
      </c>
      <c r="G877">
        <v>47.350678000000002</v>
      </c>
    </row>
    <row r="878" spans="1:7" x14ac:dyDescent="0.25">
      <c r="A878" s="1">
        <v>40987</v>
      </c>
      <c r="B878">
        <v>52.490001999999997</v>
      </c>
      <c r="C878">
        <v>52.810001</v>
      </c>
      <c r="D878">
        <v>52.349997999999999</v>
      </c>
      <c r="E878">
        <v>52.599997999999999</v>
      </c>
      <c r="F878">
        <v>1590800</v>
      </c>
      <c r="G878">
        <v>47.278770000000002</v>
      </c>
    </row>
    <row r="879" spans="1:7" x14ac:dyDescent="0.25">
      <c r="A879" s="1">
        <v>40984</v>
      </c>
      <c r="B879">
        <v>52.869999</v>
      </c>
      <c r="C879">
        <v>53</v>
      </c>
      <c r="D879">
        <v>52.459999000000003</v>
      </c>
      <c r="E879">
        <v>52.619999</v>
      </c>
      <c r="F879">
        <v>1970500</v>
      </c>
      <c r="G879">
        <v>47.296747000000003</v>
      </c>
    </row>
    <row r="880" spans="1:7" x14ac:dyDescent="0.25">
      <c r="A880" s="1">
        <v>40983</v>
      </c>
      <c r="B880">
        <v>52.540000999999997</v>
      </c>
      <c r="C880">
        <v>52.93</v>
      </c>
      <c r="D880">
        <v>52.259998000000003</v>
      </c>
      <c r="E880">
        <v>52.919998</v>
      </c>
      <c r="F880">
        <v>1661400</v>
      </c>
      <c r="G880">
        <v>47.566397000000002</v>
      </c>
    </row>
    <row r="881" spans="1:7" x14ac:dyDescent="0.25">
      <c r="A881" s="1">
        <v>40982</v>
      </c>
      <c r="B881">
        <v>52.77</v>
      </c>
      <c r="C881">
        <v>53.009998000000003</v>
      </c>
      <c r="D881">
        <v>52.400002000000001</v>
      </c>
      <c r="E881">
        <v>52.48</v>
      </c>
      <c r="F881">
        <v>1294800</v>
      </c>
      <c r="G881">
        <v>47.170910999999997</v>
      </c>
    </row>
    <row r="882" spans="1:7" x14ac:dyDescent="0.25">
      <c r="A882" s="1">
        <v>40981</v>
      </c>
      <c r="B882">
        <v>52.810001</v>
      </c>
      <c r="C882">
        <v>52.919998</v>
      </c>
      <c r="D882">
        <v>52.529998999999997</v>
      </c>
      <c r="E882">
        <v>52.900002000000001</v>
      </c>
      <c r="F882">
        <v>1029700</v>
      </c>
      <c r="G882">
        <v>47.548423</v>
      </c>
    </row>
    <row r="883" spans="1:7" x14ac:dyDescent="0.25">
      <c r="A883" s="1">
        <v>40980</v>
      </c>
      <c r="B883">
        <v>52.48</v>
      </c>
      <c r="C883">
        <v>53.060001</v>
      </c>
      <c r="D883">
        <v>52.419998</v>
      </c>
      <c r="E883">
        <v>52.830002</v>
      </c>
      <c r="F883">
        <v>1872700</v>
      </c>
      <c r="G883">
        <v>47.485505000000003</v>
      </c>
    </row>
    <row r="884" spans="1:7" x14ac:dyDescent="0.25">
      <c r="A884" s="1">
        <v>40977</v>
      </c>
      <c r="B884">
        <v>52.32</v>
      </c>
      <c r="C884">
        <v>52.470001000000003</v>
      </c>
      <c r="D884">
        <v>52.209999000000003</v>
      </c>
      <c r="E884">
        <v>52.439999</v>
      </c>
      <c r="F884">
        <v>1008700</v>
      </c>
      <c r="G884">
        <v>47.134956000000003</v>
      </c>
    </row>
    <row r="885" spans="1:7" x14ac:dyDescent="0.25">
      <c r="A885" s="1">
        <v>40976</v>
      </c>
      <c r="B885">
        <v>51.93</v>
      </c>
      <c r="C885">
        <v>52.439999</v>
      </c>
      <c r="D885">
        <v>51.830002</v>
      </c>
      <c r="E885">
        <v>52.419998</v>
      </c>
      <c r="F885">
        <v>1443200</v>
      </c>
      <c r="G885">
        <v>47.116979000000001</v>
      </c>
    </row>
    <row r="886" spans="1:7" x14ac:dyDescent="0.25">
      <c r="A886" s="1">
        <v>40975</v>
      </c>
      <c r="B886">
        <v>51.810001</v>
      </c>
      <c r="C886">
        <v>51.959999000000003</v>
      </c>
      <c r="D886">
        <v>51.639999000000003</v>
      </c>
      <c r="E886">
        <v>51.93</v>
      </c>
      <c r="F886">
        <v>1306500</v>
      </c>
      <c r="G886">
        <v>46.676552000000001</v>
      </c>
    </row>
    <row r="887" spans="1:7" x14ac:dyDescent="0.25">
      <c r="A887" s="1">
        <v>40974</v>
      </c>
      <c r="B887">
        <v>51.93</v>
      </c>
      <c r="C887">
        <v>52.119999</v>
      </c>
      <c r="D887">
        <v>51.740001999999997</v>
      </c>
      <c r="E887">
        <v>51.84</v>
      </c>
      <c r="F887">
        <v>2198500</v>
      </c>
      <c r="G887">
        <v>46.595655999999998</v>
      </c>
    </row>
    <row r="888" spans="1:7" x14ac:dyDescent="0.25">
      <c r="A888" s="1">
        <v>40973</v>
      </c>
      <c r="B888">
        <v>52.110000999999997</v>
      </c>
      <c r="C888">
        <v>52.240001999999997</v>
      </c>
      <c r="D888">
        <v>51.93</v>
      </c>
      <c r="E888">
        <v>52.09</v>
      </c>
      <c r="F888">
        <v>1402500</v>
      </c>
      <c r="G888">
        <v>46.820365000000002</v>
      </c>
    </row>
    <row r="889" spans="1:7" x14ac:dyDescent="0.25">
      <c r="A889" s="1">
        <v>40970</v>
      </c>
      <c r="B889">
        <v>52.220001000000003</v>
      </c>
      <c r="C889">
        <v>52.43</v>
      </c>
      <c r="D889">
        <v>52</v>
      </c>
      <c r="E889">
        <v>52.110000999999997</v>
      </c>
      <c r="F889">
        <v>1791000</v>
      </c>
      <c r="G889">
        <v>46.838341999999997</v>
      </c>
    </row>
    <row r="890" spans="1:7" x14ac:dyDescent="0.25">
      <c r="A890" s="1">
        <v>40969</v>
      </c>
      <c r="B890">
        <v>52.450001</v>
      </c>
      <c r="C890">
        <v>52.639999000000003</v>
      </c>
      <c r="D890">
        <v>52.169998</v>
      </c>
      <c r="E890">
        <v>52.259998000000003</v>
      </c>
      <c r="F890">
        <v>1937300</v>
      </c>
      <c r="G890">
        <v>46.973165999999999</v>
      </c>
    </row>
    <row r="891" spans="1:7" x14ac:dyDescent="0.25">
      <c r="A891" s="1">
        <v>40968</v>
      </c>
      <c r="B891">
        <v>52.540000999999997</v>
      </c>
      <c r="C891">
        <v>52.599997999999999</v>
      </c>
      <c r="D891">
        <v>52.279998999999997</v>
      </c>
      <c r="E891">
        <v>52.349997999999999</v>
      </c>
      <c r="F891">
        <v>3040300</v>
      </c>
      <c r="G891">
        <v>47.054060999999997</v>
      </c>
    </row>
    <row r="892" spans="1:7" x14ac:dyDescent="0.25">
      <c r="A892" s="1">
        <v>40967</v>
      </c>
      <c r="B892">
        <v>52.619999</v>
      </c>
      <c r="C892">
        <v>52.73</v>
      </c>
      <c r="D892">
        <v>52.240001999999997</v>
      </c>
      <c r="E892">
        <v>52.330002</v>
      </c>
      <c r="F892">
        <v>1882200</v>
      </c>
      <c r="G892">
        <v>47.036087000000002</v>
      </c>
    </row>
    <row r="893" spans="1:7" x14ac:dyDescent="0.25">
      <c r="A893" s="1">
        <v>40966</v>
      </c>
      <c r="B893">
        <v>52.700001</v>
      </c>
      <c r="C893">
        <v>53</v>
      </c>
      <c r="D893">
        <v>52.439999</v>
      </c>
      <c r="E893">
        <v>52.900002000000001</v>
      </c>
      <c r="F893">
        <v>2443700</v>
      </c>
      <c r="G893">
        <v>47.161924999999997</v>
      </c>
    </row>
    <row r="894" spans="1:7" x14ac:dyDescent="0.25">
      <c r="A894" s="1">
        <v>40963</v>
      </c>
      <c r="B894">
        <v>53.169998</v>
      </c>
      <c r="C894">
        <v>53.349997999999999</v>
      </c>
      <c r="D894">
        <v>52.669998</v>
      </c>
      <c r="E894">
        <v>52.75</v>
      </c>
      <c r="F894">
        <v>1657000</v>
      </c>
      <c r="G894">
        <v>47.028193999999999</v>
      </c>
    </row>
    <row r="895" spans="1:7" x14ac:dyDescent="0.25">
      <c r="A895" s="1">
        <v>40962</v>
      </c>
      <c r="B895">
        <v>53.060001</v>
      </c>
      <c r="C895">
        <v>53.450001</v>
      </c>
      <c r="D895">
        <v>53.029998999999997</v>
      </c>
      <c r="E895">
        <v>53.099997999999999</v>
      </c>
      <c r="F895">
        <v>3486800</v>
      </c>
      <c r="G895">
        <v>47.340228000000003</v>
      </c>
    </row>
    <row r="896" spans="1:7" x14ac:dyDescent="0.25">
      <c r="A896" s="1">
        <v>40961</v>
      </c>
      <c r="B896">
        <v>51.919998</v>
      </c>
      <c r="C896">
        <v>52.57</v>
      </c>
      <c r="D896">
        <v>51.84</v>
      </c>
      <c r="E896">
        <v>52.529998999999997</v>
      </c>
      <c r="F896">
        <v>3261900</v>
      </c>
      <c r="G896">
        <v>46.832056000000001</v>
      </c>
    </row>
    <row r="897" spans="1:7" x14ac:dyDescent="0.25">
      <c r="A897" s="1">
        <v>40960</v>
      </c>
      <c r="B897">
        <v>52.490001999999997</v>
      </c>
      <c r="C897">
        <v>52.490001999999997</v>
      </c>
      <c r="D897">
        <v>51.860000999999997</v>
      </c>
      <c r="E897">
        <v>51.959999000000003</v>
      </c>
      <c r="F897">
        <v>2106000</v>
      </c>
      <c r="G897">
        <v>46.323884</v>
      </c>
    </row>
    <row r="898" spans="1:7" x14ac:dyDescent="0.25">
      <c r="A898" s="1">
        <v>40956</v>
      </c>
      <c r="B898">
        <v>52.75</v>
      </c>
      <c r="C898">
        <v>52.75</v>
      </c>
      <c r="D898">
        <v>51.860000999999997</v>
      </c>
      <c r="E898">
        <v>52.529998999999997</v>
      </c>
      <c r="F898">
        <v>4272800</v>
      </c>
      <c r="G898">
        <v>46.832056000000001</v>
      </c>
    </row>
    <row r="899" spans="1:7" x14ac:dyDescent="0.25">
      <c r="A899" s="1">
        <v>40955</v>
      </c>
      <c r="B899">
        <v>52.73</v>
      </c>
      <c r="C899">
        <v>52.939999</v>
      </c>
      <c r="D899">
        <v>52.400002000000001</v>
      </c>
      <c r="E899">
        <v>52.560001</v>
      </c>
      <c r="F899">
        <v>3577700</v>
      </c>
      <c r="G899">
        <v>46.858803999999999</v>
      </c>
    </row>
    <row r="900" spans="1:7" x14ac:dyDescent="0.25">
      <c r="A900" s="1">
        <v>40954</v>
      </c>
      <c r="B900">
        <v>52.740001999999997</v>
      </c>
      <c r="C900">
        <v>53.349997999999999</v>
      </c>
      <c r="D900">
        <v>51.93</v>
      </c>
      <c r="E900">
        <v>52.869999</v>
      </c>
      <c r="F900">
        <v>7994200</v>
      </c>
      <c r="G900">
        <v>47.135176000000001</v>
      </c>
    </row>
    <row r="901" spans="1:7" x14ac:dyDescent="0.25">
      <c r="A901" s="1">
        <v>40953</v>
      </c>
      <c r="B901">
        <v>49.860000999999997</v>
      </c>
      <c r="C901">
        <v>50.389999000000003</v>
      </c>
      <c r="D901">
        <v>49.82</v>
      </c>
      <c r="E901">
        <v>50.299999</v>
      </c>
      <c r="F901">
        <v>2249200</v>
      </c>
      <c r="G901">
        <v>44.843944999999998</v>
      </c>
    </row>
    <row r="902" spans="1:7" x14ac:dyDescent="0.25">
      <c r="A902" s="1">
        <v>40952</v>
      </c>
      <c r="B902">
        <v>50.07</v>
      </c>
      <c r="C902">
        <v>50.150002000000001</v>
      </c>
      <c r="D902">
        <v>49.970001000000003</v>
      </c>
      <c r="E902">
        <v>50.02</v>
      </c>
      <c r="F902">
        <v>1101700</v>
      </c>
      <c r="G902">
        <v>44.594318000000001</v>
      </c>
    </row>
    <row r="903" spans="1:7" x14ac:dyDescent="0.25">
      <c r="A903" s="1">
        <v>40949</v>
      </c>
      <c r="B903">
        <v>50</v>
      </c>
      <c r="C903">
        <v>50.110000999999997</v>
      </c>
      <c r="D903">
        <v>49.669998</v>
      </c>
      <c r="E903">
        <v>49.810001</v>
      </c>
      <c r="F903">
        <v>1542800</v>
      </c>
      <c r="G903">
        <v>44.407097999999998</v>
      </c>
    </row>
    <row r="904" spans="1:7" x14ac:dyDescent="0.25">
      <c r="A904" s="1">
        <v>40948</v>
      </c>
      <c r="B904">
        <v>50.330002</v>
      </c>
      <c r="C904">
        <v>50.43</v>
      </c>
      <c r="D904">
        <v>49.959999000000003</v>
      </c>
      <c r="E904">
        <v>50.209999000000003</v>
      </c>
      <c r="F904">
        <v>1781400</v>
      </c>
      <c r="G904">
        <v>44.763706999999997</v>
      </c>
    </row>
    <row r="905" spans="1:7" x14ac:dyDescent="0.25">
      <c r="A905" s="1">
        <v>40947</v>
      </c>
      <c r="B905">
        <v>50.919998</v>
      </c>
      <c r="C905">
        <v>51.02</v>
      </c>
      <c r="D905">
        <v>50.310001</v>
      </c>
      <c r="E905">
        <v>50.34</v>
      </c>
      <c r="F905">
        <v>2371400</v>
      </c>
      <c r="G905">
        <v>44.879607</v>
      </c>
    </row>
    <row r="906" spans="1:7" x14ac:dyDescent="0.25">
      <c r="A906" s="1">
        <v>40946</v>
      </c>
      <c r="B906">
        <v>50.75</v>
      </c>
      <c r="C906">
        <v>50.900002000000001</v>
      </c>
      <c r="D906">
        <v>50.400002000000001</v>
      </c>
      <c r="E906">
        <v>50.82</v>
      </c>
      <c r="F906">
        <v>2059400</v>
      </c>
      <c r="G906">
        <v>45.307541000000001</v>
      </c>
    </row>
    <row r="907" spans="1:7" x14ac:dyDescent="0.25">
      <c r="A907" s="1">
        <v>40945</v>
      </c>
      <c r="B907">
        <v>50.650002000000001</v>
      </c>
      <c r="C907">
        <v>50.849997999999999</v>
      </c>
      <c r="D907">
        <v>50.529998999999997</v>
      </c>
      <c r="E907">
        <v>50.68</v>
      </c>
      <c r="F907">
        <v>1392100</v>
      </c>
      <c r="G907">
        <v>45.182727</v>
      </c>
    </row>
    <row r="908" spans="1:7" x14ac:dyDescent="0.25">
      <c r="A908" s="1">
        <v>40942</v>
      </c>
      <c r="B908">
        <v>50.900002000000001</v>
      </c>
      <c r="C908">
        <v>51.150002000000001</v>
      </c>
      <c r="D908">
        <v>50.720001000000003</v>
      </c>
      <c r="E908">
        <v>50.84</v>
      </c>
      <c r="F908">
        <v>1940800</v>
      </c>
      <c r="G908">
        <v>45.325372000000002</v>
      </c>
    </row>
    <row r="909" spans="1:7" x14ac:dyDescent="0.25">
      <c r="A909" s="1">
        <v>40941</v>
      </c>
      <c r="B909">
        <v>50.959999000000003</v>
      </c>
      <c r="C909">
        <v>51.330002</v>
      </c>
      <c r="D909">
        <v>50.009998000000003</v>
      </c>
      <c r="E909">
        <v>50.59</v>
      </c>
      <c r="F909">
        <v>6337100</v>
      </c>
      <c r="G909">
        <v>45.102490000000003</v>
      </c>
    </row>
    <row r="910" spans="1:7" x14ac:dyDescent="0.25">
      <c r="A910" s="1">
        <v>40940</v>
      </c>
      <c r="B910">
        <v>49.599997999999999</v>
      </c>
      <c r="C910">
        <v>50.049999</v>
      </c>
      <c r="D910">
        <v>49.27</v>
      </c>
      <c r="E910">
        <v>49.310001</v>
      </c>
      <c r="F910">
        <v>3335100</v>
      </c>
      <c r="G910">
        <v>43.961333000000003</v>
      </c>
    </row>
    <row r="911" spans="1:7" x14ac:dyDescent="0.25">
      <c r="A911" s="1">
        <v>40939</v>
      </c>
      <c r="B911">
        <v>49.529998999999997</v>
      </c>
      <c r="C911">
        <v>49.700001</v>
      </c>
      <c r="D911">
        <v>49.290000999999997</v>
      </c>
      <c r="E911">
        <v>49.52</v>
      </c>
      <c r="F911">
        <v>2267300</v>
      </c>
      <c r="G911">
        <v>44.148553</v>
      </c>
    </row>
    <row r="912" spans="1:7" x14ac:dyDescent="0.25">
      <c r="A912" s="1">
        <v>40938</v>
      </c>
      <c r="B912">
        <v>49.080002</v>
      </c>
      <c r="C912">
        <v>49.790000999999997</v>
      </c>
      <c r="D912">
        <v>49.07</v>
      </c>
      <c r="E912">
        <v>49.470001000000003</v>
      </c>
      <c r="F912">
        <v>3237400</v>
      </c>
      <c r="G912">
        <v>44.103977</v>
      </c>
    </row>
    <row r="913" spans="1:7" x14ac:dyDescent="0.25">
      <c r="A913" s="1">
        <v>40935</v>
      </c>
      <c r="B913">
        <v>49.950001</v>
      </c>
      <c r="C913">
        <v>50.25</v>
      </c>
      <c r="D913">
        <v>49.639999000000003</v>
      </c>
      <c r="E913">
        <v>49.73</v>
      </c>
      <c r="F913">
        <v>2401100</v>
      </c>
      <c r="G913">
        <v>44.335774000000001</v>
      </c>
    </row>
    <row r="914" spans="1:7" x14ac:dyDescent="0.25">
      <c r="A914" s="1">
        <v>40934</v>
      </c>
      <c r="B914">
        <v>50.880001</v>
      </c>
      <c r="C914">
        <v>50.98</v>
      </c>
      <c r="D914">
        <v>49.950001</v>
      </c>
      <c r="E914">
        <v>49.990001999999997</v>
      </c>
      <c r="F914">
        <v>3118400</v>
      </c>
      <c r="G914">
        <v>44.567573000000003</v>
      </c>
    </row>
    <row r="915" spans="1:7" x14ac:dyDescent="0.25">
      <c r="A915" s="1">
        <v>40933</v>
      </c>
      <c r="B915">
        <v>50.400002000000001</v>
      </c>
      <c r="C915">
        <v>51</v>
      </c>
      <c r="D915">
        <v>50.369999</v>
      </c>
      <c r="E915">
        <v>50.91</v>
      </c>
      <c r="F915">
        <v>2793200</v>
      </c>
      <c r="G915">
        <v>45.387779000000002</v>
      </c>
    </row>
    <row r="916" spans="1:7" x14ac:dyDescent="0.25">
      <c r="A916" s="1">
        <v>40932</v>
      </c>
      <c r="B916">
        <v>50.720001000000003</v>
      </c>
      <c r="C916">
        <v>50.900002000000001</v>
      </c>
      <c r="D916">
        <v>50.419998</v>
      </c>
      <c r="E916">
        <v>50.5</v>
      </c>
      <c r="F916">
        <v>1772300</v>
      </c>
      <c r="G916">
        <v>45.022252000000002</v>
      </c>
    </row>
    <row r="917" spans="1:7" x14ac:dyDescent="0.25">
      <c r="A917" s="1">
        <v>40931</v>
      </c>
      <c r="B917">
        <v>51.040000999999997</v>
      </c>
      <c r="C917">
        <v>51.07</v>
      </c>
      <c r="D917">
        <v>50.43</v>
      </c>
      <c r="E917">
        <v>51</v>
      </c>
      <c r="F917">
        <v>2006800</v>
      </c>
      <c r="G917">
        <v>45.468017000000003</v>
      </c>
    </row>
    <row r="918" spans="1:7" x14ac:dyDescent="0.25">
      <c r="A918" s="1">
        <v>40928</v>
      </c>
      <c r="B918">
        <v>51.220001000000003</v>
      </c>
      <c r="C918">
        <v>51.23</v>
      </c>
      <c r="D918">
        <v>50.66</v>
      </c>
      <c r="E918">
        <v>51.07</v>
      </c>
      <c r="F918">
        <v>1524100</v>
      </c>
      <c r="G918">
        <v>45.530422999999999</v>
      </c>
    </row>
    <row r="919" spans="1:7" x14ac:dyDescent="0.25">
      <c r="A919" s="1">
        <v>40927</v>
      </c>
      <c r="B919">
        <v>51.369999</v>
      </c>
      <c r="C919">
        <v>51.369999</v>
      </c>
      <c r="D919">
        <v>51.009998000000003</v>
      </c>
      <c r="E919">
        <v>51.189999</v>
      </c>
      <c r="F919">
        <v>1656200</v>
      </c>
      <c r="G919">
        <v>45.637405999999999</v>
      </c>
    </row>
    <row r="920" spans="1:7" x14ac:dyDescent="0.25">
      <c r="A920" s="1">
        <v>40926</v>
      </c>
      <c r="B920">
        <v>50.919998</v>
      </c>
      <c r="C920">
        <v>51.34</v>
      </c>
      <c r="D920">
        <v>50.73</v>
      </c>
      <c r="E920">
        <v>51.16</v>
      </c>
      <c r="F920">
        <v>1297900</v>
      </c>
      <c r="G920">
        <v>45.610661</v>
      </c>
    </row>
    <row r="921" spans="1:7" x14ac:dyDescent="0.25">
      <c r="A921" s="1">
        <v>40925</v>
      </c>
      <c r="B921">
        <v>51.099997999999999</v>
      </c>
      <c r="C921">
        <v>51.279998999999997</v>
      </c>
      <c r="D921">
        <v>50.84</v>
      </c>
      <c r="E921">
        <v>50.889999000000003</v>
      </c>
      <c r="F921">
        <v>1318500</v>
      </c>
      <c r="G921">
        <v>45.369948000000001</v>
      </c>
    </row>
    <row r="922" spans="1:7" x14ac:dyDescent="0.25">
      <c r="A922" s="1">
        <v>40921</v>
      </c>
      <c r="B922">
        <v>51.360000999999997</v>
      </c>
      <c r="C922">
        <v>51.43</v>
      </c>
      <c r="D922">
        <v>50.759998000000003</v>
      </c>
      <c r="E922">
        <v>50.810001</v>
      </c>
      <c r="F922">
        <v>2625000</v>
      </c>
      <c r="G922">
        <v>45.298627000000003</v>
      </c>
    </row>
    <row r="923" spans="1:7" x14ac:dyDescent="0.25">
      <c r="A923" s="1">
        <v>40920</v>
      </c>
      <c r="B923">
        <v>51.59</v>
      </c>
      <c r="C923">
        <v>51.849997999999999</v>
      </c>
      <c r="D923">
        <v>51.290000999999997</v>
      </c>
      <c r="E923">
        <v>51.439999</v>
      </c>
      <c r="F923">
        <v>1356500</v>
      </c>
      <c r="G923">
        <v>45.860289000000002</v>
      </c>
    </row>
    <row r="924" spans="1:7" x14ac:dyDescent="0.25">
      <c r="A924" s="1">
        <v>40919</v>
      </c>
      <c r="B924">
        <v>51.299999</v>
      </c>
      <c r="C924">
        <v>51.630001</v>
      </c>
      <c r="D924">
        <v>51.169998</v>
      </c>
      <c r="E924">
        <v>51.560001</v>
      </c>
      <c r="F924">
        <v>1700500</v>
      </c>
      <c r="G924">
        <v>45.967275000000001</v>
      </c>
    </row>
    <row r="925" spans="1:7" x14ac:dyDescent="0.25">
      <c r="A925" s="1">
        <v>40918</v>
      </c>
      <c r="B925">
        <v>50.959999000000003</v>
      </c>
      <c r="C925">
        <v>51.41</v>
      </c>
      <c r="D925">
        <v>50.900002000000001</v>
      </c>
      <c r="E925">
        <v>51.400002000000001</v>
      </c>
      <c r="F925">
        <v>2480100</v>
      </c>
      <c r="G925">
        <v>45.824629999999999</v>
      </c>
    </row>
    <row r="926" spans="1:7" x14ac:dyDescent="0.25">
      <c r="A926" s="1">
        <v>40917</v>
      </c>
      <c r="B926">
        <v>50.709999000000003</v>
      </c>
      <c r="C926">
        <v>50.759998000000003</v>
      </c>
      <c r="D926">
        <v>50.299999</v>
      </c>
      <c r="E926">
        <v>50.709999000000003</v>
      </c>
      <c r="F926">
        <v>1283900</v>
      </c>
      <c r="G926">
        <v>45.209471999999998</v>
      </c>
    </row>
    <row r="927" spans="1:7" x14ac:dyDescent="0.25">
      <c r="A927" s="1">
        <v>40914</v>
      </c>
      <c r="B927">
        <v>50.73</v>
      </c>
      <c r="C927">
        <v>50.77</v>
      </c>
      <c r="D927">
        <v>50.32</v>
      </c>
      <c r="E927">
        <v>50.509998000000003</v>
      </c>
      <c r="F927">
        <v>3649300</v>
      </c>
      <c r="G927">
        <v>45.031165999999999</v>
      </c>
    </row>
    <row r="928" spans="1:7" x14ac:dyDescent="0.25">
      <c r="A928" s="1">
        <v>40913</v>
      </c>
      <c r="B928">
        <v>50.310001</v>
      </c>
      <c r="C928">
        <v>50.740001999999997</v>
      </c>
      <c r="D928">
        <v>50.27</v>
      </c>
      <c r="E928">
        <v>50.470001000000003</v>
      </c>
      <c r="F928">
        <v>1623100</v>
      </c>
      <c r="G928">
        <v>44.995507000000003</v>
      </c>
    </row>
    <row r="929" spans="1:7" x14ac:dyDescent="0.25">
      <c r="A929" s="1">
        <v>40912</v>
      </c>
      <c r="B929">
        <v>50.509998000000003</v>
      </c>
      <c r="C929">
        <v>50.610000999999997</v>
      </c>
      <c r="D929">
        <v>50.23</v>
      </c>
      <c r="E929">
        <v>50.41</v>
      </c>
      <c r="F929">
        <v>1085600</v>
      </c>
      <c r="G929">
        <v>44.942014</v>
      </c>
    </row>
    <row r="930" spans="1:7" x14ac:dyDescent="0.25">
      <c r="A930" s="1">
        <v>40911</v>
      </c>
      <c r="B930">
        <v>50.970001000000003</v>
      </c>
      <c r="C930">
        <v>51.119999</v>
      </c>
      <c r="D930">
        <v>50.43</v>
      </c>
      <c r="E930">
        <v>50.459999000000003</v>
      </c>
      <c r="F930">
        <v>1251800</v>
      </c>
      <c r="G930">
        <v>44.98659</v>
      </c>
    </row>
    <row r="931" spans="1:7" x14ac:dyDescent="0.25">
      <c r="A931" s="1">
        <v>40907</v>
      </c>
      <c r="B931">
        <v>50.549999</v>
      </c>
      <c r="C931">
        <v>50.889999000000003</v>
      </c>
      <c r="D931">
        <v>50.52</v>
      </c>
      <c r="E931">
        <v>50.57</v>
      </c>
      <c r="F931">
        <v>835600</v>
      </c>
      <c r="G931">
        <v>45.084659000000002</v>
      </c>
    </row>
    <row r="932" spans="1:7" x14ac:dyDescent="0.25">
      <c r="A932" s="1">
        <v>40906</v>
      </c>
      <c r="B932">
        <v>50.619999</v>
      </c>
      <c r="C932">
        <v>50.919998</v>
      </c>
      <c r="D932">
        <v>50.59</v>
      </c>
      <c r="E932">
        <v>50.860000999999997</v>
      </c>
      <c r="F932">
        <v>1083600</v>
      </c>
      <c r="G932">
        <v>45.343203000000003</v>
      </c>
    </row>
    <row r="933" spans="1:7" x14ac:dyDescent="0.25">
      <c r="A933" s="1">
        <v>40905</v>
      </c>
      <c r="B933">
        <v>50.869999</v>
      </c>
      <c r="C933">
        <v>50.900002000000001</v>
      </c>
      <c r="D933">
        <v>50.639999000000003</v>
      </c>
      <c r="E933">
        <v>50.68</v>
      </c>
      <c r="F933">
        <v>941600</v>
      </c>
      <c r="G933">
        <v>45.182727</v>
      </c>
    </row>
    <row r="934" spans="1:7" x14ac:dyDescent="0.25">
      <c r="A934" s="1">
        <v>40904</v>
      </c>
      <c r="B934">
        <v>50.299999</v>
      </c>
      <c r="C934">
        <v>50.880001</v>
      </c>
      <c r="D934">
        <v>50.299999</v>
      </c>
      <c r="E934">
        <v>50.75</v>
      </c>
      <c r="F934">
        <v>1731700</v>
      </c>
      <c r="G934">
        <v>45.245134</v>
      </c>
    </row>
    <row r="935" spans="1:7" x14ac:dyDescent="0.25">
      <c r="A935" s="1">
        <v>40900</v>
      </c>
      <c r="B935">
        <v>49.860000999999997</v>
      </c>
      <c r="C935">
        <v>50.580002</v>
      </c>
      <c r="D935">
        <v>49.860000999999997</v>
      </c>
      <c r="E935">
        <v>50.34</v>
      </c>
      <c r="F935">
        <v>1069300</v>
      </c>
      <c r="G935">
        <v>44.879607</v>
      </c>
    </row>
    <row r="936" spans="1:7" x14ac:dyDescent="0.25">
      <c r="A936" s="1">
        <v>40899</v>
      </c>
      <c r="B936">
        <v>49.919998</v>
      </c>
      <c r="C936">
        <v>49.98</v>
      </c>
      <c r="D936">
        <v>49.439999</v>
      </c>
      <c r="E936">
        <v>49.91</v>
      </c>
      <c r="F936">
        <v>1360700</v>
      </c>
      <c r="G936">
        <v>44.496248999999999</v>
      </c>
    </row>
    <row r="937" spans="1:7" x14ac:dyDescent="0.25">
      <c r="A937" s="1">
        <v>40898</v>
      </c>
      <c r="B937">
        <v>49.290000999999997</v>
      </c>
      <c r="C937">
        <v>50.119999</v>
      </c>
      <c r="D937">
        <v>49.290000999999997</v>
      </c>
      <c r="E937">
        <v>50</v>
      </c>
      <c r="F937">
        <v>1519800</v>
      </c>
      <c r="G937">
        <v>44.576487</v>
      </c>
    </row>
    <row r="938" spans="1:7" x14ac:dyDescent="0.25">
      <c r="A938" s="1">
        <v>40897</v>
      </c>
      <c r="B938">
        <v>48.830002</v>
      </c>
      <c r="C938">
        <v>49.369999</v>
      </c>
      <c r="D938">
        <v>48.709999000000003</v>
      </c>
      <c r="E938">
        <v>49.330002</v>
      </c>
      <c r="F938">
        <v>1339900</v>
      </c>
      <c r="G938">
        <v>43.979163999999997</v>
      </c>
    </row>
    <row r="939" spans="1:7" x14ac:dyDescent="0.25">
      <c r="A939" s="1">
        <v>40896</v>
      </c>
      <c r="B939">
        <v>48.93</v>
      </c>
      <c r="C939">
        <v>49.200001</v>
      </c>
      <c r="D939">
        <v>48.639999000000003</v>
      </c>
      <c r="E939">
        <v>48.73</v>
      </c>
      <c r="F939">
        <v>1396100</v>
      </c>
      <c r="G939">
        <v>43.444243999999998</v>
      </c>
    </row>
    <row r="940" spans="1:7" x14ac:dyDescent="0.25">
      <c r="A940" s="1">
        <v>40893</v>
      </c>
      <c r="B940">
        <v>49</v>
      </c>
      <c r="C940">
        <v>49.119999</v>
      </c>
      <c r="D940">
        <v>48.470001000000003</v>
      </c>
      <c r="E940">
        <v>48.77</v>
      </c>
      <c r="F940">
        <v>2740200</v>
      </c>
      <c r="G940">
        <v>43.479906</v>
      </c>
    </row>
    <row r="941" spans="1:7" x14ac:dyDescent="0.25">
      <c r="A941" s="1">
        <v>40892</v>
      </c>
      <c r="B941">
        <v>48.889999000000003</v>
      </c>
      <c r="C941">
        <v>49.200001</v>
      </c>
      <c r="D941">
        <v>48.689999</v>
      </c>
      <c r="E941">
        <v>48.759998000000003</v>
      </c>
      <c r="F941">
        <v>1978000</v>
      </c>
      <c r="G941">
        <v>43.470989000000003</v>
      </c>
    </row>
    <row r="942" spans="1:7" x14ac:dyDescent="0.25">
      <c r="A942" s="1">
        <v>40891</v>
      </c>
      <c r="B942">
        <v>48.740001999999997</v>
      </c>
      <c r="C942">
        <v>48.990001999999997</v>
      </c>
      <c r="D942">
        <v>48.630001</v>
      </c>
      <c r="E942">
        <v>48.689999</v>
      </c>
      <c r="F942">
        <v>1653800</v>
      </c>
      <c r="G942">
        <v>43.408582000000003</v>
      </c>
    </row>
    <row r="943" spans="1:7" x14ac:dyDescent="0.25">
      <c r="A943" s="1">
        <v>40890</v>
      </c>
      <c r="B943">
        <v>49.110000999999997</v>
      </c>
      <c r="C943">
        <v>49.360000999999997</v>
      </c>
      <c r="D943">
        <v>48.549999</v>
      </c>
      <c r="E943">
        <v>48.720001000000003</v>
      </c>
      <c r="F943">
        <v>1937800</v>
      </c>
      <c r="G943">
        <v>43.43533</v>
      </c>
    </row>
    <row r="944" spans="1:7" x14ac:dyDescent="0.25">
      <c r="A944" s="1">
        <v>40889</v>
      </c>
      <c r="B944">
        <v>49.77</v>
      </c>
      <c r="C944">
        <v>49.82</v>
      </c>
      <c r="D944">
        <v>48.91</v>
      </c>
      <c r="E944">
        <v>49.110000999999997</v>
      </c>
      <c r="F944">
        <v>1995000</v>
      </c>
      <c r="G944">
        <v>43.783026</v>
      </c>
    </row>
    <row r="945" spans="1:7" x14ac:dyDescent="0.25">
      <c r="A945" s="1">
        <v>40886</v>
      </c>
      <c r="B945">
        <v>49.450001</v>
      </c>
      <c r="C945">
        <v>49.98</v>
      </c>
      <c r="D945">
        <v>49.439999</v>
      </c>
      <c r="E945">
        <v>49.810001</v>
      </c>
      <c r="F945">
        <v>1189300</v>
      </c>
      <c r="G945">
        <v>44.407097999999998</v>
      </c>
    </row>
    <row r="946" spans="1:7" x14ac:dyDescent="0.25">
      <c r="A946" s="1">
        <v>40885</v>
      </c>
      <c r="B946">
        <v>49.720001000000003</v>
      </c>
      <c r="C946">
        <v>49.799999</v>
      </c>
      <c r="D946">
        <v>49.220001000000003</v>
      </c>
      <c r="E946">
        <v>49.310001</v>
      </c>
      <c r="F946">
        <v>1753100</v>
      </c>
      <c r="G946">
        <v>43.961333000000003</v>
      </c>
    </row>
    <row r="947" spans="1:7" x14ac:dyDescent="0.25">
      <c r="A947" s="1">
        <v>40884</v>
      </c>
      <c r="B947">
        <v>49.810001</v>
      </c>
      <c r="C947">
        <v>50</v>
      </c>
      <c r="D947">
        <v>49.400002000000001</v>
      </c>
      <c r="E947">
        <v>49.830002</v>
      </c>
      <c r="F947">
        <v>1333100</v>
      </c>
      <c r="G947">
        <v>44.424928999999999</v>
      </c>
    </row>
    <row r="948" spans="1:7" x14ac:dyDescent="0.25">
      <c r="A948" s="1">
        <v>40883</v>
      </c>
      <c r="B948">
        <v>50.080002</v>
      </c>
      <c r="C948">
        <v>50.150002000000001</v>
      </c>
      <c r="D948">
        <v>49.75</v>
      </c>
      <c r="E948">
        <v>49.790000999999997</v>
      </c>
      <c r="F948">
        <v>1808800</v>
      </c>
      <c r="G948">
        <v>44.389266999999997</v>
      </c>
    </row>
    <row r="949" spans="1:7" x14ac:dyDescent="0.25">
      <c r="A949" s="1">
        <v>40882</v>
      </c>
      <c r="B949">
        <v>49.43</v>
      </c>
      <c r="C949">
        <v>50.07</v>
      </c>
      <c r="D949">
        <v>49.32</v>
      </c>
      <c r="E949">
        <v>49.950001</v>
      </c>
      <c r="F949">
        <v>2877500</v>
      </c>
      <c r="G949">
        <v>44.531911000000001</v>
      </c>
    </row>
    <row r="950" spans="1:7" x14ac:dyDescent="0.25">
      <c r="A950" s="1">
        <v>40879</v>
      </c>
      <c r="B950">
        <v>49.09</v>
      </c>
      <c r="C950">
        <v>49.32</v>
      </c>
      <c r="D950">
        <v>48.919998</v>
      </c>
      <c r="E950">
        <v>49.119999</v>
      </c>
      <c r="F950">
        <v>2038800</v>
      </c>
      <c r="G950">
        <v>43.791939999999997</v>
      </c>
    </row>
    <row r="951" spans="1:7" x14ac:dyDescent="0.25">
      <c r="A951" s="1">
        <v>40878</v>
      </c>
      <c r="B951">
        <v>49.029998999999997</v>
      </c>
      <c r="C951">
        <v>49.369999</v>
      </c>
      <c r="D951">
        <v>48.869999</v>
      </c>
      <c r="E951">
        <v>48.98</v>
      </c>
      <c r="F951">
        <v>2927000</v>
      </c>
      <c r="G951">
        <v>43.667126000000003</v>
      </c>
    </row>
    <row r="952" spans="1:7" x14ac:dyDescent="0.25">
      <c r="A952" s="1">
        <v>40877</v>
      </c>
      <c r="B952">
        <v>48.779998999999997</v>
      </c>
      <c r="C952">
        <v>49.259998000000003</v>
      </c>
      <c r="D952">
        <v>48.639999000000003</v>
      </c>
      <c r="E952">
        <v>49.16</v>
      </c>
      <c r="F952">
        <v>2755900</v>
      </c>
      <c r="G952">
        <v>43.827601999999999</v>
      </c>
    </row>
    <row r="953" spans="1:7" x14ac:dyDescent="0.25">
      <c r="A953" s="1">
        <v>40876</v>
      </c>
      <c r="B953">
        <v>48.23</v>
      </c>
      <c r="C953">
        <v>48.52</v>
      </c>
      <c r="D953">
        <v>48.099997999999999</v>
      </c>
      <c r="E953">
        <v>48.34</v>
      </c>
      <c r="F953">
        <v>2417600</v>
      </c>
      <c r="G953">
        <v>43.096547999999999</v>
      </c>
    </row>
    <row r="954" spans="1:7" x14ac:dyDescent="0.25">
      <c r="A954" s="1">
        <v>40875</v>
      </c>
      <c r="B954">
        <v>48.810001</v>
      </c>
      <c r="C954">
        <v>49.110000999999997</v>
      </c>
      <c r="D954">
        <v>48.459999000000003</v>
      </c>
      <c r="E954">
        <v>48.619999</v>
      </c>
      <c r="F954">
        <v>3104900</v>
      </c>
      <c r="G954">
        <v>42.962815999999997</v>
      </c>
    </row>
    <row r="955" spans="1:7" x14ac:dyDescent="0.25">
      <c r="A955" s="1">
        <v>40872</v>
      </c>
      <c r="B955">
        <v>48.209999000000003</v>
      </c>
      <c r="C955">
        <v>48.98</v>
      </c>
      <c r="D955">
        <v>48.200001</v>
      </c>
      <c r="E955">
        <v>48.75</v>
      </c>
      <c r="F955">
        <v>1201900</v>
      </c>
      <c r="G955">
        <v>43.077691000000002</v>
      </c>
    </row>
    <row r="956" spans="1:7" x14ac:dyDescent="0.25">
      <c r="A956" s="1">
        <v>40870</v>
      </c>
      <c r="B956">
        <v>48.639999000000003</v>
      </c>
      <c r="C956">
        <v>48.830002</v>
      </c>
      <c r="D956">
        <v>48.110000999999997</v>
      </c>
      <c r="E956">
        <v>48.25</v>
      </c>
      <c r="F956">
        <v>2230800</v>
      </c>
      <c r="G956">
        <v>42.635868000000002</v>
      </c>
    </row>
    <row r="957" spans="1:7" x14ac:dyDescent="0.25">
      <c r="A957" s="1">
        <v>40869</v>
      </c>
      <c r="B957">
        <v>49.200001</v>
      </c>
      <c r="C957">
        <v>49.220001000000003</v>
      </c>
      <c r="D957">
        <v>48.75</v>
      </c>
      <c r="E957">
        <v>48.84</v>
      </c>
      <c r="F957">
        <v>2824200</v>
      </c>
      <c r="G957">
        <v>43.157218999999998</v>
      </c>
    </row>
    <row r="958" spans="1:7" x14ac:dyDescent="0.25">
      <c r="A958" s="1">
        <v>40868</v>
      </c>
      <c r="B958">
        <v>49.029998999999997</v>
      </c>
      <c r="C958">
        <v>49.34</v>
      </c>
      <c r="D958">
        <v>48.970001000000003</v>
      </c>
      <c r="E958">
        <v>49.139999000000003</v>
      </c>
      <c r="F958">
        <v>2885500</v>
      </c>
      <c r="G958">
        <v>43.422311999999998</v>
      </c>
    </row>
    <row r="959" spans="1:7" x14ac:dyDescent="0.25">
      <c r="A959" s="1">
        <v>40865</v>
      </c>
      <c r="B959">
        <v>49.52</v>
      </c>
      <c r="C959">
        <v>49.599997999999999</v>
      </c>
      <c r="D959">
        <v>49.040000999999997</v>
      </c>
      <c r="E959">
        <v>49.369999</v>
      </c>
      <c r="F959">
        <v>2905600</v>
      </c>
      <c r="G959">
        <v>43.625549999999997</v>
      </c>
    </row>
    <row r="960" spans="1:7" x14ac:dyDescent="0.25">
      <c r="A960" s="1">
        <v>40864</v>
      </c>
      <c r="B960">
        <v>49.209999000000003</v>
      </c>
      <c r="C960">
        <v>49.610000999999997</v>
      </c>
      <c r="D960">
        <v>49.080002</v>
      </c>
      <c r="E960">
        <v>49.380001</v>
      </c>
      <c r="F960">
        <v>2177900</v>
      </c>
      <c r="G960">
        <v>43.634388000000001</v>
      </c>
    </row>
    <row r="961" spans="1:7" x14ac:dyDescent="0.25">
      <c r="A961" s="1">
        <v>40863</v>
      </c>
      <c r="B961">
        <v>49.52</v>
      </c>
      <c r="C961">
        <v>49.799999</v>
      </c>
      <c r="D961">
        <v>49.130001</v>
      </c>
      <c r="E961">
        <v>49.169998</v>
      </c>
      <c r="F961">
        <v>2448900</v>
      </c>
      <c r="G961">
        <v>43.448819999999998</v>
      </c>
    </row>
    <row r="962" spans="1:7" x14ac:dyDescent="0.25">
      <c r="A962" s="1">
        <v>40862</v>
      </c>
      <c r="B962">
        <v>49.330002</v>
      </c>
      <c r="C962">
        <v>49.91</v>
      </c>
      <c r="D962">
        <v>49.150002000000001</v>
      </c>
      <c r="E962">
        <v>49.799999</v>
      </c>
      <c r="F962">
        <v>5323800</v>
      </c>
      <c r="G962">
        <v>44.005516999999998</v>
      </c>
    </row>
    <row r="963" spans="1:7" x14ac:dyDescent="0.25">
      <c r="A963" s="1">
        <v>40861</v>
      </c>
      <c r="B963">
        <v>49.490001999999997</v>
      </c>
      <c r="C963">
        <v>49.880001</v>
      </c>
      <c r="D963">
        <v>49.419998</v>
      </c>
      <c r="E963">
        <v>49.650002000000001</v>
      </c>
      <c r="F963">
        <v>1754100</v>
      </c>
      <c r="G963">
        <v>43.872973000000002</v>
      </c>
    </row>
    <row r="964" spans="1:7" x14ac:dyDescent="0.25">
      <c r="A964" s="1">
        <v>40858</v>
      </c>
      <c r="B964">
        <v>49.689999</v>
      </c>
      <c r="C964">
        <v>49.950001</v>
      </c>
      <c r="D964">
        <v>49.59</v>
      </c>
      <c r="E964">
        <v>49.720001000000003</v>
      </c>
      <c r="F964">
        <v>1741500</v>
      </c>
      <c r="G964">
        <v>43.934826999999999</v>
      </c>
    </row>
    <row r="965" spans="1:7" x14ac:dyDescent="0.25">
      <c r="A965" s="1">
        <v>40857</v>
      </c>
      <c r="B965">
        <v>49.400002000000001</v>
      </c>
      <c r="C965">
        <v>49.799999</v>
      </c>
      <c r="D965">
        <v>48.919998</v>
      </c>
      <c r="E965">
        <v>49.380001</v>
      </c>
      <c r="F965">
        <v>3415600</v>
      </c>
      <c r="G965">
        <v>43.634388000000001</v>
      </c>
    </row>
    <row r="966" spans="1:7" x14ac:dyDescent="0.25">
      <c r="A966" s="1">
        <v>40856</v>
      </c>
      <c r="B966">
        <v>49.830002</v>
      </c>
      <c r="C966">
        <v>49.880001</v>
      </c>
      <c r="D966">
        <v>48.82</v>
      </c>
      <c r="E966">
        <v>49.080002</v>
      </c>
      <c r="F966">
        <v>3443700</v>
      </c>
      <c r="G966">
        <v>43.369295000000001</v>
      </c>
    </row>
    <row r="967" spans="1:7" x14ac:dyDescent="0.25">
      <c r="A967" s="1">
        <v>40855</v>
      </c>
      <c r="B967">
        <v>50.59</v>
      </c>
      <c r="C967">
        <v>50.950001</v>
      </c>
      <c r="D967">
        <v>49.759998000000003</v>
      </c>
      <c r="E967">
        <v>49.889999000000003</v>
      </c>
      <c r="F967">
        <v>4304600</v>
      </c>
      <c r="G967">
        <v>44.085045000000001</v>
      </c>
    </row>
    <row r="968" spans="1:7" x14ac:dyDescent="0.25">
      <c r="A968" s="1">
        <v>40854</v>
      </c>
      <c r="B968">
        <v>49.889999000000003</v>
      </c>
      <c r="C968">
        <v>50.48</v>
      </c>
      <c r="D968">
        <v>49.700001</v>
      </c>
      <c r="E968">
        <v>50.439999</v>
      </c>
      <c r="F968">
        <v>2349500</v>
      </c>
      <c r="G968">
        <v>44.571049000000002</v>
      </c>
    </row>
    <row r="969" spans="1:7" x14ac:dyDescent="0.25">
      <c r="A969" s="1">
        <v>40851</v>
      </c>
      <c r="B969">
        <v>49.959999000000003</v>
      </c>
      <c r="C969">
        <v>50.389999000000003</v>
      </c>
      <c r="D969">
        <v>49.68</v>
      </c>
      <c r="E969">
        <v>49.91</v>
      </c>
      <c r="F969">
        <v>4191300</v>
      </c>
      <c r="G969">
        <v>44.102719</v>
      </c>
    </row>
    <row r="970" spans="1:7" x14ac:dyDescent="0.25">
      <c r="A970" s="1">
        <v>40850</v>
      </c>
      <c r="B970">
        <v>49.939999</v>
      </c>
      <c r="C970">
        <v>50.669998</v>
      </c>
      <c r="D970">
        <v>49.52</v>
      </c>
      <c r="E970">
        <v>49.91</v>
      </c>
      <c r="F970">
        <v>9461300</v>
      </c>
      <c r="G970">
        <v>44.102719</v>
      </c>
    </row>
    <row r="971" spans="1:7" x14ac:dyDescent="0.25">
      <c r="A971" s="1">
        <v>40849</v>
      </c>
      <c r="B971">
        <v>54.119999</v>
      </c>
      <c r="C971">
        <v>54.119999</v>
      </c>
      <c r="D971">
        <v>53.560001</v>
      </c>
      <c r="E971">
        <v>54.040000999999997</v>
      </c>
      <c r="F971">
        <v>1749500</v>
      </c>
      <c r="G971">
        <v>47.752172999999999</v>
      </c>
    </row>
    <row r="972" spans="1:7" x14ac:dyDescent="0.25">
      <c r="A972" s="1">
        <v>40848</v>
      </c>
      <c r="B972">
        <v>53.599997999999999</v>
      </c>
      <c r="C972">
        <v>54.25</v>
      </c>
      <c r="D972">
        <v>53.259998000000003</v>
      </c>
      <c r="E972">
        <v>53.560001</v>
      </c>
      <c r="F972">
        <v>2273000</v>
      </c>
      <c r="G972">
        <v>47.328023999999999</v>
      </c>
    </row>
    <row r="973" spans="1:7" x14ac:dyDescent="0.25">
      <c r="A973" s="1">
        <v>40847</v>
      </c>
      <c r="B973">
        <v>54.41</v>
      </c>
      <c r="C973">
        <v>54.82</v>
      </c>
      <c r="D973">
        <v>54.209999000000003</v>
      </c>
      <c r="E973">
        <v>54.209999000000003</v>
      </c>
      <c r="F973">
        <v>1431100</v>
      </c>
      <c r="G973">
        <v>47.902391000000001</v>
      </c>
    </row>
    <row r="974" spans="1:7" x14ac:dyDescent="0.25">
      <c r="A974" s="1">
        <v>40844</v>
      </c>
      <c r="B974">
        <v>55.09</v>
      </c>
      <c r="C974">
        <v>55.110000999999997</v>
      </c>
      <c r="D974">
        <v>54.41</v>
      </c>
      <c r="E974">
        <v>54.779998999999997</v>
      </c>
      <c r="F974">
        <v>1702100</v>
      </c>
      <c r="G974">
        <v>48.406069000000002</v>
      </c>
    </row>
    <row r="975" spans="1:7" x14ac:dyDescent="0.25">
      <c r="A975" s="1">
        <v>40843</v>
      </c>
      <c r="B975">
        <v>55.07</v>
      </c>
      <c r="C975">
        <v>55.299999</v>
      </c>
      <c r="D975">
        <v>54.639999000000003</v>
      </c>
      <c r="E975">
        <v>55.07</v>
      </c>
      <c r="F975">
        <v>2140400</v>
      </c>
      <c r="G975">
        <v>48.662326</v>
      </c>
    </row>
    <row r="976" spans="1:7" x14ac:dyDescent="0.25">
      <c r="A976" s="1">
        <v>40842</v>
      </c>
      <c r="B976">
        <v>54.25</v>
      </c>
      <c r="C976">
        <v>54.650002000000001</v>
      </c>
      <c r="D976">
        <v>53.889999000000003</v>
      </c>
      <c r="E976">
        <v>54.540000999999997</v>
      </c>
      <c r="F976">
        <v>2499200</v>
      </c>
      <c r="G976">
        <v>48.193995999999999</v>
      </c>
    </row>
    <row r="977" spans="1:7" x14ac:dyDescent="0.25">
      <c r="A977" s="1">
        <v>40841</v>
      </c>
      <c r="B977">
        <v>54.790000999999997</v>
      </c>
      <c r="C977">
        <v>54.860000999999997</v>
      </c>
      <c r="D977">
        <v>53.810001</v>
      </c>
      <c r="E977">
        <v>53.869999</v>
      </c>
      <c r="F977">
        <v>1762200</v>
      </c>
      <c r="G977">
        <v>47.601951999999997</v>
      </c>
    </row>
    <row r="978" spans="1:7" x14ac:dyDescent="0.25">
      <c r="A978" s="1">
        <v>40840</v>
      </c>
      <c r="B978">
        <v>55</v>
      </c>
      <c r="C978">
        <v>55.099997999999999</v>
      </c>
      <c r="D978">
        <v>54.619999</v>
      </c>
      <c r="E978">
        <v>54.77</v>
      </c>
      <c r="F978">
        <v>1632600</v>
      </c>
      <c r="G978">
        <v>48.397233999999997</v>
      </c>
    </row>
    <row r="979" spans="1:7" x14ac:dyDescent="0.25">
      <c r="A979" s="1">
        <v>40837</v>
      </c>
      <c r="B979">
        <v>54.799999</v>
      </c>
      <c r="C979">
        <v>55.009998000000003</v>
      </c>
      <c r="D979">
        <v>54.68</v>
      </c>
      <c r="E979">
        <v>54.98</v>
      </c>
      <c r="F979">
        <v>1740500</v>
      </c>
      <c r="G979">
        <v>48.582797999999997</v>
      </c>
    </row>
    <row r="980" spans="1:7" x14ac:dyDescent="0.25">
      <c r="A980" s="1">
        <v>40836</v>
      </c>
      <c r="B980">
        <v>54.439999</v>
      </c>
      <c r="C980">
        <v>54.93</v>
      </c>
      <c r="D980">
        <v>54.110000999999997</v>
      </c>
      <c r="E980">
        <v>54.389999000000003</v>
      </c>
      <c r="F980">
        <v>1648200</v>
      </c>
      <c r="G980">
        <v>48.061447999999999</v>
      </c>
    </row>
    <row r="981" spans="1:7" x14ac:dyDescent="0.25">
      <c r="A981" s="1">
        <v>40835</v>
      </c>
      <c r="B981">
        <v>54.860000999999997</v>
      </c>
      <c r="C981">
        <v>55.150002000000001</v>
      </c>
      <c r="D981">
        <v>54.380001</v>
      </c>
      <c r="E981">
        <v>54.48</v>
      </c>
      <c r="F981">
        <v>1059800</v>
      </c>
      <c r="G981">
        <v>48.140976000000002</v>
      </c>
    </row>
    <row r="982" spans="1:7" x14ac:dyDescent="0.25">
      <c r="A982" s="1">
        <v>40834</v>
      </c>
      <c r="B982">
        <v>54.669998</v>
      </c>
      <c r="C982">
        <v>55.009998000000003</v>
      </c>
      <c r="D982">
        <v>54.169998</v>
      </c>
      <c r="E982">
        <v>54.82</v>
      </c>
      <c r="F982">
        <v>1769300</v>
      </c>
      <c r="G982">
        <v>48.441414999999999</v>
      </c>
    </row>
    <row r="983" spans="1:7" x14ac:dyDescent="0.25">
      <c r="A983" s="1">
        <v>40833</v>
      </c>
      <c r="B983">
        <v>54.540000999999997</v>
      </c>
      <c r="C983">
        <v>55</v>
      </c>
      <c r="D983">
        <v>54.540000999999997</v>
      </c>
      <c r="E983">
        <v>54.82</v>
      </c>
      <c r="F983">
        <v>2481400</v>
      </c>
      <c r="G983">
        <v>48.441414999999999</v>
      </c>
    </row>
    <row r="984" spans="1:7" x14ac:dyDescent="0.25">
      <c r="A984" s="1">
        <v>40830</v>
      </c>
      <c r="B984">
        <v>54.400002000000001</v>
      </c>
      <c r="C984">
        <v>54.849997999999999</v>
      </c>
      <c r="D984">
        <v>54.34</v>
      </c>
      <c r="E984">
        <v>54.84</v>
      </c>
      <c r="F984">
        <v>1569900</v>
      </c>
      <c r="G984">
        <v>48.459088999999999</v>
      </c>
    </row>
    <row r="985" spans="1:7" x14ac:dyDescent="0.25">
      <c r="A985" s="1">
        <v>40829</v>
      </c>
      <c r="B985">
        <v>54.200001</v>
      </c>
      <c r="C985">
        <v>54.310001</v>
      </c>
      <c r="D985">
        <v>53.490001999999997</v>
      </c>
      <c r="E985">
        <v>53.959999000000003</v>
      </c>
      <c r="F985">
        <v>1733900</v>
      </c>
      <c r="G985">
        <v>47.681480000000001</v>
      </c>
    </row>
    <row r="986" spans="1:7" x14ac:dyDescent="0.25">
      <c r="A986" s="1">
        <v>40828</v>
      </c>
      <c r="B986">
        <v>54.34</v>
      </c>
      <c r="C986">
        <v>54.709999000000003</v>
      </c>
      <c r="D986">
        <v>54.330002</v>
      </c>
      <c r="E986">
        <v>54.439999</v>
      </c>
      <c r="F986">
        <v>1851400</v>
      </c>
      <c r="G986">
        <v>48.105629</v>
      </c>
    </row>
    <row r="987" spans="1:7" x14ac:dyDescent="0.25">
      <c r="A987" s="1">
        <v>40827</v>
      </c>
      <c r="B987">
        <v>53.880001</v>
      </c>
      <c r="C987">
        <v>54.389999000000003</v>
      </c>
      <c r="D987">
        <v>53.709999000000003</v>
      </c>
      <c r="E987">
        <v>54.220001000000003</v>
      </c>
      <c r="F987">
        <v>902400</v>
      </c>
      <c r="G987">
        <v>47.911230000000003</v>
      </c>
    </row>
    <row r="988" spans="1:7" x14ac:dyDescent="0.25">
      <c r="A988" s="1">
        <v>40826</v>
      </c>
      <c r="B988">
        <v>54.029998999999997</v>
      </c>
      <c r="C988">
        <v>54.150002000000001</v>
      </c>
      <c r="D988">
        <v>53.700001</v>
      </c>
      <c r="E988">
        <v>54.049999</v>
      </c>
      <c r="F988">
        <v>1078500</v>
      </c>
      <c r="G988">
        <v>47.761007999999997</v>
      </c>
    </row>
    <row r="989" spans="1:7" x14ac:dyDescent="0.25">
      <c r="A989" s="1">
        <v>40823</v>
      </c>
      <c r="B989">
        <v>53.68</v>
      </c>
      <c r="C989">
        <v>53.91</v>
      </c>
      <c r="D989">
        <v>53.349997999999999</v>
      </c>
      <c r="E989">
        <v>53.610000999999997</v>
      </c>
      <c r="F989">
        <v>2572900</v>
      </c>
      <c r="G989">
        <v>47.372205999999998</v>
      </c>
    </row>
    <row r="990" spans="1:7" x14ac:dyDescent="0.25">
      <c r="A990" s="1">
        <v>40822</v>
      </c>
      <c r="B990">
        <v>52.959999000000003</v>
      </c>
      <c r="C990">
        <v>53.459999000000003</v>
      </c>
      <c r="D990">
        <v>52.669998</v>
      </c>
      <c r="E990">
        <v>53.439999</v>
      </c>
      <c r="F990">
        <v>2174500</v>
      </c>
      <c r="G990">
        <v>47.221983999999999</v>
      </c>
    </row>
    <row r="991" spans="1:7" x14ac:dyDescent="0.25">
      <c r="A991" s="1">
        <v>40821</v>
      </c>
      <c r="B991">
        <v>53.189999</v>
      </c>
      <c r="C991">
        <v>53.529998999999997</v>
      </c>
      <c r="D991">
        <v>52.580002</v>
      </c>
      <c r="E991">
        <v>52.950001</v>
      </c>
      <c r="F991">
        <v>1674300</v>
      </c>
      <c r="G991">
        <v>46.789000000000001</v>
      </c>
    </row>
    <row r="992" spans="1:7" x14ac:dyDescent="0.25">
      <c r="A992" s="1">
        <v>40820</v>
      </c>
      <c r="B992">
        <v>52.560001</v>
      </c>
      <c r="C992">
        <v>53.220001000000003</v>
      </c>
      <c r="D992">
        <v>51.939999</v>
      </c>
      <c r="E992">
        <v>53.200001</v>
      </c>
      <c r="F992">
        <v>2400000</v>
      </c>
      <c r="G992">
        <v>47.009911000000002</v>
      </c>
    </row>
    <row r="993" spans="1:7" x14ac:dyDescent="0.25">
      <c r="A993" s="1">
        <v>40819</v>
      </c>
      <c r="B993">
        <v>52.73</v>
      </c>
      <c r="C993">
        <v>53.41</v>
      </c>
      <c r="D993">
        <v>52.630001</v>
      </c>
      <c r="E993">
        <v>52.880001</v>
      </c>
      <c r="F993">
        <v>3198700</v>
      </c>
      <c r="G993">
        <v>46.727145</v>
      </c>
    </row>
    <row r="994" spans="1:7" x14ac:dyDescent="0.25">
      <c r="A994" s="1">
        <v>40816</v>
      </c>
      <c r="B994">
        <v>53.490001999999997</v>
      </c>
      <c r="C994">
        <v>54.009998000000003</v>
      </c>
      <c r="D994">
        <v>53.150002000000001</v>
      </c>
      <c r="E994">
        <v>53.189999</v>
      </c>
      <c r="F994">
        <v>2313600</v>
      </c>
      <c r="G994">
        <v>47.001072999999998</v>
      </c>
    </row>
    <row r="995" spans="1:7" x14ac:dyDescent="0.25">
      <c r="A995" s="1">
        <v>40815</v>
      </c>
      <c r="B995">
        <v>54.189999</v>
      </c>
      <c r="C995">
        <v>54.560001</v>
      </c>
      <c r="D995">
        <v>53.360000999999997</v>
      </c>
      <c r="E995">
        <v>53.849997999999999</v>
      </c>
      <c r="F995">
        <v>1954900</v>
      </c>
      <c r="G995">
        <v>47.584279000000002</v>
      </c>
    </row>
    <row r="996" spans="1:7" x14ac:dyDescent="0.25">
      <c r="A996" s="1">
        <v>40814</v>
      </c>
      <c r="B996">
        <v>54.18</v>
      </c>
      <c r="C996">
        <v>54.549999</v>
      </c>
      <c r="D996">
        <v>53.639999000000003</v>
      </c>
      <c r="E996">
        <v>53.689999</v>
      </c>
      <c r="F996">
        <v>2254000</v>
      </c>
      <c r="G996">
        <v>47.442895999999998</v>
      </c>
    </row>
    <row r="997" spans="1:7" x14ac:dyDescent="0.25">
      <c r="A997" s="1">
        <v>40813</v>
      </c>
      <c r="B997">
        <v>53.939999</v>
      </c>
      <c r="C997">
        <v>54.66</v>
      </c>
      <c r="D997">
        <v>53.68</v>
      </c>
      <c r="E997">
        <v>54.18</v>
      </c>
      <c r="F997">
        <v>1781800</v>
      </c>
      <c r="G997">
        <v>47.875883000000002</v>
      </c>
    </row>
    <row r="998" spans="1:7" x14ac:dyDescent="0.25">
      <c r="A998" s="1">
        <v>40812</v>
      </c>
      <c r="B998">
        <v>52.830002</v>
      </c>
      <c r="C998">
        <v>53.459999000000003</v>
      </c>
      <c r="D998">
        <v>52.580002</v>
      </c>
      <c r="E998">
        <v>53.41</v>
      </c>
      <c r="F998">
        <v>1727100</v>
      </c>
      <c r="G998">
        <v>47.195475999999999</v>
      </c>
    </row>
    <row r="999" spans="1:7" x14ac:dyDescent="0.25">
      <c r="A999" s="1">
        <v>40809</v>
      </c>
      <c r="B999">
        <v>52.349997999999999</v>
      </c>
      <c r="C999">
        <v>52.880001</v>
      </c>
      <c r="D999">
        <v>51.900002000000001</v>
      </c>
      <c r="E999">
        <v>52.599997999999999</v>
      </c>
      <c r="F999">
        <v>2163900</v>
      </c>
      <c r="G999">
        <v>46.479722000000002</v>
      </c>
    </row>
    <row r="1000" spans="1:7" x14ac:dyDescent="0.25">
      <c r="A1000" s="1">
        <v>40808</v>
      </c>
      <c r="B1000">
        <v>51.880001</v>
      </c>
      <c r="C1000">
        <v>52.580002</v>
      </c>
      <c r="D1000">
        <v>51.630001</v>
      </c>
      <c r="E1000">
        <v>52.41</v>
      </c>
      <c r="F1000">
        <v>2925300</v>
      </c>
      <c r="G1000">
        <v>46.311830999999998</v>
      </c>
    </row>
    <row r="1001" spans="1:7" x14ac:dyDescent="0.25">
      <c r="A1001" s="1">
        <v>40807</v>
      </c>
      <c r="B1001">
        <v>53.459999000000003</v>
      </c>
      <c r="C1001">
        <v>53.709999000000003</v>
      </c>
      <c r="D1001">
        <v>52.610000999999997</v>
      </c>
      <c r="E1001">
        <v>52.619999</v>
      </c>
      <c r="F1001">
        <v>1714900</v>
      </c>
      <c r="G1001">
        <v>46.497396000000002</v>
      </c>
    </row>
    <row r="1002" spans="1:7" x14ac:dyDescent="0.25">
      <c r="A1002" s="1">
        <v>40806</v>
      </c>
      <c r="B1002">
        <v>53.619999</v>
      </c>
      <c r="C1002">
        <v>54.07</v>
      </c>
      <c r="D1002">
        <v>53.360000999999997</v>
      </c>
      <c r="E1002">
        <v>53.439999</v>
      </c>
      <c r="F1002">
        <v>1324100</v>
      </c>
      <c r="G1002">
        <v>47.221983999999999</v>
      </c>
    </row>
    <row r="1003" spans="1:7" x14ac:dyDescent="0.25">
      <c r="A1003" s="1">
        <v>40805</v>
      </c>
      <c r="B1003">
        <v>53.439999</v>
      </c>
      <c r="C1003">
        <v>53.650002000000001</v>
      </c>
      <c r="D1003">
        <v>53</v>
      </c>
      <c r="E1003">
        <v>53.48</v>
      </c>
      <c r="F1003">
        <v>1291500</v>
      </c>
      <c r="G1003">
        <v>47.257331000000001</v>
      </c>
    </row>
    <row r="1004" spans="1:7" x14ac:dyDescent="0.25">
      <c r="A1004" s="1">
        <v>40802</v>
      </c>
      <c r="B1004">
        <v>53.900002000000001</v>
      </c>
      <c r="C1004">
        <v>54.02</v>
      </c>
      <c r="D1004">
        <v>53.580002</v>
      </c>
      <c r="E1004">
        <v>53.990001999999997</v>
      </c>
      <c r="F1004">
        <v>1993800</v>
      </c>
      <c r="G1004">
        <v>47.707991999999997</v>
      </c>
    </row>
    <row r="1005" spans="1:7" x14ac:dyDescent="0.25">
      <c r="A1005" s="1">
        <v>40801</v>
      </c>
      <c r="B1005">
        <v>52.970001000000003</v>
      </c>
      <c r="C1005">
        <v>53.950001</v>
      </c>
      <c r="D1005">
        <v>52.830002</v>
      </c>
      <c r="E1005">
        <v>53.700001</v>
      </c>
      <c r="F1005">
        <v>2223400</v>
      </c>
      <c r="G1005">
        <v>47.451734000000002</v>
      </c>
    </row>
    <row r="1006" spans="1:7" x14ac:dyDescent="0.25">
      <c r="A1006" s="1">
        <v>40800</v>
      </c>
      <c r="B1006">
        <v>52.68</v>
      </c>
      <c r="C1006">
        <v>53.049999</v>
      </c>
      <c r="D1006">
        <v>52.18</v>
      </c>
      <c r="E1006">
        <v>52.66</v>
      </c>
      <c r="F1006">
        <v>2583900</v>
      </c>
      <c r="G1006">
        <v>46.532741999999999</v>
      </c>
    </row>
    <row r="1007" spans="1:7" x14ac:dyDescent="0.25">
      <c r="A1007" s="1">
        <v>40799</v>
      </c>
      <c r="B1007">
        <v>52.740001999999997</v>
      </c>
      <c r="C1007">
        <v>52.77</v>
      </c>
      <c r="D1007">
        <v>52.049999</v>
      </c>
      <c r="E1007">
        <v>52.450001</v>
      </c>
      <c r="F1007">
        <v>2280900</v>
      </c>
      <c r="G1007">
        <v>46.347178</v>
      </c>
    </row>
    <row r="1008" spans="1:7" x14ac:dyDescent="0.25">
      <c r="A1008" s="1">
        <v>40798</v>
      </c>
      <c r="B1008">
        <v>52.849997999999999</v>
      </c>
      <c r="C1008">
        <v>53</v>
      </c>
      <c r="D1008">
        <v>51.959999000000003</v>
      </c>
      <c r="E1008">
        <v>52.639999000000003</v>
      </c>
      <c r="F1008">
        <v>2233700</v>
      </c>
      <c r="G1008">
        <v>46.515068999999997</v>
      </c>
    </row>
    <row r="1009" spans="1:7" x14ac:dyDescent="0.25">
      <c r="A1009" s="1">
        <v>40795</v>
      </c>
      <c r="B1009">
        <v>53.959999000000003</v>
      </c>
      <c r="C1009">
        <v>54.060001</v>
      </c>
      <c r="D1009">
        <v>52.810001</v>
      </c>
      <c r="E1009">
        <v>53.09</v>
      </c>
      <c r="F1009">
        <v>1692000</v>
      </c>
      <c r="G1009">
        <v>46.912709999999997</v>
      </c>
    </row>
    <row r="1010" spans="1:7" x14ac:dyDescent="0.25">
      <c r="A1010" s="1">
        <v>40794</v>
      </c>
      <c r="B1010">
        <v>54.150002000000001</v>
      </c>
      <c r="C1010">
        <v>54.939999</v>
      </c>
      <c r="D1010">
        <v>54.009998000000003</v>
      </c>
      <c r="E1010">
        <v>54.400002000000001</v>
      </c>
      <c r="F1010">
        <v>2140700</v>
      </c>
      <c r="G1010">
        <v>48.070286000000003</v>
      </c>
    </row>
    <row r="1011" spans="1:7" x14ac:dyDescent="0.25">
      <c r="A1011" s="1">
        <v>40793</v>
      </c>
      <c r="B1011">
        <v>53.990001999999997</v>
      </c>
      <c r="C1011">
        <v>54.470001000000003</v>
      </c>
      <c r="D1011">
        <v>53.73</v>
      </c>
      <c r="E1011">
        <v>54.41</v>
      </c>
      <c r="F1011">
        <v>1426400</v>
      </c>
      <c r="G1011">
        <v>48.079121000000001</v>
      </c>
    </row>
    <row r="1012" spans="1:7" x14ac:dyDescent="0.25">
      <c r="A1012" s="1">
        <v>40792</v>
      </c>
      <c r="B1012">
        <v>52.599997999999999</v>
      </c>
      <c r="C1012">
        <v>53.549999</v>
      </c>
      <c r="D1012">
        <v>52.349997999999999</v>
      </c>
      <c r="E1012">
        <v>53.509998000000003</v>
      </c>
      <c r="F1012">
        <v>2060900</v>
      </c>
      <c r="G1012">
        <v>47.283839</v>
      </c>
    </row>
    <row r="1013" spans="1:7" x14ac:dyDescent="0.25">
      <c r="A1013" s="1">
        <v>40788</v>
      </c>
      <c r="B1013">
        <v>53.52</v>
      </c>
      <c r="C1013">
        <v>54.009998000000003</v>
      </c>
      <c r="D1013">
        <v>53.369999</v>
      </c>
      <c r="E1013">
        <v>53.610000999999997</v>
      </c>
      <c r="F1013">
        <v>1515400</v>
      </c>
      <c r="G1013">
        <v>47.372205999999998</v>
      </c>
    </row>
    <row r="1014" spans="1:7" x14ac:dyDescent="0.25">
      <c r="A1014" s="1">
        <v>40787</v>
      </c>
      <c r="B1014">
        <v>54.279998999999997</v>
      </c>
      <c r="C1014">
        <v>54.73</v>
      </c>
      <c r="D1014">
        <v>53.919998</v>
      </c>
      <c r="E1014">
        <v>53.970001000000003</v>
      </c>
      <c r="F1014">
        <v>1530000</v>
      </c>
      <c r="G1014">
        <v>47.690317999999998</v>
      </c>
    </row>
    <row r="1015" spans="1:7" x14ac:dyDescent="0.25">
      <c r="A1015" s="1">
        <v>40786</v>
      </c>
      <c r="B1015">
        <v>54.200001</v>
      </c>
      <c r="C1015">
        <v>54.490001999999997</v>
      </c>
      <c r="D1015">
        <v>54.009998000000003</v>
      </c>
      <c r="E1015">
        <v>54.32</v>
      </c>
      <c r="F1015">
        <v>2212100</v>
      </c>
      <c r="G1015">
        <v>47.999592999999997</v>
      </c>
    </row>
    <row r="1016" spans="1:7" x14ac:dyDescent="0.25">
      <c r="A1016" s="1">
        <v>40785</v>
      </c>
      <c r="B1016">
        <v>53.75</v>
      </c>
      <c r="C1016">
        <v>54.130001</v>
      </c>
      <c r="D1016">
        <v>53.25</v>
      </c>
      <c r="E1016">
        <v>53.849997999999999</v>
      </c>
      <c r="F1016">
        <v>2281400</v>
      </c>
      <c r="G1016">
        <v>47.584279000000002</v>
      </c>
    </row>
    <row r="1017" spans="1:7" x14ac:dyDescent="0.25">
      <c r="A1017" s="1">
        <v>40784</v>
      </c>
      <c r="B1017">
        <v>53.5</v>
      </c>
      <c r="C1017">
        <v>54.169998</v>
      </c>
      <c r="D1017">
        <v>53.470001000000003</v>
      </c>
      <c r="E1017">
        <v>54.16</v>
      </c>
      <c r="F1017">
        <v>1137500</v>
      </c>
      <c r="G1017">
        <v>47.478242000000002</v>
      </c>
    </row>
    <row r="1018" spans="1:7" x14ac:dyDescent="0.25">
      <c r="A1018" s="1">
        <v>40781</v>
      </c>
      <c r="B1018">
        <v>52.669998</v>
      </c>
      <c r="C1018">
        <v>53.240001999999997</v>
      </c>
      <c r="D1018">
        <v>51.66</v>
      </c>
      <c r="E1018">
        <v>53.18</v>
      </c>
      <c r="F1018">
        <v>1625500</v>
      </c>
      <c r="G1018">
        <v>46.619146000000001</v>
      </c>
    </row>
    <row r="1019" spans="1:7" x14ac:dyDescent="0.25">
      <c r="A1019" s="1">
        <v>40780</v>
      </c>
      <c r="B1019">
        <v>53.610000999999997</v>
      </c>
      <c r="C1019">
        <v>53.709999000000003</v>
      </c>
      <c r="D1019">
        <v>52.540000999999997</v>
      </c>
      <c r="E1019">
        <v>52.790000999999997</v>
      </c>
      <c r="F1019">
        <v>1838600</v>
      </c>
      <c r="G1019">
        <v>46.277261000000003</v>
      </c>
    </row>
    <row r="1020" spans="1:7" x14ac:dyDescent="0.25">
      <c r="A1020" s="1">
        <v>40779</v>
      </c>
      <c r="B1020">
        <v>53</v>
      </c>
      <c r="C1020">
        <v>53.509998000000003</v>
      </c>
      <c r="D1020">
        <v>52.830002</v>
      </c>
      <c r="E1020">
        <v>53.439999</v>
      </c>
      <c r="F1020">
        <v>1820900</v>
      </c>
      <c r="G1020">
        <v>46.847068</v>
      </c>
    </row>
    <row r="1021" spans="1:7" x14ac:dyDescent="0.25">
      <c r="A1021" s="1">
        <v>40778</v>
      </c>
      <c r="B1021">
        <v>52.830002</v>
      </c>
      <c r="C1021">
        <v>53.200001</v>
      </c>
      <c r="D1021">
        <v>52.52</v>
      </c>
      <c r="E1021">
        <v>53.200001</v>
      </c>
      <c r="F1021">
        <v>1886300</v>
      </c>
      <c r="G1021">
        <v>46.636679000000001</v>
      </c>
    </row>
    <row r="1022" spans="1:7" x14ac:dyDescent="0.25">
      <c r="A1022" s="1">
        <v>40777</v>
      </c>
      <c r="B1022">
        <v>52.900002000000001</v>
      </c>
      <c r="C1022">
        <v>53</v>
      </c>
      <c r="D1022">
        <v>52.299999</v>
      </c>
      <c r="E1022">
        <v>52.799999</v>
      </c>
      <c r="F1022">
        <v>2537100</v>
      </c>
      <c r="G1022">
        <v>46.286026</v>
      </c>
    </row>
    <row r="1023" spans="1:7" x14ac:dyDescent="0.25">
      <c r="A1023" s="1">
        <v>40774</v>
      </c>
      <c r="B1023">
        <v>52.580002</v>
      </c>
      <c r="C1023">
        <v>53.209999000000003</v>
      </c>
      <c r="D1023">
        <v>52.200001</v>
      </c>
      <c r="E1023">
        <v>52.259998000000003</v>
      </c>
      <c r="F1023">
        <v>2856000</v>
      </c>
      <c r="G1023">
        <v>45.812645000000003</v>
      </c>
    </row>
    <row r="1024" spans="1:7" x14ac:dyDescent="0.25">
      <c r="A1024" s="1">
        <v>40773</v>
      </c>
      <c r="B1024">
        <v>52.650002000000001</v>
      </c>
      <c r="C1024">
        <v>53.32</v>
      </c>
      <c r="D1024">
        <v>52.220001000000003</v>
      </c>
      <c r="E1024">
        <v>52.799999</v>
      </c>
      <c r="F1024">
        <v>3401300</v>
      </c>
      <c r="G1024">
        <v>46.286026</v>
      </c>
    </row>
    <row r="1025" spans="1:7" x14ac:dyDescent="0.25">
      <c r="A1025" s="1">
        <v>40772</v>
      </c>
      <c r="B1025">
        <v>53.66</v>
      </c>
      <c r="C1025">
        <v>54.200001</v>
      </c>
      <c r="D1025">
        <v>53.279998999999997</v>
      </c>
      <c r="E1025">
        <v>53.470001000000003</v>
      </c>
      <c r="F1025">
        <v>2821200</v>
      </c>
      <c r="G1025">
        <v>46.873368999999997</v>
      </c>
    </row>
    <row r="1026" spans="1:7" x14ac:dyDescent="0.25">
      <c r="A1026" s="1">
        <v>40771</v>
      </c>
      <c r="B1026">
        <v>53.57</v>
      </c>
      <c r="C1026">
        <v>53.810001</v>
      </c>
      <c r="D1026">
        <v>52.98</v>
      </c>
      <c r="E1026">
        <v>53.560001</v>
      </c>
      <c r="F1026">
        <v>1562300</v>
      </c>
      <c r="G1026">
        <v>46.952266000000002</v>
      </c>
    </row>
    <row r="1027" spans="1:7" x14ac:dyDescent="0.25">
      <c r="A1027" s="1">
        <v>40770</v>
      </c>
      <c r="B1027">
        <v>53.299999</v>
      </c>
      <c r="C1027">
        <v>53.650002000000001</v>
      </c>
      <c r="D1027">
        <v>52.900002000000001</v>
      </c>
      <c r="E1027">
        <v>53.599997999999999</v>
      </c>
      <c r="F1027">
        <v>1585300</v>
      </c>
      <c r="G1027">
        <v>46.987329000000003</v>
      </c>
    </row>
    <row r="1028" spans="1:7" x14ac:dyDescent="0.25">
      <c r="A1028" s="1">
        <v>40767</v>
      </c>
      <c r="B1028">
        <v>52.389999000000003</v>
      </c>
      <c r="C1028">
        <v>53.220001000000003</v>
      </c>
      <c r="D1028">
        <v>52.080002</v>
      </c>
      <c r="E1028">
        <v>52.889999000000003</v>
      </c>
      <c r="F1028">
        <v>2439900</v>
      </c>
      <c r="G1028">
        <v>46.364922999999997</v>
      </c>
    </row>
    <row r="1029" spans="1:7" x14ac:dyDescent="0.25">
      <c r="A1029" s="1">
        <v>40766</v>
      </c>
      <c r="B1029">
        <v>51.41</v>
      </c>
      <c r="C1029">
        <v>52.529998999999997</v>
      </c>
      <c r="D1029">
        <v>51.139999000000003</v>
      </c>
      <c r="E1029">
        <v>52.130001</v>
      </c>
      <c r="F1029">
        <v>4746500</v>
      </c>
      <c r="G1029">
        <v>45.698686000000002</v>
      </c>
    </row>
    <row r="1030" spans="1:7" x14ac:dyDescent="0.25">
      <c r="A1030" s="1">
        <v>40765</v>
      </c>
      <c r="B1030">
        <v>52.209999000000003</v>
      </c>
      <c r="C1030">
        <v>52.52</v>
      </c>
      <c r="D1030">
        <v>51.34</v>
      </c>
      <c r="E1030">
        <v>51.459999000000003</v>
      </c>
      <c r="F1030">
        <v>4543800</v>
      </c>
      <c r="G1030">
        <v>45.111342999999998</v>
      </c>
    </row>
    <row r="1031" spans="1:7" x14ac:dyDescent="0.25">
      <c r="A1031" s="1">
        <v>40764</v>
      </c>
      <c r="B1031">
        <v>51.93</v>
      </c>
      <c r="C1031">
        <v>52.599997999999999</v>
      </c>
      <c r="D1031">
        <v>50.380001</v>
      </c>
      <c r="E1031">
        <v>52.560001</v>
      </c>
      <c r="F1031">
        <v>4640100</v>
      </c>
      <c r="G1031">
        <v>46.075637</v>
      </c>
    </row>
    <row r="1032" spans="1:7" x14ac:dyDescent="0.25">
      <c r="A1032" s="1">
        <v>40763</v>
      </c>
      <c r="B1032">
        <v>52.889999000000003</v>
      </c>
      <c r="C1032">
        <v>53.459999000000003</v>
      </c>
      <c r="D1032">
        <v>51.580002</v>
      </c>
      <c r="E1032">
        <v>51.669998</v>
      </c>
      <c r="F1032">
        <v>4217100</v>
      </c>
      <c r="G1032">
        <v>45.295434</v>
      </c>
    </row>
    <row r="1033" spans="1:7" x14ac:dyDescent="0.25">
      <c r="A1033" s="1">
        <v>40760</v>
      </c>
      <c r="B1033">
        <v>52.82</v>
      </c>
      <c r="C1033">
        <v>53.57</v>
      </c>
      <c r="D1033">
        <v>52.139999000000003</v>
      </c>
      <c r="E1033">
        <v>53.360000999999997</v>
      </c>
      <c r="F1033">
        <v>3908400</v>
      </c>
      <c r="G1033">
        <v>46.776940000000003</v>
      </c>
    </row>
    <row r="1034" spans="1:7" x14ac:dyDescent="0.25">
      <c r="A1034" s="1">
        <v>40759</v>
      </c>
      <c r="B1034">
        <v>53.900002000000001</v>
      </c>
      <c r="C1034">
        <v>54.400002000000001</v>
      </c>
      <c r="D1034">
        <v>52.41</v>
      </c>
      <c r="E1034">
        <v>52.41</v>
      </c>
      <c r="F1034">
        <v>4879200</v>
      </c>
      <c r="G1034">
        <v>45.944141000000002</v>
      </c>
    </row>
    <row r="1035" spans="1:7" x14ac:dyDescent="0.25">
      <c r="A1035" s="1">
        <v>40758</v>
      </c>
      <c r="B1035">
        <v>54.450001</v>
      </c>
      <c r="C1035">
        <v>54.48</v>
      </c>
      <c r="D1035">
        <v>53.830002</v>
      </c>
      <c r="E1035">
        <v>54.349997999999999</v>
      </c>
      <c r="F1035">
        <v>2818200</v>
      </c>
      <c r="G1035">
        <v>47.644801000000001</v>
      </c>
    </row>
    <row r="1036" spans="1:7" x14ac:dyDescent="0.25">
      <c r="A1036" s="1">
        <v>40757</v>
      </c>
      <c r="B1036">
        <v>55.040000999999997</v>
      </c>
      <c r="C1036">
        <v>55.16</v>
      </c>
      <c r="D1036">
        <v>54.439999</v>
      </c>
      <c r="E1036">
        <v>54.439999</v>
      </c>
      <c r="F1036">
        <v>2471300</v>
      </c>
      <c r="G1036">
        <v>47.723697999999999</v>
      </c>
    </row>
    <row r="1037" spans="1:7" x14ac:dyDescent="0.25">
      <c r="A1037" s="1">
        <v>40756</v>
      </c>
      <c r="B1037">
        <v>56.16</v>
      </c>
      <c r="C1037">
        <v>56.16</v>
      </c>
      <c r="D1037">
        <v>54.889999000000003</v>
      </c>
      <c r="E1037">
        <v>55.310001</v>
      </c>
      <c r="F1037">
        <v>2243700</v>
      </c>
      <c r="G1037">
        <v>48.486367000000001</v>
      </c>
    </row>
    <row r="1038" spans="1:7" x14ac:dyDescent="0.25">
      <c r="A1038" s="1">
        <v>40753</v>
      </c>
      <c r="B1038">
        <v>55.48</v>
      </c>
      <c r="C1038">
        <v>56.009998000000003</v>
      </c>
      <c r="D1038">
        <v>55.07</v>
      </c>
      <c r="E1038">
        <v>55.779998999999997</v>
      </c>
      <c r="F1038">
        <v>2243000</v>
      </c>
      <c r="G1038">
        <v>48.898381000000001</v>
      </c>
    </row>
    <row r="1039" spans="1:7" x14ac:dyDescent="0.25">
      <c r="A1039" s="1">
        <v>40752</v>
      </c>
      <c r="B1039">
        <v>55.549999</v>
      </c>
      <c r="C1039">
        <v>56.389999000000003</v>
      </c>
      <c r="D1039">
        <v>55</v>
      </c>
      <c r="E1039">
        <v>55.82</v>
      </c>
      <c r="F1039">
        <v>3955200</v>
      </c>
      <c r="G1039">
        <v>48.933447000000001</v>
      </c>
    </row>
    <row r="1040" spans="1:7" x14ac:dyDescent="0.25">
      <c r="A1040" s="1">
        <v>40751</v>
      </c>
      <c r="B1040">
        <v>55.52</v>
      </c>
      <c r="C1040">
        <v>56.110000999999997</v>
      </c>
      <c r="D1040">
        <v>55.450001</v>
      </c>
      <c r="E1040">
        <v>55.549999</v>
      </c>
      <c r="F1040">
        <v>2645100</v>
      </c>
      <c r="G1040">
        <v>48.696756999999998</v>
      </c>
    </row>
    <row r="1041" spans="1:7" x14ac:dyDescent="0.25">
      <c r="A1041" s="1">
        <v>40750</v>
      </c>
      <c r="B1041">
        <v>55.799999</v>
      </c>
      <c r="C1041">
        <v>55.98</v>
      </c>
      <c r="D1041">
        <v>55.580002</v>
      </c>
      <c r="E1041">
        <v>55.790000999999997</v>
      </c>
      <c r="F1041">
        <v>1227600</v>
      </c>
      <c r="G1041">
        <v>48.907148999999997</v>
      </c>
    </row>
    <row r="1042" spans="1:7" x14ac:dyDescent="0.25">
      <c r="A1042" s="1">
        <v>40749</v>
      </c>
      <c r="B1042">
        <v>55.52</v>
      </c>
      <c r="C1042">
        <v>56.119999</v>
      </c>
      <c r="D1042">
        <v>55.52</v>
      </c>
      <c r="E1042">
        <v>55.889999000000003</v>
      </c>
      <c r="F1042">
        <v>1784000</v>
      </c>
      <c r="G1042">
        <v>48.994810999999999</v>
      </c>
    </row>
    <row r="1043" spans="1:7" x14ac:dyDescent="0.25">
      <c r="A1043" s="1">
        <v>40746</v>
      </c>
      <c r="B1043">
        <v>55.990001999999997</v>
      </c>
      <c r="C1043">
        <v>56.029998999999997</v>
      </c>
      <c r="D1043">
        <v>55.619999</v>
      </c>
      <c r="E1043">
        <v>55.91</v>
      </c>
      <c r="F1043">
        <v>858200</v>
      </c>
      <c r="G1043">
        <v>49.012343999999999</v>
      </c>
    </row>
    <row r="1044" spans="1:7" x14ac:dyDescent="0.25">
      <c r="A1044" s="1">
        <v>40745</v>
      </c>
      <c r="B1044">
        <v>55.549999</v>
      </c>
      <c r="C1044">
        <v>56</v>
      </c>
      <c r="D1044">
        <v>55.48</v>
      </c>
      <c r="E1044">
        <v>55.919998</v>
      </c>
      <c r="F1044">
        <v>1425400</v>
      </c>
      <c r="G1044">
        <v>49.021107999999998</v>
      </c>
    </row>
    <row r="1045" spans="1:7" x14ac:dyDescent="0.25">
      <c r="A1045" s="1">
        <v>40744</v>
      </c>
      <c r="B1045">
        <v>55.549999</v>
      </c>
      <c r="C1045">
        <v>55.639999000000003</v>
      </c>
      <c r="D1045">
        <v>55.189999</v>
      </c>
      <c r="E1045">
        <v>55.360000999999997</v>
      </c>
      <c r="F1045">
        <v>1336000</v>
      </c>
      <c r="G1045">
        <v>48.530197999999999</v>
      </c>
    </row>
    <row r="1046" spans="1:7" x14ac:dyDescent="0.25">
      <c r="A1046" s="1">
        <v>40743</v>
      </c>
      <c r="B1046">
        <v>54.990001999999997</v>
      </c>
      <c r="C1046">
        <v>55.43</v>
      </c>
      <c r="D1046">
        <v>54.759998000000003</v>
      </c>
      <c r="E1046">
        <v>55.41</v>
      </c>
      <c r="F1046">
        <v>1498200</v>
      </c>
      <c r="G1046">
        <v>48.574029000000003</v>
      </c>
    </row>
    <row r="1047" spans="1:7" x14ac:dyDescent="0.25">
      <c r="A1047" s="1">
        <v>40742</v>
      </c>
      <c r="B1047">
        <v>55</v>
      </c>
      <c r="C1047">
        <v>55.099997999999999</v>
      </c>
      <c r="D1047">
        <v>54.349997999999999</v>
      </c>
      <c r="E1047">
        <v>54.970001000000003</v>
      </c>
      <c r="F1047">
        <v>1898100</v>
      </c>
      <c r="G1047">
        <v>48.188313000000001</v>
      </c>
    </row>
    <row r="1048" spans="1:7" x14ac:dyDescent="0.25">
      <c r="A1048" s="1">
        <v>40739</v>
      </c>
      <c r="B1048">
        <v>55.220001000000003</v>
      </c>
      <c r="C1048">
        <v>55.529998999999997</v>
      </c>
      <c r="D1048">
        <v>54.84</v>
      </c>
      <c r="E1048">
        <v>55.240001999999997</v>
      </c>
      <c r="F1048">
        <v>1825700</v>
      </c>
      <c r="G1048">
        <v>48.425004000000001</v>
      </c>
    </row>
    <row r="1049" spans="1:7" x14ac:dyDescent="0.25">
      <c r="A1049" s="1">
        <v>40738</v>
      </c>
      <c r="B1049">
        <v>55.380001</v>
      </c>
      <c r="C1049">
        <v>55.73</v>
      </c>
      <c r="D1049">
        <v>55.18</v>
      </c>
      <c r="E1049">
        <v>55.290000999999997</v>
      </c>
      <c r="F1049">
        <v>1465400</v>
      </c>
      <c r="G1049">
        <v>48.468834000000001</v>
      </c>
    </row>
    <row r="1050" spans="1:7" x14ac:dyDescent="0.25">
      <c r="A1050" s="1">
        <v>40737</v>
      </c>
      <c r="B1050">
        <v>55.84</v>
      </c>
      <c r="C1050">
        <v>55.860000999999997</v>
      </c>
      <c r="D1050">
        <v>55.290000999999997</v>
      </c>
      <c r="E1050">
        <v>55.41</v>
      </c>
      <c r="F1050">
        <v>1643600</v>
      </c>
      <c r="G1050">
        <v>48.574029000000003</v>
      </c>
    </row>
    <row r="1051" spans="1:7" x14ac:dyDescent="0.25">
      <c r="A1051" s="1">
        <v>40736</v>
      </c>
      <c r="B1051">
        <v>55.07</v>
      </c>
      <c r="C1051">
        <v>55.82</v>
      </c>
      <c r="D1051">
        <v>54.919998</v>
      </c>
      <c r="E1051">
        <v>55.57</v>
      </c>
      <c r="F1051">
        <v>1616800</v>
      </c>
      <c r="G1051">
        <v>48.714289999999998</v>
      </c>
    </row>
    <row r="1052" spans="1:7" x14ac:dyDescent="0.25">
      <c r="A1052" s="1">
        <v>40735</v>
      </c>
      <c r="B1052">
        <v>54.610000999999997</v>
      </c>
      <c r="C1052">
        <v>55.349997999999999</v>
      </c>
      <c r="D1052">
        <v>54.540000999999997</v>
      </c>
      <c r="E1052">
        <v>55.110000999999997</v>
      </c>
      <c r="F1052">
        <v>1892100</v>
      </c>
      <c r="G1052">
        <v>48.311041000000003</v>
      </c>
    </row>
    <row r="1053" spans="1:7" x14ac:dyDescent="0.25">
      <c r="A1053" s="1">
        <v>40732</v>
      </c>
      <c r="B1053">
        <v>55.599997999999999</v>
      </c>
      <c r="C1053">
        <v>55.709999000000003</v>
      </c>
      <c r="D1053">
        <v>55</v>
      </c>
      <c r="E1053">
        <v>55.169998</v>
      </c>
      <c r="F1053">
        <v>2366700</v>
      </c>
      <c r="G1053">
        <v>48.363636</v>
      </c>
    </row>
    <row r="1054" spans="1:7" x14ac:dyDescent="0.25">
      <c r="A1054" s="1">
        <v>40731</v>
      </c>
      <c r="B1054">
        <v>55.740001999999997</v>
      </c>
      <c r="C1054">
        <v>55.779998999999997</v>
      </c>
      <c r="D1054">
        <v>55.25</v>
      </c>
      <c r="E1054">
        <v>55.73</v>
      </c>
      <c r="F1054">
        <v>2597400</v>
      </c>
      <c r="G1054">
        <v>48.854550000000003</v>
      </c>
    </row>
    <row r="1055" spans="1:7" x14ac:dyDescent="0.25">
      <c r="A1055" s="1">
        <v>40730</v>
      </c>
      <c r="B1055">
        <v>54.950001</v>
      </c>
      <c r="C1055">
        <v>55.509998000000003</v>
      </c>
      <c r="D1055">
        <v>54.950001</v>
      </c>
      <c r="E1055">
        <v>55.5</v>
      </c>
      <c r="F1055">
        <v>1417800</v>
      </c>
      <c r="G1055">
        <v>48.652926000000001</v>
      </c>
    </row>
    <row r="1056" spans="1:7" x14ac:dyDescent="0.25">
      <c r="A1056" s="1">
        <v>40729</v>
      </c>
      <c r="B1056">
        <v>55.259998000000003</v>
      </c>
      <c r="C1056">
        <v>55.310001</v>
      </c>
      <c r="D1056">
        <v>55</v>
      </c>
      <c r="E1056">
        <v>55.139999000000003</v>
      </c>
      <c r="F1056">
        <v>1160100</v>
      </c>
      <c r="G1056">
        <v>48.337339</v>
      </c>
    </row>
    <row r="1057" spans="1:7" x14ac:dyDescent="0.25">
      <c r="A1057" s="1">
        <v>40725</v>
      </c>
      <c r="B1057">
        <v>55.07</v>
      </c>
      <c r="C1057">
        <v>55.43</v>
      </c>
      <c r="D1057">
        <v>54.959999000000003</v>
      </c>
      <c r="E1057">
        <v>55.400002000000001</v>
      </c>
      <c r="F1057">
        <v>1361400</v>
      </c>
      <c r="G1057">
        <v>48.565263999999999</v>
      </c>
    </row>
    <row r="1058" spans="1:7" x14ac:dyDescent="0.25">
      <c r="A1058" s="1">
        <v>40724</v>
      </c>
      <c r="B1058">
        <v>55.25</v>
      </c>
      <c r="C1058">
        <v>55.48</v>
      </c>
      <c r="D1058">
        <v>55.200001</v>
      </c>
      <c r="E1058">
        <v>55.32</v>
      </c>
      <c r="F1058">
        <v>1495800</v>
      </c>
      <c r="G1058">
        <v>48.495131999999998</v>
      </c>
    </row>
    <row r="1059" spans="1:7" x14ac:dyDescent="0.25">
      <c r="A1059" s="1">
        <v>40723</v>
      </c>
      <c r="B1059">
        <v>55.16</v>
      </c>
      <c r="C1059">
        <v>55.330002</v>
      </c>
      <c r="D1059">
        <v>54.84</v>
      </c>
      <c r="E1059">
        <v>55.189999</v>
      </c>
      <c r="F1059">
        <v>1714700</v>
      </c>
      <c r="G1059">
        <v>48.381169</v>
      </c>
    </row>
    <row r="1060" spans="1:7" x14ac:dyDescent="0.25">
      <c r="A1060" s="1">
        <v>40722</v>
      </c>
      <c r="B1060">
        <v>55.040000999999997</v>
      </c>
      <c r="C1060">
        <v>55.189999</v>
      </c>
      <c r="D1060">
        <v>54.790000999999997</v>
      </c>
      <c r="E1060">
        <v>55.169998</v>
      </c>
      <c r="F1060">
        <v>2500800</v>
      </c>
      <c r="G1060">
        <v>48.363636</v>
      </c>
    </row>
    <row r="1061" spans="1:7" x14ac:dyDescent="0.25">
      <c r="A1061" s="1">
        <v>40721</v>
      </c>
      <c r="B1061">
        <v>54.639999000000003</v>
      </c>
      <c r="C1061">
        <v>55.110000999999997</v>
      </c>
      <c r="D1061">
        <v>54.639999000000003</v>
      </c>
      <c r="E1061">
        <v>54.82</v>
      </c>
      <c r="F1061">
        <v>1971600</v>
      </c>
      <c r="G1061">
        <v>48.056818</v>
      </c>
    </row>
    <row r="1062" spans="1:7" x14ac:dyDescent="0.25">
      <c r="A1062" s="1">
        <v>40718</v>
      </c>
      <c r="B1062">
        <v>54.310001</v>
      </c>
      <c r="C1062">
        <v>54.939999</v>
      </c>
      <c r="D1062">
        <v>54.200001</v>
      </c>
      <c r="E1062">
        <v>54.759998000000003</v>
      </c>
      <c r="F1062">
        <v>2776000</v>
      </c>
      <c r="G1062">
        <v>48.004218999999999</v>
      </c>
    </row>
    <row r="1063" spans="1:7" x14ac:dyDescent="0.25">
      <c r="A1063" s="1">
        <v>40717</v>
      </c>
      <c r="B1063">
        <v>54.32</v>
      </c>
      <c r="C1063">
        <v>54.32</v>
      </c>
      <c r="D1063">
        <v>53.450001</v>
      </c>
      <c r="E1063">
        <v>54.119999</v>
      </c>
      <c r="F1063">
        <v>2527700</v>
      </c>
      <c r="G1063">
        <v>47.443176000000001</v>
      </c>
    </row>
    <row r="1064" spans="1:7" x14ac:dyDescent="0.25">
      <c r="A1064" s="1">
        <v>40716</v>
      </c>
      <c r="B1064">
        <v>55.029998999999997</v>
      </c>
      <c r="C1064">
        <v>55.209999000000003</v>
      </c>
      <c r="D1064">
        <v>54.610000999999997</v>
      </c>
      <c r="E1064">
        <v>54.669998</v>
      </c>
      <c r="F1064">
        <v>1345300</v>
      </c>
      <c r="G1064">
        <v>47.925322000000001</v>
      </c>
    </row>
    <row r="1065" spans="1:7" x14ac:dyDescent="0.25">
      <c r="A1065" s="1">
        <v>40715</v>
      </c>
      <c r="B1065">
        <v>55.400002000000001</v>
      </c>
      <c r="C1065">
        <v>55.450001</v>
      </c>
      <c r="D1065">
        <v>54.990001999999997</v>
      </c>
      <c r="E1065">
        <v>54.990001999999997</v>
      </c>
      <c r="F1065">
        <v>1808500</v>
      </c>
      <c r="G1065">
        <v>48.205846000000001</v>
      </c>
    </row>
    <row r="1066" spans="1:7" x14ac:dyDescent="0.25">
      <c r="A1066" s="1">
        <v>40714</v>
      </c>
      <c r="B1066">
        <v>54.91</v>
      </c>
      <c r="C1066">
        <v>55.389999000000003</v>
      </c>
      <c r="D1066">
        <v>54.599997999999999</v>
      </c>
      <c r="E1066">
        <v>55.25</v>
      </c>
      <c r="F1066">
        <v>1951700</v>
      </c>
      <c r="G1066">
        <v>48.433768000000001</v>
      </c>
    </row>
    <row r="1067" spans="1:7" x14ac:dyDescent="0.25">
      <c r="A1067" s="1">
        <v>40711</v>
      </c>
      <c r="B1067">
        <v>55.110000999999997</v>
      </c>
      <c r="C1067">
        <v>55.259998000000003</v>
      </c>
      <c r="D1067">
        <v>54.880001</v>
      </c>
      <c r="E1067">
        <v>54.919998</v>
      </c>
      <c r="F1067">
        <v>2358500</v>
      </c>
      <c r="G1067">
        <v>48.144478999999997</v>
      </c>
    </row>
    <row r="1068" spans="1:7" x14ac:dyDescent="0.25">
      <c r="A1068" s="1">
        <v>40710</v>
      </c>
      <c r="B1068">
        <v>54.400002000000001</v>
      </c>
      <c r="C1068">
        <v>54.799999</v>
      </c>
      <c r="D1068">
        <v>54.099997999999999</v>
      </c>
      <c r="E1068">
        <v>54.740001999999997</v>
      </c>
      <c r="F1068">
        <v>1846700</v>
      </c>
      <c r="G1068">
        <v>47.986688999999998</v>
      </c>
    </row>
    <row r="1069" spans="1:7" x14ac:dyDescent="0.25">
      <c r="A1069" s="1">
        <v>40709</v>
      </c>
      <c r="B1069">
        <v>54.470001000000003</v>
      </c>
      <c r="C1069">
        <v>54.790000999999997</v>
      </c>
      <c r="D1069">
        <v>54.119999</v>
      </c>
      <c r="E1069">
        <v>54.32</v>
      </c>
      <c r="F1069">
        <v>2586300</v>
      </c>
      <c r="G1069">
        <v>47.618502999999997</v>
      </c>
    </row>
    <row r="1070" spans="1:7" x14ac:dyDescent="0.25">
      <c r="A1070" s="1">
        <v>40708</v>
      </c>
      <c r="B1070">
        <v>55.82</v>
      </c>
      <c r="C1070">
        <v>55.900002000000001</v>
      </c>
      <c r="D1070">
        <v>53.669998</v>
      </c>
      <c r="E1070">
        <v>54.959999000000003</v>
      </c>
      <c r="F1070">
        <v>5664900</v>
      </c>
      <c r="G1070">
        <v>48.179544999999997</v>
      </c>
    </row>
    <row r="1071" spans="1:7" x14ac:dyDescent="0.25">
      <c r="A1071" s="1">
        <v>40707</v>
      </c>
      <c r="B1071">
        <v>55.040000999999997</v>
      </c>
      <c r="C1071">
        <v>55.73</v>
      </c>
      <c r="D1071">
        <v>54.98</v>
      </c>
      <c r="E1071">
        <v>55.41</v>
      </c>
      <c r="F1071">
        <v>1309700</v>
      </c>
      <c r="G1071">
        <v>48.574029000000003</v>
      </c>
    </row>
    <row r="1072" spans="1:7" x14ac:dyDescent="0.25">
      <c r="A1072" s="1">
        <v>40704</v>
      </c>
      <c r="B1072">
        <v>55.529998999999997</v>
      </c>
      <c r="C1072">
        <v>55.689999</v>
      </c>
      <c r="D1072">
        <v>54.889999000000003</v>
      </c>
      <c r="E1072">
        <v>54.889999000000003</v>
      </c>
      <c r="F1072">
        <v>1367100</v>
      </c>
      <c r="G1072">
        <v>48.118181</v>
      </c>
    </row>
    <row r="1073" spans="1:7" x14ac:dyDescent="0.25">
      <c r="A1073" s="1">
        <v>40703</v>
      </c>
      <c r="B1073">
        <v>55.419998</v>
      </c>
      <c r="C1073">
        <v>56.110000999999997</v>
      </c>
      <c r="D1073">
        <v>55.23</v>
      </c>
      <c r="E1073">
        <v>55.790000999999997</v>
      </c>
      <c r="F1073">
        <v>1698500</v>
      </c>
      <c r="G1073">
        <v>48.907148999999997</v>
      </c>
    </row>
    <row r="1074" spans="1:7" x14ac:dyDescent="0.25">
      <c r="A1074" s="1">
        <v>40702</v>
      </c>
      <c r="B1074">
        <v>55.380001</v>
      </c>
      <c r="C1074">
        <v>55.560001</v>
      </c>
      <c r="D1074">
        <v>54.950001</v>
      </c>
      <c r="E1074">
        <v>55.48</v>
      </c>
      <c r="F1074">
        <v>1887700</v>
      </c>
      <c r="G1074">
        <v>48.635393000000001</v>
      </c>
    </row>
    <row r="1075" spans="1:7" x14ac:dyDescent="0.25">
      <c r="A1075" s="1">
        <v>40701</v>
      </c>
      <c r="B1075">
        <v>55.130001</v>
      </c>
      <c r="C1075">
        <v>55.57</v>
      </c>
      <c r="D1075">
        <v>55.040000999999997</v>
      </c>
      <c r="E1075">
        <v>55.330002</v>
      </c>
      <c r="F1075">
        <v>2120100</v>
      </c>
      <c r="G1075">
        <v>48.503900000000002</v>
      </c>
    </row>
    <row r="1076" spans="1:7" x14ac:dyDescent="0.25">
      <c r="A1076" s="1">
        <v>40700</v>
      </c>
      <c r="B1076">
        <v>54.799999</v>
      </c>
      <c r="C1076">
        <v>55.119999</v>
      </c>
      <c r="D1076">
        <v>54.759998000000003</v>
      </c>
      <c r="E1076">
        <v>54.959999000000003</v>
      </c>
      <c r="F1076">
        <v>1505600</v>
      </c>
      <c r="G1076">
        <v>48.179544999999997</v>
      </c>
    </row>
    <row r="1077" spans="1:7" x14ac:dyDescent="0.25">
      <c r="A1077" s="1">
        <v>40697</v>
      </c>
      <c r="B1077">
        <v>55.07</v>
      </c>
      <c r="C1077">
        <v>55.290000999999997</v>
      </c>
      <c r="D1077">
        <v>54.709999000000003</v>
      </c>
      <c r="E1077">
        <v>54.919998</v>
      </c>
      <c r="F1077">
        <v>1419400</v>
      </c>
      <c r="G1077">
        <v>48.144478999999997</v>
      </c>
    </row>
    <row r="1078" spans="1:7" x14ac:dyDescent="0.25">
      <c r="A1078" s="1">
        <v>40696</v>
      </c>
      <c r="B1078">
        <v>56.369999</v>
      </c>
      <c r="C1078">
        <v>56.599997999999999</v>
      </c>
      <c r="D1078">
        <v>55.360000999999997</v>
      </c>
      <c r="E1078">
        <v>55.490001999999997</v>
      </c>
      <c r="F1078">
        <v>1738100</v>
      </c>
      <c r="G1078">
        <v>48.644160999999997</v>
      </c>
    </row>
    <row r="1079" spans="1:7" x14ac:dyDescent="0.25">
      <c r="A1079" s="1">
        <v>40695</v>
      </c>
      <c r="B1079">
        <v>56.75</v>
      </c>
      <c r="C1079">
        <v>56.82</v>
      </c>
      <c r="D1079">
        <v>56.380001</v>
      </c>
      <c r="E1079">
        <v>56.450001</v>
      </c>
      <c r="F1079">
        <v>1625900</v>
      </c>
      <c r="G1079">
        <v>49.485723999999998</v>
      </c>
    </row>
    <row r="1080" spans="1:7" x14ac:dyDescent="0.25">
      <c r="A1080" s="1">
        <v>40694</v>
      </c>
      <c r="B1080">
        <v>56.779998999999997</v>
      </c>
      <c r="C1080">
        <v>57</v>
      </c>
      <c r="D1080">
        <v>56.560001</v>
      </c>
      <c r="E1080">
        <v>56.990001999999997</v>
      </c>
      <c r="F1080">
        <v>2076000</v>
      </c>
      <c r="G1080">
        <v>49.959105000000001</v>
      </c>
    </row>
    <row r="1081" spans="1:7" x14ac:dyDescent="0.25">
      <c r="A1081" s="1">
        <v>40690</v>
      </c>
      <c r="B1081">
        <v>56.299999</v>
      </c>
      <c r="C1081">
        <v>56.810001</v>
      </c>
      <c r="D1081">
        <v>56.299999</v>
      </c>
      <c r="E1081">
        <v>56.439999</v>
      </c>
      <c r="F1081">
        <v>2347000</v>
      </c>
      <c r="G1081">
        <v>49.476956000000001</v>
      </c>
    </row>
    <row r="1082" spans="1:7" x14ac:dyDescent="0.25">
      <c r="A1082" s="1">
        <v>40689</v>
      </c>
      <c r="B1082">
        <v>56.02</v>
      </c>
      <c r="C1082">
        <v>56.970001000000003</v>
      </c>
      <c r="D1082">
        <v>56.02</v>
      </c>
      <c r="E1082">
        <v>56.779998999999997</v>
      </c>
      <c r="F1082">
        <v>1783900</v>
      </c>
      <c r="G1082">
        <v>49.419975000000001</v>
      </c>
    </row>
    <row r="1083" spans="1:7" x14ac:dyDescent="0.25">
      <c r="A1083" s="1">
        <v>40688</v>
      </c>
      <c r="B1083">
        <v>56.32</v>
      </c>
      <c r="C1083">
        <v>56.400002000000001</v>
      </c>
      <c r="D1083">
        <v>55.860000999999997</v>
      </c>
      <c r="E1083">
        <v>56.209999000000003</v>
      </c>
      <c r="F1083">
        <v>1240800</v>
      </c>
      <c r="G1083">
        <v>48.923859999999998</v>
      </c>
    </row>
    <row r="1084" spans="1:7" x14ac:dyDescent="0.25">
      <c r="A1084" s="1">
        <v>40687</v>
      </c>
      <c r="B1084">
        <v>56.919998</v>
      </c>
      <c r="C1084">
        <v>56.950001</v>
      </c>
      <c r="D1084">
        <v>56.43</v>
      </c>
      <c r="E1084">
        <v>56.490001999999997</v>
      </c>
      <c r="F1084">
        <v>2102600</v>
      </c>
      <c r="G1084">
        <v>49.167568000000003</v>
      </c>
    </row>
    <row r="1085" spans="1:7" x14ac:dyDescent="0.25">
      <c r="A1085" s="1">
        <v>40686</v>
      </c>
      <c r="B1085">
        <v>56.93</v>
      </c>
      <c r="C1085">
        <v>57.09</v>
      </c>
      <c r="D1085">
        <v>56.720001000000003</v>
      </c>
      <c r="E1085">
        <v>56.790000999999997</v>
      </c>
      <c r="F1085">
        <v>1363900</v>
      </c>
      <c r="G1085">
        <v>49.42868</v>
      </c>
    </row>
    <row r="1086" spans="1:7" x14ac:dyDescent="0.25">
      <c r="A1086" s="1">
        <v>40683</v>
      </c>
      <c r="B1086">
        <v>57.369999</v>
      </c>
      <c r="C1086">
        <v>57.450001</v>
      </c>
      <c r="D1086">
        <v>56.939999</v>
      </c>
      <c r="E1086">
        <v>57.139999000000003</v>
      </c>
      <c r="F1086">
        <v>1227600</v>
      </c>
      <c r="G1086">
        <v>49.733311</v>
      </c>
    </row>
    <row r="1087" spans="1:7" x14ac:dyDescent="0.25">
      <c r="A1087" s="1">
        <v>40682</v>
      </c>
      <c r="B1087">
        <v>57.299999</v>
      </c>
      <c r="C1087">
        <v>57.400002000000001</v>
      </c>
      <c r="D1087">
        <v>57.130001</v>
      </c>
      <c r="E1087">
        <v>57.310001</v>
      </c>
      <c r="F1087">
        <v>1030900</v>
      </c>
      <c r="G1087">
        <v>49.881276999999997</v>
      </c>
    </row>
    <row r="1088" spans="1:7" x14ac:dyDescent="0.25">
      <c r="A1088" s="1">
        <v>40681</v>
      </c>
      <c r="B1088">
        <v>57.310001</v>
      </c>
      <c r="C1088">
        <v>57.32</v>
      </c>
      <c r="D1088">
        <v>57.029998999999997</v>
      </c>
      <c r="E1088">
        <v>57.16</v>
      </c>
      <c r="F1088">
        <v>1314000</v>
      </c>
      <c r="G1088">
        <v>49.750718999999997</v>
      </c>
    </row>
    <row r="1089" spans="1:7" x14ac:dyDescent="0.25">
      <c r="A1089" s="1">
        <v>40680</v>
      </c>
      <c r="B1089">
        <v>57.119999</v>
      </c>
      <c r="C1089">
        <v>57.509998000000003</v>
      </c>
      <c r="D1089">
        <v>57.049999</v>
      </c>
      <c r="E1089">
        <v>57.279998999999997</v>
      </c>
      <c r="F1089">
        <v>1361800</v>
      </c>
      <c r="G1089">
        <v>49.855162999999997</v>
      </c>
    </row>
    <row r="1090" spans="1:7" x14ac:dyDescent="0.25">
      <c r="A1090" s="1">
        <v>40679</v>
      </c>
      <c r="B1090">
        <v>57.5</v>
      </c>
      <c r="C1090">
        <v>57.5</v>
      </c>
      <c r="D1090">
        <v>57.18</v>
      </c>
      <c r="E1090">
        <v>57.259998000000003</v>
      </c>
      <c r="F1090">
        <v>1847700</v>
      </c>
      <c r="G1090">
        <v>49.837755000000001</v>
      </c>
    </row>
    <row r="1091" spans="1:7" x14ac:dyDescent="0.25">
      <c r="A1091" s="1">
        <v>40676</v>
      </c>
      <c r="B1091">
        <v>57.459999000000003</v>
      </c>
      <c r="C1091">
        <v>57.700001</v>
      </c>
      <c r="D1091">
        <v>57.290000999999997</v>
      </c>
      <c r="E1091">
        <v>57.560001</v>
      </c>
      <c r="F1091">
        <v>1430800</v>
      </c>
      <c r="G1091">
        <v>50.098871000000003</v>
      </c>
    </row>
    <row r="1092" spans="1:7" x14ac:dyDescent="0.25">
      <c r="A1092" s="1">
        <v>40675</v>
      </c>
      <c r="B1092">
        <v>56.549999</v>
      </c>
      <c r="C1092">
        <v>57.669998</v>
      </c>
      <c r="D1092">
        <v>56.549999</v>
      </c>
      <c r="E1092">
        <v>57.5</v>
      </c>
      <c r="F1092">
        <v>2342200</v>
      </c>
      <c r="G1092">
        <v>50.046647</v>
      </c>
    </row>
    <row r="1093" spans="1:7" x14ac:dyDescent="0.25">
      <c r="A1093" s="1">
        <v>40674</v>
      </c>
      <c r="B1093">
        <v>57</v>
      </c>
      <c r="C1093">
        <v>57.110000999999997</v>
      </c>
      <c r="D1093">
        <v>56.470001000000003</v>
      </c>
      <c r="E1093">
        <v>56.66</v>
      </c>
      <c r="F1093">
        <v>2002200</v>
      </c>
      <c r="G1093">
        <v>49.315531</v>
      </c>
    </row>
    <row r="1094" spans="1:7" x14ac:dyDescent="0.25">
      <c r="A1094" s="1">
        <v>40673</v>
      </c>
      <c r="B1094">
        <v>56.5</v>
      </c>
      <c r="C1094">
        <v>57.09</v>
      </c>
      <c r="D1094">
        <v>56.41</v>
      </c>
      <c r="E1094">
        <v>56.990001999999997</v>
      </c>
      <c r="F1094">
        <v>2396500</v>
      </c>
      <c r="G1094">
        <v>49.602755999999999</v>
      </c>
    </row>
    <row r="1095" spans="1:7" x14ac:dyDescent="0.25">
      <c r="A1095" s="1">
        <v>40672</v>
      </c>
      <c r="B1095">
        <v>56.75</v>
      </c>
      <c r="C1095">
        <v>56.759998000000003</v>
      </c>
      <c r="D1095">
        <v>56.360000999999997</v>
      </c>
      <c r="E1095">
        <v>56.41</v>
      </c>
      <c r="F1095">
        <v>1667400</v>
      </c>
      <c r="G1095">
        <v>49.097935999999997</v>
      </c>
    </row>
    <row r="1096" spans="1:7" x14ac:dyDescent="0.25">
      <c r="A1096" s="1">
        <v>40669</v>
      </c>
      <c r="B1096">
        <v>56.880001</v>
      </c>
      <c r="C1096">
        <v>57.369999</v>
      </c>
      <c r="D1096">
        <v>56.59</v>
      </c>
      <c r="E1096">
        <v>56.75</v>
      </c>
      <c r="F1096">
        <v>1766100</v>
      </c>
      <c r="G1096">
        <v>49.393864999999998</v>
      </c>
    </row>
    <row r="1097" spans="1:7" x14ac:dyDescent="0.25">
      <c r="A1097" s="1">
        <v>40668</v>
      </c>
      <c r="B1097">
        <v>56.59</v>
      </c>
      <c r="C1097">
        <v>57.16</v>
      </c>
      <c r="D1097">
        <v>56.400002000000001</v>
      </c>
      <c r="E1097">
        <v>56.549999</v>
      </c>
      <c r="F1097">
        <v>2603500</v>
      </c>
      <c r="G1097">
        <v>49.219788999999999</v>
      </c>
    </row>
    <row r="1098" spans="1:7" x14ac:dyDescent="0.25">
      <c r="A1098" s="1">
        <v>40667</v>
      </c>
      <c r="B1098">
        <v>56.43</v>
      </c>
      <c r="C1098">
        <v>57.029998999999997</v>
      </c>
      <c r="D1098">
        <v>56</v>
      </c>
      <c r="E1098">
        <v>56.759998000000003</v>
      </c>
      <c r="F1098">
        <v>5664100</v>
      </c>
      <c r="G1098">
        <v>49.402566999999998</v>
      </c>
    </row>
    <row r="1099" spans="1:7" x14ac:dyDescent="0.25">
      <c r="A1099" s="1">
        <v>40666</v>
      </c>
      <c r="B1099">
        <v>57.040000999999997</v>
      </c>
      <c r="C1099">
        <v>57.5</v>
      </c>
      <c r="D1099">
        <v>56.959999000000003</v>
      </c>
      <c r="E1099">
        <v>57.439999</v>
      </c>
      <c r="F1099">
        <v>2224400</v>
      </c>
      <c r="G1099">
        <v>49.994422999999998</v>
      </c>
    </row>
    <row r="1100" spans="1:7" x14ac:dyDescent="0.25">
      <c r="A1100" s="1">
        <v>40665</v>
      </c>
      <c r="B1100">
        <v>57.189999</v>
      </c>
      <c r="C1100">
        <v>57.490001999999997</v>
      </c>
      <c r="D1100">
        <v>57.130001</v>
      </c>
      <c r="E1100">
        <v>57.27</v>
      </c>
      <c r="F1100">
        <v>2478100</v>
      </c>
      <c r="G1100">
        <v>49.846460999999998</v>
      </c>
    </row>
    <row r="1101" spans="1:7" x14ac:dyDescent="0.25">
      <c r="A1101" s="1">
        <v>40662</v>
      </c>
      <c r="B1101">
        <v>56.77</v>
      </c>
      <c r="C1101">
        <v>57.419998</v>
      </c>
      <c r="D1101">
        <v>56.73</v>
      </c>
      <c r="E1101">
        <v>57.27</v>
      </c>
      <c r="F1101">
        <v>1867900</v>
      </c>
      <c r="G1101">
        <v>49.846460999999998</v>
      </c>
    </row>
    <row r="1102" spans="1:7" x14ac:dyDescent="0.25">
      <c r="A1102" s="1">
        <v>40661</v>
      </c>
      <c r="B1102">
        <v>56.34</v>
      </c>
      <c r="C1102">
        <v>56.91</v>
      </c>
      <c r="D1102">
        <v>56.099997999999999</v>
      </c>
      <c r="E1102">
        <v>56.84</v>
      </c>
      <c r="F1102">
        <v>1747400</v>
      </c>
      <c r="G1102">
        <v>49.472199000000003</v>
      </c>
    </row>
    <row r="1103" spans="1:7" x14ac:dyDescent="0.25">
      <c r="A1103" s="1">
        <v>40660</v>
      </c>
      <c r="B1103">
        <v>55.810001</v>
      </c>
      <c r="C1103">
        <v>56.369999</v>
      </c>
      <c r="D1103">
        <v>55.709999000000003</v>
      </c>
      <c r="E1103">
        <v>56.34</v>
      </c>
      <c r="F1103">
        <v>2042400</v>
      </c>
      <c r="G1103">
        <v>49.037010000000002</v>
      </c>
    </row>
    <row r="1104" spans="1:7" x14ac:dyDescent="0.25">
      <c r="A1104" s="1">
        <v>40659</v>
      </c>
      <c r="B1104">
        <v>55.360000999999997</v>
      </c>
      <c r="C1104">
        <v>55.860000999999997</v>
      </c>
      <c r="D1104">
        <v>55.360000999999997</v>
      </c>
      <c r="E1104">
        <v>55.759998000000003</v>
      </c>
      <c r="F1104">
        <v>1600000</v>
      </c>
      <c r="G1104">
        <v>48.53219</v>
      </c>
    </row>
    <row r="1105" spans="1:7" x14ac:dyDescent="0.25">
      <c r="A1105" s="1">
        <v>40658</v>
      </c>
      <c r="B1105">
        <v>55.459999000000003</v>
      </c>
      <c r="C1105">
        <v>55.459999000000003</v>
      </c>
      <c r="D1105">
        <v>55.09</v>
      </c>
      <c r="E1105">
        <v>55.34</v>
      </c>
      <c r="F1105">
        <v>1105000</v>
      </c>
      <c r="G1105">
        <v>48.166634000000002</v>
      </c>
    </row>
    <row r="1106" spans="1:7" x14ac:dyDescent="0.25">
      <c r="A1106" s="1">
        <v>40654</v>
      </c>
      <c r="B1106">
        <v>55.790000999999997</v>
      </c>
      <c r="C1106">
        <v>55.790000999999997</v>
      </c>
      <c r="D1106">
        <v>55.200001</v>
      </c>
      <c r="E1106">
        <v>55.380001</v>
      </c>
      <c r="F1106">
        <v>748800</v>
      </c>
      <c r="G1106">
        <v>48.201450000000001</v>
      </c>
    </row>
    <row r="1107" spans="1:7" x14ac:dyDescent="0.25">
      <c r="A1107" s="1">
        <v>40653</v>
      </c>
      <c r="B1107">
        <v>55.450001</v>
      </c>
      <c r="C1107">
        <v>55.700001</v>
      </c>
      <c r="D1107">
        <v>55.330002</v>
      </c>
      <c r="E1107">
        <v>55.59</v>
      </c>
      <c r="F1107">
        <v>1358900</v>
      </c>
      <c r="G1107">
        <v>48.384228</v>
      </c>
    </row>
    <row r="1108" spans="1:7" x14ac:dyDescent="0.25">
      <c r="A1108" s="1">
        <v>40652</v>
      </c>
      <c r="B1108">
        <v>55.110000999999997</v>
      </c>
      <c r="C1108">
        <v>55.23</v>
      </c>
      <c r="D1108">
        <v>54.91</v>
      </c>
      <c r="E1108">
        <v>55.200001</v>
      </c>
      <c r="F1108">
        <v>1463200</v>
      </c>
      <c r="G1108">
        <v>48.044781999999998</v>
      </c>
    </row>
    <row r="1109" spans="1:7" x14ac:dyDescent="0.25">
      <c r="A1109" s="1">
        <v>40651</v>
      </c>
      <c r="B1109">
        <v>55.150002000000001</v>
      </c>
      <c r="C1109">
        <v>55.259998000000003</v>
      </c>
      <c r="D1109">
        <v>54.669998</v>
      </c>
      <c r="E1109">
        <v>55.169998</v>
      </c>
      <c r="F1109">
        <v>1850200</v>
      </c>
      <c r="G1109">
        <v>48.018667999999998</v>
      </c>
    </row>
    <row r="1110" spans="1:7" x14ac:dyDescent="0.25">
      <c r="A1110" s="1">
        <v>40648</v>
      </c>
      <c r="B1110">
        <v>55.380001</v>
      </c>
      <c r="C1110">
        <v>55.619999</v>
      </c>
      <c r="D1110">
        <v>55.18</v>
      </c>
      <c r="E1110">
        <v>55.369999</v>
      </c>
      <c r="F1110">
        <v>1637500</v>
      </c>
      <c r="G1110">
        <v>48.192743999999998</v>
      </c>
    </row>
    <row r="1111" spans="1:7" x14ac:dyDescent="0.25">
      <c r="A1111" s="1">
        <v>40647</v>
      </c>
      <c r="B1111">
        <v>54.75</v>
      </c>
      <c r="C1111">
        <v>55.349997999999999</v>
      </c>
      <c r="D1111">
        <v>54.639999000000003</v>
      </c>
      <c r="E1111">
        <v>55.25</v>
      </c>
      <c r="F1111">
        <v>1944200</v>
      </c>
      <c r="G1111">
        <v>48.088299999999997</v>
      </c>
    </row>
    <row r="1112" spans="1:7" x14ac:dyDescent="0.25">
      <c r="A1112" s="1">
        <v>40646</v>
      </c>
      <c r="B1112">
        <v>54.669998</v>
      </c>
      <c r="C1112">
        <v>54.970001000000003</v>
      </c>
      <c r="D1112">
        <v>54.450001</v>
      </c>
      <c r="E1112">
        <v>54.889999000000003</v>
      </c>
      <c r="F1112">
        <v>1192100</v>
      </c>
      <c r="G1112">
        <v>47.774963999999997</v>
      </c>
    </row>
    <row r="1113" spans="1:7" x14ac:dyDescent="0.25">
      <c r="A1113" s="1">
        <v>40645</v>
      </c>
      <c r="B1113">
        <v>54.57</v>
      </c>
      <c r="C1113">
        <v>54.93</v>
      </c>
      <c r="D1113">
        <v>54.400002000000001</v>
      </c>
      <c r="E1113">
        <v>54.650002000000001</v>
      </c>
      <c r="F1113">
        <v>1321300</v>
      </c>
      <c r="G1113">
        <v>47.566074999999998</v>
      </c>
    </row>
    <row r="1114" spans="1:7" x14ac:dyDescent="0.25">
      <c r="A1114" s="1">
        <v>40644</v>
      </c>
      <c r="B1114">
        <v>54.080002</v>
      </c>
      <c r="C1114">
        <v>54.799999</v>
      </c>
      <c r="D1114">
        <v>53.990001999999997</v>
      </c>
      <c r="E1114">
        <v>54.709999000000003</v>
      </c>
      <c r="F1114">
        <v>2150000</v>
      </c>
      <c r="G1114">
        <v>47.618296000000001</v>
      </c>
    </row>
    <row r="1115" spans="1:7" x14ac:dyDescent="0.25">
      <c r="A1115" s="1">
        <v>40641</v>
      </c>
      <c r="B1115">
        <v>54.200001</v>
      </c>
      <c r="C1115">
        <v>54.32</v>
      </c>
      <c r="D1115">
        <v>53.799999</v>
      </c>
      <c r="E1115">
        <v>53.939999</v>
      </c>
      <c r="F1115">
        <v>846800</v>
      </c>
      <c r="G1115">
        <v>46.948104999999998</v>
      </c>
    </row>
    <row r="1116" spans="1:7" x14ac:dyDescent="0.25">
      <c r="A1116" s="1">
        <v>40640</v>
      </c>
      <c r="B1116">
        <v>54.18</v>
      </c>
      <c r="C1116">
        <v>54.240001999999997</v>
      </c>
      <c r="D1116">
        <v>53.919998</v>
      </c>
      <c r="E1116">
        <v>54.029998999999997</v>
      </c>
      <c r="F1116">
        <v>819500</v>
      </c>
      <c r="G1116">
        <v>47.026439000000003</v>
      </c>
    </row>
    <row r="1117" spans="1:7" x14ac:dyDescent="0.25">
      <c r="A1117" s="1">
        <v>40639</v>
      </c>
      <c r="B1117">
        <v>54.080002</v>
      </c>
      <c r="C1117">
        <v>54.450001</v>
      </c>
      <c r="D1117">
        <v>53.919998</v>
      </c>
      <c r="E1117">
        <v>54.259998000000003</v>
      </c>
      <c r="F1117">
        <v>884100</v>
      </c>
      <c r="G1117">
        <v>47.226626000000003</v>
      </c>
    </row>
    <row r="1118" spans="1:7" x14ac:dyDescent="0.25">
      <c r="A1118" s="1">
        <v>40638</v>
      </c>
      <c r="B1118">
        <v>54.080002</v>
      </c>
      <c r="C1118">
        <v>54.23</v>
      </c>
      <c r="D1118">
        <v>53.93</v>
      </c>
      <c r="E1118">
        <v>53.950001</v>
      </c>
      <c r="F1118">
        <v>1326300</v>
      </c>
      <c r="G1118">
        <v>46.956811000000002</v>
      </c>
    </row>
    <row r="1119" spans="1:7" x14ac:dyDescent="0.25">
      <c r="A1119" s="1">
        <v>40637</v>
      </c>
      <c r="B1119">
        <v>54.130001</v>
      </c>
      <c r="C1119">
        <v>54.23</v>
      </c>
      <c r="D1119">
        <v>54.009998000000003</v>
      </c>
      <c r="E1119">
        <v>54.23</v>
      </c>
      <c r="F1119">
        <v>1194400</v>
      </c>
      <c r="G1119">
        <v>47.200515000000003</v>
      </c>
    </row>
    <row r="1120" spans="1:7" x14ac:dyDescent="0.25">
      <c r="A1120" s="1">
        <v>40634</v>
      </c>
      <c r="B1120">
        <v>53.98</v>
      </c>
      <c r="C1120">
        <v>54.189999</v>
      </c>
      <c r="D1120">
        <v>53.939999</v>
      </c>
      <c r="E1120">
        <v>54</v>
      </c>
      <c r="F1120">
        <v>1455900</v>
      </c>
      <c r="G1120">
        <v>47.000329000000001</v>
      </c>
    </row>
    <row r="1121" spans="1:7" x14ac:dyDescent="0.25">
      <c r="A1121" s="1">
        <v>40633</v>
      </c>
      <c r="B1121">
        <v>53.790000999999997</v>
      </c>
      <c r="C1121">
        <v>54.450001</v>
      </c>
      <c r="D1121">
        <v>53.790000999999997</v>
      </c>
      <c r="E1121">
        <v>53.98</v>
      </c>
      <c r="F1121">
        <v>1656600</v>
      </c>
      <c r="G1121">
        <v>46.982920999999997</v>
      </c>
    </row>
    <row r="1122" spans="1:7" x14ac:dyDescent="0.25">
      <c r="A1122" s="1">
        <v>40632</v>
      </c>
      <c r="B1122">
        <v>53.900002000000001</v>
      </c>
      <c r="C1122">
        <v>54.18</v>
      </c>
      <c r="D1122">
        <v>53.689999</v>
      </c>
      <c r="E1122">
        <v>53.900002000000001</v>
      </c>
      <c r="F1122">
        <v>2237500</v>
      </c>
      <c r="G1122">
        <v>46.913293000000003</v>
      </c>
    </row>
    <row r="1123" spans="1:7" x14ac:dyDescent="0.25">
      <c r="A1123" s="1">
        <v>40631</v>
      </c>
      <c r="B1123">
        <v>53.59</v>
      </c>
      <c r="C1123">
        <v>53.970001000000003</v>
      </c>
      <c r="D1123">
        <v>53.560001</v>
      </c>
      <c r="E1123">
        <v>53.880001</v>
      </c>
      <c r="F1123">
        <v>1363400</v>
      </c>
      <c r="G1123">
        <v>46.895885</v>
      </c>
    </row>
    <row r="1124" spans="1:7" x14ac:dyDescent="0.25">
      <c r="A1124" s="1">
        <v>40630</v>
      </c>
      <c r="B1124">
        <v>53.330002</v>
      </c>
      <c r="C1124">
        <v>54</v>
      </c>
      <c r="D1124">
        <v>53.279998999999997</v>
      </c>
      <c r="E1124">
        <v>53.740001999999997</v>
      </c>
      <c r="F1124">
        <v>1415800</v>
      </c>
      <c r="G1124">
        <v>46.774033000000003</v>
      </c>
    </row>
    <row r="1125" spans="1:7" x14ac:dyDescent="0.25">
      <c r="A1125" s="1">
        <v>40627</v>
      </c>
      <c r="B1125">
        <v>53.740001999999997</v>
      </c>
      <c r="C1125">
        <v>53.77</v>
      </c>
      <c r="D1125">
        <v>53.290000999999997</v>
      </c>
      <c r="E1125">
        <v>53.389999000000003</v>
      </c>
      <c r="F1125">
        <v>1597700</v>
      </c>
      <c r="G1125">
        <v>46.469399000000003</v>
      </c>
    </row>
    <row r="1126" spans="1:7" x14ac:dyDescent="0.25">
      <c r="A1126" s="1">
        <v>40626</v>
      </c>
      <c r="B1126">
        <v>53.720001000000003</v>
      </c>
      <c r="C1126">
        <v>53.860000999999997</v>
      </c>
      <c r="D1126">
        <v>53.48</v>
      </c>
      <c r="E1126">
        <v>53.59</v>
      </c>
      <c r="F1126">
        <v>1729000</v>
      </c>
      <c r="G1126">
        <v>46.643475000000002</v>
      </c>
    </row>
    <row r="1127" spans="1:7" x14ac:dyDescent="0.25">
      <c r="A1127" s="1">
        <v>40625</v>
      </c>
      <c r="B1127">
        <v>53.849997999999999</v>
      </c>
      <c r="C1127">
        <v>54.060001</v>
      </c>
      <c r="D1127">
        <v>53.57</v>
      </c>
      <c r="E1127">
        <v>53.66</v>
      </c>
      <c r="F1127">
        <v>2197600</v>
      </c>
      <c r="G1127">
        <v>46.704400999999997</v>
      </c>
    </row>
    <row r="1128" spans="1:7" x14ac:dyDescent="0.25">
      <c r="A1128" s="1">
        <v>40624</v>
      </c>
      <c r="B1128">
        <v>54.09</v>
      </c>
      <c r="C1128">
        <v>54.32</v>
      </c>
      <c r="D1128">
        <v>53.880001</v>
      </c>
      <c r="E1128">
        <v>53.970001000000003</v>
      </c>
      <c r="F1128">
        <v>2205800</v>
      </c>
      <c r="G1128">
        <v>46.974218999999998</v>
      </c>
    </row>
    <row r="1129" spans="1:7" x14ac:dyDescent="0.25">
      <c r="A1129" s="1">
        <v>40623</v>
      </c>
      <c r="B1129">
        <v>54.380001</v>
      </c>
      <c r="C1129">
        <v>54.5</v>
      </c>
      <c r="D1129">
        <v>54</v>
      </c>
      <c r="E1129">
        <v>54.099997999999999</v>
      </c>
      <c r="F1129">
        <v>1892600</v>
      </c>
      <c r="G1129">
        <v>47.087366000000003</v>
      </c>
    </row>
    <row r="1130" spans="1:7" x14ac:dyDescent="0.25">
      <c r="A1130" s="1">
        <v>40620</v>
      </c>
      <c r="B1130">
        <v>53.84</v>
      </c>
      <c r="C1130">
        <v>54.310001</v>
      </c>
      <c r="D1130">
        <v>53.810001</v>
      </c>
      <c r="E1130">
        <v>54.169998</v>
      </c>
      <c r="F1130">
        <v>2072400</v>
      </c>
      <c r="G1130">
        <v>47.148291999999998</v>
      </c>
    </row>
    <row r="1131" spans="1:7" x14ac:dyDescent="0.25">
      <c r="A1131" s="1">
        <v>40619</v>
      </c>
      <c r="B1131">
        <v>53.98</v>
      </c>
      <c r="C1131">
        <v>54.029998999999997</v>
      </c>
      <c r="D1131">
        <v>53.110000999999997</v>
      </c>
      <c r="E1131">
        <v>53.450001</v>
      </c>
      <c r="F1131">
        <v>2439700</v>
      </c>
      <c r="G1131">
        <v>46.521622999999998</v>
      </c>
    </row>
    <row r="1132" spans="1:7" x14ac:dyDescent="0.25">
      <c r="A1132" s="1">
        <v>40618</v>
      </c>
      <c r="B1132">
        <v>54.18</v>
      </c>
      <c r="C1132">
        <v>54.23</v>
      </c>
      <c r="D1132">
        <v>53.450001</v>
      </c>
      <c r="E1132">
        <v>53.650002000000001</v>
      </c>
      <c r="F1132">
        <v>2139700</v>
      </c>
      <c r="G1132">
        <v>46.695698999999998</v>
      </c>
    </row>
    <row r="1133" spans="1:7" x14ac:dyDescent="0.25">
      <c r="A1133" s="1">
        <v>40617</v>
      </c>
      <c r="B1133">
        <v>53.880001</v>
      </c>
      <c r="C1133">
        <v>54.369999</v>
      </c>
      <c r="D1133">
        <v>53.75</v>
      </c>
      <c r="E1133">
        <v>54.07</v>
      </c>
      <c r="F1133">
        <v>2120900</v>
      </c>
      <c r="G1133">
        <v>47.061255000000003</v>
      </c>
    </row>
    <row r="1134" spans="1:7" x14ac:dyDescent="0.25">
      <c r="A1134" s="1">
        <v>40616</v>
      </c>
      <c r="B1134">
        <v>54.860000999999997</v>
      </c>
      <c r="C1134">
        <v>54.900002000000001</v>
      </c>
      <c r="D1134">
        <v>54.41</v>
      </c>
      <c r="E1134">
        <v>54.540000999999997</v>
      </c>
      <c r="F1134">
        <v>1675400</v>
      </c>
      <c r="G1134">
        <v>47.470332999999997</v>
      </c>
    </row>
    <row r="1135" spans="1:7" x14ac:dyDescent="0.25">
      <c r="A1135" s="1">
        <v>40613</v>
      </c>
      <c r="B1135">
        <v>54.790000999999997</v>
      </c>
      <c r="C1135">
        <v>55.41</v>
      </c>
      <c r="D1135">
        <v>54.790000999999997</v>
      </c>
      <c r="E1135">
        <v>55.040000999999997</v>
      </c>
      <c r="F1135">
        <v>2687900</v>
      </c>
      <c r="G1135">
        <v>47.905521999999998</v>
      </c>
    </row>
    <row r="1136" spans="1:7" x14ac:dyDescent="0.25">
      <c r="A1136" s="1">
        <v>40612</v>
      </c>
      <c r="B1136">
        <v>54.400002000000001</v>
      </c>
      <c r="C1136">
        <v>55</v>
      </c>
      <c r="D1136">
        <v>54.349997999999999</v>
      </c>
      <c r="E1136">
        <v>54.900002000000001</v>
      </c>
      <c r="F1136">
        <v>2272900</v>
      </c>
      <c r="G1136">
        <v>47.783669000000003</v>
      </c>
    </row>
    <row r="1137" spans="1:7" x14ac:dyDescent="0.25">
      <c r="A1137" s="1">
        <v>40611</v>
      </c>
      <c r="B1137">
        <v>54.459999000000003</v>
      </c>
      <c r="C1137">
        <v>54.959999000000003</v>
      </c>
      <c r="D1137">
        <v>54.450001</v>
      </c>
      <c r="E1137">
        <v>54.900002000000001</v>
      </c>
      <c r="F1137">
        <v>1240200</v>
      </c>
      <c r="G1137">
        <v>47.783669000000003</v>
      </c>
    </row>
    <row r="1138" spans="1:7" x14ac:dyDescent="0.25">
      <c r="A1138" s="1">
        <v>40610</v>
      </c>
      <c r="B1138">
        <v>54.16</v>
      </c>
      <c r="C1138">
        <v>54.59</v>
      </c>
      <c r="D1138">
        <v>54.049999</v>
      </c>
      <c r="E1138">
        <v>54.540000999999997</v>
      </c>
      <c r="F1138">
        <v>1351700</v>
      </c>
      <c r="G1138">
        <v>47.470332999999997</v>
      </c>
    </row>
    <row r="1139" spans="1:7" x14ac:dyDescent="0.25">
      <c r="A1139" s="1">
        <v>40609</v>
      </c>
      <c r="B1139">
        <v>54.32</v>
      </c>
      <c r="C1139">
        <v>54.490001999999997</v>
      </c>
      <c r="D1139">
        <v>53.889999000000003</v>
      </c>
      <c r="E1139">
        <v>54.169998</v>
      </c>
      <c r="F1139">
        <v>2003700</v>
      </c>
      <c r="G1139">
        <v>47.148291999999998</v>
      </c>
    </row>
    <row r="1140" spans="1:7" x14ac:dyDescent="0.25">
      <c r="A1140" s="1">
        <v>40606</v>
      </c>
      <c r="B1140">
        <v>53.830002</v>
      </c>
      <c r="C1140">
        <v>54.5</v>
      </c>
      <c r="D1140">
        <v>53.830002</v>
      </c>
      <c r="E1140">
        <v>54.330002</v>
      </c>
      <c r="F1140">
        <v>3222100</v>
      </c>
      <c r="G1140">
        <v>47.287554999999998</v>
      </c>
    </row>
    <row r="1141" spans="1:7" x14ac:dyDescent="0.25">
      <c r="A1141" s="1">
        <v>40605</v>
      </c>
      <c r="B1141">
        <v>53.32</v>
      </c>
      <c r="C1141">
        <v>54.040000999999997</v>
      </c>
      <c r="D1141">
        <v>53.32</v>
      </c>
      <c r="E1141">
        <v>53.970001000000003</v>
      </c>
      <c r="F1141">
        <v>2822500</v>
      </c>
      <c r="G1141">
        <v>46.974218999999998</v>
      </c>
    </row>
    <row r="1142" spans="1:7" x14ac:dyDescent="0.25">
      <c r="A1142" s="1">
        <v>40604</v>
      </c>
      <c r="B1142">
        <v>52.849997999999999</v>
      </c>
      <c r="C1142">
        <v>53.27</v>
      </c>
      <c r="D1142">
        <v>52.720001000000003</v>
      </c>
      <c r="E1142">
        <v>53.169998</v>
      </c>
      <c r="F1142">
        <v>2159600</v>
      </c>
      <c r="G1142">
        <v>46.277915</v>
      </c>
    </row>
    <row r="1143" spans="1:7" x14ac:dyDescent="0.25">
      <c r="A1143" s="1">
        <v>40603</v>
      </c>
      <c r="B1143">
        <v>53.52</v>
      </c>
      <c r="C1143">
        <v>53.830002</v>
      </c>
      <c r="D1143">
        <v>52.970001000000003</v>
      </c>
      <c r="E1143">
        <v>52.990001999999997</v>
      </c>
      <c r="F1143">
        <v>1804400</v>
      </c>
      <c r="G1143">
        <v>46.121250000000003</v>
      </c>
    </row>
    <row r="1144" spans="1:7" x14ac:dyDescent="0.25">
      <c r="A1144" s="1">
        <v>40602</v>
      </c>
      <c r="B1144">
        <v>53.310001</v>
      </c>
      <c r="C1144">
        <v>53.75</v>
      </c>
      <c r="D1144">
        <v>53.150002000000001</v>
      </c>
      <c r="E1144">
        <v>53.560001</v>
      </c>
      <c r="F1144">
        <v>2496800</v>
      </c>
      <c r="G1144">
        <v>46.617364999999999</v>
      </c>
    </row>
    <row r="1145" spans="1:7" x14ac:dyDescent="0.25">
      <c r="A1145" s="1">
        <v>40599</v>
      </c>
      <c r="B1145">
        <v>53.040000999999997</v>
      </c>
      <c r="C1145">
        <v>53.450001</v>
      </c>
      <c r="D1145">
        <v>52.700001</v>
      </c>
      <c r="E1145">
        <v>53.150002000000001</v>
      </c>
      <c r="F1145">
        <v>1830700</v>
      </c>
      <c r="G1145">
        <v>46.260511000000001</v>
      </c>
    </row>
    <row r="1146" spans="1:7" x14ac:dyDescent="0.25">
      <c r="A1146" s="1">
        <v>40598</v>
      </c>
      <c r="B1146">
        <v>53.349997999999999</v>
      </c>
      <c r="C1146">
        <v>53.689999</v>
      </c>
      <c r="D1146">
        <v>53.080002</v>
      </c>
      <c r="E1146">
        <v>53.099997999999999</v>
      </c>
      <c r="F1146">
        <v>2585600</v>
      </c>
      <c r="G1146">
        <v>45.864486999999997</v>
      </c>
    </row>
    <row r="1147" spans="1:7" x14ac:dyDescent="0.25">
      <c r="A1147" s="1">
        <v>40597</v>
      </c>
      <c r="B1147">
        <v>53.279998999999997</v>
      </c>
      <c r="C1147">
        <v>54</v>
      </c>
      <c r="D1147">
        <v>53.209999000000003</v>
      </c>
      <c r="E1147">
        <v>53.459999000000003</v>
      </c>
      <c r="F1147">
        <v>3784000</v>
      </c>
      <c r="G1147">
        <v>46.175432999999998</v>
      </c>
    </row>
    <row r="1148" spans="1:7" x14ac:dyDescent="0.25">
      <c r="A1148" s="1">
        <v>40596</v>
      </c>
      <c r="B1148">
        <v>52.889999000000003</v>
      </c>
      <c r="C1148">
        <v>53.57</v>
      </c>
      <c r="D1148">
        <v>52.889999000000003</v>
      </c>
      <c r="E1148">
        <v>53.189999</v>
      </c>
      <c r="F1148">
        <v>3432700</v>
      </c>
      <c r="G1148">
        <v>45.942222999999998</v>
      </c>
    </row>
    <row r="1149" spans="1:7" x14ac:dyDescent="0.25">
      <c r="A1149" s="1">
        <v>40592</v>
      </c>
      <c r="B1149">
        <v>53.060001</v>
      </c>
      <c r="C1149">
        <v>53.060001</v>
      </c>
      <c r="D1149">
        <v>52.59</v>
      </c>
      <c r="E1149">
        <v>53.009998000000003</v>
      </c>
      <c r="F1149">
        <v>2216300</v>
      </c>
      <c r="G1149">
        <v>45.786749999999998</v>
      </c>
    </row>
    <row r="1150" spans="1:7" x14ac:dyDescent="0.25">
      <c r="A1150" s="1">
        <v>40591</v>
      </c>
      <c r="B1150">
        <v>52.849997999999999</v>
      </c>
      <c r="C1150">
        <v>53.16</v>
      </c>
      <c r="D1150">
        <v>52.700001</v>
      </c>
      <c r="E1150">
        <v>53</v>
      </c>
      <c r="F1150">
        <v>1754000</v>
      </c>
      <c r="G1150">
        <v>45.778114000000002</v>
      </c>
    </row>
    <row r="1151" spans="1:7" x14ac:dyDescent="0.25">
      <c r="A1151" s="1">
        <v>40590</v>
      </c>
      <c r="B1151">
        <v>53.169998</v>
      </c>
      <c r="C1151">
        <v>53.18</v>
      </c>
      <c r="D1151">
        <v>52.73</v>
      </c>
      <c r="E1151">
        <v>52.93</v>
      </c>
      <c r="F1151">
        <v>1703200</v>
      </c>
      <c r="G1151">
        <v>45.717652999999999</v>
      </c>
    </row>
    <row r="1152" spans="1:7" x14ac:dyDescent="0.25">
      <c r="A1152" s="1">
        <v>40589</v>
      </c>
      <c r="B1152">
        <v>53.139999000000003</v>
      </c>
      <c r="C1152">
        <v>53.490001999999997</v>
      </c>
      <c r="D1152">
        <v>52.919998</v>
      </c>
      <c r="E1152">
        <v>53</v>
      </c>
      <c r="F1152">
        <v>2602200</v>
      </c>
      <c r="G1152">
        <v>45.778114000000002</v>
      </c>
    </row>
    <row r="1153" spans="1:7" x14ac:dyDescent="0.25">
      <c r="A1153" s="1">
        <v>40588</v>
      </c>
      <c r="B1153">
        <v>53.18</v>
      </c>
      <c r="C1153">
        <v>54.790000999999997</v>
      </c>
      <c r="D1153">
        <v>52.950001</v>
      </c>
      <c r="E1153">
        <v>53.48</v>
      </c>
      <c r="F1153">
        <v>5199400</v>
      </c>
      <c r="G1153">
        <v>46.192708000000003</v>
      </c>
    </row>
    <row r="1154" spans="1:7" x14ac:dyDescent="0.25">
      <c r="A1154" s="1">
        <v>40585</v>
      </c>
      <c r="B1154">
        <v>52.52</v>
      </c>
      <c r="C1154">
        <v>53.200001</v>
      </c>
      <c r="D1154">
        <v>52.25</v>
      </c>
      <c r="E1154">
        <v>53.09</v>
      </c>
      <c r="F1154">
        <v>1994400</v>
      </c>
      <c r="G1154">
        <v>45.855851000000001</v>
      </c>
    </row>
    <row r="1155" spans="1:7" x14ac:dyDescent="0.25">
      <c r="A1155" s="1">
        <v>40584</v>
      </c>
      <c r="B1155">
        <v>53.029998999999997</v>
      </c>
      <c r="C1155">
        <v>53.23</v>
      </c>
      <c r="D1155">
        <v>52.630001</v>
      </c>
      <c r="E1155">
        <v>52.810001</v>
      </c>
      <c r="F1155">
        <v>2440000</v>
      </c>
      <c r="G1155">
        <v>45.614004999999999</v>
      </c>
    </row>
    <row r="1156" spans="1:7" x14ac:dyDescent="0.25">
      <c r="A1156" s="1">
        <v>40583</v>
      </c>
      <c r="B1156">
        <v>53.110000999999997</v>
      </c>
      <c r="C1156">
        <v>53.27</v>
      </c>
      <c r="D1156">
        <v>52.900002000000001</v>
      </c>
      <c r="E1156">
        <v>53.099997999999999</v>
      </c>
      <c r="F1156">
        <v>2191200</v>
      </c>
      <c r="G1156">
        <v>45.864486999999997</v>
      </c>
    </row>
    <row r="1157" spans="1:7" x14ac:dyDescent="0.25">
      <c r="A1157" s="1">
        <v>40582</v>
      </c>
      <c r="B1157">
        <v>53.279998999999997</v>
      </c>
      <c r="C1157">
        <v>53.669998</v>
      </c>
      <c r="D1157">
        <v>53.150002000000001</v>
      </c>
      <c r="E1157">
        <v>53.290000999999997</v>
      </c>
      <c r="F1157">
        <v>2882500</v>
      </c>
      <c r="G1157">
        <v>46.028599</v>
      </c>
    </row>
    <row r="1158" spans="1:7" x14ac:dyDescent="0.25">
      <c r="A1158" s="1">
        <v>40581</v>
      </c>
      <c r="B1158">
        <v>53.490001999999997</v>
      </c>
      <c r="C1158">
        <v>53.759998000000003</v>
      </c>
      <c r="D1158">
        <v>53.220001000000003</v>
      </c>
      <c r="E1158">
        <v>53.25</v>
      </c>
      <c r="F1158">
        <v>3264400</v>
      </c>
      <c r="G1158">
        <v>45.994048999999997</v>
      </c>
    </row>
    <row r="1159" spans="1:7" x14ac:dyDescent="0.25">
      <c r="A1159" s="1">
        <v>40578</v>
      </c>
      <c r="B1159">
        <v>52.91</v>
      </c>
      <c r="C1159">
        <v>53.700001</v>
      </c>
      <c r="D1159">
        <v>52.700001</v>
      </c>
      <c r="E1159">
        <v>53.419998</v>
      </c>
      <c r="F1159">
        <v>5566300</v>
      </c>
      <c r="G1159">
        <v>46.140881999999998</v>
      </c>
    </row>
    <row r="1160" spans="1:7" x14ac:dyDescent="0.25">
      <c r="A1160" s="1">
        <v>40577</v>
      </c>
      <c r="B1160">
        <v>51.25</v>
      </c>
      <c r="C1160">
        <v>52.650002000000001</v>
      </c>
      <c r="D1160">
        <v>50.740001999999997</v>
      </c>
      <c r="E1160">
        <v>52.52</v>
      </c>
      <c r="F1160">
        <v>8099600</v>
      </c>
      <c r="G1160">
        <v>45.363520000000001</v>
      </c>
    </row>
    <row r="1161" spans="1:7" x14ac:dyDescent="0.25">
      <c r="A1161" s="1">
        <v>40576</v>
      </c>
      <c r="B1161">
        <v>50.259998000000003</v>
      </c>
      <c r="C1161">
        <v>50.75</v>
      </c>
      <c r="D1161">
        <v>50.139999000000003</v>
      </c>
      <c r="E1161">
        <v>50.360000999999997</v>
      </c>
      <c r="F1161">
        <v>3010000</v>
      </c>
      <c r="G1161">
        <v>43.497846000000003</v>
      </c>
    </row>
    <row r="1162" spans="1:7" x14ac:dyDescent="0.25">
      <c r="A1162" s="1">
        <v>40575</v>
      </c>
      <c r="B1162">
        <v>50.32</v>
      </c>
      <c r="C1162">
        <v>50.630001</v>
      </c>
      <c r="D1162">
        <v>49.990001999999997</v>
      </c>
      <c r="E1162">
        <v>50.200001</v>
      </c>
      <c r="F1162">
        <v>2448200</v>
      </c>
      <c r="G1162">
        <v>43.359648</v>
      </c>
    </row>
    <row r="1163" spans="1:7" x14ac:dyDescent="0.25">
      <c r="A1163" s="1">
        <v>40574</v>
      </c>
      <c r="B1163">
        <v>50.560001</v>
      </c>
      <c r="C1163">
        <v>50.630001</v>
      </c>
      <c r="D1163">
        <v>50.029998999999997</v>
      </c>
      <c r="E1163">
        <v>50.299999</v>
      </c>
      <c r="F1163">
        <v>2334000</v>
      </c>
      <c r="G1163">
        <v>43.446021000000002</v>
      </c>
    </row>
    <row r="1164" spans="1:7" x14ac:dyDescent="0.25">
      <c r="A1164" s="1">
        <v>40571</v>
      </c>
      <c r="B1164">
        <v>50.93</v>
      </c>
      <c r="C1164">
        <v>51.32</v>
      </c>
      <c r="D1164">
        <v>50.439999</v>
      </c>
      <c r="E1164">
        <v>50.490001999999997</v>
      </c>
      <c r="F1164">
        <v>1925900</v>
      </c>
      <c r="G1164">
        <v>43.610132999999998</v>
      </c>
    </row>
    <row r="1165" spans="1:7" x14ac:dyDescent="0.25">
      <c r="A1165" s="1">
        <v>40570</v>
      </c>
      <c r="B1165">
        <v>51.68</v>
      </c>
      <c r="C1165">
        <v>51.68</v>
      </c>
      <c r="D1165">
        <v>50.540000999999997</v>
      </c>
      <c r="E1165">
        <v>50.849997999999999</v>
      </c>
      <c r="F1165">
        <v>2686000</v>
      </c>
      <c r="G1165">
        <v>43.921075999999999</v>
      </c>
    </row>
    <row r="1166" spans="1:7" x14ac:dyDescent="0.25">
      <c r="A1166" s="1">
        <v>40569</v>
      </c>
      <c r="B1166">
        <v>51.91</v>
      </c>
      <c r="C1166">
        <v>52.060001</v>
      </c>
      <c r="D1166">
        <v>51.279998999999997</v>
      </c>
      <c r="E1166">
        <v>51.5</v>
      </c>
      <c r="F1166">
        <v>1994600</v>
      </c>
      <c r="G1166">
        <v>44.482506999999998</v>
      </c>
    </row>
    <row r="1167" spans="1:7" x14ac:dyDescent="0.25">
      <c r="A1167" s="1">
        <v>40568</v>
      </c>
      <c r="B1167">
        <v>51.830002</v>
      </c>
      <c r="C1167">
        <v>51.990001999999997</v>
      </c>
      <c r="D1167">
        <v>51.669998</v>
      </c>
      <c r="E1167">
        <v>51.73</v>
      </c>
      <c r="F1167">
        <v>2533500</v>
      </c>
      <c r="G1167">
        <v>44.681165999999997</v>
      </c>
    </row>
    <row r="1168" spans="1:7" x14ac:dyDescent="0.25">
      <c r="A1168" s="1">
        <v>40567</v>
      </c>
      <c r="B1168">
        <v>52.009998000000003</v>
      </c>
      <c r="C1168">
        <v>52.200001</v>
      </c>
      <c r="D1168">
        <v>51.810001</v>
      </c>
      <c r="E1168">
        <v>51.849997999999999</v>
      </c>
      <c r="F1168">
        <v>1598100</v>
      </c>
      <c r="G1168">
        <v>44.784813999999997</v>
      </c>
    </row>
    <row r="1169" spans="1:7" x14ac:dyDescent="0.25">
      <c r="A1169" s="1">
        <v>40564</v>
      </c>
      <c r="B1169">
        <v>51.849997999999999</v>
      </c>
      <c r="C1169">
        <v>52.040000999999997</v>
      </c>
      <c r="D1169">
        <v>51.709999000000003</v>
      </c>
      <c r="E1169">
        <v>51.950001</v>
      </c>
      <c r="F1169">
        <v>2322300</v>
      </c>
      <c r="G1169">
        <v>44.871189999999999</v>
      </c>
    </row>
    <row r="1170" spans="1:7" x14ac:dyDescent="0.25">
      <c r="A1170" s="1">
        <v>40563</v>
      </c>
      <c r="B1170">
        <v>50.889999000000003</v>
      </c>
      <c r="C1170">
        <v>51.82</v>
      </c>
      <c r="D1170">
        <v>50.889999000000003</v>
      </c>
      <c r="E1170">
        <v>51.68</v>
      </c>
      <c r="F1170">
        <v>4730200</v>
      </c>
      <c r="G1170">
        <v>44.637979999999999</v>
      </c>
    </row>
    <row r="1171" spans="1:7" x14ac:dyDescent="0.25">
      <c r="A1171" s="1">
        <v>40562</v>
      </c>
      <c r="B1171">
        <v>51.209999000000003</v>
      </c>
      <c r="C1171">
        <v>51.490001999999997</v>
      </c>
      <c r="D1171">
        <v>50.939999</v>
      </c>
      <c r="E1171">
        <v>51.049999</v>
      </c>
      <c r="F1171">
        <v>1800000</v>
      </c>
      <c r="G1171">
        <v>44.093823999999998</v>
      </c>
    </row>
    <row r="1172" spans="1:7" x14ac:dyDescent="0.25">
      <c r="A1172" s="1">
        <v>40561</v>
      </c>
      <c r="B1172">
        <v>51.169998</v>
      </c>
      <c r="C1172">
        <v>51.23</v>
      </c>
      <c r="D1172">
        <v>50.950001</v>
      </c>
      <c r="E1172">
        <v>51.139999000000003</v>
      </c>
      <c r="F1172">
        <v>2399300</v>
      </c>
      <c r="G1172">
        <v>44.171560999999997</v>
      </c>
    </row>
    <row r="1173" spans="1:7" x14ac:dyDescent="0.25">
      <c r="A1173" s="1">
        <v>40557</v>
      </c>
      <c r="B1173">
        <v>51.439999</v>
      </c>
      <c r="C1173">
        <v>51.669998</v>
      </c>
      <c r="D1173">
        <v>50.970001000000003</v>
      </c>
      <c r="E1173">
        <v>51</v>
      </c>
      <c r="F1173">
        <v>2512800</v>
      </c>
      <c r="G1173">
        <v>44.050637999999999</v>
      </c>
    </row>
    <row r="1174" spans="1:7" x14ac:dyDescent="0.25">
      <c r="A1174" s="1">
        <v>40556</v>
      </c>
      <c r="B1174">
        <v>51.18</v>
      </c>
      <c r="C1174">
        <v>51.639999000000003</v>
      </c>
      <c r="D1174">
        <v>51.07</v>
      </c>
      <c r="E1174">
        <v>51.5</v>
      </c>
      <c r="F1174">
        <v>2385000</v>
      </c>
      <c r="G1174">
        <v>44.482506999999998</v>
      </c>
    </row>
    <row r="1175" spans="1:7" x14ac:dyDescent="0.25">
      <c r="A1175" s="1">
        <v>40555</v>
      </c>
      <c r="B1175">
        <v>50.990001999999997</v>
      </c>
      <c r="C1175">
        <v>51.450001</v>
      </c>
      <c r="D1175">
        <v>50.93</v>
      </c>
      <c r="E1175">
        <v>51.110000999999997</v>
      </c>
      <c r="F1175">
        <v>2129300</v>
      </c>
      <c r="G1175">
        <v>44.145650000000003</v>
      </c>
    </row>
    <row r="1176" spans="1:7" x14ac:dyDescent="0.25">
      <c r="A1176" s="1">
        <v>40554</v>
      </c>
      <c r="B1176">
        <v>51.060001</v>
      </c>
      <c r="C1176">
        <v>51.25</v>
      </c>
      <c r="D1176">
        <v>50.880001</v>
      </c>
      <c r="E1176">
        <v>50.919998</v>
      </c>
      <c r="F1176">
        <v>1802300</v>
      </c>
      <c r="G1176">
        <v>43.981537000000003</v>
      </c>
    </row>
    <row r="1177" spans="1:7" x14ac:dyDescent="0.25">
      <c r="A1177" s="1">
        <v>40553</v>
      </c>
      <c r="B1177">
        <v>50.919998</v>
      </c>
      <c r="C1177">
        <v>51.209999000000003</v>
      </c>
      <c r="D1177">
        <v>50.880001</v>
      </c>
      <c r="E1177">
        <v>51.049999</v>
      </c>
      <c r="F1177">
        <v>1257400</v>
      </c>
      <c r="G1177">
        <v>44.093823999999998</v>
      </c>
    </row>
    <row r="1178" spans="1:7" x14ac:dyDescent="0.25">
      <c r="A1178" s="1">
        <v>40550</v>
      </c>
      <c r="B1178">
        <v>50.869999</v>
      </c>
      <c r="C1178">
        <v>51.209999000000003</v>
      </c>
      <c r="D1178">
        <v>50.790000999999997</v>
      </c>
      <c r="E1178">
        <v>51</v>
      </c>
      <c r="F1178">
        <v>1510500</v>
      </c>
      <c r="G1178">
        <v>44.050637999999999</v>
      </c>
    </row>
    <row r="1179" spans="1:7" x14ac:dyDescent="0.25">
      <c r="A1179" s="1">
        <v>40549</v>
      </c>
      <c r="B1179">
        <v>51</v>
      </c>
      <c r="C1179">
        <v>51.080002</v>
      </c>
      <c r="D1179">
        <v>50.740001999999997</v>
      </c>
      <c r="E1179">
        <v>50.919998</v>
      </c>
      <c r="F1179">
        <v>1774700</v>
      </c>
      <c r="G1179">
        <v>43.981537000000003</v>
      </c>
    </row>
    <row r="1180" spans="1:7" x14ac:dyDescent="0.25">
      <c r="A1180" s="1">
        <v>40548</v>
      </c>
      <c r="B1180">
        <v>51.07</v>
      </c>
      <c r="C1180">
        <v>51.5</v>
      </c>
      <c r="D1180">
        <v>50.939999</v>
      </c>
      <c r="E1180">
        <v>51.07</v>
      </c>
      <c r="F1180">
        <v>2492900</v>
      </c>
      <c r="G1180">
        <v>44.111099000000003</v>
      </c>
    </row>
    <row r="1181" spans="1:7" x14ac:dyDescent="0.25">
      <c r="A1181" s="1">
        <v>40547</v>
      </c>
      <c r="B1181">
        <v>50.939999</v>
      </c>
      <c r="C1181">
        <v>51.470001000000003</v>
      </c>
      <c r="D1181">
        <v>50.580002</v>
      </c>
      <c r="E1181">
        <v>51.290000999999997</v>
      </c>
      <c r="F1181">
        <v>3093800</v>
      </c>
      <c r="G1181">
        <v>44.301122999999997</v>
      </c>
    </row>
    <row r="1182" spans="1:7" x14ac:dyDescent="0.25">
      <c r="A1182" s="1">
        <v>40546</v>
      </c>
      <c r="B1182">
        <v>51.23</v>
      </c>
      <c r="C1182">
        <v>51.23</v>
      </c>
      <c r="D1182">
        <v>50.740001999999997</v>
      </c>
      <c r="E1182">
        <v>50.880001</v>
      </c>
      <c r="F1182">
        <v>2659200</v>
      </c>
      <c r="G1182">
        <v>43.94699</v>
      </c>
    </row>
    <row r="1183" spans="1:7" x14ac:dyDescent="0.25">
      <c r="A1183" s="1">
        <v>40543</v>
      </c>
      <c r="B1183">
        <v>51.080002</v>
      </c>
      <c r="C1183">
        <v>51.279998999999997</v>
      </c>
      <c r="D1183">
        <v>51</v>
      </c>
      <c r="E1183">
        <v>51.080002</v>
      </c>
      <c r="F1183">
        <v>773800</v>
      </c>
      <c r="G1183">
        <v>44.119739000000003</v>
      </c>
    </row>
    <row r="1184" spans="1:7" x14ac:dyDescent="0.25">
      <c r="A1184" s="1">
        <v>40542</v>
      </c>
      <c r="B1184">
        <v>51.02</v>
      </c>
      <c r="C1184">
        <v>51.16</v>
      </c>
      <c r="D1184">
        <v>50.970001000000003</v>
      </c>
      <c r="E1184">
        <v>51.119999</v>
      </c>
      <c r="F1184">
        <v>1076600</v>
      </c>
      <c r="G1184">
        <v>44.154285999999999</v>
      </c>
    </row>
    <row r="1185" spans="1:7" x14ac:dyDescent="0.25">
      <c r="A1185" s="1">
        <v>40541</v>
      </c>
      <c r="B1185">
        <v>51.169998</v>
      </c>
      <c r="C1185">
        <v>51.490001999999997</v>
      </c>
      <c r="D1185">
        <v>51.110000999999997</v>
      </c>
      <c r="E1185">
        <v>51.110000999999997</v>
      </c>
      <c r="F1185">
        <v>953600</v>
      </c>
      <c r="G1185">
        <v>44.145650000000003</v>
      </c>
    </row>
    <row r="1186" spans="1:7" x14ac:dyDescent="0.25">
      <c r="A1186" s="1">
        <v>40540</v>
      </c>
      <c r="B1186">
        <v>51.139999000000003</v>
      </c>
      <c r="C1186">
        <v>51.290000999999997</v>
      </c>
      <c r="D1186">
        <v>51.049999</v>
      </c>
      <c r="E1186">
        <v>51.150002000000001</v>
      </c>
      <c r="F1186">
        <v>686800</v>
      </c>
      <c r="G1186">
        <v>44.180199999999999</v>
      </c>
    </row>
    <row r="1187" spans="1:7" x14ac:dyDescent="0.25">
      <c r="A1187" s="1">
        <v>40539</v>
      </c>
      <c r="B1187">
        <v>51.02</v>
      </c>
      <c r="C1187">
        <v>51.290000999999997</v>
      </c>
      <c r="D1187">
        <v>51</v>
      </c>
      <c r="E1187">
        <v>51.07</v>
      </c>
      <c r="F1187">
        <v>862300</v>
      </c>
      <c r="G1187">
        <v>44.111099000000003</v>
      </c>
    </row>
    <row r="1188" spans="1:7" x14ac:dyDescent="0.25">
      <c r="A1188" s="1">
        <v>40535</v>
      </c>
      <c r="B1188">
        <v>51.34</v>
      </c>
      <c r="C1188">
        <v>51.470001000000003</v>
      </c>
      <c r="D1188">
        <v>51.049999</v>
      </c>
      <c r="E1188">
        <v>51.150002000000001</v>
      </c>
      <c r="F1188">
        <v>1558900</v>
      </c>
      <c r="G1188">
        <v>44.180199999999999</v>
      </c>
    </row>
    <row r="1189" spans="1:7" x14ac:dyDescent="0.25">
      <c r="A1189" s="1">
        <v>40534</v>
      </c>
      <c r="B1189">
        <v>50.93</v>
      </c>
      <c r="C1189">
        <v>51.380001</v>
      </c>
      <c r="D1189">
        <v>50.91</v>
      </c>
      <c r="E1189">
        <v>51.299999</v>
      </c>
      <c r="F1189">
        <v>1445200</v>
      </c>
      <c r="G1189">
        <v>44.309759</v>
      </c>
    </row>
    <row r="1190" spans="1:7" x14ac:dyDescent="0.25">
      <c r="A1190" s="1">
        <v>40533</v>
      </c>
      <c r="B1190">
        <v>51.5</v>
      </c>
      <c r="C1190">
        <v>51.619999</v>
      </c>
      <c r="D1190">
        <v>51.080002</v>
      </c>
      <c r="E1190">
        <v>51.110000999999997</v>
      </c>
      <c r="F1190">
        <v>1923200</v>
      </c>
      <c r="G1190">
        <v>44.145650000000003</v>
      </c>
    </row>
    <row r="1191" spans="1:7" x14ac:dyDescent="0.25">
      <c r="A1191" s="1">
        <v>40532</v>
      </c>
      <c r="B1191">
        <v>51.169998</v>
      </c>
      <c r="C1191">
        <v>51.450001</v>
      </c>
      <c r="D1191">
        <v>51.119999</v>
      </c>
      <c r="E1191">
        <v>51.360000999999997</v>
      </c>
      <c r="F1191">
        <v>1786400</v>
      </c>
      <c r="G1191">
        <v>44.361584000000001</v>
      </c>
    </row>
    <row r="1192" spans="1:7" x14ac:dyDescent="0.25">
      <c r="A1192" s="1">
        <v>40529</v>
      </c>
      <c r="B1192">
        <v>51</v>
      </c>
      <c r="C1192">
        <v>51.380001</v>
      </c>
      <c r="D1192">
        <v>50.990001999999997</v>
      </c>
      <c r="E1192">
        <v>51.23</v>
      </c>
      <c r="F1192">
        <v>2611900</v>
      </c>
      <c r="G1192">
        <v>44.249296999999999</v>
      </c>
    </row>
    <row r="1193" spans="1:7" x14ac:dyDescent="0.25">
      <c r="A1193" s="1">
        <v>40528</v>
      </c>
      <c r="B1193">
        <v>51.220001000000003</v>
      </c>
      <c r="C1193">
        <v>51.27</v>
      </c>
      <c r="D1193">
        <v>50.970001000000003</v>
      </c>
      <c r="E1193">
        <v>51.139999000000003</v>
      </c>
      <c r="F1193">
        <v>1881300</v>
      </c>
      <c r="G1193">
        <v>44.171560999999997</v>
      </c>
    </row>
    <row r="1194" spans="1:7" x14ac:dyDescent="0.25">
      <c r="A1194" s="1">
        <v>40527</v>
      </c>
      <c r="B1194">
        <v>51.029998999999997</v>
      </c>
      <c r="C1194">
        <v>51.099997999999999</v>
      </c>
      <c r="D1194">
        <v>50.849997999999999</v>
      </c>
      <c r="E1194">
        <v>51.060001</v>
      </c>
      <c r="F1194">
        <v>2749600</v>
      </c>
      <c r="G1194">
        <v>44.102463</v>
      </c>
    </row>
    <row r="1195" spans="1:7" x14ac:dyDescent="0.25">
      <c r="A1195" s="1">
        <v>40526</v>
      </c>
      <c r="B1195">
        <v>50.34</v>
      </c>
      <c r="C1195">
        <v>51.09</v>
      </c>
      <c r="D1195">
        <v>50.189999</v>
      </c>
      <c r="E1195">
        <v>51.02</v>
      </c>
      <c r="F1195">
        <v>3351500</v>
      </c>
      <c r="G1195">
        <v>44.067912999999997</v>
      </c>
    </row>
    <row r="1196" spans="1:7" x14ac:dyDescent="0.25">
      <c r="A1196" s="1">
        <v>40525</v>
      </c>
      <c r="B1196">
        <v>49.790000999999997</v>
      </c>
      <c r="C1196">
        <v>50.279998999999997</v>
      </c>
      <c r="D1196">
        <v>49.779998999999997</v>
      </c>
      <c r="E1196">
        <v>50.220001000000003</v>
      </c>
      <c r="F1196">
        <v>4123000</v>
      </c>
      <c r="G1196">
        <v>43.376922999999998</v>
      </c>
    </row>
    <row r="1197" spans="1:7" x14ac:dyDescent="0.25">
      <c r="A1197" s="1">
        <v>40522</v>
      </c>
      <c r="B1197">
        <v>49.799999</v>
      </c>
      <c r="C1197">
        <v>49.860000999999997</v>
      </c>
      <c r="D1197">
        <v>49.66</v>
      </c>
      <c r="E1197">
        <v>49.779998999999997</v>
      </c>
      <c r="F1197">
        <v>3825000</v>
      </c>
      <c r="G1197">
        <v>42.996876999999998</v>
      </c>
    </row>
    <row r="1198" spans="1:7" x14ac:dyDescent="0.25">
      <c r="A1198" s="1">
        <v>40521</v>
      </c>
      <c r="B1198">
        <v>49.66</v>
      </c>
      <c r="C1198">
        <v>49.990001999999997</v>
      </c>
      <c r="D1198">
        <v>49.66</v>
      </c>
      <c r="E1198">
        <v>49.77</v>
      </c>
      <c r="F1198">
        <v>3000900</v>
      </c>
      <c r="G1198">
        <v>42.988241000000002</v>
      </c>
    </row>
    <row r="1199" spans="1:7" x14ac:dyDescent="0.25">
      <c r="A1199" s="1">
        <v>40520</v>
      </c>
      <c r="B1199">
        <v>48.98</v>
      </c>
      <c r="C1199">
        <v>49.73</v>
      </c>
      <c r="D1199">
        <v>48.869999</v>
      </c>
      <c r="E1199">
        <v>49.639999000000003</v>
      </c>
      <c r="F1199">
        <v>3452100</v>
      </c>
      <c r="G1199">
        <v>42.875954</v>
      </c>
    </row>
    <row r="1200" spans="1:7" x14ac:dyDescent="0.25">
      <c r="A1200" s="1">
        <v>40519</v>
      </c>
      <c r="B1200">
        <v>49.509998000000003</v>
      </c>
      <c r="C1200">
        <v>49.509998000000003</v>
      </c>
      <c r="D1200">
        <v>48.849997999999999</v>
      </c>
      <c r="E1200">
        <v>48.91</v>
      </c>
      <c r="F1200">
        <v>3571200</v>
      </c>
      <c r="G1200">
        <v>42.245424999999997</v>
      </c>
    </row>
    <row r="1201" spans="1:7" x14ac:dyDescent="0.25">
      <c r="A1201" s="1">
        <v>40518</v>
      </c>
      <c r="B1201">
        <v>49.490001999999997</v>
      </c>
      <c r="C1201">
        <v>49.59</v>
      </c>
      <c r="D1201">
        <v>49.240001999999997</v>
      </c>
      <c r="E1201">
        <v>49.299999</v>
      </c>
      <c r="F1201">
        <v>3078600</v>
      </c>
      <c r="G1201">
        <v>42.582282999999997</v>
      </c>
    </row>
    <row r="1202" spans="1:7" x14ac:dyDescent="0.25">
      <c r="A1202" s="1">
        <v>40515</v>
      </c>
      <c r="B1202">
        <v>49.369999</v>
      </c>
      <c r="C1202">
        <v>49.549999</v>
      </c>
      <c r="D1202">
        <v>49.060001</v>
      </c>
      <c r="E1202">
        <v>49.5</v>
      </c>
      <c r="F1202">
        <v>2162900</v>
      </c>
      <c r="G1202">
        <v>42.755031000000002</v>
      </c>
    </row>
    <row r="1203" spans="1:7" x14ac:dyDescent="0.25">
      <c r="A1203" s="1">
        <v>40514</v>
      </c>
      <c r="B1203">
        <v>49.34</v>
      </c>
      <c r="C1203">
        <v>49.549999</v>
      </c>
      <c r="D1203">
        <v>49.220001000000003</v>
      </c>
      <c r="E1203">
        <v>49.529998999999997</v>
      </c>
      <c r="F1203">
        <v>3059000</v>
      </c>
      <c r="G1203">
        <v>42.780942000000003</v>
      </c>
    </row>
    <row r="1204" spans="1:7" x14ac:dyDescent="0.25">
      <c r="A1204" s="1">
        <v>40513</v>
      </c>
      <c r="B1204">
        <v>49.52</v>
      </c>
      <c r="C1204">
        <v>49.580002</v>
      </c>
      <c r="D1204">
        <v>49.040000999999997</v>
      </c>
      <c r="E1204">
        <v>49.439999</v>
      </c>
      <c r="F1204">
        <v>3138800</v>
      </c>
      <c r="G1204">
        <v>42.703206000000002</v>
      </c>
    </row>
    <row r="1205" spans="1:7" x14ac:dyDescent="0.25">
      <c r="A1205" s="1">
        <v>40512</v>
      </c>
      <c r="B1205">
        <v>48.990001999999997</v>
      </c>
      <c r="C1205">
        <v>49.48</v>
      </c>
      <c r="D1205">
        <v>48.869999</v>
      </c>
      <c r="E1205">
        <v>49.23</v>
      </c>
      <c r="F1205">
        <v>3053200</v>
      </c>
      <c r="G1205">
        <v>42.521821000000003</v>
      </c>
    </row>
    <row r="1206" spans="1:7" x14ac:dyDescent="0.25">
      <c r="A1206" s="1">
        <v>40511</v>
      </c>
      <c r="B1206">
        <v>48.939999</v>
      </c>
      <c r="C1206">
        <v>49.290000999999997</v>
      </c>
      <c r="D1206">
        <v>48.740001999999997</v>
      </c>
      <c r="E1206">
        <v>49.189999</v>
      </c>
      <c r="F1206">
        <v>3133700</v>
      </c>
      <c r="G1206">
        <v>42.487271</v>
      </c>
    </row>
    <row r="1207" spans="1:7" x14ac:dyDescent="0.25">
      <c r="A1207" s="1">
        <v>40508</v>
      </c>
      <c r="B1207">
        <v>49.110000999999997</v>
      </c>
      <c r="C1207">
        <v>49.57</v>
      </c>
      <c r="D1207">
        <v>48.970001000000003</v>
      </c>
      <c r="E1207">
        <v>49.48</v>
      </c>
      <c r="F1207">
        <v>1183900</v>
      </c>
      <c r="G1207">
        <v>42.387943999999997</v>
      </c>
    </row>
    <row r="1208" spans="1:7" x14ac:dyDescent="0.25">
      <c r="A1208" s="1">
        <v>40506</v>
      </c>
      <c r="B1208">
        <v>49.189999</v>
      </c>
      <c r="C1208">
        <v>49.48</v>
      </c>
      <c r="D1208">
        <v>49.029998999999997</v>
      </c>
      <c r="E1208">
        <v>49.189999</v>
      </c>
      <c r="F1208">
        <v>1875900</v>
      </c>
      <c r="G1208">
        <v>42.139508999999997</v>
      </c>
    </row>
    <row r="1209" spans="1:7" x14ac:dyDescent="0.25">
      <c r="A1209" s="1">
        <v>40505</v>
      </c>
      <c r="B1209">
        <v>49.02</v>
      </c>
      <c r="C1209">
        <v>49.32</v>
      </c>
      <c r="D1209">
        <v>48.689999</v>
      </c>
      <c r="E1209">
        <v>49.299999</v>
      </c>
      <c r="F1209">
        <v>3214600</v>
      </c>
      <c r="G1209">
        <v>42.233742999999997</v>
      </c>
    </row>
    <row r="1210" spans="1:7" x14ac:dyDescent="0.25">
      <c r="A1210" s="1">
        <v>40504</v>
      </c>
      <c r="B1210">
        <v>48.939999</v>
      </c>
      <c r="C1210">
        <v>49.189999</v>
      </c>
      <c r="D1210">
        <v>48.650002000000001</v>
      </c>
      <c r="E1210">
        <v>49.130001</v>
      </c>
      <c r="F1210">
        <v>5757600</v>
      </c>
      <c r="G1210">
        <v>42.088110999999998</v>
      </c>
    </row>
    <row r="1211" spans="1:7" x14ac:dyDescent="0.25">
      <c r="A1211" s="1">
        <v>40501</v>
      </c>
      <c r="B1211">
        <v>49.380001</v>
      </c>
      <c r="C1211">
        <v>49.380001</v>
      </c>
      <c r="D1211">
        <v>48.869999</v>
      </c>
      <c r="E1211">
        <v>48.98</v>
      </c>
      <c r="F1211">
        <v>7264200</v>
      </c>
      <c r="G1211">
        <v>41.959609999999998</v>
      </c>
    </row>
    <row r="1212" spans="1:7" x14ac:dyDescent="0.25">
      <c r="A1212" s="1">
        <v>40500</v>
      </c>
      <c r="B1212">
        <v>49.16</v>
      </c>
      <c r="C1212">
        <v>49.419998</v>
      </c>
      <c r="D1212">
        <v>49.02</v>
      </c>
      <c r="E1212">
        <v>49.380001</v>
      </c>
      <c r="F1212">
        <v>6365200</v>
      </c>
      <c r="G1212">
        <v>42.302278000000001</v>
      </c>
    </row>
    <row r="1213" spans="1:7" x14ac:dyDescent="0.25">
      <c r="A1213" s="1">
        <v>40499</v>
      </c>
      <c r="B1213">
        <v>48.939999</v>
      </c>
      <c r="C1213">
        <v>49.130001</v>
      </c>
      <c r="D1213">
        <v>48.82</v>
      </c>
      <c r="E1213">
        <v>48.880001</v>
      </c>
      <c r="F1213">
        <v>2275800</v>
      </c>
      <c r="G1213">
        <v>41.873944000000002</v>
      </c>
    </row>
    <row r="1214" spans="1:7" x14ac:dyDescent="0.25">
      <c r="A1214" s="1">
        <v>40498</v>
      </c>
      <c r="B1214">
        <v>48.639999000000003</v>
      </c>
      <c r="C1214">
        <v>48.970001000000003</v>
      </c>
      <c r="D1214">
        <v>48.529998999999997</v>
      </c>
      <c r="E1214">
        <v>48.939999</v>
      </c>
      <c r="F1214">
        <v>3481300</v>
      </c>
      <c r="G1214">
        <v>41.925342000000001</v>
      </c>
    </row>
    <row r="1215" spans="1:7" x14ac:dyDescent="0.25">
      <c r="A1215" s="1">
        <v>40497</v>
      </c>
      <c r="B1215">
        <v>49.130001</v>
      </c>
      <c r="C1215">
        <v>49.25</v>
      </c>
      <c r="D1215">
        <v>48.740001999999997</v>
      </c>
      <c r="E1215">
        <v>48.799999</v>
      </c>
      <c r="F1215">
        <v>1113500</v>
      </c>
      <c r="G1215">
        <v>41.805408999999997</v>
      </c>
    </row>
    <row r="1216" spans="1:7" x14ac:dyDescent="0.25">
      <c r="A1216" s="1">
        <v>40494</v>
      </c>
      <c r="B1216">
        <v>49.200001</v>
      </c>
      <c r="C1216">
        <v>49.209999000000003</v>
      </c>
      <c r="D1216">
        <v>48.759998000000003</v>
      </c>
      <c r="E1216">
        <v>48.950001</v>
      </c>
      <c r="F1216">
        <v>1869100</v>
      </c>
      <c r="G1216">
        <v>41.933911000000002</v>
      </c>
    </row>
    <row r="1217" spans="1:7" x14ac:dyDescent="0.25">
      <c r="A1217" s="1">
        <v>40493</v>
      </c>
      <c r="B1217">
        <v>48.709999000000003</v>
      </c>
      <c r="C1217">
        <v>49.25</v>
      </c>
      <c r="D1217">
        <v>48.580002</v>
      </c>
      <c r="E1217">
        <v>49.25</v>
      </c>
      <c r="F1217">
        <v>2136600</v>
      </c>
      <c r="G1217">
        <v>42.190911</v>
      </c>
    </row>
    <row r="1218" spans="1:7" x14ac:dyDescent="0.25">
      <c r="A1218" s="1">
        <v>40492</v>
      </c>
      <c r="B1218">
        <v>48.75</v>
      </c>
      <c r="C1218">
        <v>48.880001</v>
      </c>
      <c r="D1218">
        <v>48.509998000000003</v>
      </c>
      <c r="E1218">
        <v>48.880001</v>
      </c>
      <c r="F1218">
        <v>2730000</v>
      </c>
      <c r="G1218">
        <v>41.873944000000002</v>
      </c>
    </row>
    <row r="1219" spans="1:7" x14ac:dyDescent="0.25">
      <c r="A1219" s="1">
        <v>40491</v>
      </c>
      <c r="B1219">
        <v>49.32</v>
      </c>
      <c r="C1219">
        <v>49.360000999999997</v>
      </c>
      <c r="D1219">
        <v>48.779998999999997</v>
      </c>
      <c r="E1219">
        <v>48.939999</v>
      </c>
      <c r="F1219">
        <v>3212800</v>
      </c>
      <c r="G1219">
        <v>41.925342000000001</v>
      </c>
    </row>
    <row r="1220" spans="1:7" x14ac:dyDescent="0.25">
      <c r="A1220" s="1">
        <v>40490</v>
      </c>
      <c r="B1220">
        <v>49.150002000000001</v>
      </c>
      <c r="C1220">
        <v>49.380001</v>
      </c>
      <c r="D1220">
        <v>49.049999</v>
      </c>
      <c r="E1220">
        <v>49.32</v>
      </c>
      <c r="F1220">
        <v>2233400</v>
      </c>
      <c r="G1220">
        <v>42.250877000000003</v>
      </c>
    </row>
    <row r="1221" spans="1:7" x14ac:dyDescent="0.25">
      <c r="A1221" s="1">
        <v>40487</v>
      </c>
      <c r="B1221">
        <v>49.400002000000001</v>
      </c>
      <c r="C1221">
        <v>49.48</v>
      </c>
      <c r="D1221">
        <v>49.049999</v>
      </c>
      <c r="E1221">
        <v>49.32</v>
      </c>
      <c r="F1221">
        <v>4955500</v>
      </c>
      <c r="G1221">
        <v>42.250877000000003</v>
      </c>
    </row>
    <row r="1222" spans="1:7" x14ac:dyDescent="0.25">
      <c r="A1222" s="1">
        <v>40486</v>
      </c>
      <c r="B1222">
        <v>49.599997999999999</v>
      </c>
      <c r="C1222">
        <v>49.740001999999997</v>
      </c>
      <c r="D1222">
        <v>49.16</v>
      </c>
      <c r="E1222">
        <v>49.310001</v>
      </c>
      <c r="F1222">
        <v>4757700</v>
      </c>
      <c r="G1222">
        <v>42.242311999999998</v>
      </c>
    </row>
    <row r="1223" spans="1:7" x14ac:dyDescent="0.25">
      <c r="A1223" s="1">
        <v>40485</v>
      </c>
      <c r="B1223">
        <v>49.650002000000001</v>
      </c>
      <c r="C1223">
        <v>49.959999000000003</v>
      </c>
      <c r="D1223">
        <v>49.209999000000003</v>
      </c>
      <c r="E1223">
        <v>49.57</v>
      </c>
      <c r="F1223">
        <v>3356300</v>
      </c>
      <c r="G1223">
        <v>42.465043999999999</v>
      </c>
    </row>
    <row r="1224" spans="1:7" x14ac:dyDescent="0.25">
      <c r="A1224" s="1">
        <v>40484</v>
      </c>
      <c r="B1224">
        <v>50.5</v>
      </c>
      <c r="C1224">
        <v>50.5</v>
      </c>
      <c r="D1224">
        <v>49.360000999999997</v>
      </c>
      <c r="E1224">
        <v>49.689999</v>
      </c>
      <c r="F1224">
        <v>7224000</v>
      </c>
      <c r="G1224">
        <v>42.567843000000003</v>
      </c>
    </row>
    <row r="1225" spans="1:7" x14ac:dyDescent="0.25">
      <c r="A1225" s="1">
        <v>40483</v>
      </c>
      <c r="B1225">
        <v>50.369999</v>
      </c>
      <c r="C1225">
        <v>50.799999</v>
      </c>
      <c r="D1225">
        <v>50.099997999999999</v>
      </c>
      <c r="E1225">
        <v>50.75</v>
      </c>
      <c r="F1225">
        <v>4941900</v>
      </c>
      <c r="G1225">
        <v>43.475912999999998</v>
      </c>
    </row>
    <row r="1226" spans="1:7" x14ac:dyDescent="0.25">
      <c r="A1226" s="1">
        <v>40480</v>
      </c>
      <c r="B1226">
        <v>49.27</v>
      </c>
      <c r="C1226">
        <v>50.290000999999997</v>
      </c>
      <c r="D1226">
        <v>49.27</v>
      </c>
      <c r="E1226">
        <v>50.259998000000003</v>
      </c>
      <c r="F1226">
        <v>4072600</v>
      </c>
      <c r="G1226">
        <v>43.056144000000003</v>
      </c>
    </row>
    <row r="1227" spans="1:7" x14ac:dyDescent="0.25">
      <c r="A1227" s="1">
        <v>40479</v>
      </c>
      <c r="B1227">
        <v>49.139999000000003</v>
      </c>
      <c r="C1227">
        <v>49.82</v>
      </c>
      <c r="D1227">
        <v>49.049999</v>
      </c>
      <c r="E1227">
        <v>49.380001</v>
      </c>
      <c r="F1227">
        <v>3031900</v>
      </c>
      <c r="G1227">
        <v>42.302278000000001</v>
      </c>
    </row>
    <row r="1228" spans="1:7" x14ac:dyDescent="0.25">
      <c r="A1228" s="1">
        <v>40478</v>
      </c>
      <c r="B1228">
        <v>48.98</v>
      </c>
      <c r="C1228">
        <v>49.299999</v>
      </c>
      <c r="D1228">
        <v>48.720001000000003</v>
      </c>
      <c r="E1228">
        <v>49.080002</v>
      </c>
      <c r="F1228">
        <v>3152900</v>
      </c>
      <c r="G1228">
        <v>42.045278000000003</v>
      </c>
    </row>
    <row r="1229" spans="1:7" x14ac:dyDescent="0.25">
      <c r="A1229" s="1">
        <v>40477</v>
      </c>
      <c r="B1229">
        <v>49.509998000000003</v>
      </c>
      <c r="C1229">
        <v>49.59</v>
      </c>
      <c r="D1229">
        <v>49.130001</v>
      </c>
      <c r="E1229">
        <v>49.259998000000003</v>
      </c>
      <c r="F1229">
        <v>2585200</v>
      </c>
      <c r="G1229">
        <v>42.199475999999997</v>
      </c>
    </row>
    <row r="1230" spans="1:7" x14ac:dyDescent="0.25">
      <c r="A1230" s="1">
        <v>40476</v>
      </c>
      <c r="B1230">
        <v>49.759998000000003</v>
      </c>
      <c r="C1230">
        <v>49.889999000000003</v>
      </c>
      <c r="D1230">
        <v>49.450001</v>
      </c>
      <c r="E1230">
        <v>49.57</v>
      </c>
      <c r="F1230">
        <v>2369600</v>
      </c>
      <c r="G1230">
        <v>42.465043999999999</v>
      </c>
    </row>
    <row r="1231" spans="1:7" x14ac:dyDescent="0.25">
      <c r="A1231" s="1">
        <v>40473</v>
      </c>
      <c r="B1231">
        <v>49.549999</v>
      </c>
      <c r="C1231">
        <v>49.700001</v>
      </c>
      <c r="D1231">
        <v>49.169998</v>
      </c>
      <c r="E1231">
        <v>49.549999</v>
      </c>
      <c r="F1231">
        <v>4288100</v>
      </c>
      <c r="G1231">
        <v>42.44791</v>
      </c>
    </row>
    <row r="1232" spans="1:7" x14ac:dyDescent="0.25">
      <c r="A1232" s="1">
        <v>40472</v>
      </c>
      <c r="B1232">
        <v>49.049999</v>
      </c>
      <c r="C1232">
        <v>50.540000999999997</v>
      </c>
      <c r="D1232">
        <v>48.810001</v>
      </c>
      <c r="E1232">
        <v>49.75</v>
      </c>
      <c r="F1232">
        <v>7321900</v>
      </c>
      <c r="G1232">
        <v>42.619244999999999</v>
      </c>
    </row>
    <row r="1233" spans="1:7" x14ac:dyDescent="0.25">
      <c r="A1233" s="1">
        <v>40471</v>
      </c>
      <c r="B1233">
        <v>49.959999000000003</v>
      </c>
      <c r="C1233">
        <v>50.369999</v>
      </c>
      <c r="D1233">
        <v>49.939999</v>
      </c>
      <c r="E1233">
        <v>50.02</v>
      </c>
      <c r="F1233">
        <v>1683500</v>
      </c>
      <c r="G1233">
        <v>42.850544999999997</v>
      </c>
    </row>
    <row r="1234" spans="1:7" x14ac:dyDescent="0.25">
      <c r="A1234" s="1">
        <v>40470</v>
      </c>
      <c r="B1234">
        <v>49.84</v>
      </c>
      <c r="C1234">
        <v>50.310001</v>
      </c>
      <c r="D1234">
        <v>49.59</v>
      </c>
      <c r="E1234">
        <v>49.900002000000001</v>
      </c>
      <c r="F1234">
        <v>2183400</v>
      </c>
      <c r="G1234">
        <v>42.747745999999999</v>
      </c>
    </row>
    <row r="1235" spans="1:7" x14ac:dyDescent="0.25">
      <c r="A1235" s="1">
        <v>40469</v>
      </c>
      <c r="B1235">
        <v>50.16</v>
      </c>
      <c r="C1235">
        <v>50.16</v>
      </c>
      <c r="D1235">
        <v>49.93</v>
      </c>
      <c r="E1235">
        <v>50.099997999999999</v>
      </c>
      <c r="F1235">
        <v>2210600</v>
      </c>
      <c r="G1235">
        <v>42.919077000000001</v>
      </c>
    </row>
    <row r="1236" spans="1:7" x14ac:dyDescent="0.25">
      <c r="A1236" s="1">
        <v>40466</v>
      </c>
      <c r="B1236">
        <v>50.700001</v>
      </c>
      <c r="C1236">
        <v>50.75</v>
      </c>
      <c r="D1236">
        <v>49.939999</v>
      </c>
      <c r="E1236">
        <v>50.080002</v>
      </c>
      <c r="F1236">
        <v>3004700</v>
      </c>
      <c r="G1236">
        <v>42.901947</v>
      </c>
    </row>
    <row r="1237" spans="1:7" x14ac:dyDescent="0.25">
      <c r="A1237" s="1">
        <v>40465</v>
      </c>
      <c r="B1237">
        <v>50.849997999999999</v>
      </c>
      <c r="C1237">
        <v>51.099997999999999</v>
      </c>
      <c r="D1237">
        <v>50.259998000000003</v>
      </c>
      <c r="E1237">
        <v>50.369999</v>
      </c>
      <c r="F1237">
        <v>2460600</v>
      </c>
      <c r="G1237">
        <v>43.150378000000003</v>
      </c>
    </row>
    <row r="1238" spans="1:7" x14ac:dyDescent="0.25">
      <c r="A1238" s="1">
        <v>40464</v>
      </c>
      <c r="B1238">
        <v>50.220001000000003</v>
      </c>
      <c r="C1238">
        <v>50.919998</v>
      </c>
      <c r="D1238">
        <v>50.220001000000003</v>
      </c>
      <c r="E1238">
        <v>50.810001</v>
      </c>
      <c r="F1238">
        <v>2739300</v>
      </c>
      <c r="G1238">
        <v>43.527313999999997</v>
      </c>
    </row>
    <row r="1239" spans="1:7" x14ac:dyDescent="0.25">
      <c r="A1239" s="1">
        <v>40463</v>
      </c>
      <c r="B1239">
        <v>49.759998000000003</v>
      </c>
      <c r="C1239">
        <v>50.16</v>
      </c>
      <c r="D1239">
        <v>49.529998999999997</v>
      </c>
      <c r="E1239">
        <v>50.029998999999997</v>
      </c>
      <c r="F1239">
        <v>1903700</v>
      </c>
      <c r="G1239">
        <v>42.859110999999999</v>
      </c>
    </row>
    <row r="1240" spans="1:7" x14ac:dyDescent="0.25">
      <c r="A1240" s="1">
        <v>40462</v>
      </c>
      <c r="B1240">
        <v>49.91</v>
      </c>
      <c r="C1240">
        <v>50.02</v>
      </c>
      <c r="D1240">
        <v>49.700001</v>
      </c>
      <c r="E1240">
        <v>49.82</v>
      </c>
      <c r="F1240">
        <v>1471600</v>
      </c>
      <c r="G1240">
        <v>42.679211000000002</v>
      </c>
    </row>
    <row r="1241" spans="1:7" x14ac:dyDescent="0.25">
      <c r="A1241" s="1">
        <v>40459</v>
      </c>
      <c r="B1241">
        <v>50.169998</v>
      </c>
      <c r="C1241">
        <v>50.299999</v>
      </c>
      <c r="D1241">
        <v>49.650002000000001</v>
      </c>
      <c r="E1241">
        <v>49.970001000000003</v>
      </c>
      <c r="F1241">
        <v>2447700</v>
      </c>
      <c r="G1241">
        <v>42.807713</v>
      </c>
    </row>
    <row r="1242" spans="1:7" x14ac:dyDescent="0.25">
      <c r="A1242" s="1">
        <v>40458</v>
      </c>
      <c r="B1242">
        <v>50.73</v>
      </c>
      <c r="C1242">
        <v>50.77</v>
      </c>
      <c r="D1242">
        <v>50.02</v>
      </c>
      <c r="E1242">
        <v>50.200001</v>
      </c>
      <c r="F1242">
        <v>1517600</v>
      </c>
      <c r="G1242">
        <v>43.004745999999997</v>
      </c>
    </row>
    <row r="1243" spans="1:7" x14ac:dyDescent="0.25">
      <c r="A1243" s="1">
        <v>40457</v>
      </c>
      <c r="B1243">
        <v>50.630001</v>
      </c>
      <c r="C1243">
        <v>50.91</v>
      </c>
      <c r="D1243">
        <v>50.380001</v>
      </c>
      <c r="E1243">
        <v>50.490001999999997</v>
      </c>
      <c r="F1243">
        <v>2520300</v>
      </c>
      <c r="G1243">
        <v>43.253180999999998</v>
      </c>
    </row>
    <row r="1244" spans="1:7" x14ac:dyDescent="0.25">
      <c r="A1244" s="1">
        <v>40456</v>
      </c>
      <c r="B1244">
        <v>50.799999</v>
      </c>
      <c r="C1244">
        <v>51</v>
      </c>
      <c r="D1244">
        <v>50.59</v>
      </c>
      <c r="E1244">
        <v>50.639999000000003</v>
      </c>
      <c r="F1244">
        <v>3559600</v>
      </c>
      <c r="G1244">
        <v>43.381678999999998</v>
      </c>
    </row>
    <row r="1245" spans="1:7" x14ac:dyDescent="0.25">
      <c r="A1245" s="1">
        <v>40455</v>
      </c>
      <c r="B1245">
        <v>50.59</v>
      </c>
      <c r="C1245">
        <v>50.970001000000003</v>
      </c>
      <c r="D1245">
        <v>50.34</v>
      </c>
      <c r="E1245">
        <v>50.580002</v>
      </c>
      <c r="F1245">
        <v>1986800</v>
      </c>
      <c r="G1245">
        <v>43.330280999999999</v>
      </c>
    </row>
    <row r="1246" spans="1:7" x14ac:dyDescent="0.25">
      <c r="A1246" s="1">
        <v>40452</v>
      </c>
      <c r="B1246">
        <v>50.540000999999997</v>
      </c>
      <c r="C1246">
        <v>51</v>
      </c>
      <c r="D1246">
        <v>50.52</v>
      </c>
      <c r="E1246">
        <v>50.91</v>
      </c>
      <c r="F1246">
        <v>2041900</v>
      </c>
      <c r="G1246">
        <v>43.61298</v>
      </c>
    </row>
    <row r="1247" spans="1:7" x14ac:dyDescent="0.25">
      <c r="A1247" s="1">
        <v>40451</v>
      </c>
      <c r="B1247">
        <v>50.689999</v>
      </c>
      <c r="C1247">
        <v>50.990001999999997</v>
      </c>
      <c r="D1247">
        <v>50.130001</v>
      </c>
      <c r="E1247">
        <v>50.509998000000003</v>
      </c>
      <c r="F1247">
        <v>2165100</v>
      </c>
      <c r="G1247">
        <v>43.270311</v>
      </c>
    </row>
    <row r="1248" spans="1:7" x14ac:dyDescent="0.25">
      <c r="A1248" s="1">
        <v>40450</v>
      </c>
      <c r="B1248">
        <v>50.529998999999997</v>
      </c>
      <c r="C1248">
        <v>50.82</v>
      </c>
      <c r="D1248">
        <v>50.349997999999999</v>
      </c>
      <c r="E1248">
        <v>50.619999</v>
      </c>
      <c r="F1248">
        <v>1164800</v>
      </c>
      <c r="G1248">
        <v>43.364545</v>
      </c>
    </row>
    <row r="1249" spans="1:7" x14ac:dyDescent="0.25">
      <c r="A1249" s="1">
        <v>40449</v>
      </c>
      <c r="B1249">
        <v>50.709999000000003</v>
      </c>
      <c r="C1249">
        <v>50.880001</v>
      </c>
      <c r="D1249">
        <v>50.209999000000003</v>
      </c>
      <c r="E1249">
        <v>50.66</v>
      </c>
      <c r="F1249">
        <v>1707200</v>
      </c>
      <c r="G1249">
        <v>43.398812999999997</v>
      </c>
    </row>
    <row r="1250" spans="1:7" x14ac:dyDescent="0.25">
      <c r="A1250" s="1">
        <v>40448</v>
      </c>
      <c r="B1250">
        <v>50.939999</v>
      </c>
      <c r="C1250">
        <v>51</v>
      </c>
      <c r="D1250">
        <v>50.599997999999999</v>
      </c>
      <c r="E1250">
        <v>50.610000999999997</v>
      </c>
      <c r="F1250">
        <v>1480800</v>
      </c>
      <c r="G1250">
        <v>43.355980000000002</v>
      </c>
    </row>
    <row r="1251" spans="1:7" x14ac:dyDescent="0.25">
      <c r="A1251" s="1">
        <v>40445</v>
      </c>
      <c r="B1251">
        <v>50.830002</v>
      </c>
      <c r="C1251">
        <v>51.049999</v>
      </c>
      <c r="D1251">
        <v>50.790000999999997</v>
      </c>
      <c r="E1251">
        <v>51</v>
      </c>
      <c r="F1251">
        <v>2180800</v>
      </c>
      <c r="G1251">
        <v>43.690080000000002</v>
      </c>
    </row>
    <row r="1252" spans="1:7" x14ac:dyDescent="0.25">
      <c r="A1252" s="1">
        <v>40444</v>
      </c>
      <c r="B1252">
        <v>50.299999</v>
      </c>
      <c r="C1252">
        <v>50.799999</v>
      </c>
      <c r="D1252">
        <v>50.25</v>
      </c>
      <c r="E1252">
        <v>50.560001</v>
      </c>
      <c r="F1252">
        <v>1641400</v>
      </c>
      <c r="G1252">
        <v>43.313147000000001</v>
      </c>
    </row>
    <row r="1253" spans="1:7" x14ac:dyDescent="0.25">
      <c r="A1253" s="1">
        <v>40443</v>
      </c>
      <c r="B1253">
        <v>50.470001000000003</v>
      </c>
      <c r="C1253">
        <v>51</v>
      </c>
      <c r="D1253">
        <v>50.470001000000003</v>
      </c>
      <c r="E1253">
        <v>50.77</v>
      </c>
      <c r="F1253">
        <v>2035100</v>
      </c>
      <c r="G1253">
        <v>43.493046999999997</v>
      </c>
    </row>
    <row r="1254" spans="1:7" x14ac:dyDescent="0.25">
      <c r="A1254" s="1">
        <v>40442</v>
      </c>
      <c r="B1254">
        <v>50.599997999999999</v>
      </c>
      <c r="C1254">
        <v>50.830002</v>
      </c>
      <c r="D1254">
        <v>50.029998999999997</v>
      </c>
      <c r="E1254">
        <v>50.360000999999997</v>
      </c>
      <c r="F1254">
        <v>2846500</v>
      </c>
      <c r="G1254">
        <v>43.141812999999999</v>
      </c>
    </row>
    <row r="1255" spans="1:7" x14ac:dyDescent="0.25">
      <c r="A1255" s="1">
        <v>40441</v>
      </c>
      <c r="B1255">
        <v>50.75</v>
      </c>
      <c r="C1255">
        <v>50.880001</v>
      </c>
      <c r="D1255">
        <v>50.59</v>
      </c>
      <c r="E1255">
        <v>50.82</v>
      </c>
      <c r="F1255">
        <v>1999400</v>
      </c>
      <c r="G1255">
        <v>43.535879000000001</v>
      </c>
    </row>
    <row r="1256" spans="1:7" x14ac:dyDescent="0.25">
      <c r="A1256" s="1">
        <v>40438</v>
      </c>
      <c r="B1256">
        <v>51</v>
      </c>
      <c r="C1256">
        <v>51.110000999999997</v>
      </c>
      <c r="D1256">
        <v>50.57</v>
      </c>
      <c r="E1256">
        <v>50.580002</v>
      </c>
      <c r="F1256">
        <v>2214100</v>
      </c>
      <c r="G1256">
        <v>43.330280999999999</v>
      </c>
    </row>
    <row r="1257" spans="1:7" x14ac:dyDescent="0.25">
      <c r="A1257" s="1">
        <v>40437</v>
      </c>
      <c r="B1257">
        <v>51</v>
      </c>
      <c r="C1257">
        <v>51.07</v>
      </c>
      <c r="D1257">
        <v>50.610000999999997</v>
      </c>
      <c r="E1257">
        <v>50.98</v>
      </c>
      <c r="F1257">
        <v>1531400</v>
      </c>
      <c r="G1257">
        <v>43.672946000000003</v>
      </c>
    </row>
    <row r="1258" spans="1:7" x14ac:dyDescent="0.25">
      <c r="A1258" s="1">
        <v>40436</v>
      </c>
      <c r="B1258">
        <v>50.740001999999997</v>
      </c>
      <c r="C1258">
        <v>51.029998999999997</v>
      </c>
      <c r="D1258">
        <v>50.400002000000001</v>
      </c>
      <c r="E1258">
        <v>51</v>
      </c>
      <c r="F1258">
        <v>1999800</v>
      </c>
      <c r="G1258">
        <v>43.690080000000002</v>
      </c>
    </row>
    <row r="1259" spans="1:7" x14ac:dyDescent="0.25">
      <c r="A1259" s="1">
        <v>40435</v>
      </c>
      <c r="B1259">
        <v>51.060001</v>
      </c>
      <c r="C1259">
        <v>51.060001</v>
      </c>
      <c r="D1259">
        <v>50.619999</v>
      </c>
      <c r="E1259">
        <v>50.709999000000003</v>
      </c>
      <c r="F1259">
        <v>1806500</v>
      </c>
      <c r="G1259">
        <v>43.441645000000001</v>
      </c>
    </row>
    <row r="1260" spans="1:7" x14ac:dyDescent="0.25">
      <c r="A1260" s="1">
        <v>40434</v>
      </c>
      <c r="B1260">
        <v>51.450001</v>
      </c>
      <c r="C1260">
        <v>51.52</v>
      </c>
      <c r="D1260">
        <v>50.970001000000003</v>
      </c>
      <c r="E1260">
        <v>51.310001</v>
      </c>
      <c r="F1260">
        <v>1356000</v>
      </c>
      <c r="G1260">
        <v>43.955647999999997</v>
      </c>
    </row>
    <row r="1261" spans="1:7" x14ac:dyDescent="0.25">
      <c r="A1261" s="1">
        <v>40431</v>
      </c>
      <c r="B1261">
        <v>50.610000999999997</v>
      </c>
      <c r="C1261">
        <v>51.32</v>
      </c>
      <c r="D1261">
        <v>50.610000999999997</v>
      </c>
      <c r="E1261">
        <v>51.27</v>
      </c>
      <c r="F1261">
        <v>1955100</v>
      </c>
      <c r="G1261">
        <v>43.921380999999997</v>
      </c>
    </row>
    <row r="1262" spans="1:7" x14ac:dyDescent="0.25">
      <c r="A1262" s="1">
        <v>40430</v>
      </c>
      <c r="B1262">
        <v>50.98</v>
      </c>
      <c r="C1262">
        <v>50.98</v>
      </c>
      <c r="D1262">
        <v>50.669998</v>
      </c>
      <c r="E1262">
        <v>50.889999000000003</v>
      </c>
      <c r="F1262">
        <v>1216000</v>
      </c>
      <c r="G1262">
        <v>43.595846000000002</v>
      </c>
    </row>
    <row r="1263" spans="1:7" x14ac:dyDescent="0.25">
      <c r="A1263" s="1">
        <v>40429</v>
      </c>
      <c r="B1263">
        <v>50.049999</v>
      </c>
      <c r="C1263">
        <v>50.75</v>
      </c>
      <c r="D1263">
        <v>50.049999</v>
      </c>
      <c r="E1263">
        <v>50.560001</v>
      </c>
      <c r="F1263">
        <v>1584500</v>
      </c>
      <c r="G1263">
        <v>43.313147000000001</v>
      </c>
    </row>
    <row r="1264" spans="1:7" x14ac:dyDescent="0.25">
      <c r="A1264" s="1">
        <v>40428</v>
      </c>
      <c r="B1264">
        <v>50.23</v>
      </c>
      <c r="C1264">
        <v>50.529998999999997</v>
      </c>
      <c r="D1264">
        <v>50.029998999999997</v>
      </c>
      <c r="E1264">
        <v>50.07</v>
      </c>
      <c r="F1264">
        <v>1180300</v>
      </c>
      <c r="G1264">
        <v>42.893377999999998</v>
      </c>
    </row>
    <row r="1265" spans="1:7" x14ac:dyDescent="0.25">
      <c r="A1265" s="1">
        <v>40424</v>
      </c>
      <c r="B1265">
        <v>50.200001</v>
      </c>
      <c r="C1265">
        <v>50.41</v>
      </c>
      <c r="D1265">
        <v>49.939999</v>
      </c>
      <c r="E1265">
        <v>50.41</v>
      </c>
      <c r="F1265">
        <v>1954100</v>
      </c>
      <c r="G1265">
        <v>43.184646000000001</v>
      </c>
    </row>
    <row r="1266" spans="1:7" x14ac:dyDescent="0.25">
      <c r="A1266" s="1">
        <v>40423</v>
      </c>
      <c r="B1266">
        <v>50.060001</v>
      </c>
      <c r="C1266">
        <v>50.169998</v>
      </c>
      <c r="D1266">
        <v>49.490001999999997</v>
      </c>
      <c r="E1266">
        <v>50.02</v>
      </c>
      <c r="F1266">
        <v>2568200</v>
      </c>
      <c r="G1266">
        <v>42.850544999999997</v>
      </c>
    </row>
    <row r="1267" spans="1:7" x14ac:dyDescent="0.25">
      <c r="A1267" s="1">
        <v>40422</v>
      </c>
      <c r="B1267">
        <v>50.200001</v>
      </c>
      <c r="C1267">
        <v>50.439999</v>
      </c>
      <c r="D1267">
        <v>49.68</v>
      </c>
      <c r="E1267">
        <v>49.900002000000001</v>
      </c>
      <c r="F1267">
        <v>3298600</v>
      </c>
      <c r="G1267">
        <v>42.747745999999999</v>
      </c>
    </row>
    <row r="1268" spans="1:7" x14ac:dyDescent="0.25">
      <c r="A1268" s="1">
        <v>40421</v>
      </c>
      <c r="B1268">
        <v>49.27</v>
      </c>
      <c r="C1268">
        <v>50.029998999999997</v>
      </c>
      <c r="D1268">
        <v>49.27</v>
      </c>
      <c r="E1268">
        <v>49.68</v>
      </c>
      <c r="F1268">
        <v>3239800</v>
      </c>
      <c r="G1268">
        <v>42.559277999999999</v>
      </c>
    </row>
    <row r="1269" spans="1:7" x14ac:dyDescent="0.25">
      <c r="A1269" s="1">
        <v>40420</v>
      </c>
      <c r="B1269">
        <v>49.970001000000003</v>
      </c>
      <c r="C1269">
        <v>50.119999</v>
      </c>
      <c r="D1269">
        <v>49.290000999999997</v>
      </c>
      <c r="E1269">
        <v>49.310001</v>
      </c>
      <c r="F1269">
        <v>1996500</v>
      </c>
      <c r="G1269">
        <v>42.242311999999998</v>
      </c>
    </row>
    <row r="1270" spans="1:7" x14ac:dyDescent="0.25">
      <c r="A1270" s="1">
        <v>40417</v>
      </c>
      <c r="B1270">
        <v>49.48</v>
      </c>
      <c r="C1270">
        <v>50.509998000000003</v>
      </c>
      <c r="D1270">
        <v>49.48</v>
      </c>
      <c r="E1270">
        <v>50.490001999999997</v>
      </c>
      <c r="F1270">
        <v>2519400</v>
      </c>
      <c r="G1270">
        <v>42.906227999999999</v>
      </c>
    </row>
    <row r="1271" spans="1:7" x14ac:dyDescent="0.25">
      <c r="A1271" s="1">
        <v>40416</v>
      </c>
      <c r="B1271">
        <v>49.619999</v>
      </c>
      <c r="C1271">
        <v>49.830002</v>
      </c>
      <c r="D1271">
        <v>49</v>
      </c>
      <c r="E1271">
        <v>49.41</v>
      </c>
      <c r="F1271">
        <v>3073600</v>
      </c>
      <c r="G1271">
        <v>41.988447000000001</v>
      </c>
    </row>
    <row r="1272" spans="1:7" x14ac:dyDescent="0.25">
      <c r="A1272" s="1">
        <v>40415</v>
      </c>
      <c r="B1272">
        <v>49.400002000000001</v>
      </c>
      <c r="C1272">
        <v>49.919998</v>
      </c>
      <c r="D1272">
        <v>49.32</v>
      </c>
      <c r="E1272">
        <v>49.599997999999999</v>
      </c>
      <c r="F1272">
        <v>2755900</v>
      </c>
      <c r="G1272">
        <v>42.149906999999999</v>
      </c>
    </row>
    <row r="1273" spans="1:7" x14ac:dyDescent="0.25">
      <c r="A1273" s="1">
        <v>40414</v>
      </c>
      <c r="B1273">
        <v>49.509998000000003</v>
      </c>
      <c r="C1273">
        <v>49.939999</v>
      </c>
      <c r="D1273">
        <v>49.5</v>
      </c>
      <c r="E1273">
        <v>49.720001000000003</v>
      </c>
      <c r="F1273">
        <v>2797600</v>
      </c>
      <c r="G1273">
        <v>42.251885000000001</v>
      </c>
    </row>
    <row r="1274" spans="1:7" x14ac:dyDescent="0.25">
      <c r="A1274" s="1">
        <v>40413</v>
      </c>
      <c r="B1274">
        <v>49.959999000000003</v>
      </c>
      <c r="C1274">
        <v>50.209999000000003</v>
      </c>
      <c r="D1274">
        <v>49.75</v>
      </c>
      <c r="E1274">
        <v>49.91</v>
      </c>
      <c r="F1274">
        <v>1795100</v>
      </c>
      <c r="G1274">
        <v>42.413345</v>
      </c>
    </row>
    <row r="1275" spans="1:7" x14ac:dyDescent="0.25">
      <c r="A1275" s="1">
        <v>40410</v>
      </c>
      <c r="B1275">
        <v>49.759998000000003</v>
      </c>
      <c r="C1275">
        <v>49.860000999999997</v>
      </c>
      <c r="D1275">
        <v>49.509998000000003</v>
      </c>
      <c r="E1275">
        <v>49.75</v>
      </c>
      <c r="F1275">
        <v>2878900</v>
      </c>
      <c r="G1275">
        <v>42.277377999999999</v>
      </c>
    </row>
    <row r="1276" spans="1:7" x14ac:dyDescent="0.25">
      <c r="A1276" s="1">
        <v>40409</v>
      </c>
      <c r="B1276">
        <v>50.91</v>
      </c>
      <c r="C1276">
        <v>50.91</v>
      </c>
      <c r="D1276">
        <v>49.700001</v>
      </c>
      <c r="E1276">
        <v>49.860000999999997</v>
      </c>
      <c r="F1276">
        <v>3670900</v>
      </c>
      <c r="G1276">
        <v>42.370856000000003</v>
      </c>
    </row>
    <row r="1277" spans="1:7" x14ac:dyDescent="0.25">
      <c r="A1277" s="1">
        <v>40408</v>
      </c>
      <c r="B1277">
        <v>51.27</v>
      </c>
      <c r="C1277">
        <v>51.299999</v>
      </c>
      <c r="D1277">
        <v>50.790000999999997</v>
      </c>
      <c r="E1277">
        <v>50.959999000000003</v>
      </c>
      <c r="F1277">
        <v>2282800</v>
      </c>
      <c r="G1277">
        <v>43.305630999999998</v>
      </c>
    </row>
    <row r="1278" spans="1:7" x14ac:dyDescent="0.25">
      <c r="A1278" s="1">
        <v>40407</v>
      </c>
      <c r="B1278">
        <v>51.130001</v>
      </c>
      <c r="C1278">
        <v>51.57</v>
      </c>
      <c r="D1278">
        <v>50.860000999999997</v>
      </c>
      <c r="E1278">
        <v>51.200001</v>
      </c>
      <c r="F1278">
        <v>2377400</v>
      </c>
      <c r="G1278">
        <v>43.509582999999999</v>
      </c>
    </row>
    <row r="1279" spans="1:7" x14ac:dyDescent="0.25">
      <c r="A1279" s="1">
        <v>40406</v>
      </c>
      <c r="B1279">
        <v>50.48</v>
      </c>
      <c r="C1279">
        <v>50.939999</v>
      </c>
      <c r="D1279">
        <v>50.23</v>
      </c>
      <c r="E1279">
        <v>50.93</v>
      </c>
      <c r="F1279">
        <v>1609200</v>
      </c>
      <c r="G1279">
        <v>43.280138000000001</v>
      </c>
    </row>
    <row r="1280" spans="1:7" x14ac:dyDescent="0.25">
      <c r="A1280" s="1">
        <v>40403</v>
      </c>
      <c r="B1280">
        <v>50.220001000000003</v>
      </c>
      <c r="C1280">
        <v>51.02</v>
      </c>
      <c r="D1280">
        <v>50.060001</v>
      </c>
      <c r="E1280">
        <v>50.639999000000003</v>
      </c>
      <c r="F1280">
        <v>3457100</v>
      </c>
      <c r="G1280">
        <v>43.033695999999999</v>
      </c>
    </row>
    <row r="1281" spans="1:7" x14ac:dyDescent="0.25">
      <c r="A1281" s="1">
        <v>40402</v>
      </c>
      <c r="B1281">
        <v>49.91</v>
      </c>
      <c r="C1281">
        <v>50.650002000000001</v>
      </c>
      <c r="D1281">
        <v>49.799999</v>
      </c>
      <c r="E1281">
        <v>50.369999</v>
      </c>
      <c r="F1281">
        <v>4689500</v>
      </c>
      <c r="G1281">
        <v>42.804250000000003</v>
      </c>
    </row>
    <row r="1282" spans="1:7" x14ac:dyDescent="0.25">
      <c r="A1282" s="1">
        <v>40401</v>
      </c>
      <c r="B1282">
        <v>51.25</v>
      </c>
      <c r="C1282">
        <v>51.380001</v>
      </c>
      <c r="D1282">
        <v>50.630001</v>
      </c>
      <c r="E1282">
        <v>50.919998</v>
      </c>
      <c r="F1282">
        <v>4404400</v>
      </c>
      <c r="G1282">
        <v>43.271638000000003</v>
      </c>
    </row>
    <row r="1283" spans="1:7" x14ac:dyDescent="0.25">
      <c r="A1283" s="1">
        <v>40400</v>
      </c>
      <c r="B1283">
        <v>50.580002</v>
      </c>
      <c r="C1283">
        <v>51.84</v>
      </c>
      <c r="D1283">
        <v>50.580002</v>
      </c>
      <c r="E1283">
        <v>51.77</v>
      </c>
      <c r="F1283">
        <v>4992900</v>
      </c>
      <c r="G1283">
        <v>43.993966999999998</v>
      </c>
    </row>
    <row r="1284" spans="1:7" x14ac:dyDescent="0.25">
      <c r="A1284" s="1">
        <v>40399</v>
      </c>
      <c r="B1284">
        <v>50.209999000000003</v>
      </c>
      <c r="C1284">
        <v>51.09</v>
      </c>
      <c r="D1284">
        <v>50.209999000000003</v>
      </c>
      <c r="E1284">
        <v>50.790000999999997</v>
      </c>
      <c r="F1284">
        <v>3977600</v>
      </c>
      <c r="G1284">
        <v>43.161166999999999</v>
      </c>
    </row>
    <row r="1285" spans="1:7" x14ac:dyDescent="0.25">
      <c r="A1285" s="1">
        <v>40396</v>
      </c>
      <c r="B1285">
        <v>49.630001</v>
      </c>
      <c r="C1285">
        <v>50.240001999999997</v>
      </c>
      <c r="D1285">
        <v>49.43</v>
      </c>
      <c r="E1285">
        <v>50.150002000000001</v>
      </c>
      <c r="F1285">
        <v>4328400</v>
      </c>
      <c r="G1285">
        <v>42.617297000000001</v>
      </c>
    </row>
    <row r="1286" spans="1:7" x14ac:dyDescent="0.25">
      <c r="A1286" s="1">
        <v>40395</v>
      </c>
      <c r="B1286">
        <v>50.599997999999999</v>
      </c>
      <c r="C1286">
        <v>50.599997999999999</v>
      </c>
      <c r="D1286">
        <v>48.970001000000003</v>
      </c>
      <c r="E1286">
        <v>49.869999</v>
      </c>
      <c r="F1286">
        <v>5463500</v>
      </c>
      <c r="G1286">
        <v>42.379351999999997</v>
      </c>
    </row>
    <row r="1287" spans="1:7" x14ac:dyDescent="0.25">
      <c r="A1287" s="1">
        <v>40394</v>
      </c>
      <c r="B1287">
        <v>49.849997999999999</v>
      </c>
      <c r="C1287">
        <v>50.950001</v>
      </c>
      <c r="D1287">
        <v>49.68</v>
      </c>
      <c r="E1287">
        <v>50.759998000000003</v>
      </c>
      <c r="F1287">
        <v>3462000</v>
      </c>
      <c r="G1287">
        <v>43.135671000000002</v>
      </c>
    </row>
    <row r="1288" spans="1:7" x14ac:dyDescent="0.25">
      <c r="A1288" s="1">
        <v>40393</v>
      </c>
      <c r="B1288">
        <v>49.59</v>
      </c>
      <c r="C1288">
        <v>50.07</v>
      </c>
      <c r="D1288">
        <v>49.52</v>
      </c>
      <c r="E1288">
        <v>49.669998</v>
      </c>
      <c r="F1288">
        <v>3758100</v>
      </c>
      <c r="G1288">
        <v>42.209392000000001</v>
      </c>
    </row>
    <row r="1289" spans="1:7" x14ac:dyDescent="0.25">
      <c r="A1289" s="1">
        <v>40392</v>
      </c>
      <c r="B1289">
        <v>50.470001000000003</v>
      </c>
      <c r="C1289">
        <v>50.529998999999997</v>
      </c>
      <c r="D1289">
        <v>49.75</v>
      </c>
      <c r="E1289">
        <v>50</v>
      </c>
      <c r="F1289">
        <v>4236800</v>
      </c>
      <c r="G1289">
        <v>42.489826999999998</v>
      </c>
    </row>
    <row r="1290" spans="1:7" x14ac:dyDescent="0.25">
      <c r="A1290" s="1">
        <v>40389</v>
      </c>
      <c r="B1290">
        <v>47.790000999999997</v>
      </c>
      <c r="C1290">
        <v>50.16</v>
      </c>
      <c r="D1290">
        <v>47.790000999999997</v>
      </c>
      <c r="E1290">
        <v>50.049999</v>
      </c>
      <c r="F1290">
        <v>9721900</v>
      </c>
      <c r="G1290">
        <v>42.532316000000002</v>
      </c>
    </row>
    <row r="1291" spans="1:7" x14ac:dyDescent="0.25">
      <c r="A1291" s="1">
        <v>40388</v>
      </c>
      <c r="B1291">
        <v>49.540000999999997</v>
      </c>
      <c r="C1291">
        <v>50.099997999999999</v>
      </c>
      <c r="D1291">
        <v>47.279998999999997</v>
      </c>
      <c r="E1291">
        <v>47.98</v>
      </c>
      <c r="F1291">
        <v>10932200</v>
      </c>
      <c r="G1291">
        <v>40.773237000000002</v>
      </c>
    </row>
    <row r="1292" spans="1:7" x14ac:dyDescent="0.25">
      <c r="A1292" s="1">
        <v>40387</v>
      </c>
      <c r="B1292">
        <v>52.48</v>
      </c>
      <c r="C1292">
        <v>52.48</v>
      </c>
      <c r="D1292">
        <v>51.470001000000003</v>
      </c>
      <c r="E1292">
        <v>51.52</v>
      </c>
      <c r="F1292">
        <v>3023400</v>
      </c>
      <c r="G1292">
        <v>43.781517999999998</v>
      </c>
    </row>
    <row r="1293" spans="1:7" x14ac:dyDescent="0.25">
      <c r="A1293" s="1">
        <v>40386</v>
      </c>
      <c r="B1293">
        <v>51.549999</v>
      </c>
      <c r="C1293">
        <v>52.580002</v>
      </c>
      <c r="D1293">
        <v>51.150002000000001</v>
      </c>
      <c r="E1293">
        <v>52.48</v>
      </c>
      <c r="F1293">
        <v>3708400</v>
      </c>
      <c r="G1293">
        <v>44.597321999999998</v>
      </c>
    </row>
    <row r="1294" spans="1:7" x14ac:dyDescent="0.25">
      <c r="A1294" s="1">
        <v>40385</v>
      </c>
      <c r="B1294">
        <v>51</v>
      </c>
      <c r="C1294">
        <v>51.509998000000003</v>
      </c>
      <c r="D1294">
        <v>51</v>
      </c>
      <c r="E1294">
        <v>51.34</v>
      </c>
      <c r="F1294">
        <v>2345400</v>
      </c>
      <c r="G1294">
        <v>43.628554000000001</v>
      </c>
    </row>
    <row r="1295" spans="1:7" x14ac:dyDescent="0.25">
      <c r="A1295" s="1">
        <v>40382</v>
      </c>
      <c r="B1295">
        <v>50.630001</v>
      </c>
      <c r="C1295">
        <v>51.400002000000001</v>
      </c>
      <c r="D1295">
        <v>50.540000999999997</v>
      </c>
      <c r="E1295">
        <v>51.099997999999999</v>
      </c>
      <c r="F1295">
        <v>2488200</v>
      </c>
      <c r="G1295">
        <v>43.424602</v>
      </c>
    </row>
    <row r="1296" spans="1:7" x14ac:dyDescent="0.25">
      <c r="A1296" s="1">
        <v>40381</v>
      </c>
      <c r="B1296">
        <v>51.330002</v>
      </c>
      <c r="C1296">
        <v>51.630001</v>
      </c>
      <c r="D1296">
        <v>50.349997999999999</v>
      </c>
      <c r="E1296">
        <v>50.599997999999999</v>
      </c>
      <c r="F1296">
        <v>3334000</v>
      </c>
      <c r="G1296">
        <v>42.999702999999997</v>
      </c>
    </row>
    <row r="1297" spans="1:7" x14ac:dyDescent="0.25">
      <c r="A1297" s="1">
        <v>40380</v>
      </c>
      <c r="B1297">
        <v>51.830002</v>
      </c>
      <c r="C1297">
        <v>51.84</v>
      </c>
      <c r="D1297">
        <v>50.990001999999997</v>
      </c>
      <c r="E1297">
        <v>51.139999000000003</v>
      </c>
      <c r="F1297">
        <v>1925700</v>
      </c>
      <c r="G1297">
        <v>43.458593999999998</v>
      </c>
    </row>
    <row r="1298" spans="1:7" x14ac:dyDescent="0.25">
      <c r="A1298" s="1">
        <v>40379</v>
      </c>
      <c r="B1298">
        <v>50.799999</v>
      </c>
      <c r="C1298">
        <v>51.650002000000001</v>
      </c>
      <c r="D1298">
        <v>50.779998999999997</v>
      </c>
      <c r="E1298">
        <v>51.639999000000003</v>
      </c>
      <c r="F1298">
        <v>1834700</v>
      </c>
      <c r="G1298">
        <v>43.883491999999997</v>
      </c>
    </row>
    <row r="1299" spans="1:7" x14ac:dyDescent="0.25">
      <c r="A1299" s="1">
        <v>40378</v>
      </c>
      <c r="B1299">
        <v>51.330002</v>
      </c>
      <c r="C1299">
        <v>51.48</v>
      </c>
      <c r="D1299">
        <v>50.889999000000003</v>
      </c>
      <c r="E1299">
        <v>51.310001</v>
      </c>
      <c r="F1299">
        <v>1811400</v>
      </c>
      <c r="G1299">
        <v>43.603060999999997</v>
      </c>
    </row>
    <row r="1300" spans="1:7" x14ac:dyDescent="0.25">
      <c r="A1300" s="1">
        <v>40375</v>
      </c>
      <c r="B1300">
        <v>51.639999000000003</v>
      </c>
      <c r="C1300">
        <v>51.810001</v>
      </c>
      <c r="D1300">
        <v>50.93</v>
      </c>
      <c r="E1300">
        <v>51.049999</v>
      </c>
      <c r="F1300">
        <v>2080900</v>
      </c>
      <c r="G1300">
        <v>43.382111999999999</v>
      </c>
    </row>
    <row r="1301" spans="1:7" x14ac:dyDescent="0.25">
      <c r="A1301" s="1">
        <v>40374</v>
      </c>
      <c r="B1301">
        <v>52.119999</v>
      </c>
      <c r="C1301">
        <v>52.259998000000003</v>
      </c>
      <c r="D1301">
        <v>51.389999000000003</v>
      </c>
      <c r="E1301">
        <v>51.889999000000003</v>
      </c>
      <c r="F1301">
        <v>2455400</v>
      </c>
      <c r="G1301">
        <v>44.095942000000001</v>
      </c>
    </row>
    <row r="1302" spans="1:7" x14ac:dyDescent="0.25">
      <c r="A1302" s="1">
        <v>40373</v>
      </c>
      <c r="B1302">
        <v>51.790000999999997</v>
      </c>
      <c r="C1302">
        <v>52.099997999999999</v>
      </c>
      <c r="D1302">
        <v>51.490001999999997</v>
      </c>
      <c r="E1302">
        <v>52.060001</v>
      </c>
      <c r="F1302">
        <v>2300400</v>
      </c>
      <c r="G1302">
        <v>44.240409</v>
      </c>
    </row>
    <row r="1303" spans="1:7" x14ac:dyDescent="0.25">
      <c r="A1303" s="1">
        <v>40372</v>
      </c>
      <c r="B1303">
        <v>52.049999</v>
      </c>
      <c r="C1303">
        <v>52.23</v>
      </c>
      <c r="D1303">
        <v>51.799999</v>
      </c>
      <c r="E1303">
        <v>51.950001</v>
      </c>
      <c r="F1303">
        <v>1661900</v>
      </c>
      <c r="G1303">
        <v>44.146931000000002</v>
      </c>
    </row>
    <row r="1304" spans="1:7" x14ac:dyDescent="0.25">
      <c r="A1304" s="1">
        <v>40371</v>
      </c>
      <c r="B1304">
        <v>51.560001</v>
      </c>
      <c r="C1304">
        <v>51.73</v>
      </c>
      <c r="D1304">
        <v>51.419998</v>
      </c>
      <c r="E1304">
        <v>51.630001</v>
      </c>
      <c r="F1304">
        <v>1012300</v>
      </c>
      <c r="G1304">
        <v>43.874996000000003</v>
      </c>
    </row>
    <row r="1305" spans="1:7" x14ac:dyDescent="0.25">
      <c r="A1305" s="1">
        <v>40368</v>
      </c>
      <c r="B1305">
        <v>52.040000999999997</v>
      </c>
      <c r="C1305">
        <v>52.049999</v>
      </c>
      <c r="D1305">
        <v>51.619999</v>
      </c>
      <c r="E1305">
        <v>51.77</v>
      </c>
      <c r="F1305">
        <v>1042100</v>
      </c>
      <c r="G1305">
        <v>43.993966999999998</v>
      </c>
    </row>
    <row r="1306" spans="1:7" x14ac:dyDescent="0.25">
      <c r="A1306" s="1">
        <v>40367</v>
      </c>
      <c r="B1306">
        <v>52.23</v>
      </c>
      <c r="C1306">
        <v>52.419998</v>
      </c>
      <c r="D1306">
        <v>51.560001</v>
      </c>
      <c r="E1306">
        <v>51.939999</v>
      </c>
      <c r="F1306">
        <v>2172700</v>
      </c>
      <c r="G1306">
        <v>44.138430999999997</v>
      </c>
    </row>
    <row r="1307" spans="1:7" x14ac:dyDescent="0.25">
      <c r="A1307" s="1">
        <v>40366</v>
      </c>
      <c r="B1307">
        <v>51.349997999999999</v>
      </c>
      <c r="C1307">
        <v>51.990001999999997</v>
      </c>
      <c r="D1307">
        <v>51.099997999999999</v>
      </c>
      <c r="E1307">
        <v>51.990001999999997</v>
      </c>
      <c r="F1307">
        <v>1688500</v>
      </c>
      <c r="G1307">
        <v>44.180923</v>
      </c>
    </row>
    <row r="1308" spans="1:7" x14ac:dyDescent="0.25">
      <c r="A1308" s="1">
        <v>40365</v>
      </c>
      <c r="B1308">
        <v>51.299999</v>
      </c>
      <c r="C1308">
        <v>51.630001</v>
      </c>
      <c r="D1308">
        <v>50.880001</v>
      </c>
      <c r="E1308">
        <v>51.310001</v>
      </c>
      <c r="F1308">
        <v>1745700</v>
      </c>
      <c r="G1308">
        <v>43.603060999999997</v>
      </c>
    </row>
    <row r="1309" spans="1:7" x14ac:dyDescent="0.25">
      <c r="A1309" s="1">
        <v>40361</v>
      </c>
      <c r="B1309">
        <v>50.77</v>
      </c>
      <c r="C1309">
        <v>50.98</v>
      </c>
      <c r="D1309">
        <v>50.450001</v>
      </c>
      <c r="E1309">
        <v>50.669998</v>
      </c>
      <c r="F1309">
        <v>1821500</v>
      </c>
      <c r="G1309">
        <v>43.059189000000003</v>
      </c>
    </row>
    <row r="1310" spans="1:7" x14ac:dyDescent="0.25">
      <c r="A1310" s="1">
        <v>40360</v>
      </c>
      <c r="B1310">
        <v>50.209999000000003</v>
      </c>
      <c r="C1310">
        <v>50.830002</v>
      </c>
      <c r="D1310">
        <v>49.75</v>
      </c>
      <c r="E1310">
        <v>50.77</v>
      </c>
      <c r="F1310">
        <v>3107500</v>
      </c>
      <c r="G1310">
        <v>43.144170000000003</v>
      </c>
    </row>
    <row r="1311" spans="1:7" x14ac:dyDescent="0.25">
      <c r="A1311" s="1">
        <v>40359</v>
      </c>
      <c r="B1311">
        <v>51.27</v>
      </c>
      <c r="C1311">
        <v>51.27</v>
      </c>
      <c r="D1311">
        <v>50.209999000000003</v>
      </c>
      <c r="E1311">
        <v>50.299999</v>
      </c>
      <c r="F1311">
        <v>4905600</v>
      </c>
      <c r="G1311">
        <v>42.744765000000001</v>
      </c>
    </row>
    <row r="1312" spans="1:7" x14ac:dyDescent="0.25">
      <c r="A1312" s="1">
        <v>40358</v>
      </c>
      <c r="B1312">
        <v>52.009998000000003</v>
      </c>
      <c r="C1312">
        <v>52.34</v>
      </c>
      <c r="D1312">
        <v>51.259998000000003</v>
      </c>
      <c r="E1312">
        <v>51.75</v>
      </c>
      <c r="F1312">
        <v>3233100</v>
      </c>
      <c r="G1312">
        <v>43.976970999999999</v>
      </c>
    </row>
    <row r="1313" spans="1:7" x14ac:dyDescent="0.25">
      <c r="A1313" s="1">
        <v>40357</v>
      </c>
      <c r="B1313">
        <v>52.43</v>
      </c>
      <c r="C1313">
        <v>53.060001</v>
      </c>
      <c r="D1313">
        <v>52.299999</v>
      </c>
      <c r="E1313">
        <v>52.509998000000003</v>
      </c>
      <c r="F1313">
        <v>2042500</v>
      </c>
      <c r="G1313">
        <v>44.622815000000003</v>
      </c>
    </row>
    <row r="1314" spans="1:7" x14ac:dyDescent="0.25">
      <c r="A1314" s="1">
        <v>40354</v>
      </c>
      <c r="B1314">
        <v>52.810001</v>
      </c>
      <c r="C1314">
        <v>53.040000999999997</v>
      </c>
      <c r="D1314">
        <v>52.330002</v>
      </c>
      <c r="E1314">
        <v>52.419998</v>
      </c>
      <c r="F1314">
        <v>3103200</v>
      </c>
      <c r="G1314">
        <v>44.546332999999997</v>
      </c>
    </row>
    <row r="1315" spans="1:7" x14ac:dyDescent="0.25">
      <c r="A1315" s="1">
        <v>40353</v>
      </c>
      <c r="B1315">
        <v>53.279998999999997</v>
      </c>
      <c r="C1315">
        <v>53.279998999999997</v>
      </c>
      <c r="D1315">
        <v>52.66</v>
      </c>
      <c r="E1315">
        <v>52.860000999999997</v>
      </c>
      <c r="F1315">
        <v>2232700</v>
      </c>
      <c r="G1315">
        <v>44.920245000000001</v>
      </c>
    </row>
    <row r="1316" spans="1:7" x14ac:dyDescent="0.25">
      <c r="A1316" s="1">
        <v>40352</v>
      </c>
      <c r="B1316">
        <v>53.459999000000003</v>
      </c>
      <c r="C1316">
        <v>53.650002000000001</v>
      </c>
      <c r="D1316">
        <v>53.02</v>
      </c>
      <c r="E1316">
        <v>53.380001</v>
      </c>
      <c r="F1316">
        <v>1824200</v>
      </c>
      <c r="G1316">
        <v>45.362139999999997</v>
      </c>
    </row>
    <row r="1317" spans="1:7" x14ac:dyDescent="0.25">
      <c r="A1317" s="1">
        <v>40351</v>
      </c>
      <c r="B1317">
        <v>53.779998999999997</v>
      </c>
      <c r="C1317">
        <v>54.470001000000003</v>
      </c>
      <c r="D1317">
        <v>53.439999</v>
      </c>
      <c r="E1317">
        <v>53.48</v>
      </c>
      <c r="F1317">
        <v>2359500</v>
      </c>
      <c r="G1317">
        <v>45.447118000000003</v>
      </c>
    </row>
    <row r="1318" spans="1:7" x14ac:dyDescent="0.25">
      <c r="A1318" s="1">
        <v>40350</v>
      </c>
      <c r="B1318">
        <v>54.709999000000003</v>
      </c>
      <c r="C1318">
        <v>54.889999000000003</v>
      </c>
      <c r="D1318">
        <v>53.57</v>
      </c>
      <c r="E1318">
        <v>53.959999000000003</v>
      </c>
      <c r="F1318">
        <v>4033500</v>
      </c>
      <c r="G1318">
        <v>45.855020000000003</v>
      </c>
    </row>
    <row r="1319" spans="1:7" x14ac:dyDescent="0.25">
      <c r="A1319" s="1">
        <v>40347</v>
      </c>
      <c r="B1319">
        <v>54.669998</v>
      </c>
      <c r="C1319">
        <v>54.959999000000003</v>
      </c>
      <c r="D1319">
        <v>54.41</v>
      </c>
      <c r="E1319">
        <v>54.470001000000003</v>
      </c>
      <c r="F1319">
        <v>3005300</v>
      </c>
      <c r="G1319">
        <v>46.288418</v>
      </c>
    </row>
    <row r="1320" spans="1:7" x14ac:dyDescent="0.25">
      <c r="A1320" s="1">
        <v>40346</v>
      </c>
      <c r="B1320">
        <v>54.400002000000001</v>
      </c>
      <c r="C1320">
        <v>54.810001</v>
      </c>
      <c r="D1320">
        <v>54.220001000000003</v>
      </c>
      <c r="E1320">
        <v>54.799999</v>
      </c>
      <c r="F1320">
        <v>2448300</v>
      </c>
      <c r="G1320">
        <v>46.568849</v>
      </c>
    </row>
    <row r="1321" spans="1:7" x14ac:dyDescent="0.25">
      <c r="A1321" s="1">
        <v>40345</v>
      </c>
      <c r="B1321">
        <v>54.18</v>
      </c>
      <c r="C1321">
        <v>54.400002000000001</v>
      </c>
      <c r="D1321">
        <v>54.07</v>
      </c>
      <c r="E1321">
        <v>54.200001</v>
      </c>
      <c r="F1321">
        <v>2289100</v>
      </c>
      <c r="G1321">
        <v>46.058973000000002</v>
      </c>
    </row>
    <row r="1322" spans="1:7" x14ac:dyDescent="0.25">
      <c r="A1322" s="1">
        <v>40344</v>
      </c>
      <c r="B1322">
        <v>54.970001000000003</v>
      </c>
      <c r="C1322">
        <v>54.970001000000003</v>
      </c>
      <c r="D1322">
        <v>54.200001</v>
      </c>
      <c r="E1322">
        <v>54.619999</v>
      </c>
      <c r="F1322">
        <v>2181000</v>
      </c>
      <c r="G1322">
        <v>46.415886</v>
      </c>
    </row>
    <row r="1323" spans="1:7" x14ac:dyDescent="0.25">
      <c r="A1323" s="1">
        <v>40343</v>
      </c>
      <c r="B1323">
        <v>53.990001999999997</v>
      </c>
      <c r="C1323">
        <v>54.900002000000001</v>
      </c>
      <c r="D1323">
        <v>53.990001999999997</v>
      </c>
      <c r="E1323">
        <v>54.470001000000003</v>
      </c>
      <c r="F1323">
        <v>3347500</v>
      </c>
      <c r="G1323">
        <v>46.288418</v>
      </c>
    </row>
    <row r="1324" spans="1:7" x14ac:dyDescent="0.25">
      <c r="A1324" s="1">
        <v>40340</v>
      </c>
      <c r="B1324">
        <v>53.970001000000003</v>
      </c>
      <c r="C1324">
        <v>53.990001999999997</v>
      </c>
      <c r="D1324">
        <v>53.369999</v>
      </c>
      <c r="E1324">
        <v>53.66</v>
      </c>
      <c r="F1324">
        <v>3162600</v>
      </c>
      <c r="G1324">
        <v>45.600082</v>
      </c>
    </row>
    <row r="1325" spans="1:7" x14ac:dyDescent="0.25">
      <c r="A1325" s="1">
        <v>40339</v>
      </c>
      <c r="B1325">
        <v>54.549999</v>
      </c>
      <c r="C1325">
        <v>54.740001999999997</v>
      </c>
      <c r="D1325">
        <v>54.060001</v>
      </c>
      <c r="E1325">
        <v>54.330002</v>
      </c>
      <c r="F1325">
        <v>3892900</v>
      </c>
      <c r="G1325">
        <v>46.169446999999998</v>
      </c>
    </row>
    <row r="1326" spans="1:7" x14ac:dyDescent="0.25">
      <c r="A1326" s="1">
        <v>40338</v>
      </c>
      <c r="B1326">
        <v>54.209999000000003</v>
      </c>
      <c r="C1326">
        <v>54.639999000000003</v>
      </c>
      <c r="D1326">
        <v>53.849997999999999</v>
      </c>
      <c r="E1326">
        <v>53.98</v>
      </c>
      <c r="F1326">
        <v>3443800</v>
      </c>
      <c r="G1326">
        <v>45.872016000000002</v>
      </c>
    </row>
    <row r="1327" spans="1:7" x14ac:dyDescent="0.25">
      <c r="A1327" s="1">
        <v>40337</v>
      </c>
      <c r="B1327">
        <v>53.490001999999997</v>
      </c>
      <c r="C1327">
        <v>54.400002000000001</v>
      </c>
      <c r="D1327">
        <v>53.330002</v>
      </c>
      <c r="E1327">
        <v>54.349997999999999</v>
      </c>
      <c r="F1327">
        <v>3138600</v>
      </c>
      <c r="G1327">
        <v>46.186439999999997</v>
      </c>
    </row>
    <row r="1328" spans="1:7" x14ac:dyDescent="0.25">
      <c r="A1328" s="1">
        <v>40336</v>
      </c>
      <c r="B1328">
        <v>53.189999</v>
      </c>
      <c r="C1328">
        <v>54.23</v>
      </c>
      <c r="D1328">
        <v>53.02</v>
      </c>
      <c r="E1328">
        <v>53.490001999999997</v>
      </c>
      <c r="F1328">
        <v>2437100</v>
      </c>
      <c r="G1328">
        <v>45.455618000000001</v>
      </c>
    </row>
    <row r="1329" spans="1:7" x14ac:dyDescent="0.25">
      <c r="A1329" s="1">
        <v>40333</v>
      </c>
      <c r="B1329">
        <v>54.02</v>
      </c>
      <c r="C1329">
        <v>54.119999</v>
      </c>
      <c r="D1329">
        <v>52.970001000000003</v>
      </c>
      <c r="E1329">
        <v>53.220001000000003</v>
      </c>
      <c r="F1329">
        <v>4448800</v>
      </c>
      <c r="G1329">
        <v>45.226173000000003</v>
      </c>
    </row>
    <row r="1330" spans="1:7" x14ac:dyDescent="0.25">
      <c r="A1330" s="1">
        <v>40332</v>
      </c>
      <c r="B1330">
        <v>54.939999</v>
      </c>
      <c r="C1330">
        <v>55.209999000000003</v>
      </c>
      <c r="D1330">
        <v>54.880001</v>
      </c>
      <c r="E1330">
        <v>55.110000999999997</v>
      </c>
      <c r="F1330">
        <v>1604400</v>
      </c>
      <c r="G1330">
        <v>46.832287000000001</v>
      </c>
    </row>
    <row r="1331" spans="1:7" x14ac:dyDescent="0.25">
      <c r="A1331" s="1">
        <v>40331</v>
      </c>
      <c r="B1331">
        <v>53.849997999999999</v>
      </c>
      <c r="C1331">
        <v>54.939999</v>
      </c>
      <c r="D1331">
        <v>53.790000999999997</v>
      </c>
      <c r="E1331">
        <v>54.939999</v>
      </c>
      <c r="F1331">
        <v>2989800</v>
      </c>
      <c r="G1331">
        <v>46.687820000000002</v>
      </c>
    </row>
    <row r="1332" spans="1:7" x14ac:dyDescent="0.25">
      <c r="A1332" s="1">
        <v>40330</v>
      </c>
      <c r="B1332">
        <v>53.119999</v>
      </c>
      <c r="C1332">
        <v>54.049999</v>
      </c>
      <c r="D1332">
        <v>53.029998999999997</v>
      </c>
      <c r="E1332">
        <v>53.59</v>
      </c>
      <c r="F1332">
        <v>3136100</v>
      </c>
      <c r="G1332">
        <v>45.540596000000001</v>
      </c>
    </row>
    <row r="1333" spans="1:7" x14ac:dyDescent="0.25">
      <c r="A1333" s="1">
        <v>40326</v>
      </c>
      <c r="B1333">
        <v>53.740001999999997</v>
      </c>
      <c r="C1333">
        <v>53.880001</v>
      </c>
      <c r="D1333">
        <v>53.220001000000003</v>
      </c>
      <c r="E1333">
        <v>53.43</v>
      </c>
      <c r="F1333">
        <v>2665800</v>
      </c>
      <c r="G1333">
        <v>45.404629</v>
      </c>
    </row>
    <row r="1334" spans="1:7" x14ac:dyDescent="0.25">
      <c r="A1334" s="1">
        <v>40325</v>
      </c>
      <c r="B1334">
        <v>53.200001</v>
      </c>
      <c r="C1334">
        <v>53.610000999999997</v>
      </c>
      <c r="D1334">
        <v>52.970001000000003</v>
      </c>
      <c r="E1334">
        <v>53.59</v>
      </c>
      <c r="F1334">
        <v>1668200</v>
      </c>
      <c r="G1334">
        <v>45.540596000000001</v>
      </c>
    </row>
    <row r="1335" spans="1:7" x14ac:dyDescent="0.25">
      <c r="A1335" s="1">
        <v>40324</v>
      </c>
      <c r="B1335">
        <v>53.790000999999997</v>
      </c>
      <c r="C1335">
        <v>53.830002</v>
      </c>
      <c r="D1335">
        <v>52.849997999999999</v>
      </c>
      <c r="E1335">
        <v>52.91</v>
      </c>
      <c r="F1335">
        <v>3189500</v>
      </c>
      <c r="G1335">
        <v>44.644061000000001</v>
      </c>
    </row>
    <row r="1336" spans="1:7" x14ac:dyDescent="0.25">
      <c r="A1336" s="1">
        <v>40323</v>
      </c>
      <c r="B1336">
        <v>53.130001</v>
      </c>
      <c r="C1336">
        <v>53.43</v>
      </c>
      <c r="D1336">
        <v>52.669998</v>
      </c>
      <c r="E1336">
        <v>53.43</v>
      </c>
      <c r="F1336">
        <v>2916100</v>
      </c>
      <c r="G1336">
        <v>45.082824000000002</v>
      </c>
    </row>
    <row r="1337" spans="1:7" x14ac:dyDescent="0.25">
      <c r="A1337" s="1">
        <v>40322</v>
      </c>
      <c r="B1337">
        <v>53.82</v>
      </c>
      <c r="C1337">
        <v>54.43</v>
      </c>
      <c r="D1337">
        <v>53.610000999999997</v>
      </c>
      <c r="E1337">
        <v>53.959999000000003</v>
      </c>
      <c r="F1337">
        <v>1540100</v>
      </c>
      <c r="G1337">
        <v>45.530023</v>
      </c>
    </row>
    <row r="1338" spans="1:7" x14ac:dyDescent="0.25">
      <c r="A1338" s="1">
        <v>40319</v>
      </c>
      <c r="B1338">
        <v>53.200001</v>
      </c>
      <c r="C1338">
        <v>54.080002</v>
      </c>
      <c r="D1338">
        <v>53.200001</v>
      </c>
      <c r="E1338">
        <v>54.080002</v>
      </c>
      <c r="F1338">
        <v>2781700</v>
      </c>
      <c r="G1338">
        <v>45.631278000000002</v>
      </c>
    </row>
    <row r="1339" spans="1:7" x14ac:dyDescent="0.25">
      <c r="A1339" s="1">
        <v>40318</v>
      </c>
      <c r="B1339">
        <v>54.57</v>
      </c>
      <c r="C1339">
        <v>54.610000999999997</v>
      </c>
      <c r="D1339">
        <v>53.759998000000003</v>
      </c>
      <c r="E1339">
        <v>53.759998000000003</v>
      </c>
      <c r="F1339">
        <v>4538700</v>
      </c>
      <c r="G1339">
        <v>45.361268000000003</v>
      </c>
    </row>
    <row r="1340" spans="1:7" x14ac:dyDescent="0.25">
      <c r="A1340" s="1">
        <v>40317</v>
      </c>
      <c r="B1340">
        <v>55.41</v>
      </c>
      <c r="C1340">
        <v>55.459999000000003</v>
      </c>
      <c r="D1340">
        <v>54.700001</v>
      </c>
      <c r="E1340">
        <v>55.169998</v>
      </c>
      <c r="F1340">
        <v>2829500</v>
      </c>
      <c r="G1340">
        <v>46.550987999999997</v>
      </c>
    </row>
    <row r="1341" spans="1:7" x14ac:dyDescent="0.25">
      <c r="A1341" s="1">
        <v>40316</v>
      </c>
      <c r="B1341">
        <v>55.740001999999997</v>
      </c>
      <c r="C1341">
        <v>56</v>
      </c>
      <c r="D1341">
        <v>55.389999000000003</v>
      </c>
      <c r="E1341">
        <v>55.459999000000003</v>
      </c>
      <c r="F1341">
        <v>2798400</v>
      </c>
      <c r="G1341">
        <v>46.795682999999997</v>
      </c>
    </row>
    <row r="1342" spans="1:7" x14ac:dyDescent="0.25">
      <c r="A1342" s="1">
        <v>40315</v>
      </c>
      <c r="B1342">
        <v>54.650002000000001</v>
      </c>
      <c r="C1342">
        <v>55.68</v>
      </c>
      <c r="D1342">
        <v>54.48</v>
      </c>
      <c r="E1342">
        <v>55.580002</v>
      </c>
      <c r="F1342">
        <v>3654900</v>
      </c>
      <c r="G1342">
        <v>46.896937999999999</v>
      </c>
    </row>
    <row r="1343" spans="1:7" x14ac:dyDescent="0.25">
      <c r="A1343" s="1">
        <v>40312</v>
      </c>
      <c r="B1343">
        <v>54.310001</v>
      </c>
      <c r="C1343">
        <v>54.630001</v>
      </c>
      <c r="D1343">
        <v>54.200001</v>
      </c>
      <c r="E1343">
        <v>54.5</v>
      </c>
      <c r="F1343">
        <v>2680400</v>
      </c>
      <c r="G1343">
        <v>45.985661</v>
      </c>
    </row>
    <row r="1344" spans="1:7" x14ac:dyDescent="0.25">
      <c r="A1344" s="1">
        <v>40311</v>
      </c>
      <c r="B1344">
        <v>54.98</v>
      </c>
      <c r="C1344">
        <v>55.25</v>
      </c>
      <c r="D1344">
        <v>54.43</v>
      </c>
      <c r="E1344">
        <v>54.630001</v>
      </c>
      <c r="F1344">
        <v>1673800</v>
      </c>
      <c r="G1344">
        <v>46.095353000000003</v>
      </c>
    </row>
    <row r="1345" spans="1:7" x14ac:dyDescent="0.25">
      <c r="A1345" s="1">
        <v>40310</v>
      </c>
      <c r="B1345">
        <v>54.389999000000003</v>
      </c>
      <c r="C1345">
        <v>55</v>
      </c>
      <c r="D1345">
        <v>54.099997999999999</v>
      </c>
      <c r="E1345">
        <v>54.889999000000003</v>
      </c>
      <c r="F1345">
        <v>2729100</v>
      </c>
      <c r="G1345">
        <v>46.314732999999997</v>
      </c>
    </row>
    <row r="1346" spans="1:7" x14ac:dyDescent="0.25">
      <c r="A1346" s="1">
        <v>40309</v>
      </c>
      <c r="B1346">
        <v>53.950001</v>
      </c>
      <c r="C1346">
        <v>54.919998</v>
      </c>
      <c r="D1346">
        <v>53.639999000000003</v>
      </c>
      <c r="E1346">
        <v>54.380001</v>
      </c>
      <c r="F1346">
        <v>1859200</v>
      </c>
      <c r="G1346">
        <v>45.884408999999998</v>
      </c>
    </row>
    <row r="1347" spans="1:7" x14ac:dyDescent="0.25">
      <c r="A1347" s="1">
        <v>40308</v>
      </c>
      <c r="B1347">
        <v>54.220001000000003</v>
      </c>
      <c r="C1347">
        <v>54.490001999999997</v>
      </c>
      <c r="D1347">
        <v>53.779998999999997</v>
      </c>
      <c r="E1347">
        <v>54.25</v>
      </c>
      <c r="F1347">
        <v>3062500</v>
      </c>
      <c r="G1347">
        <v>45.774718</v>
      </c>
    </row>
    <row r="1348" spans="1:7" x14ac:dyDescent="0.25">
      <c r="A1348" s="1">
        <v>40305</v>
      </c>
      <c r="B1348">
        <v>53.599997999999999</v>
      </c>
      <c r="C1348">
        <v>53.700001</v>
      </c>
      <c r="D1348">
        <v>52.400002000000001</v>
      </c>
      <c r="E1348">
        <v>52.84</v>
      </c>
      <c r="F1348">
        <v>4408000</v>
      </c>
      <c r="G1348">
        <v>44.584997000000001</v>
      </c>
    </row>
    <row r="1349" spans="1:7" x14ac:dyDescent="0.25">
      <c r="A1349" s="1">
        <v>40304</v>
      </c>
      <c r="B1349">
        <v>54.599997999999999</v>
      </c>
      <c r="C1349">
        <v>54.900002000000001</v>
      </c>
      <c r="D1349">
        <v>52.5</v>
      </c>
      <c r="E1349">
        <v>53.709999000000003</v>
      </c>
      <c r="F1349">
        <v>4834500</v>
      </c>
      <c r="G1349">
        <v>45.319079000000002</v>
      </c>
    </row>
    <row r="1350" spans="1:7" x14ac:dyDescent="0.25">
      <c r="A1350" s="1">
        <v>40303</v>
      </c>
      <c r="B1350">
        <v>54.040000999999997</v>
      </c>
      <c r="C1350">
        <v>54.779998999999997</v>
      </c>
      <c r="D1350">
        <v>53.880001</v>
      </c>
      <c r="E1350">
        <v>54.740001999999997</v>
      </c>
      <c r="F1350">
        <v>3409000</v>
      </c>
      <c r="G1350">
        <v>46.188167999999997</v>
      </c>
    </row>
    <row r="1351" spans="1:7" x14ac:dyDescent="0.25">
      <c r="A1351" s="1">
        <v>40302</v>
      </c>
      <c r="B1351">
        <v>54.310001</v>
      </c>
      <c r="C1351">
        <v>54.860000999999997</v>
      </c>
      <c r="D1351">
        <v>53.959999000000003</v>
      </c>
      <c r="E1351">
        <v>54.130001</v>
      </c>
      <c r="F1351">
        <v>3053200</v>
      </c>
      <c r="G1351">
        <v>45.673465999999998</v>
      </c>
    </row>
    <row r="1352" spans="1:7" x14ac:dyDescent="0.25">
      <c r="A1352" s="1">
        <v>40301</v>
      </c>
      <c r="B1352">
        <v>55.130001</v>
      </c>
      <c r="C1352">
        <v>55.130001</v>
      </c>
      <c r="D1352">
        <v>54.290000999999997</v>
      </c>
      <c r="E1352">
        <v>54.740001999999997</v>
      </c>
      <c r="F1352">
        <v>2704300</v>
      </c>
      <c r="G1352">
        <v>46.188167999999997</v>
      </c>
    </row>
    <row r="1353" spans="1:7" x14ac:dyDescent="0.25">
      <c r="A1353" s="1">
        <v>40298</v>
      </c>
      <c r="B1353">
        <v>54.790000999999997</v>
      </c>
      <c r="C1353">
        <v>55.450001</v>
      </c>
      <c r="D1353">
        <v>54.759998000000003</v>
      </c>
      <c r="E1353">
        <v>54.939999</v>
      </c>
      <c r="F1353">
        <v>3460400</v>
      </c>
      <c r="G1353">
        <v>46.356921</v>
      </c>
    </row>
    <row r="1354" spans="1:7" x14ac:dyDescent="0.25">
      <c r="A1354" s="1">
        <v>40297</v>
      </c>
      <c r="B1354">
        <v>53</v>
      </c>
      <c r="C1354">
        <v>55.360000999999997</v>
      </c>
      <c r="D1354">
        <v>53</v>
      </c>
      <c r="E1354">
        <v>55.009998000000003</v>
      </c>
      <c r="F1354">
        <v>8059100</v>
      </c>
      <c r="G1354">
        <v>46.415984999999999</v>
      </c>
    </row>
    <row r="1355" spans="1:7" x14ac:dyDescent="0.25">
      <c r="A1355" s="1">
        <v>40296</v>
      </c>
      <c r="B1355">
        <v>52.639999000000003</v>
      </c>
      <c r="C1355">
        <v>52.799999</v>
      </c>
      <c r="D1355">
        <v>52.150002000000001</v>
      </c>
      <c r="E1355">
        <v>52.580002</v>
      </c>
      <c r="F1355">
        <v>2918800</v>
      </c>
      <c r="G1355">
        <v>44.365617999999998</v>
      </c>
    </row>
    <row r="1356" spans="1:7" x14ac:dyDescent="0.25">
      <c r="A1356" s="1">
        <v>40295</v>
      </c>
      <c r="B1356">
        <v>53.080002</v>
      </c>
      <c r="C1356">
        <v>53.25</v>
      </c>
      <c r="D1356">
        <v>52.43</v>
      </c>
      <c r="E1356">
        <v>52.43</v>
      </c>
      <c r="F1356">
        <v>2996500</v>
      </c>
      <c r="G1356">
        <v>44.239049999999999</v>
      </c>
    </row>
    <row r="1357" spans="1:7" x14ac:dyDescent="0.25">
      <c r="A1357" s="1">
        <v>40294</v>
      </c>
      <c r="B1357">
        <v>53.669998</v>
      </c>
      <c r="C1357">
        <v>53.959999000000003</v>
      </c>
      <c r="D1357">
        <v>53.27</v>
      </c>
      <c r="E1357">
        <v>53.34</v>
      </c>
      <c r="F1357">
        <v>2326000</v>
      </c>
      <c r="G1357">
        <v>45.006883999999999</v>
      </c>
    </row>
    <row r="1358" spans="1:7" x14ac:dyDescent="0.25">
      <c r="A1358" s="1">
        <v>40291</v>
      </c>
      <c r="B1358">
        <v>53.880001</v>
      </c>
      <c r="C1358">
        <v>53.950001</v>
      </c>
      <c r="D1358">
        <v>53.360000999999997</v>
      </c>
      <c r="E1358">
        <v>53.619999</v>
      </c>
      <c r="F1358">
        <v>2190000</v>
      </c>
      <c r="G1358">
        <v>45.243139999999997</v>
      </c>
    </row>
    <row r="1359" spans="1:7" x14ac:dyDescent="0.25">
      <c r="A1359" s="1">
        <v>40290</v>
      </c>
      <c r="B1359">
        <v>53.709999000000003</v>
      </c>
      <c r="C1359">
        <v>54</v>
      </c>
      <c r="D1359">
        <v>53.52</v>
      </c>
      <c r="E1359">
        <v>53.98</v>
      </c>
      <c r="F1359">
        <v>2339700</v>
      </c>
      <c r="G1359">
        <v>45.546899000000003</v>
      </c>
    </row>
    <row r="1360" spans="1:7" x14ac:dyDescent="0.25">
      <c r="A1360" s="1">
        <v>40289</v>
      </c>
      <c r="B1360">
        <v>53.560001</v>
      </c>
      <c r="C1360">
        <v>54</v>
      </c>
      <c r="D1360">
        <v>53.52</v>
      </c>
      <c r="E1360">
        <v>53.869999</v>
      </c>
      <c r="F1360">
        <v>2284800</v>
      </c>
      <c r="G1360">
        <v>45.454082999999997</v>
      </c>
    </row>
    <row r="1361" spans="1:7" x14ac:dyDescent="0.25">
      <c r="A1361" s="1">
        <v>40288</v>
      </c>
      <c r="B1361">
        <v>53.919998</v>
      </c>
      <c r="C1361">
        <v>54</v>
      </c>
      <c r="D1361">
        <v>53.150002000000001</v>
      </c>
      <c r="E1361">
        <v>53.610000999999997</v>
      </c>
      <c r="F1361">
        <v>2450200</v>
      </c>
      <c r="G1361">
        <v>45.234703000000003</v>
      </c>
    </row>
    <row r="1362" spans="1:7" x14ac:dyDescent="0.25">
      <c r="A1362" s="1">
        <v>40287</v>
      </c>
      <c r="B1362">
        <v>53.830002</v>
      </c>
      <c r="C1362">
        <v>53.939999</v>
      </c>
      <c r="D1362">
        <v>53.450001</v>
      </c>
      <c r="E1362">
        <v>53.779998999999997</v>
      </c>
      <c r="F1362">
        <v>2235800</v>
      </c>
      <c r="G1362">
        <v>45.378143000000001</v>
      </c>
    </row>
    <row r="1363" spans="1:7" x14ac:dyDescent="0.25">
      <c r="A1363" s="1">
        <v>40284</v>
      </c>
      <c r="B1363">
        <v>53.439999</v>
      </c>
      <c r="C1363">
        <v>54.119999</v>
      </c>
      <c r="D1363">
        <v>53.400002000000001</v>
      </c>
      <c r="E1363">
        <v>54.040000999999997</v>
      </c>
      <c r="F1363">
        <v>3888000</v>
      </c>
      <c r="G1363">
        <v>45.597526000000002</v>
      </c>
    </row>
    <row r="1364" spans="1:7" x14ac:dyDescent="0.25">
      <c r="A1364" s="1">
        <v>40283</v>
      </c>
      <c r="B1364">
        <v>53.290000999999997</v>
      </c>
      <c r="C1364">
        <v>53.700001</v>
      </c>
      <c r="D1364">
        <v>52.91</v>
      </c>
      <c r="E1364">
        <v>53.540000999999997</v>
      </c>
      <c r="F1364">
        <v>1960600</v>
      </c>
      <c r="G1364">
        <v>45.175640000000001</v>
      </c>
    </row>
    <row r="1365" spans="1:7" x14ac:dyDescent="0.25">
      <c r="A1365" s="1">
        <v>40282</v>
      </c>
      <c r="B1365">
        <v>53.119999</v>
      </c>
      <c r="C1365">
        <v>53.52</v>
      </c>
      <c r="D1365">
        <v>52.939999</v>
      </c>
      <c r="E1365">
        <v>53.52</v>
      </c>
      <c r="F1365">
        <v>2721500</v>
      </c>
      <c r="G1365">
        <v>45.158763999999998</v>
      </c>
    </row>
    <row r="1366" spans="1:7" x14ac:dyDescent="0.25">
      <c r="A1366" s="1">
        <v>40281</v>
      </c>
      <c r="B1366">
        <v>52.970001000000003</v>
      </c>
      <c r="C1366">
        <v>53.27</v>
      </c>
      <c r="D1366">
        <v>52.93</v>
      </c>
      <c r="E1366">
        <v>53.119999</v>
      </c>
      <c r="F1366">
        <v>2175800</v>
      </c>
      <c r="G1366">
        <v>44.821252999999999</v>
      </c>
    </row>
    <row r="1367" spans="1:7" x14ac:dyDescent="0.25">
      <c r="A1367" s="1">
        <v>40280</v>
      </c>
      <c r="B1367">
        <v>53.060001</v>
      </c>
      <c r="C1367">
        <v>53.169998</v>
      </c>
      <c r="D1367">
        <v>52.900002000000001</v>
      </c>
      <c r="E1367">
        <v>53.080002</v>
      </c>
      <c r="F1367">
        <v>1582900</v>
      </c>
      <c r="G1367">
        <v>44.787503999999998</v>
      </c>
    </row>
    <row r="1368" spans="1:7" x14ac:dyDescent="0.25">
      <c r="A1368" s="1">
        <v>40277</v>
      </c>
      <c r="B1368">
        <v>52.32</v>
      </c>
      <c r="C1368">
        <v>52.970001000000003</v>
      </c>
      <c r="D1368">
        <v>52.029998999999997</v>
      </c>
      <c r="E1368">
        <v>52.810001</v>
      </c>
      <c r="F1368">
        <v>3031600</v>
      </c>
      <c r="G1368">
        <v>44.559685000000002</v>
      </c>
    </row>
    <row r="1369" spans="1:7" x14ac:dyDescent="0.25">
      <c r="A1369" s="1">
        <v>40276</v>
      </c>
      <c r="B1369">
        <v>52.5</v>
      </c>
      <c r="C1369">
        <v>52.580002</v>
      </c>
      <c r="D1369">
        <v>52.240001999999997</v>
      </c>
      <c r="E1369">
        <v>52.310001</v>
      </c>
      <c r="F1369">
        <v>2309300</v>
      </c>
      <c r="G1369">
        <v>44.137797999999997</v>
      </c>
    </row>
    <row r="1370" spans="1:7" x14ac:dyDescent="0.25">
      <c r="A1370" s="1">
        <v>40275</v>
      </c>
      <c r="B1370">
        <v>53.060001</v>
      </c>
      <c r="C1370">
        <v>53.060001</v>
      </c>
      <c r="D1370">
        <v>52.540000999999997</v>
      </c>
      <c r="E1370">
        <v>52.650002000000001</v>
      </c>
      <c r="F1370">
        <v>2325100</v>
      </c>
      <c r="G1370">
        <v>44.424681999999997</v>
      </c>
    </row>
    <row r="1371" spans="1:7" x14ac:dyDescent="0.25">
      <c r="A1371" s="1">
        <v>40274</v>
      </c>
      <c r="B1371">
        <v>53.040000999999997</v>
      </c>
      <c r="C1371">
        <v>53.150002000000001</v>
      </c>
      <c r="D1371">
        <v>52.849997999999999</v>
      </c>
      <c r="E1371">
        <v>53.040000999999997</v>
      </c>
      <c r="F1371">
        <v>1824100</v>
      </c>
      <c r="G1371">
        <v>44.753753000000003</v>
      </c>
    </row>
    <row r="1372" spans="1:7" x14ac:dyDescent="0.25">
      <c r="A1372" s="1">
        <v>40273</v>
      </c>
      <c r="B1372">
        <v>53.75</v>
      </c>
      <c r="C1372">
        <v>53.810001</v>
      </c>
      <c r="D1372">
        <v>53.029998999999997</v>
      </c>
      <c r="E1372">
        <v>53.139999000000003</v>
      </c>
      <c r="F1372">
        <v>1960400</v>
      </c>
      <c r="G1372">
        <v>44.838129000000002</v>
      </c>
    </row>
    <row r="1373" spans="1:7" x14ac:dyDescent="0.25">
      <c r="A1373" s="1">
        <v>40269</v>
      </c>
      <c r="B1373">
        <v>53.529998999999997</v>
      </c>
      <c r="C1373">
        <v>53.889999000000003</v>
      </c>
      <c r="D1373">
        <v>53.43</v>
      </c>
      <c r="E1373">
        <v>53.610000999999997</v>
      </c>
      <c r="F1373">
        <v>1933400</v>
      </c>
      <c r="G1373">
        <v>45.234703000000003</v>
      </c>
    </row>
    <row r="1374" spans="1:7" x14ac:dyDescent="0.25">
      <c r="A1374" s="1">
        <v>40268</v>
      </c>
      <c r="B1374">
        <v>53.57</v>
      </c>
      <c r="C1374">
        <v>53.720001000000003</v>
      </c>
      <c r="D1374">
        <v>53.34</v>
      </c>
      <c r="E1374">
        <v>53.43</v>
      </c>
      <c r="F1374">
        <v>1943300</v>
      </c>
      <c r="G1374">
        <v>45.082824000000002</v>
      </c>
    </row>
    <row r="1375" spans="1:7" x14ac:dyDescent="0.25">
      <c r="A1375" s="1">
        <v>40267</v>
      </c>
      <c r="B1375">
        <v>53.889999000000003</v>
      </c>
      <c r="C1375">
        <v>54.200001</v>
      </c>
      <c r="D1375">
        <v>53.73</v>
      </c>
      <c r="E1375">
        <v>53.75</v>
      </c>
      <c r="F1375">
        <v>1937700</v>
      </c>
      <c r="G1375">
        <v>45.352831000000002</v>
      </c>
    </row>
    <row r="1376" spans="1:7" x14ac:dyDescent="0.25">
      <c r="A1376" s="1">
        <v>40266</v>
      </c>
      <c r="B1376">
        <v>53.279998999999997</v>
      </c>
      <c r="C1376">
        <v>53.959999000000003</v>
      </c>
      <c r="D1376">
        <v>53.099997999999999</v>
      </c>
      <c r="E1376">
        <v>53.860000999999997</v>
      </c>
      <c r="F1376">
        <v>2381300</v>
      </c>
      <c r="G1376">
        <v>45.445647000000001</v>
      </c>
    </row>
    <row r="1377" spans="1:7" x14ac:dyDescent="0.25">
      <c r="A1377" s="1">
        <v>40263</v>
      </c>
      <c r="B1377">
        <v>54.240001999999997</v>
      </c>
      <c r="C1377">
        <v>54.349997999999999</v>
      </c>
      <c r="D1377">
        <v>53.529998999999997</v>
      </c>
      <c r="E1377">
        <v>53.759998000000003</v>
      </c>
      <c r="F1377">
        <v>1940600</v>
      </c>
      <c r="G1377">
        <v>45.361268000000003</v>
      </c>
    </row>
    <row r="1378" spans="1:7" x14ac:dyDescent="0.25">
      <c r="A1378" s="1">
        <v>40262</v>
      </c>
      <c r="B1378">
        <v>54.75</v>
      </c>
      <c r="C1378">
        <v>54.799999</v>
      </c>
      <c r="D1378">
        <v>53.950001</v>
      </c>
      <c r="E1378">
        <v>54.240001999999997</v>
      </c>
      <c r="F1378">
        <v>2490700</v>
      </c>
      <c r="G1378">
        <v>45.766281999999997</v>
      </c>
    </row>
    <row r="1379" spans="1:7" x14ac:dyDescent="0.25">
      <c r="A1379" s="1">
        <v>40261</v>
      </c>
      <c r="B1379">
        <v>54.549999</v>
      </c>
      <c r="C1379">
        <v>54.75</v>
      </c>
      <c r="D1379">
        <v>54.34</v>
      </c>
      <c r="E1379">
        <v>54.610000999999997</v>
      </c>
      <c r="F1379">
        <v>2126600</v>
      </c>
      <c r="G1379">
        <v>46.078476999999999</v>
      </c>
    </row>
    <row r="1380" spans="1:7" x14ac:dyDescent="0.25">
      <c r="A1380" s="1">
        <v>40260</v>
      </c>
      <c r="B1380">
        <v>54.349997999999999</v>
      </c>
      <c r="C1380">
        <v>54.799999</v>
      </c>
      <c r="D1380">
        <v>54.119999</v>
      </c>
      <c r="E1380">
        <v>54.759998000000003</v>
      </c>
      <c r="F1380">
        <v>2804500</v>
      </c>
      <c r="G1380">
        <v>46.205041000000001</v>
      </c>
    </row>
    <row r="1381" spans="1:7" x14ac:dyDescent="0.25">
      <c r="A1381" s="1">
        <v>40259</v>
      </c>
      <c r="B1381">
        <v>53.490001999999997</v>
      </c>
      <c r="C1381">
        <v>54.32</v>
      </c>
      <c r="D1381">
        <v>53.259998000000003</v>
      </c>
      <c r="E1381">
        <v>54.16</v>
      </c>
      <c r="F1381">
        <v>3631700</v>
      </c>
      <c r="G1381">
        <v>45.698777999999997</v>
      </c>
    </row>
    <row r="1382" spans="1:7" x14ac:dyDescent="0.25">
      <c r="A1382" s="1">
        <v>40256</v>
      </c>
      <c r="B1382">
        <v>53.43</v>
      </c>
      <c r="C1382">
        <v>53.459999000000003</v>
      </c>
      <c r="D1382">
        <v>52.689999</v>
      </c>
      <c r="E1382">
        <v>53.43</v>
      </c>
      <c r="F1382">
        <v>3283100</v>
      </c>
      <c r="G1382">
        <v>45.082824000000002</v>
      </c>
    </row>
    <row r="1383" spans="1:7" x14ac:dyDescent="0.25">
      <c r="A1383" s="1">
        <v>40255</v>
      </c>
      <c r="B1383">
        <v>52.98</v>
      </c>
      <c r="C1383">
        <v>53.080002</v>
      </c>
      <c r="D1383">
        <v>52.700001</v>
      </c>
      <c r="E1383">
        <v>52.84</v>
      </c>
      <c r="F1383">
        <v>1974500</v>
      </c>
      <c r="G1383">
        <v>44.584997000000001</v>
      </c>
    </row>
    <row r="1384" spans="1:7" x14ac:dyDescent="0.25">
      <c r="A1384" s="1">
        <v>40254</v>
      </c>
      <c r="B1384">
        <v>52.970001000000003</v>
      </c>
      <c r="C1384">
        <v>53.130001</v>
      </c>
      <c r="D1384">
        <v>52.619999</v>
      </c>
      <c r="E1384">
        <v>52.959999000000003</v>
      </c>
      <c r="F1384">
        <v>1967000</v>
      </c>
      <c r="G1384">
        <v>44.686248999999997</v>
      </c>
    </row>
    <row r="1385" spans="1:7" x14ac:dyDescent="0.25">
      <c r="A1385" s="1">
        <v>40253</v>
      </c>
      <c r="B1385">
        <v>52.73</v>
      </c>
      <c r="C1385">
        <v>52.91</v>
      </c>
      <c r="D1385">
        <v>52.509998000000003</v>
      </c>
      <c r="E1385">
        <v>52.830002</v>
      </c>
      <c r="F1385">
        <v>1912600</v>
      </c>
      <c r="G1385">
        <v>44.576560999999998</v>
      </c>
    </row>
    <row r="1386" spans="1:7" x14ac:dyDescent="0.25">
      <c r="A1386" s="1">
        <v>40252</v>
      </c>
      <c r="B1386">
        <v>52.439999</v>
      </c>
      <c r="C1386">
        <v>52.799999</v>
      </c>
      <c r="D1386">
        <v>52.389999000000003</v>
      </c>
      <c r="E1386">
        <v>52.509998000000003</v>
      </c>
      <c r="F1386">
        <v>1385600</v>
      </c>
      <c r="G1386">
        <v>44.306550999999999</v>
      </c>
    </row>
    <row r="1387" spans="1:7" x14ac:dyDescent="0.25">
      <c r="A1387" s="1">
        <v>40249</v>
      </c>
      <c r="B1387">
        <v>52.610000999999997</v>
      </c>
      <c r="C1387">
        <v>53.049999</v>
      </c>
      <c r="D1387">
        <v>52.439999</v>
      </c>
      <c r="E1387">
        <v>52.490001999999997</v>
      </c>
      <c r="F1387">
        <v>2173300</v>
      </c>
      <c r="G1387">
        <v>44.289678000000002</v>
      </c>
    </row>
    <row r="1388" spans="1:7" x14ac:dyDescent="0.25">
      <c r="A1388" s="1">
        <v>40248</v>
      </c>
      <c r="B1388">
        <v>52.790000999999997</v>
      </c>
      <c r="C1388">
        <v>52.970001000000003</v>
      </c>
      <c r="D1388">
        <v>52.330002</v>
      </c>
      <c r="E1388">
        <v>52.689999</v>
      </c>
      <c r="F1388">
        <v>2331000</v>
      </c>
      <c r="G1388">
        <v>44.45843</v>
      </c>
    </row>
    <row r="1389" spans="1:7" x14ac:dyDescent="0.25">
      <c r="A1389" s="1">
        <v>40247</v>
      </c>
      <c r="B1389">
        <v>52.470001000000003</v>
      </c>
      <c r="C1389">
        <v>52.75</v>
      </c>
      <c r="D1389">
        <v>52.310001</v>
      </c>
      <c r="E1389">
        <v>52.509998000000003</v>
      </c>
      <c r="F1389">
        <v>2099300</v>
      </c>
      <c r="G1389">
        <v>44.306550999999999</v>
      </c>
    </row>
    <row r="1390" spans="1:7" x14ac:dyDescent="0.25">
      <c r="A1390" s="1">
        <v>40246</v>
      </c>
      <c r="B1390">
        <v>52.439999</v>
      </c>
      <c r="C1390">
        <v>52.709999000000003</v>
      </c>
      <c r="D1390">
        <v>52.32</v>
      </c>
      <c r="E1390">
        <v>52.43</v>
      </c>
      <c r="F1390">
        <v>1408300</v>
      </c>
      <c r="G1390">
        <v>44.239049999999999</v>
      </c>
    </row>
    <row r="1391" spans="1:7" x14ac:dyDescent="0.25">
      <c r="A1391" s="1">
        <v>40245</v>
      </c>
      <c r="B1391">
        <v>52.799999</v>
      </c>
      <c r="C1391">
        <v>52.799999</v>
      </c>
      <c r="D1391">
        <v>52.509998000000003</v>
      </c>
      <c r="E1391">
        <v>52.619999</v>
      </c>
      <c r="F1391">
        <v>1518000</v>
      </c>
      <c r="G1391">
        <v>44.399366000000001</v>
      </c>
    </row>
    <row r="1392" spans="1:7" x14ac:dyDescent="0.25">
      <c r="A1392" s="1">
        <v>40242</v>
      </c>
      <c r="B1392">
        <v>52.759998000000003</v>
      </c>
      <c r="C1392">
        <v>52.939999</v>
      </c>
      <c r="D1392">
        <v>52.41</v>
      </c>
      <c r="E1392">
        <v>52.93</v>
      </c>
      <c r="F1392">
        <v>1649400</v>
      </c>
      <c r="G1392">
        <v>44.660936999999997</v>
      </c>
    </row>
    <row r="1393" spans="1:7" x14ac:dyDescent="0.25">
      <c r="A1393" s="1">
        <v>40241</v>
      </c>
      <c r="B1393">
        <v>52.529998999999997</v>
      </c>
      <c r="C1393">
        <v>53</v>
      </c>
      <c r="D1393">
        <v>52.209999000000003</v>
      </c>
      <c r="E1393">
        <v>52.650002000000001</v>
      </c>
      <c r="F1393">
        <v>2761900</v>
      </c>
      <c r="G1393">
        <v>44.424681999999997</v>
      </c>
    </row>
    <row r="1394" spans="1:7" x14ac:dyDescent="0.25">
      <c r="A1394" s="1">
        <v>40240</v>
      </c>
      <c r="B1394">
        <v>52.599997999999999</v>
      </c>
      <c r="C1394">
        <v>52.790000999999997</v>
      </c>
      <c r="D1394">
        <v>52.48</v>
      </c>
      <c r="E1394">
        <v>52.57</v>
      </c>
      <c r="F1394">
        <v>2050700</v>
      </c>
      <c r="G1394">
        <v>44.357177999999998</v>
      </c>
    </row>
    <row r="1395" spans="1:7" x14ac:dyDescent="0.25">
      <c r="A1395" s="1">
        <v>40239</v>
      </c>
      <c r="B1395">
        <v>52.32</v>
      </c>
      <c r="C1395">
        <v>52.77</v>
      </c>
      <c r="D1395">
        <v>52.32</v>
      </c>
      <c r="E1395">
        <v>52.610000999999997</v>
      </c>
      <c r="F1395">
        <v>2301800</v>
      </c>
      <c r="G1395">
        <v>44.390929999999997</v>
      </c>
    </row>
    <row r="1396" spans="1:7" x14ac:dyDescent="0.25">
      <c r="A1396" s="1">
        <v>40238</v>
      </c>
      <c r="B1396">
        <v>52.310001</v>
      </c>
      <c r="C1396">
        <v>52.459999000000003</v>
      </c>
      <c r="D1396">
        <v>52.049999</v>
      </c>
      <c r="E1396">
        <v>52.16</v>
      </c>
      <c r="F1396">
        <v>2476100</v>
      </c>
      <c r="G1396">
        <v>44.011231000000002</v>
      </c>
    </row>
    <row r="1397" spans="1:7" x14ac:dyDescent="0.25">
      <c r="A1397" s="1">
        <v>40235</v>
      </c>
      <c r="B1397">
        <v>52.330002</v>
      </c>
      <c r="C1397">
        <v>52.389999000000003</v>
      </c>
      <c r="D1397">
        <v>51.82</v>
      </c>
      <c r="E1397">
        <v>52.150002000000001</v>
      </c>
      <c r="F1397">
        <v>2110700</v>
      </c>
      <c r="G1397">
        <v>44.002794999999999</v>
      </c>
    </row>
    <row r="1398" spans="1:7" x14ac:dyDescent="0.25">
      <c r="A1398" s="1">
        <v>40234</v>
      </c>
      <c r="B1398">
        <v>52.040000999999997</v>
      </c>
      <c r="C1398">
        <v>52.380001</v>
      </c>
      <c r="D1398">
        <v>51.700001</v>
      </c>
      <c r="E1398">
        <v>52.310001</v>
      </c>
      <c r="F1398">
        <v>2045000</v>
      </c>
      <c r="G1398">
        <v>43.821382999999997</v>
      </c>
    </row>
    <row r="1399" spans="1:7" x14ac:dyDescent="0.25">
      <c r="A1399" s="1">
        <v>40233</v>
      </c>
      <c r="B1399">
        <v>52.799999</v>
      </c>
      <c r="C1399">
        <v>53.32</v>
      </c>
      <c r="D1399">
        <v>52.150002000000001</v>
      </c>
      <c r="E1399">
        <v>52.400002000000001</v>
      </c>
      <c r="F1399">
        <v>2329300</v>
      </c>
      <c r="G1399">
        <v>43.896777999999998</v>
      </c>
    </row>
    <row r="1400" spans="1:7" x14ac:dyDescent="0.25">
      <c r="A1400" s="1">
        <v>40232</v>
      </c>
      <c r="B1400">
        <v>52.889999000000003</v>
      </c>
      <c r="C1400">
        <v>53.060001</v>
      </c>
      <c r="D1400">
        <v>52.369999</v>
      </c>
      <c r="E1400">
        <v>52.73</v>
      </c>
      <c r="F1400">
        <v>2344700</v>
      </c>
      <c r="G1400">
        <v>44.173225000000002</v>
      </c>
    </row>
    <row r="1401" spans="1:7" x14ac:dyDescent="0.25">
      <c r="A1401" s="1">
        <v>40231</v>
      </c>
      <c r="B1401">
        <v>53.150002000000001</v>
      </c>
      <c r="C1401">
        <v>53.32</v>
      </c>
      <c r="D1401">
        <v>52.740001999999997</v>
      </c>
      <c r="E1401">
        <v>52.860000999999997</v>
      </c>
      <c r="F1401">
        <v>2577100</v>
      </c>
      <c r="G1401">
        <v>44.282131</v>
      </c>
    </row>
    <row r="1402" spans="1:7" x14ac:dyDescent="0.25">
      <c r="A1402" s="1">
        <v>40228</v>
      </c>
      <c r="B1402">
        <v>52.93</v>
      </c>
      <c r="C1402">
        <v>53.400002000000001</v>
      </c>
      <c r="D1402">
        <v>52.810001</v>
      </c>
      <c r="E1402">
        <v>53.200001</v>
      </c>
      <c r="F1402">
        <v>1985200</v>
      </c>
      <c r="G1402">
        <v>44.566957000000002</v>
      </c>
    </row>
    <row r="1403" spans="1:7" x14ac:dyDescent="0.25">
      <c r="A1403" s="1">
        <v>40227</v>
      </c>
      <c r="B1403">
        <v>52.849997999999999</v>
      </c>
      <c r="C1403">
        <v>53.119999</v>
      </c>
      <c r="D1403">
        <v>52.779998999999997</v>
      </c>
      <c r="E1403">
        <v>53.009998000000003</v>
      </c>
      <c r="F1403">
        <v>1458900</v>
      </c>
      <c r="G1403">
        <v>44.407786999999999</v>
      </c>
    </row>
    <row r="1404" spans="1:7" x14ac:dyDescent="0.25">
      <c r="A1404" s="1">
        <v>40226</v>
      </c>
      <c r="B1404">
        <v>52.560001</v>
      </c>
      <c r="C1404">
        <v>52.98</v>
      </c>
      <c r="D1404">
        <v>52.450001</v>
      </c>
      <c r="E1404">
        <v>52.98</v>
      </c>
      <c r="F1404">
        <v>2304600</v>
      </c>
      <c r="G1404">
        <v>44.382657000000002</v>
      </c>
    </row>
    <row r="1405" spans="1:7" x14ac:dyDescent="0.25">
      <c r="A1405" s="1">
        <v>40225</v>
      </c>
      <c r="B1405">
        <v>52.599997999999999</v>
      </c>
      <c r="C1405">
        <v>52.68</v>
      </c>
      <c r="D1405">
        <v>51.91</v>
      </c>
      <c r="E1405">
        <v>52.599997999999999</v>
      </c>
      <c r="F1405">
        <v>2551100</v>
      </c>
      <c r="G1405">
        <v>44.064320000000002</v>
      </c>
    </row>
    <row r="1406" spans="1:7" x14ac:dyDescent="0.25">
      <c r="A1406" s="1">
        <v>40221</v>
      </c>
      <c r="B1406">
        <v>52.389999000000003</v>
      </c>
      <c r="C1406">
        <v>52.790000999999997</v>
      </c>
      <c r="D1406">
        <v>52.200001</v>
      </c>
      <c r="E1406">
        <v>52.34</v>
      </c>
      <c r="F1406">
        <v>3179000</v>
      </c>
      <c r="G1406">
        <v>43.846513000000002</v>
      </c>
    </row>
    <row r="1407" spans="1:7" x14ac:dyDescent="0.25">
      <c r="A1407" s="1">
        <v>40220</v>
      </c>
      <c r="B1407">
        <v>52.41</v>
      </c>
      <c r="C1407">
        <v>52.66</v>
      </c>
      <c r="D1407">
        <v>51.93</v>
      </c>
      <c r="E1407">
        <v>52.619999</v>
      </c>
      <c r="F1407">
        <v>1918900</v>
      </c>
      <c r="G1407">
        <v>44.081074999999998</v>
      </c>
    </row>
    <row r="1408" spans="1:7" x14ac:dyDescent="0.25">
      <c r="A1408" s="1">
        <v>40219</v>
      </c>
      <c r="B1408">
        <v>52.549999</v>
      </c>
      <c r="C1408">
        <v>52.619999</v>
      </c>
      <c r="D1408">
        <v>52.220001000000003</v>
      </c>
      <c r="E1408">
        <v>52.330002</v>
      </c>
      <c r="F1408">
        <v>2001900</v>
      </c>
      <c r="G1408">
        <v>43.838137000000003</v>
      </c>
    </row>
    <row r="1409" spans="1:7" x14ac:dyDescent="0.25">
      <c r="A1409" s="1">
        <v>40218</v>
      </c>
      <c r="B1409">
        <v>52.290000999999997</v>
      </c>
      <c r="C1409">
        <v>52.880001</v>
      </c>
      <c r="D1409">
        <v>52.139999000000003</v>
      </c>
      <c r="E1409">
        <v>52.490001999999997</v>
      </c>
      <c r="F1409">
        <v>2192600</v>
      </c>
      <c r="G1409">
        <v>43.972172999999998</v>
      </c>
    </row>
    <row r="1410" spans="1:7" x14ac:dyDescent="0.25">
      <c r="A1410" s="1">
        <v>40217</v>
      </c>
      <c r="B1410">
        <v>52.82</v>
      </c>
      <c r="C1410">
        <v>52.82</v>
      </c>
      <c r="D1410">
        <v>51.990001999999997</v>
      </c>
      <c r="E1410">
        <v>52.009998000000003</v>
      </c>
      <c r="F1410">
        <v>2102500</v>
      </c>
      <c r="G1410">
        <v>43.570062999999998</v>
      </c>
    </row>
    <row r="1411" spans="1:7" x14ac:dyDescent="0.25">
      <c r="A1411" s="1">
        <v>40214</v>
      </c>
      <c r="B1411">
        <v>52.189999</v>
      </c>
      <c r="C1411">
        <v>53.02</v>
      </c>
      <c r="D1411">
        <v>52.060001</v>
      </c>
      <c r="E1411">
        <v>52.720001000000003</v>
      </c>
      <c r="F1411">
        <v>4463000</v>
      </c>
      <c r="G1411">
        <v>44.164850000000001</v>
      </c>
    </row>
    <row r="1412" spans="1:7" x14ac:dyDescent="0.25">
      <c r="A1412" s="1">
        <v>40213</v>
      </c>
      <c r="B1412">
        <v>53.82</v>
      </c>
      <c r="C1412">
        <v>54.43</v>
      </c>
      <c r="D1412">
        <v>52.41</v>
      </c>
      <c r="E1412">
        <v>52.41</v>
      </c>
      <c r="F1412">
        <v>6502200</v>
      </c>
      <c r="G1412">
        <v>43.905154000000003</v>
      </c>
    </row>
    <row r="1413" spans="1:7" x14ac:dyDescent="0.25">
      <c r="A1413" s="1">
        <v>40212</v>
      </c>
      <c r="B1413">
        <v>55.299999</v>
      </c>
      <c r="C1413">
        <v>55.41</v>
      </c>
      <c r="D1413">
        <v>54.939999</v>
      </c>
      <c r="E1413">
        <v>55.189999</v>
      </c>
      <c r="F1413">
        <v>2837100</v>
      </c>
      <c r="G1413">
        <v>46.234028000000002</v>
      </c>
    </row>
    <row r="1414" spans="1:7" x14ac:dyDescent="0.25">
      <c r="A1414" s="1">
        <v>40211</v>
      </c>
      <c r="B1414">
        <v>54.580002</v>
      </c>
      <c r="C1414">
        <v>55.389999000000003</v>
      </c>
      <c r="D1414">
        <v>54.439999</v>
      </c>
      <c r="E1414">
        <v>55.360000999999997</v>
      </c>
      <c r="F1414">
        <v>3271100</v>
      </c>
      <c r="G1414">
        <v>46.376441999999997</v>
      </c>
    </row>
    <row r="1415" spans="1:7" x14ac:dyDescent="0.25">
      <c r="A1415" s="1">
        <v>40210</v>
      </c>
      <c r="B1415">
        <v>54.790000999999997</v>
      </c>
      <c r="C1415">
        <v>54.880001</v>
      </c>
      <c r="D1415">
        <v>54.34</v>
      </c>
      <c r="E1415">
        <v>54.720001000000003</v>
      </c>
      <c r="F1415">
        <v>3388900</v>
      </c>
      <c r="G1415">
        <v>45.840299000000002</v>
      </c>
    </row>
    <row r="1416" spans="1:7" x14ac:dyDescent="0.25">
      <c r="A1416" s="1">
        <v>40207</v>
      </c>
      <c r="B1416">
        <v>54.970001000000003</v>
      </c>
      <c r="C1416">
        <v>54.98</v>
      </c>
      <c r="D1416">
        <v>54.27</v>
      </c>
      <c r="E1416">
        <v>54.419998</v>
      </c>
      <c r="F1416">
        <v>3334300</v>
      </c>
      <c r="G1416">
        <v>45.588979000000002</v>
      </c>
    </row>
    <row r="1417" spans="1:7" x14ac:dyDescent="0.25">
      <c r="A1417" s="1">
        <v>40206</v>
      </c>
      <c r="B1417">
        <v>55.029998999999997</v>
      </c>
      <c r="C1417">
        <v>55.450001</v>
      </c>
      <c r="D1417">
        <v>54.139999000000003</v>
      </c>
      <c r="E1417">
        <v>54.810001</v>
      </c>
      <c r="F1417">
        <v>2435800</v>
      </c>
      <c r="G1417">
        <v>45.915694000000002</v>
      </c>
    </row>
    <row r="1418" spans="1:7" x14ac:dyDescent="0.25">
      <c r="A1418" s="1">
        <v>40205</v>
      </c>
      <c r="B1418">
        <v>54.759998000000003</v>
      </c>
      <c r="C1418">
        <v>55.279998999999997</v>
      </c>
      <c r="D1418">
        <v>54.700001</v>
      </c>
      <c r="E1418">
        <v>55.049999</v>
      </c>
      <c r="F1418">
        <v>3484600</v>
      </c>
      <c r="G1418">
        <v>46.116746999999997</v>
      </c>
    </row>
    <row r="1419" spans="1:7" x14ac:dyDescent="0.25">
      <c r="A1419" s="1">
        <v>40204</v>
      </c>
      <c r="B1419">
        <v>54.060001</v>
      </c>
      <c r="C1419">
        <v>54.860000999999997</v>
      </c>
      <c r="D1419">
        <v>53.82</v>
      </c>
      <c r="E1419">
        <v>54.849997999999999</v>
      </c>
      <c r="F1419">
        <v>2906100</v>
      </c>
      <c r="G1419">
        <v>45.949201000000002</v>
      </c>
    </row>
    <row r="1420" spans="1:7" x14ac:dyDescent="0.25">
      <c r="A1420" s="1">
        <v>40203</v>
      </c>
      <c r="B1420">
        <v>54.439999</v>
      </c>
      <c r="C1420">
        <v>54.57</v>
      </c>
      <c r="D1420">
        <v>54.119999</v>
      </c>
      <c r="E1420">
        <v>54.169998</v>
      </c>
      <c r="F1420">
        <v>2339800</v>
      </c>
      <c r="G1420">
        <v>45.379548</v>
      </c>
    </row>
    <row r="1421" spans="1:7" x14ac:dyDescent="0.25">
      <c r="A1421" s="1">
        <v>40200</v>
      </c>
      <c r="B1421">
        <v>53.279998999999997</v>
      </c>
      <c r="C1421">
        <v>54.610000999999997</v>
      </c>
      <c r="D1421">
        <v>53.240001999999997</v>
      </c>
      <c r="E1421">
        <v>54.34</v>
      </c>
      <c r="F1421">
        <v>4832000</v>
      </c>
      <c r="G1421">
        <v>45.521963</v>
      </c>
    </row>
    <row r="1422" spans="1:7" x14ac:dyDescent="0.25">
      <c r="A1422" s="1">
        <v>40199</v>
      </c>
      <c r="B1422">
        <v>53.970001000000003</v>
      </c>
      <c r="C1422">
        <v>54.459999000000003</v>
      </c>
      <c r="D1422">
        <v>53.16</v>
      </c>
      <c r="E1422">
        <v>53.439999</v>
      </c>
      <c r="F1422">
        <v>2401100</v>
      </c>
      <c r="G1422">
        <v>44.768008999999999</v>
      </c>
    </row>
    <row r="1423" spans="1:7" x14ac:dyDescent="0.25">
      <c r="A1423" s="1">
        <v>40198</v>
      </c>
      <c r="B1423">
        <v>54.299999</v>
      </c>
      <c r="C1423">
        <v>54.43</v>
      </c>
      <c r="D1423">
        <v>53.5</v>
      </c>
      <c r="E1423">
        <v>53.869999</v>
      </c>
      <c r="F1423">
        <v>1869600</v>
      </c>
      <c r="G1423">
        <v>45.128231</v>
      </c>
    </row>
    <row r="1424" spans="1:7" x14ac:dyDescent="0.25">
      <c r="A1424" s="1">
        <v>40197</v>
      </c>
      <c r="B1424">
        <v>54.279998999999997</v>
      </c>
      <c r="C1424">
        <v>54.599997999999999</v>
      </c>
      <c r="D1424">
        <v>54.279998999999997</v>
      </c>
      <c r="E1424">
        <v>54.5</v>
      </c>
      <c r="F1424">
        <v>1437200</v>
      </c>
      <c r="G1424">
        <v>45.655999000000001</v>
      </c>
    </row>
    <row r="1425" spans="1:7" x14ac:dyDescent="0.25">
      <c r="A1425" s="1">
        <v>40193</v>
      </c>
      <c r="B1425">
        <v>54.5</v>
      </c>
      <c r="C1425">
        <v>54.959999000000003</v>
      </c>
      <c r="D1425">
        <v>54.099997999999999</v>
      </c>
      <c r="E1425">
        <v>54.34</v>
      </c>
      <c r="F1425">
        <v>3779600</v>
      </c>
      <c r="G1425">
        <v>45.521963</v>
      </c>
    </row>
    <row r="1426" spans="1:7" x14ac:dyDescent="0.25">
      <c r="A1426" s="1">
        <v>40192</v>
      </c>
      <c r="B1426">
        <v>53.849997999999999</v>
      </c>
      <c r="C1426">
        <v>54.110000999999997</v>
      </c>
      <c r="D1426">
        <v>53.599997999999999</v>
      </c>
      <c r="E1426">
        <v>53.849997999999999</v>
      </c>
      <c r="F1426">
        <v>1638400</v>
      </c>
      <c r="G1426">
        <v>45.111476000000003</v>
      </c>
    </row>
    <row r="1427" spans="1:7" x14ac:dyDescent="0.25">
      <c r="A1427" s="1">
        <v>40191</v>
      </c>
      <c r="B1427">
        <v>53.459999000000003</v>
      </c>
      <c r="C1427">
        <v>53.990001999999997</v>
      </c>
      <c r="D1427">
        <v>53.459999000000003</v>
      </c>
      <c r="E1427">
        <v>53.720001000000003</v>
      </c>
      <c r="F1427">
        <v>1405300</v>
      </c>
      <c r="G1427">
        <v>45.002574000000003</v>
      </c>
    </row>
    <row r="1428" spans="1:7" x14ac:dyDescent="0.25">
      <c r="A1428" s="1">
        <v>40190</v>
      </c>
      <c r="B1428">
        <v>53.16</v>
      </c>
      <c r="C1428">
        <v>53.650002000000001</v>
      </c>
      <c r="D1428">
        <v>53.139999000000003</v>
      </c>
      <c r="E1428">
        <v>53.389999000000003</v>
      </c>
      <c r="F1428">
        <v>1463800</v>
      </c>
      <c r="G1428">
        <v>44.726123999999999</v>
      </c>
    </row>
    <row r="1429" spans="1:7" x14ac:dyDescent="0.25">
      <c r="A1429" s="1">
        <v>40189</v>
      </c>
      <c r="B1429">
        <v>53.509998000000003</v>
      </c>
      <c r="C1429">
        <v>53.720001000000003</v>
      </c>
      <c r="D1429">
        <v>53.029998999999997</v>
      </c>
      <c r="E1429">
        <v>53.41</v>
      </c>
      <c r="F1429">
        <v>943600</v>
      </c>
      <c r="G1429">
        <v>44.742879000000002</v>
      </c>
    </row>
    <row r="1430" spans="1:7" x14ac:dyDescent="0.25">
      <c r="A1430" s="1">
        <v>40186</v>
      </c>
      <c r="B1430">
        <v>53.299999</v>
      </c>
      <c r="C1430">
        <v>53.380001</v>
      </c>
      <c r="D1430">
        <v>53</v>
      </c>
      <c r="E1430">
        <v>53.380001</v>
      </c>
      <c r="F1430">
        <v>1342700</v>
      </c>
      <c r="G1430">
        <v>44.717748</v>
      </c>
    </row>
    <row r="1431" spans="1:7" x14ac:dyDescent="0.25">
      <c r="A1431" s="1">
        <v>40185</v>
      </c>
      <c r="B1431">
        <v>52.779998999999997</v>
      </c>
      <c r="C1431">
        <v>53.52</v>
      </c>
      <c r="D1431">
        <v>52.700001</v>
      </c>
      <c r="E1431">
        <v>53.48</v>
      </c>
      <c r="F1431">
        <v>1782900</v>
      </c>
      <c r="G1431">
        <v>44.801518999999999</v>
      </c>
    </row>
    <row r="1432" spans="1:7" x14ac:dyDescent="0.25">
      <c r="A1432" s="1">
        <v>40184</v>
      </c>
      <c r="B1432">
        <v>52.82</v>
      </c>
      <c r="C1432">
        <v>53.139999000000003</v>
      </c>
      <c r="D1432">
        <v>52.599997999999999</v>
      </c>
      <c r="E1432">
        <v>52.959999000000003</v>
      </c>
      <c r="F1432">
        <v>1494300</v>
      </c>
      <c r="G1432">
        <v>44.365901999999998</v>
      </c>
    </row>
    <row r="1433" spans="1:7" x14ac:dyDescent="0.25">
      <c r="A1433" s="1">
        <v>40183</v>
      </c>
      <c r="B1433">
        <v>52.799999</v>
      </c>
      <c r="C1433">
        <v>52.98</v>
      </c>
      <c r="D1433">
        <v>52.549999</v>
      </c>
      <c r="E1433">
        <v>52.950001</v>
      </c>
      <c r="F1433">
        <v>1472000</v>
      </c>
      <c r="G1433">
        <v>44.357526</v>
      </c>
    </row>
    <row r="1434" spans="1:7" x14ac:dyDescent="0.25">
      <c r="A1434" s="1">
        <v>40182</v>
      </c>
      <c r="B1434">
        <v>53.310001</v>
      </c>
      <c r="C1434">
        <v>53.57</v>
      </c>
      <c r="D1434">
        <v>52.57</v>
      </c>
      <c r="E1434">
        <v>52.830002</v>
      </c>
      <c r="F1434">
        <v>2749000</v>
      </c>
      <c r="G1434">
        <v>44.256999999999998</v>
      </c>
    </row>
    <row r="1435" spans="1:7" x14ac:dyDescent="0.25">
      <c r="A1435" s="1">
        <v>40178</v>
      </c>
      <c r="B1435">
        <v>53.959999000000003</v>
      </c>
      <c r="C1435">
        <v>53.959999000000003</v>
      </c>
      <c r="D1435">
        <v>53.169998</v>
      </c>
      <c r="E1435">
        <v>53.200001</v>
      </c>
      <c r="F1435">
        <v>738200</v>
      </c>
      <c r="G1435">
        <v>44.566957000000002</v>
      </c>
    </row>
    <row r="1436" spans="1:7" x14ac:dyDescent="0.25">
      <c r="A1436" s="1">
        <v>40177</v>
      </c>
      <c r="B1436">
        <v>53.950001</v>
      </c>
      <c r="C1436">
        <v>54.099997999999999</v>
      </c>
      <c r="D1436">
        <v>53.689999</v>
      </c>
      <c r="E1436">
        <v>53.990001999999997</v>
      </c>
      <c r="F1436">
        <v>808000</v>
      </c>
      <c r="G1436">
        <v>45.228760000000001</v>
      </c>
    </row>
    <row r="1437" spans="1:7" x14ac:dyDescent="0.25">
      <c r="A1437" s="1">
        <v>40176</v>
      </c>
      <c r="B1437">
        <v>53.970001000000003</v>
      </c>
      <c r="C1437">
        <v>54.080002</v>
      </c>
      <c r="D1437">
        <v>53.830002</v>
      </c>
      <c r="E1437">
        <v>53.98</v>
      </c>
      <c r="F1437">
        <v>1068500</v>
      </c>
      <c r="G1437">
        <v>45.220381000000003</v>
      </c>
    </row>
    <row r="1438" spans="1:7" x14ac:dyDescent="0.25">
      <c r="A1438" s="1">
        <v>40175</v>
      </c>
      <c r="B1438">
        <v>53.91</v>
      </c>
      <c r="C1438">
        <v>53.970001000000003</v>
      </c>
      <c r="D1438">
        <v>53.720001000000003</v>
      </c>
      <c r="E1438">
        <v>53.959999000000003</v>
      </c>
      <c r="F1438">
        <v>641700</v>
      </c>
      <c r="G1438">
        <v>45.203626</v>
      </c>
    </row>
    <row r="1439" spans="1:7" x14ac:dyDescent="0.25">
      <c r="A1439" s="1">
        <v>40171</v>
      </c>
      <c r="B1439">
        <v>53.470001000000003</v>
      </c>
      <c r="C1439">
        <v>54.009998000000003</v>
      </c>
      <c r="D1439">
        <v>53.349997999999999</v>
      </c>
      <c r="E1439">
        <v>54</v>
      </c>
      <c r="F1439">
        <v>1035200</v>
      </c>
      <c r="G1439">
        <v>45.237136</v>
      </c>
    </row>
    <row r="1440" spans="1:7" x14ac:dyDescent="0.25">
      <c r="A1440" s="1">
        <v>40170</v>
      </c>
      <c r="B1440">
        <v>53.139999000000003</v>
      </c>
      <c r="C1440">
        <v>53.5</v>
      </c>
      <c r="D1440">
        <v>53</v>
      </c>
      <c r="E1440">
        <v>53.299999</v>
      </c>
      <c r="F1440">
        <v>1555800</v>
      </c>
      <c r="G1440">
        <v>44.650728000000001</v>
      </c>
    </row>
    <row r="1441" spans="1:7" x14ac:dyDescent="0.25">
      <c r="A1441" s="1">
        <v>40169</v>
      </c>
      <c r="B1441">
        <v>52.34</v>
      </c>
      <c r="C1441">
        <v>52.900002000000001</v>
      </c>
      <c r="D1441">
        <v>52.080002</v>
      </c>
      <c r="E1441">
        <v>52.84</v>
      </c>
      <c r="F1441">
        <v>1067600</v>
      </c>
      <c r="G1441">
        <v>44.265376000000003</v>
      </c>
    </row>
    <row r="1442" spans="1:7" x14ac:dyDescent="0.25">
      <c r="A1442" s="1">
        <v>40168</v>
      </c>
      <c r="B1442">
        <v>52.27</v>
      </c>
      <c r="C1442">
        <v>52.48</v>
      </c>
      <c r="D1442">
        <v>52.110000999999997</v>
      </c>
      <c r="E1442">
        <v>52.169998</v>
      </c>
      <c r="F1442">
        <v>1567000</v>
      </c>
      <c r="G1442">
        <v>43.704098000000002</v>
      </c>
    </row>
    <row r="1443" spans="1:7" x14ac:dyDescent="0.25">
      <c r="A1443" s="1">
        <v>40165</v>
      </c>
      <c r="B1443">
        <v>52.25</v>
      </c>
      <c r="C1443">
        <v>52.5</v>
      </c>
      <c r="D1443">
        <v>51.549999</v>
      </c>
      <c r="E1443">
        <v>52.27</v>
      </c>
      <c r="F1443">
        <v>3179500</v>
      </c>
      <c r="G1443">
        <v>43.787872999999998</v>
      </c>
    </row>
    <row r="1444" spans="1:7" x14ac:dyDescent="0.25">
      <c r="A1444" s="1">
        <v>40164</v>
      </c>
      <c r="B1444">
        <v>52.75</v>
      </c>
      <c r="C1444">
        <v>52.75</v>
      </c>
      <c r="D1444">
        <v>52.07</v>
      </c>
      <c r="E1444">
        <v>52.139999000000003</v>
      </c>
      <c r="F1444">
        <v>1563800</v>
      </c>
      <c r="G1444">
        <v>43.678967999999998</v>
      </c>
    </row>
    <row r="1445" spans="1:7" x14ac:dyDescent="0.25">
      <c r="A1445" s="1">
        <v>40163</v>
      </c>
      <c r="B1445">
        <v>53.209999000000003</v>
      </c>
      <c r="C1445">
        <v>53.599997999999999</v>
      </c>
      <c r="D1445">
        <v>52.650002000000001</v>
      </c>
      <c r="E1445">
        <v>52.77</v>
      </c>
      <c r="F1445">
        <v>1570900</v>
      </c>
      <c r="G1445">
        <v>44.206735000000002</v>
      </c>
    </row>
    <row r="1446" spans="1:7" x14ac:dyDescent="0.25">
      <c r="A1446" s="1">
        <v>40162</v>
      </c>
      <c r="B1446">
        <v>53.639999000000003</v>
      </c>
      <c r="C1446">
        <v>53.650002000000001</v>
      </c>
      <c r="D1446">
        <v>53.080002</v>
      </c>
      <c r="E1446">
        <v>53.119999</v>
      </c>
      <c r="F1446">
        <v>2037800</v>
      </c>
      <c r="G1446">
        <v>44.499938</v>
      </c>
    </row>
    <row r="1447" spans="1:7" x14ac:dyDescent="0.25">
      <c r="A1447" s="1">
        <v>40161</v>
      </c>
      <c r="B1447">
        <v>53.869999</v>
      </c>
      <c r="C1447">
        <v>53.869999</v>
      </c>
      <c r="D1447">
        <v>53.549999</v>
      </c>
      <c r="E1447">
        <v>53.57</v>
      </c>
      <c r="F1447">
        <v>1527200</v>
      </c>
      <c r="G1447">
        <v>44.876913999999999</v>
      </c>
    </row>
    <row r="1448" spans="1:7" x14ac:dyDescent="0.25">
      <c r="A1448" s="1">
        <v>40158</v>
      </c>
      <c r="B1448">
        <v>53.009998000000003</v>
      </c>
      <c r="C1448">
        <v>53.970001000000003</v>
      </c>
      <c r="D1448">
        <v>53.009998000000003</v>
      </c>
      <c r="E1448">
        <v>53.700001</v>
      </c>
      <c r="F1448">
        <v>2213200</v>
      </c>
      <c r="G1448">
        <v>44.985818999999999</v>
      </c>
    </row>
    <row r="1449" spans="1:7" x14ac:dyDescent="0.25">
      <c r="A1449" s="1">
        <v>40157</v>
      </c>
      <c r="B1449">
        <v>52.98</v>
      </c>
      <c r="C1449">
        <v>53.150002000000001</v>
      </c>
      <c r="D1449">
        <v>52.880001</v>
      </c>
      <c r="E1449">
        <v>52.990001999999997</v>
      </c>
      <c r="F1449">
        <v>1921300</v>
      </c>
      <c r="G1449">
        <v>44.391036</v>
      </c>
    </row>
    <row r="1450" spans="1:7" x14ac:dyDescent="0.25">
      <c r="A1450" s="1">
        <v>40156</v>
      </c>
      <c r="B1450">
        <v>52.650002000000001</v>
      </c>
      <c r="C1450">
        <v>52.959999000000003</v>
      </c>
      <c r="D1450">
        <v>52.549999</v>
      </c>
      <c r="E1450">
        <v>52.799999</v>
      </c>
      <c r="F1450">
        <v>1904500</v>
      </c>
      <c r="G1450">
        <v>44.231865999999997</v>
      </c>
    </row>
    <row r="1451" spans="1:7" x14ac:dyDescent="0.25">
      <c r="A1451" s="1">
        <v>40155</v>
      </c>
      <c r="B1451">
        <v>52.790000999999997</v>
      </c>
      <c r="C1451">
        <v>52.880001</v>
      </c>
      <c r="D1451">
        <v>52.07</v>
      </c>
      <c r="E1451">
        <v>52.619999</v>
      </c>
      <c r="F1451">
        <v>2313900</v>
      </c>
      <c r="G1451">
        <v>44.081074999999998</v>
      </c>
    </row>
    <row r="1452" spans="1:7" x14ac:dyDescent="0.25">
      <c r="A1452" s="1">
        <v>40154</v>
      </c>
      <c r="B1452">
        <v>53.07</v>
      </c>
      <c r="C1452">
        <v>53.169998</v>
      </c>
      <c r="D1452">
        <v>52.779998999999997</v>
      </c>
      <c r="E1452">
        <v>52.889999000000003</v>
      </c>
      <c r="F1452">
        <v>1484600</v>
      </c>
      <c r="G1452">
        <v>44.307260999999997</v>
      </c>
    </row>
    <row r="1453" spans="1:7" x14ac:dyDescent="0.25">
      <c r="A1453" s="1">
        <v>40151</v>
      </c>
      <c r="B1453">
        <v>52.939999</v>
      </c>
      <c r="C1453">
        <v>53.169998</v>
      </c>
      <c r="D1453">
        <v>52.599997999999999</v>
      </c>
      <c r="E1453">
        <v>52.959999000000003</v>
      </c>
      <c r="F1453">
        <v>1331000</v>
      </c>
      <c r="G1453">
        <v>44.365901999999998</v>
      </c>
    </row>
    <row r="1454" spans="1:7" x14ac:dyDescent="0.25">
      <c r="A1454" s="1">
        <v>40150</v>
      </c>
      <c r="B1454">
        <v>52.990001999999997</v>
      </c>
      <c r="C1454">
        <v>53.09</v>
      </c>
      <c r="D1454">
        <v>52.580002</v>
      </c>
      <c r="E1454">
        <v>52.73</v>
      </c>
      <c r="F1454">
        <v>2153800</v>
      </c>
      <c r="G1454">
        <v>44.173225000000002</v>
      </c>
    </row>
    <row r="1455" spans="1:7" x14ac:dyDescent="0.25">
      <c r="A1455" s="1">
        <v>40149</v>
      </c>
      <c r="B1455">
        <v>52.82</v>
      </c>
      <c r="C1455">
        <v>53.380001</v>
      </c>
      <c r="D1455">
        <v>52.779998999999997</v>
      </c>
      <c r="E1455">
        <v>53</v>
      </c>
      <c r="F1455">
        <v>2166100</v>
      </c>
      <c r="G1455">
        <v>44.399411000000001</v>
      </c>
    </row>
    <row r="1456" spans="1:7" x14ac:dyDescent="0.25">
      <c r="A1456" s="1">
        <v>40148</v>
      </c>
      <c r="B1456">
        <v>52.700001</v>
      </c>
      <c r="C1456">
        <v>53.200001</v>
      </c>
      <c r="D1456">
        <v>52.66</v>
      </c>
      <c r="E1456">
        <v>52.970001000000003</v>
      </c>
      <c r="F1456">
        <v>1727200</v>
      </c>
      <c r="G1456">
        <v>44.374281000000003</v>
      </c>
    </row>
    <row r="1457" spans="1:7" x14ac:dyDescent="0.25">
      <c r="A1457" s="1">
        <v>40147</v>
      </c>
      <c r="B1457">
        <v>52.59</v>
      </c>
      <c r="C1457">
        <v>52.639999000000003</v>
      </c>
      <c r="D1457">
        <v>52.150002000000001</v>
      </c>
      <c r="E1457">
        <v>52.580002</v>
      </c>
      <c r="F1457">
        <v>2866700</v>
      </c>
      <c r="G1457">
        <v>44.047569000000003</v>
      </c>
    </row>
    <row r="1458" spans="1:7" x14ac:dyDescent="0.25">
      <c r="A1458" s="1">
        <v>40144</v>
      </c>
      <c r="B1458">
        <v>52.860000999999997</v>
      </c>
      <c r="C1458">
        <v>53.130001</v>
      </c>
      <c r="D1458">
        <v>52.630001</v>
      </c>
      <c r="E1458">
        <v>52.970001000000003</v>
      </c>
      <c r="F1458">
        <v>956600</v>
      </c>
      <c r="G1458">
        <v>44.060133999999998</v>
      </c>
    </row>
    <row r="1459" spans="1:7" x14ac:dyDescent="0.25">
      <c r="A1459" s="1">
        <v>40142</v>
      </c>
      <c r="B1459">
        <v>54.049999</v>
      </c>
      <c r="C1459">
        <v>54.049999</v>
      </c>
      <c r="D1459">
        <v>53.52</v>
      </c>
      <c r="E1459">
        <v>53.66</v>
      </c>
      <c r="F1459">
        <v>1257100</v>
      </c>
      <c r="G1459">
        <v>44.634070000000001</v>
      </c>
    </row>
    <row r="1460" spans="1:7" x14ac:dyDescent="0.25">
      <c r="A1460" s="1">
        <v>40141</v>
      </c>
      <c r="B1460">
        <v>53.790000999999997</v>
      </c>
      <c r="C1460">
        <v>54</v>
      </c>
      <c r="D1460">
        <v>53.490001999999997</v>
      </c>
      <c r="E1460">
        <v>53.91</v>
      </c>
      <c r="F1460">
        <v>1616300</v>
      </c>
      <c r="G1460">
        <v>44.842019000000001</v>
      </c>
    </row>
    <row r="1461" spans="1:7" x14ac:dyDescent="0.25">
      <c r="A1461" s="1">
        <v>40140</v>
      </c>
      <c r="B1461">
        <v>53.700001</v>
      </c>
      <c r="C1461">
        <v>54</v>
      </c>
      <c r="D1461">
        <v>53.470001000000003</v>
      </c>
      <c r="E1461">
        <v>53.869999</v>
      </c>
      <c r="F1461">
        <v>1586700</v>
      </c>
      <c r="G1461">
        <v>44.808745999999999</v>
      </c>
    </row>
    <row r="1462" spans="1:7" x14ac:dyDescent="0.25">
      <c r="A1462" s="1">
        <v>40137</v>
      </c>
      <c r="B1462">
        <v>53.029998999999997</v>
      </c>
      <c r="C1462">
        <v>53.470001000000003</v>
      </c>
      <c r="D1462">
        <v>52.889999000000003</v>
      </c>
      <c r="E1462">
        <v>53.119999</v>
      </c>
      <c r="F1462">
        <v>1932300</v>
      </c>
      <c r="G1462">
        <v>44.184901000000004</v>
      </c>
    </row>
    <row r="1463" spans="1:7" x14ac:dyDescent="0.25">
      <c r="A1463" s="1">
        <v>40136</v>
      </c>
      <c r="B1463">
        <v>53.18</v>
      </c>
      <c r="C1463">
        <v>53.18</v>
      </c>
      <c r="D1463">
        <v>52.490001999999997</v>
      </c>
      <c r="E1463">
        <v>52.98</v>
      </c>
      <c r="F1463">
        <v>1074300</v>
      </c>
      <c r="G1463">
        <v>44.068449999999999</v>
      </c>
    </row>
    <row r="1464" spans="1:7" x14ac:dyDescent="0.25">
      <c r="A1464" s="1">
        <v>40135</v>
      </c>
      <c r="B1464">
        <v>53.310001</v>
      </c>
      <c r="C1464">
        <v>53.490001999999997</v>
      </c>
      <c r="D1464">
        <v>52.900002000000001</v>
      </c>
      <c r="E1464">
        <v>53.34</v>
      </c>
      <c r="F1464">
        <v>1169300</v>
      </c>
      <c r="G1464">
        <v>44.367896999999999</v>
      </c>
    </row>
    <row r="1465" spans="1:7" x14ac:dyDescent="0.25">
      <c r="A1465" s="1">
        <v>40134</v>
      </c>
      <c r="B1465">
        <v>53.5</v>
      </c>
      <c r="C1465">
        <v>53.57</v>
      </c>
      <c r="D1465">
        <v>53.049999</v>
      </c>
      <c r="E1465">
        <v>53.400002000000001</v>
      </c>
      <c r="F1465">
        <v>1466500</v>
      </c>
      <c r="G1465">
        <v>44.417805000000001</v>
      </c>
    </row>
    <row r="1466" spans="1:7" x14ac:dyDescent="0.25">
      <c r="A1466" s="1">
        <v>40133</v>
      </c>
      <c r="B1466">
        <v>53.450001</v>
      </c>
      <c r="C1466">
        <v>53.799999</v>
      </c>
      <c r="D1466">
        <v>53.209999000000003</v>
      </c>
      <c r="E1466">
        <v>53.389999000000003</v>
      </c>
      <c r="F1466">
        <v>2370800</v>
      </c>
      <c r="G1466">
        <v>44.409486000000001</v>
      </c>
    </row>
    <row r="1467" spans="1:7" x14ac:dyDescent="0.25">
      <c r="A1467" s="1">
        <v>40130</v>
      </c>
      <c r="B1467">
        <v>53.389999000000003</v>
      </c>
      <c r="C1467">
        <v>53.389999000000003</v>
      </c>
      <c r="D1467">
        <v>52.93</v>
      </c>
      <c r="E1467">
        <v>53.369999</v>
      </c>
      <c r="F1467">
        <v>1879400</v>
      </c>
      <c r="G1467">
        <v>44.392848999999998</v>
      </c>
    </row>
    <row r="1468" spans="1:7" x14ac:dyDescent="0.25">
      <c r="A1468" s="1">
        <v>40129</v>
      </c>
      <c r="B1468">
        <v>52.82</v>
      </c>
      <c r="C1468">
        <v>53.040000999999997</v>
      </c>
      <c r="D1468">
        <v>52.650002000000001</v>
      </c>
      <c r="E1468">
        <v>52.959999000000003</v>
      </c>
      <c r="F1468">
        <v>1726600</v>
      </c>
      <c r="G1468">
        <v>44.051814</v>
      </c>
    </row>
    <row r="1469" spans="1:7" x14ac:dyDescent="0.25">
      <c r="A1469" s="1">
        <v>40128</v>
      </c>
      <c r="B1469">
        <v>53.119999</v>
      </c>
      <c r="C1469">
        <v>53.119999</v>
      </c>
      <c r="D1469">
        <v>52.509998000000003</v>
      </c>
      <c r="E1469">
        <v>52.740001999999997</v>
      </c>
      <c r="F1469">
        <v>1344400</v>
      </c>
      <c r="G1469">
        <v>43.868820999999997</v>
      </c>
    </row>
    <row r="1470" spans="1:7" x14ac:dyDescent="0.25">
      <c r="A1470" s="1">
        <v>40127</v>
      </c>
      <c r="B1470">
        <v>52.490001999999997</v>
      </c>
      <c r="C1470">
        <v>53</v>
      </c>
      <c r="D1470">
        <v>52.490001999999997</v>
      </c>
      <c r="E1470">
        <v>52.82</v>
      </c>
      <c r="F1470">
        <v>1608200</v>
      </c>
      <c r="G1470">
        <v>43.935363000000002</v>
      </c>
    </row>
    <row r="1471" spans="1:7" x14ac:dyDescent="0.25">
      <c r="A1471" s="1">
        <v>40126</v>
      </c>
      <c r="B1471">
        <v>52.349997999999999</v>
      </c>
      <c r="C1471">
        <v>52.700001</v>
      </c>
      <c r="D1471">
        <v>52.209999000000003</v>
      </c>
      <c r="E1471">
        <v>52.669998</v>
      </c>
      <c r="F1471">
        <v>1602200</v>
      </c>
      <c r="G1471">
        <v>43.810592999999997</v>
      </c>
    </row>
    <row r="1472" spans="1:7" x14ac:dyDescent="0.25">
      <c r="A1472" s="1">
        <v>40123</v>
      </c>
      <c r="B1472">
        <v>52.099997999999999</v>
      </c>
      <c r="C1472">
        <v>52.419998</v>
      </c>
      <c r="D1472">
        <v>51.830002</v>
      </c>
      <c r="E1472">
        <v>52.200001</v>
      </c>
      <c r="F1472">
        <v>1929400</v>
      </c>
      <c r="G1472">
        <v>43.419651999999999</v>
      </c>
    </row>
    <row r="1473" spans="1:7" x14ac:dyDescent="0.25">
      <c r="A1473" s="1">
        <v>40122</v>
      </c>
      <c r="B1473">
        <v>51.860000999999997</v>
      </c>
      <c r="C1473">
        <v>52.279998999999997</v>
      </c>
      <c r="D1473">
        <v>51.650002000000001</v>
      </c>
      <c r="E1473">
        <v>52.23</v>
      </c>
      <c r="F1473">
        <v>2515400</v>
      </c>
      <c r="G1473">
        <v>43.444605000000003</v>
      </c>
    </row>
    <row r="1474" spans="1:7" x14ac:dyDescent="0.25">
      <c r="A1474" s="1">
        <v>40121</v>
      </c>
      <c r="B1474">
        <v>51.189999</v>
      </c>
      <c r="C1474">
        <v>52</v>
      </c>
      <c r="D1474">
        <v>51.110000999999997</v>
      </c>
      <c r="E1474">
        <v>51.799999</v>
      </c>
      <c r="F1474">
        <v>2389400</v>
      </c>
      <c r="G1474">
        <v>43.086933000000002</v>
      </c>
    </row>
    <row r="1475" spans="1:7" x14ac:dyDescent="0.25">
      <c r="A1475" s="1">
        <v>40120</v>
      </c>
      <c r="B1475">
        <v>51.580002</v>
      </c>
      <c r="C1475">
        <v>51.93</v>
      </c>
      <c r="D1475">
        <v>50.82</v>
      </c>
      <c r="E1475">
        <v>51.110000999999997</v>
      </c>
      <c r="F1475">
        <v>2070500</v>
      </c>
      <c r="G1475">
        <v>42.512996000000001</v>
      </c>
    </row>
    <row r="1476" spans="1:7" x14ac:dyDescent="0.25">
      <c r="A1476" s="1">
        <v>40119</v>
      </c>
      <c r="B1476">
        <v>51.529998999999997</v>
      </c>
      <c r="C1476">
        <v>52</v>
      </c>
      <c r="D1476">
        <v>51.529998999999997</v>
      </c>
      <c r="E1476">
        <v>51.75</v>
      </c>
      <c r="F1476">
        <v>2316700</v>
      </c>
      <c r="G1476">
        <v>43.045344</v>
      </c>
    </row>
    <row r="1477" spans="1:7" x14ac:dyDescent="0.25">
      <c r="A1477" s="1">
        <v>40116</v>
      </c>
      <c r="B1477">
        <v>51.700001</v>
      </c>
      <c r="C1477">
        <v>52.580002</v>
      </c>
      <c r="D1477">
        <v>51.450001</v>
      </c>
      <c r="E1477">
        <v>51.540000999999997</v>
      </c>
      <c r="F1477">
        <v>3909700</v>
      </c>
      <c r="G1477">
        <v>42.870668000000002</v>
      </c>
    </row>
    <row r="1478" spans="1:7" x14ac:dyDescent="0.25">
      <c r="A1478" s="1">
        <v>40115</v>
      </c>
      <c r="B1478">
        <v>50.509998000000003</v>
      </c>
      <c r="C1478">
        <v>51.48</v>
      </c>
      <c r="D1478">
        <v>50.23</v>
      </c>
      <c r="E1478">
        <v>51.380001</v>
      </c>
      <c r="F1478">
        <v>2985900</v>
      </c>
      <c r="G1478">
        <v>42.737580999999999</v>
      </c>
    </row>
    <row r="1479" spans="1:7" x14ac:dyDescent="0.25">
      <c r="A1479" s="1">
        <v>40114</v>
      </c>
      <c r="B1479">
        <v>50.200001</v>
      </c>
      <c r="C1479">
        <v>50.779998999999997</v>
      </c>
      <c r="D1479">
        <v>49.869999</v>
      </c>
      <c r="E1479">
        <v>49.990001999999997</v>
      </c>
      <c r="F1479">
        <v>2835500</v>
      </c>
      <c r="G1479">
        <v>41.581387999999997</v>
      </c>
    </row>
    <row r="1480" spans="1:7" x14ac:dyDescent="0.25">
      <c r="A1480" s="1">
        <v>40113</v>
      </c>
      <c r="B1480">
        <v>50.41</v>
      </c>
      <c r="C1480">
        <v>50.849997999999999</v>
      </c>
      <c r="D1480">
        <v>50.310001</v>
      </c>
      <c r="E1480">
        <v>50.419998</v>
      </c>
      <c r="F1480">
        <v>2263900</v>
      </c>
      <c r="G1480">
        <v>41.939056000000001</v>
      </c>
    </row>
    <row r="1481" spans="1:7" x14ac:dyDescent="0.25">
      <c r="A1481" s="1">
        <v>40112</v>
      </c>
      <c r="B1481">
        <v>50.299999</v>
      </c>
      <c r="C1481">
        <v>51.110000999999997</v>
      </c>
      <c r="D1481">
        <v>50.099997999999999</v>
      </c>
      <c r="E1481">
        <v>50.450001</v>
      </c>
      <c r="F1481">
        <v>1933600</v>
      </c>
      <c r="G1481">
        <v>41.964011999999997</v>
      </c>
    </row>
    <row r="1482" spans="1:7" x14ac:dyDescent="0.25">
      <c r="A1482" s="1">
        <v>40109</v>
      </c>
      <c r="B1482">
        <v>50.75</v>
      </c>
      <c r="C1482">
        <v>50.799999</v>
      </c>
      <c r="D1482">
        <v>49.830002</v>
      </c>
      <c r="E1482">
        <v>50.200001</v>
      </c>
      <c r="F1482">
        <v>1666800</v>
      </c>
      <c r="G1482">
        <v>41.756064000000002</v>
      </c>
    </row>
    <row r="1483" spans="1:7" x14ac:dyDescent="0.25">
      <c r="A1483" s="1">
        <v>40108</v>
      </c>
      <c r="B1483">
        <v>50.669998</v>
      </c>
      <c r="C1483">
        <v>50.869999</v>
      </c>
      <c r="D1483">
        <v>50.09</v>
      </c>
      <c r="E1483">
        <v>50.639999000000003</v>
      </c>
      <c r="F1483">
        <v>1705600</v>
      </c>
      <c r="G1483">
        <v>42.122051999999996</v>
      </c>
    </row>
    <row r="1484" spans="1:7" x14ac:dyDescent="0.25">
      <c r="A1484" s="1">
        <v>40107</v>
      </c>
      <c r="B1484">
        <v>50.740001999999997</v>
      </c>
      <c r="C1484">
        <v>51.41</v>
      </c>
      <c r="D1484">
        <v>50.549999</v>
      </c>
      <c r="E1484">
        <v>50.66</v>
      </c>
      <c r="F1484">
        <v>1532700</v>
      </c>
      <c r="G1484">
        <v>42.138688000000002</v>
      </c>
    </row>
    <row r="1485" spans="1:7" x14ac:dyDescent="0.25">
      <c r="A1485" s="1">
        <v>40106</v>
      </c>
      <c r="B1485">
        <v>51.029998999999997</v>
      </c>
      <c r="C1485">
        <v>51.32</v>
      </c>
      <c r="D1485">
        <v>50.560001</v>
      </c>
      <c r="E1485">
        <v>50.68</v>
      </c>
      <c r="F1485">
        <v>1795300</v>
      </c>
      <c r="G1485">
        <v>42.155324</v>
      </c>
    </row>
    <row r="1486" spans="1:7" x14ac:dyDescent="0.25">
      <c r="A1486" s="1">
        <v>40105</v>
      </c>
      <c r="B1486">
        <v>50.630001</v>
      </c>
      <c r="C1486">
        <v>51.189999</v>
      </c>
      <c r="D1486">
        <v>50.470001000000003</v>
      </c>
      <c r="E1486">
        <v>51.009998000000003</v>
      </c>
      <c r="F1486">
        <v>1278800</v>
      </c>
      <c r="G1486">
        <v>42.429814999999998</v>
      </c>
    </row>
    <row r="1487" spans="1:7" x14ac:dyDescent="0.25">
      <c r="A1487" s="1">
        <v>40102</v>
      </c>
      <c r="B1487">
        <v>49.889999000000003</v>
      </c>
      <c r="C1487">
        <v>50.669998</v>
      </c>
      <c r="D1487">
        <v>49.779998999999997</v>
      </c>
      <c r="E1487">
        <v>50.48</v>
      </c>
      <c r="F1487">
        <v>2621400</v>
      </c>
      <c r="G1487">
        <v>41.988965</v>
      </c>
    </row>
    <row r="1488" spans="1:7" x14ac:dyDescent="0.25">
      <c r="A1488" s="1">
        <v>40101</v>
      </c>
      <c r="B1488">
        <v>49.459999000000003</v>
      </c>
      <c r="C1488">
        <v>50.18</v>
      </c>
      <c r="D1488">
        <v>49.369999</v>
      </c>
      <c r="E1488">
        <v>50.18</v>
      </c>
      <c r="F1488">
        <v>1854000</v>
      </c>
      <c r="G1488">
        <v>41.739426999999999</v>
      </c>
    </row>
    <row r="1489" spans="1:7" x14ac:dyDescent="0.25">
      <c r="A1489" s="1">
        <v>40100</v>
      </c>
      <c r="B1489">
        <v>49.720001000000003</v>
      </c>
      <c r="C1489">
        <v>49.759998000000003</v>
      </c>
      <c r="D1489">
        <v>49.299999</v>
      </c>
      <c r="E1489">
        <v>49.580002</v>
      </c>
      <c r="F1489">
        <v>1957300</v>
      </c>
      <c r="G1489">
        <v>41.240352000000001</v>
      </c>
    </row>
    <row r="1490" spans="1:7" x14ac:dyDescent="0.25">
      <c r="A1490" s="1">
        <v>40099</v>
      </c>
      <c r="B1490">
        <v>49.650002000000001</v>
      </c>
      <c r="C1490">
        <v>49.860000999999997</v>
      </c>
      <c r="D1490">
        <v>49.470001000000003</v>
      </c>
      <c r="E1490">
        <v>49.580002</v>
      </c>
      <c r="F1490">
        <v>1719600</v>
      </c>
      <c r="G1490">
        <v>41.240352000000001</v>
      </c>
    </row>
    <row r="1491" spans="1:7" x14ac:dyDescent="0.25">
      <c r="A1491" s="1">
        <v>40098</v>
      </c>
      <c r="B1491">
        <v>49.900002000000001</v>
      </c>
      <c r="C1491">
        <v>49.98</v>
      </c>
      <c r="D1491">
        <v>49.470001000000003</v>
      </c>
      <c r="E1491">
        <v>49.68</v>
      </c>
      <c r="F1491">
        <v>1378700</v>
      </c>
      <c r="G1491">
        <v>41.323529999999998</v>
      </c>
    </row>
    <row r="1492" spans="1:7" x14ac:dyDescent="0.25">
      <c r="A1492" s="1">
        <v>40095</v>
      </c>
      <c r="B1492">
        <v>49.619999</v>
      </c>
      <c r="C1492">
        <v>49.950001</v>
      </c>
      <c r="D1492">
        <v>49.450001</v>
      </c>
      <c r="E1492">
        <v>49.82</v>
      </c>
      <c r="F1492">
        <v>1708600</v>
      </c>
      <c r="G1492">
        <v>41.439981000000003</v>
      </c>
    </row>
    <row r="1493" spans="1:7" x14ac:dyDescent="0.25">
      <c r="A1493" s="1">
        <v>40094</v>
      </c>
      <c r="B1493">
        <v>49.5</v>
      </c>
      <c r="C1493">
        <v>49.77</v>
      </c>
      <c r="D1493">
        <v>49.349997999999999</v>
      </c>
      <c r="E1493">
        <v>49.740001999999997</v>
      </c>
      <c r="F1493">
        <v>1866100</v>
      </c>
      <c r="G1493">
        <v>41.373438999999998</v>
      </c>
    </row>
    <row r="1494" spans="1:7" x14ac:dyDescent="0.25">
      <c r="A1494" s="1">
        <v>40093</v>
      </c>
      <c r="B1494">
        <v>49.209999000000003</v>
      </c>
      <c r="C1494">
        <v>49.459999000000003</v>
      </c>
      <c r="D1494">
        <v>49.119999</v>
      </c>
      <c r="E1494">
        <v>49.369999</v>
      </c>
      <c r="F1494">
        <v>1099500</v>
      </c>
      <c r="G1494">
        <v>41.065672999999997</v>
      </c>
    </row>
    <row r="1495" spans="1:7" x14ac:dyDescent="0.25">
      <c r="A1495" s="1">
        <v>40092</v>
      </c>
      <c r="B1495">
        <v>49.119999</v>
      </c>
      <c r="C1495">
        <v>49.689999</v>
      </c>
      <c r="D1495">
        <v>48.970001000000003</v>
      </c>
      <c r="E1495">
        <v>49.299999</v>
      </c>
      <c r="F1495">
        <v>1483500</v>
      </c>
      <c r="G1495">
        <v>41.007447999999997</v>
      </c>
    </row>
    <row r="1496" spans="1:7" x14ac:dyDescent="0.25">
      <c r="A1496" s="1">
        <v>40091</v>
      </c>
      <c r="B1496">
        <v>48.689999</v>
      </c>
      <c r="C1496">
        <v>48.990001999999997</v>
      </c>
      <c r="D1496">
        <v>48.150002000000001</v>
      </c>
      <c r="E1496">
        <v>48.959999000000003</v>
      </c>
      <c r="F1496">
        <v>1274100</v>
      </c>
      <c r="G1496">
        <v>40.724637999999999</v>
      </c>
    </row>
    <row r="1497" spans="1:7" x14ac:dyDescent="0.25">
      <c r="A1497" s="1">
        <v>40088</v>
      </c>
      <c r="B1497">
        <v>48.84</v>
      </c>
      <c r="C1497">
        <v>48.860000999999997</v>
      </c>
      <c r="D1497">
        <v>48.450001</v>
      </c>
      <c r="E1497">
        <v>48.66</v>
      </c>
      <c r="F1497">
        <v>1299200</v>
      </c>
      <c r="G1497">
        <v>40.475099999999998</v>
      </c>
    </row>
    <row r="1498" spans="1:7" x14ac:dyDescent="0.25">
      <c r="A1498" s="1">
        <v>40087</v>
      </c>
      <c r="B1498">
        <v>49.099997999999999</v>
      </c>
      <c r="C1498">
        <v>49.110000999999997</v>
      </c>
      <c r="D1498">
        <v>48.34</v>
      </c>
      <c r="E1498">
        <v>48.880001</v>
      </c>
      <c r="F1498">
        <v>1567000</v>
      </c>
      <c r="G1498">
        <v>40.658096</v>
      </c>
    </row>
    <row r="1499" spans="1:7" x14ac:dyDescent="0.25">
      <c r="A1499" s="1">
        <v>40086</v>
      </c>
      <c r="B1499">
        <v>49.490001999999997</v>
      </c>
      <c r="C1499">
        <v>49.490001999999997</v>
      </c>
      <c r="D1499">
        <v>48.799999</v>
      </c>
      <c r="E1499">
        <v>49.23</v>
      </c>
      <c r="F1499">
        <v>1796800</v>
      </c>
      <c r="G1499">
        <v>40.949221999999999</v>
      </c>
    </row>
    <row r="1500" spans="1:7" x14ac:dyDescent="0.25">
      <c r="A1500" s="1">
        <v>40085</v>
      </c>
      <c r="B1500">
        <v>49.639999000000003</v>
      </c>
      <c r="C1500">
        <v>49.82</v>
      </c>
      <c r="D1500">
        <v>49.27</v>
      </c>
      <c r="E1500">
        <v>49.450001</v>
      </c>
      <c r="F1500">
        <v>1077700</v>
      </c>
      <c r="G1500">
        <v>41.132218000000002</v>
      </c>
    </row>
    <row r="1501" spans="1:7" x14ac:dyDescent="0.25">
      <c r="A1501" s="1">
        <v>40084</v>
      </c>
      <c r="B1501">
        <v>49.220001000000003</v>
      </c>
      <c r="C1501">
        <v>49.759998000000003</v>
      </c>
      <c r="D1501">
        <v>49.009998000000003</v>
      </c>
      <c r="E1501">
        <v>49.619999</v>
      </c>
      <c r="F1501">
        <v>1763100</v>
      </c>
      <c r="G1501">
        <v>41.273622000000003</v>
      </c>
    </row>
    <row r="1502" spans="1:7" x14ac:dyDescent="0.25">
      <c r="A1502" s="1">
        <v>40081</v>
      </c>
      <c r="B1502">
        <v>49.130001</v>
      </c>
      <c r="C1502">
        <v>49.240001999999997</v>
      </c>
      <c r="D1502">
        <v>48.790000999999997</v>
      </c>
      <c r="E1502">
        <v>49.09</v>
      </c>
      <c r="F1502">
        <v>1397700</v>
      </c>
      <c r="G1502">
        <v>40.832771999999999</v>
      </c>
    </row>
    <row r="1503" spans="1:7" x14ac:dyDescent="0.25">
      <c r="A1503" s="1">
        <v>40080</v>
      </c>
      <c r="B1503">
        <v>49.310001</v>
      </c>
      <c r="C1503">
        <v>49.5</v>
      </c>
      <c r="D1503">
        <v>49.119999</v>
      </c>
      <c r="E1503">
        <v>49.139999000000003</v>
      </c>
      <c r="F1503">
        <v>2109300</v>
      </c>
      <c r="G1503">
        <v>40.874361</v>
      </c>
    </row>
    <row r="1504" spans="1:7" x14ac:dyDescent="0.25">
      <c r="A1504" s="1">
        <v>40079</v>
      </c>
      <c r="B1504">
        <v>49.400002000000001</v>
      </c>
      <c r="C1504">
        <v>49.900002000000001</v>
      </c>
      <c r="D1504">
        <v>49.189999</v>
      </c>
      <c r="E1504">
        <v>49.299999</v>
      </c>
      <c r="F1504">
        <v>2671200</v>
      </c>
      <c r="G1504">
        <v>41.007447999999997</v>
      </c>
    </row>
    <row r="1505" spans="1:7" x14ac:dyDescent="0.25">
      <c r="A1505" s="1">
        <v>40078</v>
      </c>
      <c r="B1505">
        <v>49</v>
      </c>
      <c r="C1505">
        <v>49</v>
      </c>
      <c r="D1505">
        <v>48.32</v>
      </c>
      <c r="E1505">
        <v>48.509998000000003</v>
      </c>
      <c r="F1505">
        <v>1437800</v>
      </c>
      <c r="G1505">
        <v>40.35033</v>
      </c>
    </row>
    <row r="1506" spans="1:7" x14ac:dyDescent="0.25">
      <c r="A1506" s="1">
        <v>40077</v>
      </c>
      <c r="B1506">
        <v>48.709999000000003</v>
      </c>
      <c r="C1506">
        <v>48.93</v>
      </c>
      <c r="D1506">
        <v>48.360000999999997</v>
      </c>
      <c r="E1506">
        <v>48.860000999999997</v>
      </c>
      <c r="F1506">
        <v>1254600</v>
      </c>
      <c r="G1506">
        <v>40.641458999999998</v>
      </c>
    </row>
    <row r="1507" spans="1:7" x14ac:dyDescent="0.25">
      <c r="A1507" s="1">
        <v>40074</v>
      </c>
      <c r="B1507">
        <v>48.650002000000001</v>
      </c>
      <c r="C1507">
        <v>49.099997999999999</v>
      </c>
      <c r="D1507">
        <v>48.32</v>
      </c>
      <c r="E1507">
        <v>48.82</v>
      </c>
      <c r="F1507">
        <v>2008200</v>
      </c>
      <c r="G1507">
        <v>40.608187000000001</v>
      </c>
    </row>
    <row r="1508" spans="1:7" x14ac:dyDescent="0.25">
      <c r="A1508" s="1">
        <v>40073</v>
      </c>
      <c r="B1508">
        <v>48.73</v>
      </c>
      <c r="C1508">
        <v>48.73</v>
      </c>
      <c r="D1508">
        <v>48.080002</v>
      </c>
      <c r="E1508">
        <v>48.509998000000003</v>
      </c>
      <c r="F1508">
        <v>2012000</v>
      </c>
      <c r="G1508">
        <v>40.35033</v>
      </c>
    </row>
    <row r="1509" spans="1:7" x14ac:dyDescent="0.25">
      <c r="A1509" s="1">
        <v>40072</v>
      </c>
      <c r="B1509">
        <v>48.169998</v>
      </c>
      <c r="C1509">
        <v>48.709999000000003</v>
      </c>
      <c r="D1509">
        <v>48.060001</v>
      </c>
      <c r="E1509">
        <v>48.709999000000003</v>
      </c>
      <c r="F1509">
        <v>1864700</v>
      </c>
      <c r="G1509">
        <v>40.516689</v>
      </c>
    </row>
    <row r="1510" spans="1:7" x14ac:dyDescent="0.25">
      <c r="A1510" s="1">
        <v>40071</v>
      </c>
      <c r="B1510">
        <v>48.560001</v>
      </c>
      <c r="C1510">
        <v>48.560001</v>
      </c>
      <c r="D1510">
        <v>47.959999000000003</v>
      </c>
      <c r="E1510">
        <v>48.259998000000003</v>
      </c>
      <c r="F1510">
        <v>2385700</v>
      </c>
      <c r="G1510">
        <v>40.142381</v>
      </c>
    </row>
    <row r="1511" spans="1:7" x14ac:dyDescent="0.25">
      <c r="A1511" s="1">
        <v>40070</v>
      </c>
      <c r="B1511">
        <v>48.150002000000001</v>
      </c>
      <c r="C1511">
        <v>48.580002</v>
      </c>
      <c r="D1511">
        <v>48.150002000000001</v>
      </c>
      <c r="E1511">
        <v>48.52</v>
      </c>
      <c r="F1511">
        <v>1400600</v>
      </c>
      <c r="G1511">
        <v>40.358649</v>
      </c>
    </row>
    <row r="1512" spans="1:7" x14ac:dyDescent="0.25">
      <c r="A1512" s="1">
        <v>40067</v>
      </c>
      <c r="B1512">
        <v>48.389999000000003</v>
      </c>
      <c r="C1512">
        <v>48.439999</v>
      </c>
      <c r="D1512">
        <v>48.07</v>
      </c>
      <c r="E1512">
        <v>48.389999000000003</v>
      </c>
      <c r="F1512">
        <v>1253200</v>
      </c>
      <c r="G1512">
        <v>40.250515</v>
      </c>
    </row>
    <row r="1513" spans="1:7" x14ac:dyDescent="0.25">
      <c r="A1513" s="1">
        <v>40066</v>
      </c>
      <c r="B1513">
        <v>48.169998</v>
      </c>
      <c r="C1513">
        <v>48.27</v>
      </c>
      <c r="D1513">
        <v>47.919998</v>
      </c>
      <c r="E1513">
        <v>48.27</v>
      </c>
      <c r="F1513">
        <v>1757100</v>
      </c>
      <c r="G1513">
        <v>40.150700999999998</v>
      </c>
    </row>
    <row r="1514" spans="1:7" x14ac:dyDescent="0.25">
      <c r="A1514" s="1">
        <v>40065</v>
      </c>
      <c r="B1514">
        <v>48.060001</v>
      </c>
      <c r="C1514">
        <v>48.18</v>
      </c>
      <c r="D1514">
        <v>47.919998</v>
      </c>
      <c r="E1514">
        <v>48.029998999999997</v>
      </c>
      <c r="F1514">
        <v>1236400</v>
      </c>
      <c r="G1514">
        <v>39.951068999999997</v>
      </c>
    </row>
    <row r="1515" spans="1:7" x14ac:dyDescent="0.25">
      <c r="A1515" s="1">
        <v>40064</v>
      </c>
      <c r="B1515">
        <v>47.34</v>
      </c>
      <c r="C1515">
        <v>48.240001999999997</v>
      </c>
      <c r="D1515">
        <v>47.25</v>
      </c>
      <c r="E1515">
        <v>48.060001</v>
      </c>
      <c r="F1515">
        <v>1771600</v>
      </c>
      <c r="G1515">
        <v>39.976025</v>
      </c>
    </row>
    <row r="1516" spans="1:7" x14ac:dyDescent="0.25">
      <c r="A1516" s="1">
        <v>40060</v>
      </c>
      <c r="B1516">
        <v>46.939999</v>
      </c>
      <c r="C1516">
        <v>47.220001000000003</v>
      </c>
      <c r="D1516">
        <v>46.77</v>
      </c>
      <c r="E1516">
        <v>47.220001000000003</v>
      </c>
      <c r="F1516">
        <v>1447800</v>
      </c>
      <c r="G1516">
        <v>39.277318000000001</v>
      </c>
    </row>
    <row r="1517" spans="1:7" x14ac:dyDescent="0.25">
      <c r="A1517" s="1">
        <v>40059</v>
      </c>
      <c r="B1517">
        <v>46.810001</v>
      </c>
      <c r="C1517">
        <v>46.889999000000003</v>
      </c>
      <c r="D1517">
        <v>46.419998</v>
      </c>
      <c r="E1517">
        <v>46.889999000000003</v>
      </c>
      <c r="F1517">
        <v>2012200</v>
      </c>
      <c r="G1517">
        <v>39.002823999999997</v>
      </c>
    </row>
    <row r="1518" spans="1:7" x14ac:dyDescent="0.25">
      <c r="A1518" s="1">
        <v>40058</v>
      </c>
      <c r="B1518">
        <v>46.91</v>
      </c>
      <c r="C1518">
        <v>46.91</v>
      </c>
      <c r="D1518">
        <v>46.560001</v>
      </c>
      <c r="E1518">
        <v>46.66</v>
      </c>
      <c r="F1518">
        <v>2057800</v>
      </c>
      <c r="G1518">
        <v>38.811512</v>
      </c>
    </row>
    <row r="1519" spans="1:7" x14ac:dyDescent="0.25">
      <c r="A1519" s="1">
        <v>40057</v>
      </c>
      <c r="B1519">
        <v>46.91</v>
      </c>
      <c r="C1519">
        <v>47.32</v>
      </c>
      <c r="D1519">
        <v>46.720001000000003</v>
      </c>
      <c r="E1519">
        <v>46.939999</v>
      </c>
      <c r="F1519">
        <v>3091200</v>
      </c>
      <c r="G1519">
        <v>39.044412999999999</v>
      </c>
    </row>
    <row r="1520" spans="1:7" x14ac:dyDescent="0.25">
      <c r="A1520" s="1">
        <v>40056</v>
      </c>
      <c r="B1520">
        <v>46.259998000000003</v>
      </c>
      <c r="C1520">
        <v>47.150002000000001</v>
      </c>
      <c r="D1520">
        <v>46.259998000000003</v>
      </c>
      <c r="E1520">
        <v>47.09</v>
      </c>
      <c r="F1520">
        <v>2028500</v>
      </c>
      <c r="G1520">
        <v>39.169184000000001</v>
      </c>
    </row>
    <row r="1521" spans="1:7" x14ac:dyDescent="0.25">
      <c r="A1521" s="1">
        <v>40053</v>
      </c>
      <c r="B1521">
        <v>46.639999000000003</v>
      </c>
      <c r="C1521">
        <v>46.93</v>
      </c>
      <c r="D1521">
        <v>46.290000999999997</v>
      </c>
      <c r="E1521">
        <v>46.52</v>
      </c>
      <c r="F1521">
        <v>1434100</v>
      </c>
      <c r="G1521">
        <v>38.695061000000003</v>
      </c>
    </row>
    <row r="1522" spans="1:7" x14ac:dyDescent="0.25">
      <c r="A1522" s="1">
        <v>40052</v>
      </c>
      <c r="B1522">
        <v>47.389999000000003</v>
      </c>
      <c r="C1522">
        <v>47.389999000000003</v>
      </c>
      <c r="D1522">
        <v>46.759998000000003</v>
      </c>
      <c r="E1522">
        <v>46.959999000000003</v>
      </c>
      <c r="F1522">
        <v>1336900</v>
      </c>
      <c r="G1522">
        <v>38.749127999999999</v>
      </c>
    </row>
    <row r="1523" spans="1:7" x14ac:dyDescent="0.25">
      <c r="A1523" s="1">
        <v>40051</v>
      </c>
      <c r="B1523">
        <v>47.049999</v>
      </c>
      <c r="C1523">
        <v>47.470001000000003</v>
      </c>
      <c r="D1523">
        <v>47</v>
      </c>
      <c r="E1523">
        <v>47.209999000000003</v>
      </c>
      <c r="F1523">
        <v>1593200</v>
      </c>
      <c r="G1523">
        <v>38.955416</v>
      </c>
    </row>
    <row r="1524" spans="1:7" x14ac:dyDescent="0.25">
      <c r="A1524" s="1">
        <v>40050</v>
      </c>
      <c r="B1524">
        <v>47.150002000000001</v>
      </c>
      <c r="C1524">
        <v>47.380001</v>
      </c>
      <c r="D1524">
        <v>46.93</v>
      </c>
      <c r="E1524">
        <v>47.049999</v>
      </c>
      <c r="F1524">
        <v>1325000</v>
      </c>
      <c r="G1524">
        <v>38.823391999999998</v>
      </c>
    </row>
    <row r="1525" spans="1:7" x14ac:dyDescent="0.25">
      <c r="A1525" s="1">
        <v>40049</v>
      </c>
      <c r="B1525">
        <v>47.43</v>
      </c>
      <c r="C1525">
        <v>47.43</v>
      </c>
      <c r="D1525">
        <v>46.900002000000001</v>
      </c>
      <c r="E1525">
        <v>47.130001</v>
      </c>
      <c r="F1525">
        <v>1162900</v>
      </c>
      <c r="G1525">
        <v>38.889404999999996</v>
      </c>
    </row>
    <row r="1526" spans="1:7" x14ac:dyDescent="0.25">
      <c r="A1526" s="1">
        <v>40046</v>
      </c>
      <c r="B1526">
        <v>46.98</v>
      </c>
      <c r="C1526">
        <v>47.549999</v>
      </c>
      <c r="D1526">
        <v>46.830002</v>
      </c>
      <c r="E1526">
        <v>47.349997999999999</v>
      </c>
      <c r="F1526">
        <v>1489900</v>
      </c>
      <c r="G1526">
        <v>39.070937000000001</v>
      </c>
    </row>
    <row r="1527" spans="1:7" x14ac:dyDescent="0.25">
      <c r="A1527" s="1">
        <v>40045</v>
      </c>
      <c r="B1527">
        <v>46.669998</v>
      </c>
      <c r="C1527">
        <v>46.880001</v>
      </c>
      <c r="D1527">
        <v>46.509998000000003</v>
      </c>
      <c r="E1527">
        <v>46.82</v>
      </c>
      <c r="F1527">
        <v>1615200</v>
      </c>
      <c r="G1527">
        <v>38.633606999999998</v>
      </c>
    </row>
    <row r="1528" spans="1:7" x14ac:dyDescent="0.25">
      <c r="A1528" s="1">
        <v>40044</v>
      </c>
      <c r="B1528">
        <v>45.84</v>
      </c>
      <c r="C1528">
        <v>46.75</v>
      </c>
      <c r="D1528">
        <v>45.84</v>
      </c>
      <c r="E1528">
        <v>46.75</v>
      </c>
      <c r="F1528">
        <v>2532600</v>
      </c>
      <c r="G1528">
        <v>38.575847000000003</v>
      </c>
    </row>
    <row r="1529" spans="1:7" x14ac:dyDescent="0.25">
      <c r="A1529" s="1">
        <v>40043</v>
      </c>
      <c r="B1529">
        <v>46.049999</v>
      </c>
      <c r="C1529">
        <v>46.290000999999997</v>
      </c>
      <c r="D1529">
        <v>45.869999</v>
      </c>
      <c r="E1529">
        <v>46.09</v>
      </c>
      <c r="F1529">
        <v>1664600</v>
      </c>
      <c r="G1529">
        <v>38.031247</v>
      </c>
    </row>
    <row r="1530" spans="1:7" x14ac:dyDescent="0.25">
      <c r="A1530" s="1">
        <v>40042</v>
      </c>
      <c r="B1530">
        <v>45.580002</v>
      </c>
      <c r="C1530">
        <v>46.139999000000003</v>
      </c>
      <c r="D1530">
        <v>45.580002</v>
      </c>
      <c r="E1530">
        <v>46.060001</v>
      </c>
      <c r="F1530">
        <v>3085900</v>
      </c>
      <c r="G1530">
        <v>38.006492999999999</v>
      </c>
    </row>
    <row r="1531" spans="1:7" x14ac:dyDescent="0.25">
      <c r="A1531" s="1">
        <v>40039</v>
      </c>
      <c r="B1531">
        <v>46.029998999999997</v>
      </c>
      <c r="C1531">
        <v>46.25</v>
      </c>
      <c r="D1531">
        <v>45.869999</v>
      </c>
      <c r="E1531">
        <v>46.060001</v>
      </c>
      <c r="F1531">
        <v>2954600</v>
      </c>
      <c r="G1531">
        <v>38.006492999999999</v>
      </c>
    </row>
    <row r="1532" spans="1:7" x14ac:dyDescent="0.25">
      <c r="A1532" s="1">
        <v>40038</v>
      </c>
      <c r="B1532">
        <v>46.5</v>
      </c>
      <c r="C1532">
        <v>46.5</v>
      </c>
      <c r="D1532">
        <v>45.959999000000003</v>
      </c>
      <c r="E1532">
        <v>45.959999000000003</v>
      </c>
      <c r="F1532">
        <v>2522700</v>
      </c>
      <c r="G1532">
        <v>37.923976000000003</v>
      </c>
    </row>
    <row r="1533" spans="1:7" x14ac:dyDescent="0.25">
      <c r="A1533" s="1">
        <v>40037</v>
      </c>
      <c r="B1533">
        <v>46.139999000000003</v>
      </c>
      <c r="C1533">
        <v>46.650002000000001</v>
      </c>
      <c r="D1533">
        <v>45.919998</v>
      </c>
      <c r="E1533">
        <v>46.25</v>
      </c>
      <c r="F1533">
        <v>2426900</v>
      </c>
      <c r="G1533">
        <v>38.163271000000002</v>
      </c>
    </row>
    <row r="1534" spans="1:7" x14ac:dyDescent="0.25">
      <c r="A1534" s="1">
        <v>40036</v>
      </c>
      <c r="B1534">
        <v>46.029998999999997</v>
      </c>
      <c r="C1534">
        <v>46.41</v>
      </c>
      <c r="D1534">
        <v>46.009998000000003</v>
      </c>
      <c r="E1534">
        <v>46.169998</v>
      </c>
      <c r="F1534">
        <v>2121100</v>
      </c>
      <c r="G1534">
        <v>38.097256999999999</v>
      </c>
    </row>
    <row r="1535" spans="1:7" x14ac:dyDescent="0.25">
      <c r="A1535" s="1">
        <v>40035</v>
      </c>
      <c r="B1535">
        <v>46.200001</v>
      </c>
      <c r="C1535">
        <v>46.400002000000001</v>
      </c>
      <c r="D1535">
        <v>46.060001</v>
      </c>
      <c r="E1535">
        <v>46.09</v>
      </c>
      <c r="F1535">
        <v>1646800</v>
      </c>
      <c r="G1535">
        <v>38.031247</v>
      </c>
    </row>
    <row r="1536" spans="1:7" x14ac:dyDescent="0.25">
      <c r="A1536" s="1">
        <v>40032</v>
      </c>
      <c r="B1536">
        <v>46.919998</v>
      </c>
      <c r="C1536">
        <v>46.919998</v>
      </c>
      <c r="D1536">
        <v>46.16</v>
      </c>
      <c r="E1536">
        <v>46.16</v>
      </c>
      <c r="F1536">
        <v>1921000</v>
      </c>
      <c r="G1536">
        <v>38.089007000000002</v>
      </c>
    </row>
    <row r="1537" spans="1:7" x14ac:dyDescent="0.25">
      <c r="A1537" s="1">
        <v>40031</v>
      </c>
      <c r="B1537">
        <v>46.400002000000001</v>
      </c>
      <c r="C1537">
        <v>46.959999000000003</v>
      </c>
      <c r="D1537">
        <v>46.169998</v>
      </c>
      <c r="E1537">
        <v>46.549999</v>
      </c>
      <c r="F1537">
        <v>2375300</v>
      </c>
      <c r="G1537">
        <v>38.410815999999997</v>
      </c>
    </row>
    <row r="1538" spans="1:7" x14ac:dyDescent="0.25">
      <c r="A1538" s="1">
        <v>40030</v>
      </c>
      <c r="B1538">
        <v>46.509998000000003</v>
      </c>
      <c r="C1538">
        <v>46.689999</v>
      </c>
      <c r="D1538">
        <v>46.110000999999997</v>
      </c>
      <c r="E1538">
        <v>46.279998999999997</v>
      </c>
      <c r="F1538">
        <v>2758100</v>
      </c>
      <c r="G1538">
        <v>38.188023999999999</v>
      </c>
    </row>
    <row r="1539" spans="1:7" x14ac:dyDescent="0.25">
      <c r="A1539" s="1">
        <v>40029</v>
      </c>
      <c r="B1539">
        <v>46.950001</v>
      </c>
      <c r="C1539">
        <v>47.099997999999999</v>
      </c>
      <c r="D1539">
        <v>46.43</v>
      </c>
      <c r="E1539">
        <v>46.57</v>
      </c>
      <c r="F1539">
        <v>2439300</v>
      </c>
      <c r="G1539">
        <v>38.427318999999997</v>
      </c>
    </row>
    <row r="1540" spans="1:7" x14ac:dyDescent="0.25">
      <c r="A1540" s="1">
        <v>40028</v>
      </c>
      <c r="B1540">
        <v>47.799999</v>
      </c>
      <c r="C1540">
        <v>47.799999</v>
      </c>
      <c r="D1540">
        <v>46.740001999999997</v>
      </c>
      <c r="E1540">
        <v>46.950001</v>
      </c>
      <c r="F1540">
        <v>2530400</v>
      </c>
      <c r="G1540">
        <v>38.740878000000002</v>
      </c>
    </row>
    <row r="1541" spans="1:7" x14ac:dyDescent="0.25">
      <c r="A1541" s="1">
        <v>40025</v>
      </c>
      <c r="B1541">
        <v>47.330002</v>
      </c>
      <c r="C1541">
        <v>47.889999000000003</v>
      </c>
      <c r="D1541">
        <v>47.330002</v>
      </c>
      <c r="E1541">
        <v>47.5</v>
      </c>
      <c r="F1541">
        <v>2849700</v>
      </c>
      <c r="G1541">
        <v>39.194710999999998</v>
      </c>
    </row>
    <row r="1542" spans="1:7" x14ac:dyDescent="0.25">
      <c r="A1542" s="1">
        <v>40024</v>
      </c>
      <c r="B1542">
        <v>49.220001000000003</v>
      </c>
      <c r="C1542">
        <v>49.220001000000003</v>
      </c>
      <c r="D1542">
        <v>47.509998000000003</v>
      </c>
      <c r="E1542">
        <v>47.66</v>
      </c>
      <c r="F1542">
        <v>5324800</v>
      </c>
      <c r="G1542">
        <v>39.326734999999999</v>
      </c>
    </row>
    <row r="1543" spans="1:7" x14ac:dyDescent="0.25">
      <c r="A1543" s="1">
        <v>40023</v>
      </c>
      <c r="B1543">
        <v>47.650002000000001</v>
      </c>
      <c r="C1543">
        <v>48.18</v>
      </c>
      <c r="D1543">
        <v>47.610000999999997</v>
      </c>
      <c r="E1543">
        <v>48.040000999999997</v>
      </c>
      <c r="F1543">
        <v>3204300</v>
      </c>
      <c r="G1543">
        <v>39.640293</v>
      </c>
    </row>
    <row r="1544" spans="1:7" x14ac:dyDescent="0.25">
      <c r="A1544" s="1">
        <v>40022</v>
      </c>
      <c r="B1544">
        <v>47.580002</v>
      </c>
      <c r="C1544">
        <v>47.959999000000003</v>
      </c>
      <c r="D1544">
        <v>47.389999000000003</v>
      </c>
      <c r="E1544">
        <v>47.82</v>
      </c>
      <c r="F1544">
        <v>1855800</v>
      </c>
      <c r="G1544">
        <v>39.458759000000001</v>
      </c>
    </row>
    <row r="1545" spans="1:7" x14ac:dyDescent="0.25">
      <c r="A1545" s="1">
        <v>40021</v>
      </c>
      <c r="B1545">
        <v>48.049999</v>
      </c>
      <c r="C1545">
        <v>48.099997999999999</v>
      </c>
      <c r="D1545">
        <v>47.439999</v>
      </c>
      <c r="E1545">
        <v>47.849997999999999</v>
      </c>
      <c r="F1545">
        <v>1798000</v>
      </c>
      <c r="G1545">
        <v>39.483511999999997</v>
      </c>
    </row>
    <row r="1546" spans="1:7" x14ac:dyDescent="0.25">
      <c r="A1546" s="1">
        <v>40018</v>
      </c>
      <c r="B1546">
        <v>48</v>
      </c>
      <c r="C1546">
        <v>48.189999</v>
      </c>
      <c r="D1546">
        <v>47.689999</v>
      </c>
      <c r="E1546">
        <v>47.919998</v>
      </c>
      <c r="F1546">
        <v>1754600</v>
      </c>
      <c r="G1546">
        <v>39.541272999999997</v>
      </c>
    </row>
    <row r="1547" spans="1:7" x14ac:dyDescent="0.25">
      <c r="A1547" s="1">
        <v>40017</v>
      </c>
      <c r="B1547">
        <v>47.75</v>
      </c>
      <c r="C1547">
        <v>48.419998</v>
      </c>
      <c r="D1547">
        <v>47.66</v>
      </c>
      <c r="E1547">
        <v>48.130001</v>
      </c>
      <c r="F1547">
        <v>1723300</v>
      </c>
      <c r="G1547">
        <v>39.714556999999999</v>
      </c>
    </row>
    <row r="1548" spans="1:7" x14ac:dyDescent="0.25">
      <c r="A1548" s="1">
        <v>40016</v>
      </c>
      <c r="B1548">
        <v>47.700001</v>
      </c>
      <c r="C1548">
        <v>47.990001999999997</v>
      </c>
      <c r="D1548">
        <v>47.32</v>
      </c>
      <c r="E1548">
        <v>47.689999</v>
      </c>
      <c r="F1548">
        <v>1259800</v>
      </c>
      <c r="G1548">
        <v>39.351488000000003</v>
      </c>
    </row>
    <row r="1549" spans="1:7" x14ac:dyDescent="0.25">
      <c r="A1549" s="1">
        <v>40015</v>
      </c>
      <c r="B1549">
        <v>47.84</v>
      </c>
      <c r="C1549">
        <v>48.119999</v>
      </c>
      <c r="D1549">
        <v>47.25</v>
      </c>
      <c r="E1549">
        <v>47.57</v>
      </c>
      <c r="F1549">
        <v>1465400</v>
      </c>
      <c r="G1549">
        <v>39.252471</v>
      </c>
    </row>
    <row r="1550" spans="1:7" x14ac:dyDescent="0.25">
      <c r="A1550" s="1">
        <v>40014</v>
      </c>
      <c r="B1550">
        <v>47.32</v>
      </c>
      <c r="C1550">
        <v>47.669998</v>
      </c>
      <c r="D1550">
        <v>47.009998000000003</v>
      </c>
      <c r="E1550">
        <v>47.580002</v>
      </c>
      <c r="F1550">
        <v>1828100</v>
      </c>
      <c r="G1550">
        <v>39.260724000000003</v>
      </c>
    </row>
    <row r="1551" spans="1:7" x14ac:dyDescent="0.25">
      <c r="A1551" s="1">
        <v>40011</v>
      </c>
      <c r="B1551">
        <v>48.049999</v>
      </c>
      <c r="C1551">
        <v>48.049999</v>
      </c>
      <c r="D1551">
        <v>46.93</v>
      </c>
      <c r="E1551">
        <v>47.18</v>
      </c>
      <c r="F1551">
        <v>2994800</v>
      </c>
      <c r="G1551">
        <v>38.930661999999998</v>
      </c>
    </row>
    <row r="1552" spans="1:7" x14ac:dyDescent="0.25">
      <c r="A1552" s="1">
        <v>40010</v>
      </c>
      <c r="B1552">
        <v>47.880001</v>
      </c>
      <c r="C1552">
        <v>48.279998999999997</v>
      </c>
      <c r="D1552">
        <v>47.740001999999997</v>
      </c>
      <c r="E1552">
        <v>47.990001999999997</v>
      </c>
      <c r="F1552">
        <v>1740100</v>
      </c>
      <c r="G1552">
        <v>39.599035999999998</v>
      </c>
    </row>
    <row r="1553" spans="1:7" x14ac:dyDescent="0.25">
      <c r="A1553" s="1">
        <v>40009</v>
      </c>
      <c r="B1553">
        <v>48.130001</v>
      </c>
      <c r="C1553">
        <v>48.130001</v>
      </c>
      <c r="D1553">
        <v>47.48</v>
      </c>
      <c r="E1553">
        <v>47.939999</v>
      </c>
      <c r="F1553">
        <v>2456500</v>
      </c>
      <c r="G1553">
        <v>39.557775999999997</v>
      </c>
    </row>
    <row r="1554" spans="1:7" x14ac:dyDescent="0.25">
      <c r="A1554" s="1">
        <v>40008</v>
      </c>
      <c r="B1554">
        <v>47.880001</v>
      </c>
      <c r="C1554">
        <v>48.18</v>
      </c>
      <c r="D1554">
        <v>47.66</v>
      </c>
      <c r="E1554">
        <v>47.75</v>
      </c>
      <c r="F1554">
        <v>2224400</v>
      </c>
      <c r="G1554">
        <v>39.400998999999999</v>
      </c>
    </row>
    <row r="1555" spans="1:7" x14ac:dyDescent="0.25">
      <c r="A1555" s="1">
        <v>40007</v>
      </c>
      <c r="B1555">
        <v>47.5</v>
      </c>
      <c r="C1555">
        <v>48.07</v>
      </c>
      <c r="D1555">
        <v>47.380001</v>
      </c>
      <c r="E1555">
        <v>47.919998</v>
      </c>
      <c r="F1555">
        <v>2172400</v>
      </c>
      <c r="G1555">
        <v>39.541272999999997</v>
      </c>
    </row>
    <row r="1556" spans="1:7" x14ac:dyDescent="0.25">
      <c r="A1556" s="1">
        <v>40004</v>
      </c>
      <c r="B1556">
        <v>47.099997999999999</v>
      </c>
      <c r="C1556">
        <v>47.740001999999997</v>
      </c>
      <c r="D1556">
        <v>46.950001</v>
      </c>
      <c r="E1556">
        <v>47.240001999999997</v>
      </c>
      <c r="F1556">
        <v>1917500</v>
      </c>
      <c r="G1556">
        <v>38.980172000000003</v>
      </c>
    </row>
    <row r="1557" spans="1:7" x14ac:dyDescent="0.25">
      <c r="A1557" s="1">
        <v>40003</v>
      </c>
      <c r="B1557">
        <v>47.880001</v>
      </c>
      <c r="C1557">
        <v>47.900002000000001</v>
      </c>
      <c r="D1557">
        <v>46.970001000000003</v>
      </c>
      <c r="E1557">
        <v>47.330002</v>
      </c>
      <c r="F1557">
        <v>2058900</v>
      </c>
      <c r="G1557">
        <v>39.054436000000003</v>
      </c>
    </row>
    <row r="1558" spans="1:7" x14ac:dyDescent="0.25">
      <c r="A1558" s="1">
        <v>40002</v>
      </c>
      <c r="B1558">
        <v>47.810001</v>
      </c>
      <c r="C1558">
        <v>48.080002</v>
      </c>
      <c r="D1558">
        <v>47.400002000000001</v>
      </c>
      <c r="E1558">
        <v>47.799999</v>
      </c>
      <c r="F1558">
        <v>2309000</v>
      </c>
      <c r="G1558">
        <v>39.442255000000003</v>
      </c>
    </row>
    <row r="1559" spans="1:7" x14ac:dyDescent="0.25">
      <c r="A1559" s="1">
        <v>40001</v>
      </c>
      <c r="B1559">
        <v>47.759998000000003</v>
      </c>
      <c r="C1559">
        <v>48.48</v>
      </c>
      <c r="D1559">
        <v>47.669998</v>
      </c>
      <c r="E1559">
        <v>47.73</v>
      </c>
      <c r="F1559">
        <v>4033000</v>
      </c>
      <c r="G1559">
        <v>39.384495000000001</v>
      </c>
    </row>
    <row r="1560" spans="1:7" x14ac:dyDescent="0.25">
      <c r="A1560" s="1">
        <v>40000</v>
      </c>
      <c r="B1560">
        <v>46.610000999999997</v>
      </c>
      <c r="C1560">
        <v>47.91</v>
      </c>
      <c r="D1560">
        <v>46.580002</v>
      </c>
      <c r="E1560">
        <v>47.810001</v>
      </c>
      <c r="F1560">
        <v>2317400</v>
      </c>
      <c r="G1560">
        <v>39.450508999999997</v>
      </c>
    </row>
    <row r="1561" spans="1:7" x14ac:dyDescent="0.25">
      <c r="A1561" s="1">
        <v>39996</v>
      </c>
      <c r="B1561">
        <v>47</v>
      </c>
      <c r="C1561">
        <v>47.209999000000003</v>
      </c>
      <c r="D1561">
        <v>46.470001000000003</v>
      </c>
      <c r="E1561">
        <v>46.82</v>
      </c>
      <c r="F1561">
        <v>2147900</v>
      </c>
      <c r="G1561">
        <v>38.633606999999998</v>
      </c>
    </row>
    <row r="1562" spans="1:7" x14ac:dyDescent="0.25">
      <c r="A1562" s="1">
        <v>39995</v>
      </c>
      <c r="B1562">
        <v>46.91</v>
      </c>
      <c r="C1562">
        <v>47.720001000000003</v>
      </c>
      <c r="D1562">
        <v>46.91</v>
      </c>
      <c r="E1562">
        <v>47.549999</v>
      </c>
      <c r="F1562">
        <v>2505300</v>
      </c>
      <c r="G1562">
        <v>39.235968</v>
      </c>
    </row>
    <row r="1563" spans="1:7" x14ac:dyDescent="0.25">
      <c r="A1563" s="1">
        <v>39994</v>
      </c>
      <c r="B1563">
        <v>46.599997999999999</v>
      </c>
      <c r="C1563">
        <v>46.91</v>
      </c>
      <c r="D1563">
        <v>45.849997999999999</v>
      </c>
      <c r="E1563">
        <v>46.57</v>
      </c>
      <c r="F1563">
        <v>2234200</v>
      </c>
      <c r="G1563">
        <v>38.427318999999997</v>
      </c>
    </row>
    <row r="1564" spans="1:7" x14ac:dyDescent="0.25">
      <c r="A1564" s="1">
        <v>39993</v>
      </c>
      <c r="B1564">
        <v>46.41</v>
      </c>
      <c r="C1564">
        <v>46.779998999999997</v>
      </c>
      <c r="D1564">
        <v>46.16</v>
      </c>
      <c r="E1564">
        <v>46.599997999999999</v>
      </c>
      <c r="F1564">
        <v>1661800</v>
      </c>
      <c r="G1564">
        <v>38.452072999999999</v>
      </c>
    </row>
    <row r="1565" spans="1:7" x14ac:dyDescent="0.25">
      <c r="A1565" s="1">
        <v>39990</v>
      </c>
      <c r="B1565">
        <v>46.290000999999997</v>
      </c>
      <c r="C1565">
        <v>46.41</v>
      </c>
      <c r="D1565">
        <v>45.720001000000003</v>
      </c>
      <c r="E1565">
        <v>46.23</v>
      </c>
      <c r="F1565">
        <v>3643000</v>
      </c>
      <c r="G1565">
        <v>38.146766999999997</v>
      </c>
    </row>
    <row r="1566" spans="1:7" x14ac:dyDescent="0.25">
      <c r="A1566" s="1">
        <v>39989</v>
      </c>
      <c r="B1566">
        <v>45.580002</v>
      </c>
      <c r="C1566">
        <v>46.43</v>
      </c>
      <c r="D1566">
        <v>45.25</v>
      </c>
      <c r="E1566">
        <v>46.330002</v>
      </c>
      <c r="F1566">
        <v>2345900</v>
      </c>
      <c r="G1566">
        <v>38.229284</v>
      </c>
    </row>
    <row r="1567" spans="1:7" x14ac:dyDescent="0.25">
      <c r="A1567" s="1">
        <v>39988</v>
      </c>
      <c r="B1567">
        <v>45.560001</v>
      </c>
      <c r="C1567">
        <v>45.93</v>
      </c>
      <c r="D1567">
        <v>45.209999000000003</v>
      </c>
      <c r="E1567">
        <v>45.669998</v>
      </c>
      <c r="F1567">
        <v>2573500</v>
      </c>
      <c r="G1567">
        <v>37.684680999999998</v>
      </c>
    </row>
    <row r="1568" spans="1:7" x14ac:dyDescent="0.25">
      <c r="A1568" s="1">
        <v>39987</v>
      </c>
      <c r="B1568">
        <v>45.130001</v>
      </c>
      <c r="C1568">
        <v>45.580002</v>
      </c>
      <c r="D1568">
        <v>44.860000999999997</v>
      </c>
      <c r="E1568">
        <v>45.299999</v>
      </c>
      <c r="F1568">
        <v>2703400</v>
      </c>
      <c r="G1568">
        <v>37.379376000000001</v>
      </c>
    </row>
    <row r="1569" spans="1:7" x14ac:dyDescent="0.25">
      <c r="A1569" s="1">
        <v>39986</v>
      </c>
      <c r="B1569">
        <v>44.860000999999997</v>
      </c>
      <c r="C1569">
        <v>45.330002</v>
      </c>
      <c r="D1569">
        <v>44.740001999999997</v>
      </c>
      <c r="E1569">
        <v>45.119999</v>
      </c>
      <c r="F1569">
        <v>1993800</v>
      </c>
      <c r="G1569">
        <v>37.230848000000002</v>
      </c>
    </row>
    <row r="1570" spans="1:7" x14ac:dyDescent="0.25">
      <c r="A1570" s="1">
        <v>39983</v>
      </c>
      <c r="B1570">
        <v>45.43</v>
      </c>
      <c r="C1570">
        <v>45.689999</v>
      </c>
      <c r="D1570">
        <v>44.93</v>
      </c>
      <c r="E1570">
        <v>45.09</v>
      </c>
      <c r="F1570">
        <v>3146800</v>
      </c>
      <c r="G1570">
        <v>37.206094999999998</v>
      </c>
    </row>
    <row r="1571" spans="1:7" x14ac:dyDescent="0.25">
      <c r="A1571" s="1">
        <v>39982</v>
      </c>
      <c r="B1571">
        <v>44.380001</v>
      </c>
      <c r="C1571">
        <v>45.560001</v>
      </c>
      <c r="D1571">
        <v>44.23</v>
      </c>
      <c r="E1571">
        <v>45.209999000000003</v>
      </c>
      <c r="F1571">
        <v>2607000</v>
      </c>
      <c r="G1571">
        <v>37.305112000000001</v>
      </c>
    </row>
    <row r="1572" spans="1:7" x14ac:dyDescent="0.25">
      <c r="A1572" s="1">
        <v>39981</v>
      </c>
      <c r="B1572">
        <v>44.049999</v>
      </c>
      <c r="C1572">
        <v>44.540000999999997</v>
      </c>
      <c r="D1572">
        <v>43.799999</v>
      </c>
      <c r="E1572">
        <v>44.220001000000003</v>
      </c>
      <c r="F1572">
        <v>2241300</v>
      </c>
      <c r="G1572">
        <v>36.488213999999999</v>
      </c>
    </row>
    <row r="1573" spans="1:7" x14ac:dyDescent="0.25">
      <c r="A1573" s="1">
        <v>39980</v>
      </c>
      <c r="B1573">
        <v>43.619999</v>
      </c>
      <c r="C1573">
        <v>43.700001</v>
      </c>
      <c r="D1573">
        <v>43.169998</v>
      </c>
      <c r="E1573">
        <v>43.459999000000003</v>
      </c>
      <c r="F1573">
        <v>2108200</v>
      </c>
      <c r="G1573">
        <v>35.861097000000001</v>
      </c>
    </row>
    <row r="1574" spans="1:7" x14ac:dyDescent="0.25">
      <c r="A1574" s="1">
        <v>39979</v>
      </c>
      <c r="B1574">
        <v>44.23</v>
      </c>
      <c r="C1574">
        <v>44.389999000000003</v>
      </c>
      <c r="D1574">
        <v>43.380001</v>
      </c>
      <c r="E1574">
        <v>43.450001</v>
      </c>
      <c r="F1574">
        <v>1676000</v>
      </c>
      <c r="G1574">
        <v>35.852846</v>
      </c>
    </row>
    <row r="1575" spans="1:7" x14ac:dyDescent="0.25">
      <c r="A1575" s="1">
        <v>39976</v>
      </c>
      <c r="B1575">
        <v>43.849997999999999</v>
      </c>
      <c r="C1575">
        <v>44.610000999999997</v>
      </c>
      <c r="D1575">
        <v>43.5</v>
      </c>
      <c r="E1575">
        <v>44.549999</v>
      </c>
      <c r="F1575">
        <v>1921900</v>
      </c>
      <c r="G1575">
        <v>36.760511999999999</v>
      </c>
    </row>
    <row r="1576" spans="1:7" x14ac:dyDescent="0.25">
      <c r="A1576" s="1">
        <v>39975</v>
      </c>
      <c r="B1576">
        <v>43.490001999999997</v>
      </c>
      <c r="C1576">
        <v>44.470001000000003</v>
      </c>
      <c r="D1576">
        <v>43.490001999999997</v>
      </c>
      <c r="E1576">
        <v>43.950001</v>
      </c>
      <c r="F1576">
        <v>1994400</v>
      </c>
      <c r="G1576">
        <v>36.265422000000001</v>
      </c>
    </row>
    <row r="1577" spans="1:7" x14ac:dyDescent="0.25">
      <c r="A1577" s="1">
        <v>39974</v>
      </c>
      <c r="B1577">
        <v>44.209999000000003</v>
      </c>
      <c r="C1577">
        <v>44.5</v>
      </c>
      <c r="D1577">
        <v>43.25</v>
      </c>
      <c r="E1577">
        <v>43.48</v>
      </c>
      <c r="F1577">
        <v>1769700</v>
      </c>
      <c r="G1577">
        <v>35.877600000000001</v>
      </c>
    </row>
    <row r="1578" spans="1:7" x14ac:dyDescent="0.25">
      <c r="A1578" s="1">
        <v>39973</v>
      </c>
      <c r="B1578">
        <v>44.720001000000003</v>
      </c>
      <c r="C1578">
        <v>44.720001000000003</v>
      </c>
      <c r="D1578">
        <v>43.919998</v>
      </c>
      <c r="E1578">
        <v>43.939999</v>
      </c>
      <c r="F1578">
        <v>1834200</v>
      </c>
      <c r="G1578">
        <v>36.257168999999998</v>
      </c>
    </row>
    <row r="1579" spans="1:7" x14ac:dyDescent="0.25">
      <c r="A1579" s="1">
        <v>39972</v>
      </c>
      <c r="B1579">
        <v>44.139999000000003</v>
      </c>
      <c r="C1579">
        <v>44.790000999999997</v>
      </c>
      <c r="D1579">
        <v>43.860000999999997</v>
      </c>
      <c r="E1579">
        <v>44.52</v>
      </c>
      <c r="F1579">
        <v>2104000</v>
      </c>
      <c r="G1579">
        <v>36.735759000000002</v>
      </c>
    </row>
    <row r="1580" spans="1:7" x14ac:dyDescent="0.25">
      <c r="A1580" s="1">
        <v>39969</v>
      </c>
      <c r="B1580">
        <v>44.450001</v>
      </c>
      <c r="C1580">
        <v>44.450001</v>
      </c>
      <c r="D1580">
        <v>43.509998000000003</v>
      </c>
      <c r="E1580">
        <v>43.779998999999997</v>
      </c>
      <c r="F1580">
        <v>1669800</v>
      </c>
      <c r="G1580">
        <v>36.125145000000003</v>
      </c>
    </row>
    <row r="1581" spans="1:7" x14ac:dyDescent="0.25">
      <c r="A1581" s="1">
        <v>39968</v>
      </c>
      <c r="B1581">
        <v>44.41</v>
      </c>
      <c r="C1581">
        <v>44.669998</v>
      </c>
      <c r="D1581">
        <v>43.919998</v>
      </c>
      <c r="E1581">
        <v>44.040000999999997</v>
      </c>
      <c r="F1581">
        <v>2107600</v>
      </c>
      <c r="G1581">
        <v>36.339686</v>
      </c>
    </row>
    <row r="1582" spans="1:7" x14ac:dyDescent="0.25">
      <c r="A1582" s="1">
        <v>39967</v>
      </c>
      <c r="B1582">
        <v>44.34</v>
      </c>
      <c r="C1582">
        <v>44.82</v>
      </c>
      <c r="D1582">
        <v>44.189999</v>
      </c>
      <c r="E1582">
        <v>44.299999</v>
      </c>
      <c r="F1582">
        <v>2259600</v>
      </c>
      <c r="G1582">
        <v>36.554223999999998</v>
      </c>
    </row>
    <row r="1583" spans="1:7" x14ac:dyDescent="0.25">
      <c r="A1583" s="1">
        <v>39966</v>
      </c>
      <c r="B1583">
        <v>43.849997999999999</v>
      </c>
      <c r="C1583">
        <v>44.84</v>
      </c>
      <c r="D1583">
        <v>43.73</v>
      </c>
      <c r="E1583">
        <v>44.580002</v>
      </c>
      <c r="F1583">
        <v>2522400</v>
      </c>
      <c r="G1583">
        <v>36.785269</v>
      </c>
    </row>
    <row r="1584" spans="1:7" x14ac:dyDescent="0.25">
      <c r="A1584" s="1">
        <v>39965</v>
      </c>
      <c r="B1584">
        <v>43.630001</v>
      </c>
      <c r="C1584">
        <v>44.009998000000003</v>
      </c>
      <c r="D1584">
        <v>43.389999000000003</v>
      </c>
      <c r="E1584">
        <v>43.849997999999999</v>
      </c>
      <c r="F1584">
        <v>1934000</v>
      </c>
      <c r="G1584">
        <v>36.182904999999998</v>
      </c>
    </row>
    <row r="1585" spans="1:7" x14ac:dyDescent="0.25">
      <c r="A1585" s="1">
        <v>39962</v>
      </c>
      <c r="B1585">
        <v>43.450001</v>
      </c>
      <c r="C1585">
        <v>43.5</v>
      </c>
      <c r="D1585">
        <v>42.84</v>
      </c>
      <c r="E1585">
        <v>43.25</v>
      </c>
      <c r="F1585">
        <v>2063300</v>
      </c>
      <c r="G1585">
        <v>35.687815000000001</v>
      </c>
    </row>
    <row r="1586" spans="1:7" x14ac:dyDescent="0.25">
      <c r="A1586" s="1">
        <v>39961</v>
      </c>
      <c r="B1586">
        <v>43.139999000000003</v>
      </c>
      <c r="C1586">
        <v>43.549999</v>
      </c>
      <c r="D1586">
        <v>42.880001</v>
      </c>
      <c r="E1586">
        <v>43.310001</v>
      </c>
      <c r="F1586">
        <v>1976900</v>
      </c>
      <c r="G1586">
        <v>35.737326000000003</v>
      </c>
    </row>
    <row r="1587" spans="1:7" x14ac:dyDescent="0.25">
      <c r="A1587" s="1">
        <v>39960</v>
      </c>
      <c r="B1587">
        <v>44.060001</v>
      </c>
      <c r="C1587">
        <v>44.060001</v>
      </c>
      <c r="D1587">
        <v>43.060001</v>
      </c>
      <c r="E1587">
        <v>43.23</v>
      </c>
      <c r="F1587">
        <v>2605100</v>
      </c>
      <c r="G1587">
        <v>35.39076</v>
      </c>
    </row>
    <row r="1588" spans="1:7" x14ac:dyDescent="0.25">
      <c r="A1588" s="1">
        <v>39959</v>
      </c>
      <c r="B1588">
        <v>43.630001</v>
      </c>
      <c r="C1588">
        <v>44.110000999999997</v>
      </c>
      <c r="D1588">
        <v>43.080002</v>
      </c>
      <c r="E1588">
        <v>43.98</v>
      </c>
      <c r="F1588">
        <v>1506300</v>
      </c>
      <c r="G1588">
        <v>36.004756</v>
      </c>
    </row>
    <row r="1589" spans="1:7" x14ac:dyDescent="0.25">
      <c r="A1589" s="1">
        <v>39955</v>
      </c>
      <c r="B1589">
        <v>43.439999</v>
      </c>
      <c r="C1589">
        <v>44.150002000000001</v>
      </c>
      <c r="D1589">
        <v>43.299999</v>
      </c>
      <c r="E1589">
        <v>43.68</v>
      </c>
      <c r="F1589">
        <v>1538000</v>
      </c>
      <c r="G1589">
        <v>35.759157999999999</v>
      </c>
    </row>
    <row r="1590" spans="1:7" x14ac:dyDescent="0.25">
      <c r="A1590" s="1">
        <v>39954</v>
      </c>
      <c r="B1590">
        <v>43.290000999999997</v>
      </c>
      <c r="C1590">
        <v>43.48</v>
      </c>
      <c r="D1590">
        <v>42.990001999999997</v>
      </c>
      <c r="E1590">
        <v>43.43</v>
      </c>
      <c r="F1590">
        <v>1341600</v>
      </c>
      <c r="G1590">
        <v>35.554493000000001</v>
      </c>
    </row>
    <row r="1591" spans="1:7" x14ac:dyDescent="0.25">
      <c r="A1591" s="1">
        <v>39953</v>
      </c>
      <c r="B1591">
        <v>43.849997999999999</v>
      </c>
      <c r="C1591">
        <v>44.32</v>
      </c>
      <c r="D1591">
        <v>43.580002</v>
      </c>
      <c r="E1591">
        <v>43.639999000000003</v>
      </c>
      <c r="F1591">
        <v>1782600</v>
      </c>
      <c r="G1591">
        <v>35.726410999999999</v>
      </c>
    </row>
    <row r="1592" spans="1:7" x14ac:dyDescent="0.25">
      <c r="A1592" s="1">
        <v>39952</v>
      </c>
      <c r="B1592">
        <v>43.84</v>
      </c>
      <c r="C1592">
        <v>43.959999000000003</v>
      </c>
      <c r="D1592">
        <v>43.57</v>
      </c>
      <c r="E1592">
        <v>43.759998000000003</v>
      </c>
      <c r="F1592">
        <v>1547700</v>
      </c>
      <c r="G1592">
        <v>35.824649999999998</v>
      </c>
    </row>
    <row r="1593" spans="1:7" x14ac:dyDescent="0.25">
      <c r="A1593" s="1">
        <v>39951</v>
      </c>
      <c r="B1593">
        <v>43.369999</v>
      </c>
      <c r="C1593">
        <v>43.91</v>
      </c>
      <c r="D1593">
        <v>43.049999</v>
      </c>
      <c r="E1593">
        <v>43.82</v>
      </c>
      <c r="F1593">
        <v>1734000</v>
      </c>
      <c r="G1593">
        <v>35.873770999999998</v>
      </c>
    </row>
    <row r="1594" spans="1:7" x14ac:dyDescent="0.25">
      <c r="A1594" s="1">
        <v>39948</v>
      </c>
      <c r="B1594">
        <v>43.330002</v>
      </c>
      <c r="C1594">
        <v>43.599997999999999</v>
      </c>
      <c r="D1594">
        <v>42.810001</v>
      </c>
      <c r="E1594">
        <v>43.189999</v>
      </c>
      <c r="F1594">
        <v>1965800</v>
      </c>
      <c r="G1594">
        <v>35.358013</v>
      </c>
    </row>
    <row r="1595" spans="1:7" x14ac:dyDescent="0.25">
      <c r="A1595" s="1">
        <v>39947</v>
      </c>
      <c r="B1595">
        <v>42.599997999999999</v>
      </c>
      <c r="C1595">
        <v>43.470001000000003</v>
      </c>
      <c r="D1595">
        <v>42.380001</v>
      </c>
      <c r="E1595">
        <v>43.41</v>
      </c>
      <c r="F1595">
        <v>3097900</v>
      </c>
      <c r="G1595">
        <v>35.538119000000002</v>
      </c>
    </row>
    <row r="1596" spans="1:7" x14ac:dyDescent="0.25">
      <c r="A1596" s="1">
        <v>39946</v>
      </c>
      <c r="B1596">
        <v>42.84</v>
      </c>
      <c r="C1596">
        <v>43.279998999999997</v>
      </c>
      <c r="D1596">
        <v>42.400002000000001</v>
      </c>
      <c r="E1596">
        <v>42.619999</v>
      </c>
      <c r="F1596">
        <v>2018300</v>
      </c>
      <c r="G1596">
        <v>34.891376000000001</v>
      </c>
    </row>
    <row r="1597" spans="1:7" x14ac:dyDescent="0.25">
      <c r="A1597" s="1">
        <v>39945</v>
      </c>
      <c r="B1597">
        <v>42.990001999999997</v>
      </c>
      <c r="C1597">
        <v>43.43</v>
      </c>
      <c r="D1597">
        <v>42.82</v>
      </c>
      <c r="E1597">
        <v>43.150002000000001</v>
      </c>
      <c r="F1597">
        <v>1957400</v>
      </c>
      <c r="G1597">
        <v>35.325268999999999</v>
      </c>
    </row>
    <row r="1598" spans="1:7" x14ac:dyDescent="0.25">
      <c r="A1598" s="1">
        <v>39944</v>
      </c>
      <c r="B1598">
        <v>42.459999000000003</v>
      </c>
      <c r="C1598">
        <v>43.02</v>
      </c>
      <c r="D1598">
        <v>42.240001999999997</v>
      </c>
      <c r="E1598">
        <v>42.919998</v>
      </c>
      <c r="F1598">
        <v>1801000</v>
      </c>
      <c r="G1598">
        <v>35.136974000000002</v>
      </c>
    </row>
    <row r="1599" spans="1:7" x14ac:dyDescent="0.25">
      <c r="A1599" s="1">
        <v>39941</v>
      </c>
      <c r="B1599">
        <v>43.029998999999997</v>
      </c>
      <c r="C1599">
        <v>43.119999</v>
      </c>
      <c r="D1599">
        <v>42.5</v>
      </c>
      <c r="E1599">
        <v>42.830002</v>
      </c>
      <c r="F1599">
        <v>1389200</v>
      </c>
      <c r="G1599">
        <v>35.063296999999999</v>
      </c>
    </row>
    <row r="1600" spans="1:7" x14ac:dyDescent="0.25">
      <c r="A1600" s="1">
        <v>39940</v>
      </c>
      <c r="B1600">
        <v>43.369999</v>
      </c>
      <c r="C1600">
        <v>43.5</v>
      </c>
      <c r="D1600">
        <v>42.360000999999997</v>
      </c>
      <c r="E1600">
        <v>42.650002000000001</v>
      </c>
      <c r="F1600">
        <v>2520800</v>
      </c>
      <c r="G1600">
        <v>34.915937999999997</v>
      </c>
    </row>
    <row r="1601" spans="1:7" x14ac:dyDescent="0.25">
      <c r="A1601" s="1">
        <v>39939</v>
      </c>
      <c r="B1601">
        <v>43.720001000000003</v>
      </c>
      <c r="C1601">
        <v>43.990001999999997</v>
      </c>
      <c r="D1601">
        <v>42.639999000000003</v>
      </c>
      <c r="E1601">
        <v>43</v>
      </c>
      <c r="F1601">
        <v>2266400</v>
      </c>
      <c r="G1601">
        <v>35.202468000000003</v>
      </c>
    </row>
    <row r="1602" spans="1:7" x14ac:dyDescent="0.25">
      <c r="A1602" s="1">
        <v>39938</v>
      </c>
      <c r="B1602">
        <v>44.110000999999997</v>
      </c>
      <c r="C1602">
        <v>44.91</v>
      </c>
      <c r="D1602">
        <v>43.09</v>
      </c>
      <c r="E1602">
        <v>43.389999000000003</v>
      </c>
      <c r="F1602">
        <v>3607200</v>
      </c>
      <c r="G1602">
        <v>35.521746</v>
      </c>
    </row>
    <row r="1603" spans="1:7" x14ac:dyDescent="0.25">
      <c r="A1603" s="1">
        <v>39937</v>
      </c>
      <c r="B1603">
        <v>43.650002000000001</v>
      </c>
      <c r="C1603">
        <v>44.48</v>
      </c>
      <c r="D1603">
        <v>43.23</v>
      </c>
      <c r="E1603">
        <v>44.259998000000003</v>
      </c>
      <c r="F1603">
        <v>3404800</v>
      </c>
      <c r="G1603">
        <v>36.233981</v>
      </c>
    </row>
    <row r="1604" spans="1:7" x14ac:dyDescent="0.25">
      <c r="A1604" s="1">
        <v>39934</v>
      </c>
      <c r="B1604">
        <v>42.18</v>
      </c>
      <c r="C1604">
        <v>43.5</v>
      </c>
      <c r="D1604">
        <v>42.18</v>
      </c>
      <c r="E1604">
        <v>43.400002000000001</v>
      </c>
      <c r="F1604">
        <v>3428300</v>
      </c>
      <c r="G1604">
        <v>35.529933999999997</v>
      </c>
    </row>
    <row r="1605" spans="1:7" x14ac:dyDescent="0.25">
      <c r="A1605" s="1">
        <v>39933</v>
      </c>
      <c r="B1605">
        <v>40.98</v>
      </c>
      <c r="C1605">
        <v>43.91</v>
      </c>
      <c r="D1605">
        <v>40.290000999999997</v>
      </c>
      <c r="E1605">
        <v>42.110000999999997</v>
      </c>
      <c r="F1605">
        <v>5958700</v>
      </c>
      <c r="G1605">
        <v>34.473858999999997</v>
      </c>
    </row>
    <row r="1606" spans="1:7" x14ac:dyDescent="0.25">
      <c r="A1606" s="1">
        <v>39932</v>
      </c>
      <c r="B1606">
        <v>39.369999</v>
      </c>
      <c r="C1606">
        <v>39.919998</v>
      </c>
      <c r="D1606">
        <v>39.279998999999997</v>
      </c>
      <c r="E1606">
        <v>39.5</v>
      </c>
      <c r="F1606">
        <v>2360600</v>
      </c>
      <c r="G1606">
        <v>32.337150999999999</v>
      </c>
    </row>
    <row r="1607" spans="1:7" x14ac:dyDescent="0.25">
      <c r="A1607" s="1">
        <v>39931</v>
      </c>
      <c r="B1607">
        <v>38.490001999999997</v>
      </c>
      <c r="C1607">
        <v>39.349997999999999</v>
      </c>
      <c r="D1607">
        <v>38.490001999999997</v>
      </c>
      <c r="E1607">
        <v>39.189999</v>
      </c>
      <c r="F1607">
        <v>1949700</v>
      </c>
      <c r="G1607">
        <v>32.083365000000001</v>
      </c>
    </row>
    <row r="1608" spans="1:7" x14ac:dyDescent="0.25">
      <c r="A1608" s="1">
        <v>39930</v>
      </c>
      <c r="B1608">
        <v>38.659999999999997</v>
      </c>
      <c r="C1608">
        <v>39.43</v>
      </c>
      <c r="D1608">
        <v>38.599997999999999</v>
      </c>
      <c r="E1608">
        <v>38.729999999999997</v>
      </c>
      <c r="F1608">
        <v>1938400</v>
      </c>
      <c r="G1608">
        <v>31.706780999999999</v>
      </c>
    </row>
    <row r="1609" spans="1:7" x14ac:dyDescent="0.25">
      <c r="A1609" s="1">
        <v>39927</v>
      </c>
      <c r="B1609">
        <v>39.450001</v>
      </c>
      <c r="C1609">
        <v>39.450001</v>
      </c>
      <c r="D1609">
        <v>38.400002000000001</v>
      </c>
      <c r="E1609">
        <v>38.939999</v>
      </c>
      <c r="F1609">
        <v>1886300</v>
      </c>
      <c r="G1609">
        <v>31.878699000000001</v>
      </c>
    </row>
    <row r="1610" spans="1:7" x14ac:dyDescent="0.25">
      <c r="A1610" s="1">
        <v>39926</v>
      </c>
      <c r="B1610">
        <v>39.290000999999997</v>
      </c>
      <c r="C1610">
        <v>39.459999000000003</v>
      </c>
      <c r="D1610">
        <v>38.75</v>
      </c>
      <c r="E1610">
        <v>39.110000999999997</v>
      </c>
      <c r="F1610">
        <v>2293600</v>
      </c>
      <c r="G1610">
        <v>32.017873000000002</v>
      </c>
    </row>
    <row r="1611" spans="1:7" x14ac:dyDescent="0.25">
      <c r="A1611" s="1">
        <v>39925</v>
      </c>
      <c r="B1611">
        <v>39.950001</v>
      </c>
      <c r="C1611">
        <v>39.950001</v>
      </c>
      <c r="D1611">
        <v>39.32</v>
      </c>
      <c r="E1611">
        <v>39.349997999999999</v>
      </c>
      <c r="F1611">
        <v>1919000</v>
      </c>
      <c r="G1611">
        <v>32.214350000000003</v>
      </c>
    </row>
    <row r="1612" spans="1:7" x14ac:dyDescent="0.25">
      <c r="A1612" s="1">
        <v>39924</v>
      </c>
      <c r="B1612">
        <v>39.360000999999997</v>
      </c>
      <c r="C1612">
        <v>40.470001000000003</v>
      </c>
      <c r="D1612">
        <v>39.360000999999997</v>
      </c>
      <c r="E1612">
        <v>40.029998999999997</v>
      </c>
      <c r="F1612">
        <v>1912200</v>
      </c>
      <c r="G1612">
        <v>32.771040999999997</v>
      </c>
    </row>
    <row r="1613" spans="1:7" x14ac:dyDescent="0.25">
      <c r="A1613" s="1">
        <v>39923</v>
      </c>
      <c r="B1613">
        <v>39.740001999999997</v>
      </c>
      <c r="C1613">
        <v>40.5</v>
      </c>
      <c r="D1613">
        <v>39.479999999999997</v>
      </c>
      <c r="E1613">
        <v>39.599997999999999</v>
      </c>
      <c r="F1613">
        <v>2130600</v>
      </c>
      <c r="G1613">
        <v>32.419015999999999</v>
      </c>
    </row>
    <row r="1614" spans="1:7" x14ac:dyDescent="0.25">
      <c r="A1614" s="1">
        <v>39920</v>
      </c>
      <c r="B1614">
        <v>40.279998999999997</v>
      </c>
      <c r="C1614">
        <v>40.5</v>
      </c>
      <c r="D1614">
        <v>39.75</v>
      </c>
      <c r="E1614">
        <v>40.099997999999999</v>
      </c>
      <c r="F1614">
        <v>2118800</v>
      </c>
      <c r="G1614">
        <v>32.828347000000001</v>
      </c>
    </row>
    <row r="1615" spans="1:7" x14ac:dyDescent="0.25">
      <c r="A1615" s="1">
        <v>39919</v>
      </c>
      <c r="B1615">
        <v>40.060001</v>
      </c>
      <c r="C1615">
        <v>40.360000999999997</v>
      </c>
      <c r="D1615">
        <v>39.25</v>
      </c>
      <c r="E1615">
        <v>40.240001999999997</v>
      </c>
      <c r="F1615">
        <v>2731900</v>
      </c>
      <c r="G1615">
        <v>32.942962000000001</v>
      </c>
    </row>
    <row r="1616" spans="1:7" x14ac:dyDescent="0.25">
      <c r="A1616" s="1">
        <v>39918</v>
      </c>
      <c r="B1616">
        <v>39.259998000000003</v>
      </c>
      <c r="C1616">
        <v>39.849997999999999</v>
      </c>
      <c r="D1616">
        <v>39.119999</v>
      </c>
      <c r="E1616">
        <v>39.849997999999999</v>
      </c>
      <c r="F1616">
        <v>1881100</v>
      </c>
      <c r="G1616">
        <v>32.623680999999998</v>
      </c>
    </row>
    <row r="1617" spans="1:7" x14ac:dyDescent="0.25">
      <c r="A1617" s="1">
        <v>39917</v>
      </c>
      <c r="B1617">
        <v>39.209999000000003</v>
      </c>
      <c r="C1617">
        <v>39.43</v>
      </c>
      <c r="D1617">
        <v>38.639999000000003</v>
      </c>
      <c r="E1617">
        <v>39.259998000000003</v>
      </c>
      <c r="F1617">
        <v>2165900</v>
      </c>
      <c r="G1617">
        <v>32.140670999999998</v>
      </c>
    </row>
    <row r="1618" spans="1:7" x14ac:dyDescent="0.25">
      <c r="A1618" s="1">
        <v>39916</v>
      </c>
      <c r="B1618">
        <v>39.409999999999997</v>
      </c>
      <c r="C1618">
        <v>39.959999000000003</v>
      </c>
      <c r="D1618">
        <v>39.189999</v>
      </c>
      <c r="E1618">
        <v>39.240001999999997</v>
      </c>
      <c r="F1618">
        <v>2272300</v>
      </c>
      <c r="G1618">
        <v>32.124299999999998</v>
      </c>
    </row>
    <row r="1619" spans="1:7" x14ac:dyDescent="0.25">
      <c r="A1619" s="1">
        <v>39912</v>
      </c>
      <c r="B1619">
        <v>39.900002000000001</v>
      </c>
      <c r="C1619">
        <v>39.919998</v>
      </c>
      <c r="D1619">
        <v>39.130001</v>
      </c>
      <c r="E1619">
        <v>39.549999</v>
      </c>
      <c r="F1619">
        <v>2487100</v>
      </c>
      <c r="G1619">
        <v>32.378082999999997</v>
      </c>
    </row>
    <row r="1620" spans="1:7" x14ac:dyDescent="0.25">
      <c r="A1620" s="1">
        <v>39911</v>
      </c>
      <c r="B1620">
        <v>39.029998999999997</v>
      </c>
      <c r="C1620">
        <v>39.259998000000003</v>
      </c>
      <c r="D1620">
        <v>38.720001000000003</v>
      </c>
      <c r="E1620">
        <v>39.220001000000003</v>
      </c>
      <c r="F1620">
        <v>2458000</v>
      </c>
      <c r="G1620">
        <v>32.107925999999999</v>
      </c>
    </row>
    <row r="1621" spans="1:7" x14ac:dyDescent="0.25">
      <c r="A1621" s="1">
        <v>39910</v>
      </c>
      <c r="B1621">
        <v>38.049999</v>
      </c>
      <c r="C1621">
        <v>39.169998</v>
      </c>
      <c r="D1621">
        <v>38.049999</v>
      </c>
      <c r="E1621">
        <v>38.950001</v>
      </c>
      <c r="F1621">
        <v>3603600</v>
      </c>
      <c r="G1621">
        <v>31.886887000000002</v>
      </c>
    </row>
    <row r="1622" spans="1:7" x14ac:dyDescent="0.25">
      <c r="A1622" s="1">
        <v>39909</v>
      </c>
      <c r="B1622">
        <v>37.840000000000003</v>
      </c>
      <c r="C1622">
        <v>38.549999</v>
      </c>
      <c r="D1622">
        <v>37.840000000000003</v>
      </c>
      <c r="E1622">
        <v>38.540000999999997</v>
      </c>
      <c r="F1622">
        <v>2541900</v>
      </c>
      <c r="G1622">
        <v>31.551235999999999</v>
      </c>
    </row>
    <row r="1623" spans="1:7" x14ac:dyDescent="0.25">
      <c r="A1623" s="1">
        <v>39906</v>
      </c>
      <c r="B1623">
        <v>38.529998999999997</v>
      </c>
      <c r="C1623">
        <v>38.689999</v>
      </c>
      <c r="D1623">
        <v>37.599997999999999</v>
      </c>
      <c r="E1623">
        <v>38.009998000000003</v>
      </c>
      <c r="F1623">
        <v>2702600</v>
      </c>
      <c r="G1623">
        <v>31.117343000000002</v>
      </c>
    </row>
    <row r="1624" spans="1:7" x14ac:dyDescent="0.25">
      <c r="A1624" s="1">
        <v>39905</v>
      </c>
      <c r="B1624">
        <v>38.340000000000003</v>
      </c>
      <c r="C1624">
        <v>38.68</v>
      </c>
      <c r="D1624">
        <v>37.82</v>
      </c>
      <c r="E1624">
        <v>38.159999999999997</v>
      </c>
      <c r="F1624">
        <v>3965300</v>
      </c>
      <c r="G1624">
        <v>31.240144000000001</v>
      </c>
    </row>
    <row r="1625" spans="1:7" x14ac:dyDescent="0.25">
      <c r="A1625" s="1">
        <v>39904</v>
      </c>
      <c r="B1625">
        <v>36.290000999999997</v>
      </c>
      <c r="C1625">
        <v>37.840000000000003</v>
      </c>
      <c r="D1625">
        <v>36.290000999999997</v>
      </c>
      <c r="E1625">
        <v>37.590000000000003</v>
      </c>
      <c r="F1625">
        <v>4001800</v>
      </c>
      <c r="G1625">
        <v>30.773506000000001</v>
      </c>
    </row>
    <row r="1626" spans="1:7" x14ac:dyDescent="0.25">
      <c r="A1626" s="1">
        <v>39903</v>
      </c>
      <c r="B1626">
        <v>36.840000000000003</v>
      </c>
      <c r="C1626">
        <v>37.040000999999997</v>
      </c>
      <c r="D1626">
        <v>36.279998999999997</v>
      </c>
      <c r="E1626">
        <v>36.630001</v>
      </c>
      <c r="F1626">
        <v>2669500</v>
      </c>
      <c r="G1626">
        <v>29.987591999999999</v>
      </c>
    </row>
    <row r="1627" spans="1:7" x14ac:dyDescent="0.25">
      <c r="A1627" s="1">
        <v>39902</v>
      </c>
      <c r="B1627">
        <v>36.5</v>
      </c>
      <c r="C1627">
        <v>36.75</v>
      </c>
      <c r="D1627">
        <v>36.07</v>
      </c>
      <c r="E1627">
        <v>36.479999999999997</v>
      </c>
      <c r="F1627">
        <v>1938100</v>
      </c>
      <c r="G1627">
        <v>29.864791</v>
      </c>
    </row>
    <row r="1628" spans="1:7" x14ac:dyDescent="0.25">
      <c r="A1628" s="1">
        <v>39899</v>
      </c>
      <c r="B1628">
        <v>37.25</v>
      </c>
      <c r="C1628">
        <v>37.610000999999997</v>
      </c>
      <c r="D1628">
        <v>36.720001000000003</v>
      </c>
      <c r="E1628">
        <v>36.889999000000003</v>
      </c>
      <c r="F1628">
        <v>2788700</v>
      </c>
      <c r="G1628">
        <v>30.200441999999999</v>
      </c>
    </row>
    <row r="1629" spans="1:7" x14ac:dyDescent="0.25">
      <c r="A1629" s="1">
        <v>39898</v>
      </c>
      <c r="B1629">
        <v>37.509998000000003</v>
      </c>
      <c r="C1629">
        <v>37.639999000000003</v>
      </c>
      <c r="D1629">
        <v>36.970001000000003</v>
      </c>
      <c r="E1629">
        <v>37.619999</v>
      </c>
      <c r="F1629">
        <v>2444800</v>
      </c>
      <c r="G1629">
        <v>30.798065000000001</v>
      </c>
    </row>
    <row r="1630" spans="1:7" x14ac:dyDescent="0.25">
      <c r="A1630" s="1">
        <v>39897</v>
      </c>
      <c r="B1630">
        <v>37.459999000000003</v>
      </c>
      <c r="C1630">
        <v>37.639999000000003</v>
      </c>
      <c r="D1630">
        <v>36.900002000000001</v>
      </c>
      <c r="E1630">
        <v>37.479999999999997</v>
      </c>
      <c r="F1630">
        <v>3250900</v>
      </c>
      <c r="G1630">
        <v>30.683453</v>
      </c>
    </row>
    <row r="1631" spans="1:7" x14ac:dyDescent="0.25">
      <c r="A1631" s="1">
        <v>39896</v>
      </c>
      <c r="B1631">
        <v>37.360000999999997</v>
      </c>
      <c r="C1631">
        <v>37.759998000000003</v>
      </c>
      <c r="D1631">
        <v>37.139999000000003</v>
      </c>
      <c r="E1631">
        <v>37.169998</v>
      </c>
      <c r="F1631">
        <v>2314200</v>
      </c>
      <c r="G1631">
        <v>30.429666999999998</v>
      </c>
    </row>
    <row r="1632" spans="1:7" x14ac:dyDescent="0.25">
      <c r="A1632" s="1">
        <v>39895</v>
      </c>
      <c r="B1632">
        <v>37.139999000000003</v>
      </c>
      <c r="C1632">
        <v>37.700001</v>
      </c>
      <c r="D1632">
        <v>36.560001</v>
      </c>
      <c r="E1632">
        <v>37.700001</v>
      </c>
      <c r="F1632">
        <v>2840400</v>
      </c>
      <c r="G1632">
        <v>30.86356</v>
      </c>
    </row>
    <row r="1633" spans="1:7" x14ac:dyDescent="0.25">
      <c r="A1633" s="1">
        <v>39892</v>
      </c>
      <c r="B1633">
        <v>36.700001</v>
      </c>
      <c r="C1633">
        <v>37.099997999999999</v>
      </c>
      <c r="D1633">
        <v>36.340000000000003</v>
      </c>
      <c r="E1633">
        <v>36.43</v>
      </c>
      <c r="F1633">
        <v>3509000</v>
      </c>
      <c r="G1633">
        <v>29.823858999999999</v>
      </c>
    </row>
    <row r="1634" spans="1:7" x14ac:dyDescent="0.25">
      <c r="A1634" s="1">
        <v>39891</v>
      </c>
      <c r="B1634">
        <v>37.299999</v>
      </c>
      <c r="C1634">
        <v>37.340000000000003</v>
      </c>
      <c r="D1634">
        <v>36.5</v>
      </c>
      <c r="E1634">
        <v>36.669998</v>
      </c>
      <c r="F1634">
        <v>2927900</v>
      </c>
      <c r="G1634">
        <v>30.020336</v>
      </c>
    </row>
    <row r="1635" spans="1:7" x14ac:dyDescent="0.25">
      <c r="A1635" s="1">
        <v>39890</v>
      </c>
      <c r="B1635">
        <v>37.139999000000003</v>
      </c>
      <c r="C1635">
        <v>37.25</v>
      </c>
      <c r="D1635">
        <v>36.369999</v>
      </c>
      <c r="E1635">
        <v>37.009998000000003</v>
      </c>
      <c r="F1635">
        <v>4451800</v>
      </c>
      <c r="G1635">
        <v>30.298680999999998</v>
      </c>
    </row>
    <row r="1636" spans="1:7" x14ac:dyDescent="0.25">
      <c r="A1636" s="1">
        <v>39889</v>
      </c>
      <c r="B1636">
        <v>37.639999000000003</v>
      </c>
      <c r="C1636">
        <v>38</v>
      </c>
      <c r="D1636">
        <v>37.380001</v>
      </c>
      <c r="E1636">
        <v>37.869999</v>
      </c>
      <c r="F1636">
        <v>3546500</v>
      </c>
      <c r="G1636">
        <v>31.002731000000001</v>
      </c>
    </row>
    <row r="1637" spans="1:7" x14ac:dyDescent="0.25">
      <c r="A1637" s="1">
        <v>39888</v>
      </c>
      <c r="B1637">
        <v>37.220001000000003</v>
      </c>
      <c r="C1637">
        <v>38.290000999999997</v>
      </c>
      <c r="D1637">
        <v>37.049999</v>
      </c>
      <c r="E1637">
        <v>37.900002000000001</v>
      </c>
      <c r="F1637">
        <v>2498400</v>
      </c>
      <c r="G1637">
        <v>31.027293</v>
      </c>
    </row>
    <row r="1638" spans="1:7" x14ac:dyDescent="0.25">
      <c r="A1638" s="1">
        <v>39885</v>
      </c>
      <c r="B1638">
        <v>37</v>
      </c>
      <c r="C1638">
        <v>37.169998</v>
      </c>
      <c r="D1638">
        <v>36.549999</v>
      </c>
      <c r="E1638">
        <v>36.990001999999997</v>
      </c>
      <c r="F1638">
        <v>3108500</v>
      </c>
      <c r="G1638">
        <v>30.282311</v>
      </c>
    </row>
    <row r="1639" spans="1:7" x14ac:dyDescent="0.25">
      <c r="A1639" s="1">
        <v>39884</v>
      </c>
      <c r="B1639">
        <v>35.840000000000003</v>
      </c>
      <c r="C1639">
        <v>36.82</v>
      </c>
      <c r="D1639">
        <v>35.639999000000003</v>
      </c>
      <c r="E1639">
        <v>36.68</v>
      </c>
      <c r="F1639">
        <v>2969800</v>
      </c>
      <c r="G1639">
        <v>30.028524000000001</v>
      </c>
    </row>
    <row r="1640" spans="1:7" x14ac:dyDescent="0.25">
      <c r="A1640" s="1">
        <v>39883</v>
      </c>
      <c r="B1640">
        <v>36.43</v>
      </c>
      <c r="C1640">
        <v>36.459999000000003</v>
      </c>
      <c r="D1640">
        <v>35.700001</v>
      </c>
      <c r="E1640">
        <v>35.840000000000003</v>
      </c>
      <c r="F1640">
        <v>2882900</v>
      </c>
      <c r="G1640">
        <v>29.340848000000001</v>
      </c>
    </row>
    <row r="1641" spans="1:7" x14ac:dyDescent="0.25">
      <c r="A1641" s="1">
        <v>39882</v>
      </c>
      <c r="B1641">
        <v>36.560001</v>
      </c>
      <c r="C1641">
        <v>36.560001</v>
      </c>
      <c r="D1641">
        <v>35.709999000000003</v>
      </c>
      <c r="E1641">
        <v>36.169998</v>
      </c>
      <c r="F1641">
        <v>4193300</v>
      </c>
      <c r="G1641">
        <v>29.611004999999999</v>
      </c>
    </row>
    <row r="1642" spans="1:7" x14ac:dyDescent="0.25">
      <c r="A1642" s="1">
        <v>39881</v>
      </c>
      <c r="B1642">
        <v>36.759998000000003</v>
      </c>
      <c r="C1642">
        <v>36.93</v>
      </c>
      <c r="D1642">
        <v>35.979999999999997</v>
      </c>
      <c r="E1642">
        <v>36</v>
      </c>
      <c r="F1642">
        <v>3216500</v>
      </c>
      <c r="G1642">
        <v>29.471834000000001</v>
      </c>
    </row>
    <row r="1643" spans="1:7" x14ac:dyDescent="0.25">
      <c r="A1643" s="1">
        <v>39878</v>
      </c>
      <c r="B1643">
        <v>36.669998</v>
      </c>
      <c r="C1643">
        <v>37.619999</v>
      </c>
      <c r="D1643">
        <v>36.310001</v>
      </c>
      <c r="E1643">
        <v>37.159999999999997</v>
      </c>
      <c r="F1643">
        <v>3387500</v>
      </c>
      <c r="G1643">
        <v>30.421482000000001</v>
      </c>
    </row>
    <row r="1644" spans="1:7" x14ac:dyDescent="0.25">
      <c r="A1644" s="1">
        <v>39877</v>
      </c>
      <c r="B1644">
        <v>37.75</v>
      </c>
      <c r="C1644">
        <v>37.75</v>
      </c>
      <c r="D1644">
        <v>36.439999</v>
      </c>
      <c r="E1644">
        <v>36.720001000000003</v>
      </c>
      <c r="F1644">
        <v>4495800</v>
      </c>
      <c r="G1644">
        <v>30.061271000000001</v>
      </c>
    </row>
    <row r="1645" spans="1:7" x14ac:dyDescent="0.25">
      <c r="A1645" s="1">
        <v>39876</v>
      </c>
      <c r="B1645">
        <v>38.490001999999997</v>
      </c>
      <c r="C1645">
        <v>38.740001999999997</v>
      </c>
      <c r="D1645">
        <v>37.409999999999997</v>
      </c>
      <c r="E1645">
        <v>38.07</v>
      </c>
      <c r="F1645">
        <v>4279500</v>
      </c>
      <c r="G1645">
        <v>31.166464000000001</v>
      </c>
    </row>
    <row r="1646" spans="1:7" x14ac:dyDescent="0.25">
      <c r="A1646" s="1">
        <v>39875</v>
      </c>
      <c r="B1646">
        <v>38.419998</v>
      </c>
      <c r="C1646">
        <v>38.459999000000003</v>
      </c>
      <c r="D1646">
        <v>37.650002000000001</v>
      </c>
      <c r="E1646">
        <v>38.020000000000003</v>
      </c>
      <c r="F1646">
        <v>4330700</v>
      </c>
      <c r="G1646">
        <v>31.125530999999999</v>
      </c>
    </row>
    <row r="1647" spans="1:7" x14ac:dyDescent="0.25">
      <c r="A1647" s="1">
        <v>39874</v>
      </c>
      <c r="B1647">
        <v>38.330002</v>
      </c>
      <c r="C1647">
        <v>38.770000000000003</v>
      </c>
      <c r="D1647">
        <v>37.880001</v>
      </c>
      <c r="E1647">
        <v>37.959999000000003</v>
      </c>
      <c r="F1647">
        <v>3786900</v>
      </c>
      <c r="G1647">
        <v>31.076411</v>
      </c>
    </row>
    <row r="1648" spans="1:7" x14ac:dyDescent="0.25">
      <c r="A1648" s="1">
        <v>39871</v>
      </c>
      <c r="B1648">
        <v>38.07</v>
      </c>
      <c r="C1648">
        <v>39.419998</v>
      </c>
      <c r="D1648">
        <v>38</v>
      </c>
      <c r="E1648">
        <v>38.919998</v>
      </c>
      <c r="F1648">
        <v>4190100</v>
      </c>
      <c r="G1648">
        <v>31.862324999999998</v>
      </c>
    </row>
    <row r="1649" spans="1:7" x14ac:dyDescent="0.25">
      <c r="A1649" s="1">
        <v>39870</v>
      </c>
      <c r="B1649">
        <v>39.689999</v>
      </c>
      <c r="C1649">
        <v>39.689999</v>
      </c>
      <c r="D1649">
        <v>38.659999999999997</v>
      </c>
      <c r="E1649">
        <v>38.709999000000003</v>
      </c>
      <c r="F1649">
        <v>3720500</v>
      </c>
      <c r="G1649">
        <v>31.412061999999999</v>
      </c>
    </row>
    <row r="1650" spans="1:7" x14ac:dyDescent="0.25">
      <c r="A1650" s="1">
        <v>39869</v>
      </c>
      <c r="B1650">
        <v>39.369999</v>
      </c>
      <c r="C1650">
        <v>39.759998000000003</v>
      </c>
      <c r="D1650">
        <v>39.119999</v>
      </c>
      <c r="E1650">
        <v>39.220001000000003</v>
      </c>
      <c r="F1650">
        <v>2968300</v>
      </c>
      <c r="G1650">
        <v>31.825914000000001</v>
      </c>
    </row>
    <row r="1651" spans="1:7" x14ac:dyDescent="0.25">
      <c r="A1651" s="1">
        <v>39868</v>
      </c>
      <c r="B1651">
        <v>39.049999</v>
      </c>
      <c r="C1651">
        <v>39.880001</v>
      </c>
      <c r="D1651">
        <v>39</v>
      </c>
      <c r="E1651">
        <v>39.669998</v>
      </c>
      <c r="F1651">
        <v>3345700</v>
      </c>
      <c r="G1651">
        <v>32.191074</v>
      </c>
    </row>
    <row r="1652" spans="1:7" x14ac:dyDescent="0.25">
      <c r="A1652" s="1">
        <v>39867</v>
      </c>
      <c r="B1652">
        <v>40.549999</v>
      </c>
      <c r="C1652">
        <v>40.549999</v>
      </c>
      <c r="D1652">
        <v>38.790000999999997</v>
      </c>
      <c r="E1652">
        <v>39.07</v>
      </c>
      <c r="F1652">
        <v>3145500</v>
      </c>
      <c r="G1652">
        <v>31.704191999999999</v>
      </c>
    </row>
    <row r="1653" spans="1:7" x14ac:dyDescent="0.25">
      <c r="A1653" s="1">
        <v>39864</v>
      </c>
      <c r="B1653">
        <v>40.07</v>
      </c>
      <c r="C1653">
        <v>40.799999</v>
      </c>
      <c r="D1653">
        <v>39.610000999999997</v>
      </c>
      <c r="E1653">
        <v>40.169998</v>
      </c>
      <c r="F1653">
        <v>3763800</v>
      </c>
      <c r="G1653">
        <v>32.596809999999998</v>
      </c>
    </row>
    <row r="1654" spans="1:7" x14ac:dyDescent="0.25">
      <c r="A1654" s="1">
        <v>39863</v>
      </c>
      <c r="B1654">
        <v>40.729999999999997</v>
      </c>
      <c r="C1654">
        <v>41.349997999999999</v>
      </c>
      <c r="D1654">
        <v>40.450001</v>
      </c>
      <c r="E1654">
        <v>40.849997999999999</v>
      </c>
      <c r="F1654">
        <v>2592000</v>
      </c>
      <c r="G1654">
        <v>33.148609999999998</v>
      </c>
    </row>
    <row r="1655" spans="1:7" x14ac:dyDescent="0.25">
      <c r="A1655" s="1">
        <v>39862</v>
      </c>
      <c r="B1655">
        <v>40.540000999999997</v>
      </c>
      <c r="C1655">
        <v>40.740001999999997</v>
      </c>
      <c r="D1655">
        <v>39.979999999999997</v>
      </c>
      <c r="E1655">
        <v>40.330002</v>
      </c>
      <c r="F1655">
        <v>2851500</v>
      </c>
      <c r="G1655">
        <v>32.726647999999997</v>
      </c>
    </row>
    <row r="1656" spans="1:7" x14ac:dyDescent="0.25">
      <c r="A1656" s="1">
        <v>39861</v>
      </c>
      <c r="B1656">
        <v>40.770000000000003</v>
      </c>
      <c r="C1656">
        <v>41.369999</v>
      </c>
      <c r="D1656">
        <v>39.93</v>
      </c>
      <c r="E1656">
        <v>40.159999999999997</v>
      </c>
      <c r="F1656">
        <v>2574300</v>
      </c>
      <c r="G1656">
        <v>32.588695999999999</v>
      </c>
    </row>
    <row r="1657" spans="1:7" x14ac:dyDescent="0.25">
      <c r="A1657" s="1">
        <v>39857</v>
      </c>
      <c r="B1657">
        <v>41.259998000000003</v>
      </c>
      <c r="C1657">
        <v>41.799999</v>
      </c>
      <c r="D1657">
        <v>40.909999999999997</v>
      </c>
      <c r="E1657">
        <v>41.380001</v>
      </c>
      <c r="F1657">
        <v>2743200</v>
      </c>
      <c r="G1657">
        <v>33.578691999999997</v>
      </c>
    </row>
    <row r="1658" spans="1:7" x14ac:dyDescent="0.25">
      <c r="A1658" s="1">
        <v>39856</v>
      </c>
      <c r="B1658">
        <v>41.02</v>
      </c>
      <c r="C1658">
        <v>41.330002</v>
      </c>
      <c r="D1658">
        <v>40.18</v>
      </c>
      <c r="E1658">
        <v>41.310001</v>
      </c>
      <c r="F1658">
        <v>3399700</v>
      </c>
      <c r="G1658">
        <v>33.521889999999999</v>
      </c>
    </row>
    <row r="1659" spans="1:7" x14ac:dyDescent="0.25">
      <c r="A1659" s="1">
        <v>39855</v>
      </c>
      <c r="B1659">
        <v>41.5</v>
      </c>
      <c r="C1659">
        <v>41.700001</v>
      </c>
      <c r="D1659">
        <v>40.790000999999997</v>
      </c>
      <c r="E1659">
        <v>41.470001000000003</v>
      </c>
      <c r="F1659">
        <v>2932000</v>
      </c>
      <c r="G1659">
        <v>33.651724999999999</v>
      </c>
    </row>
    <row r="1660" spans="1:7" x14ac:dyDescent="0.25">
      <c r="A1660" s="1">
        <v>39854</v>
      </c>
      <c r="B1660">
        <v>43.209999000000003</v>
      </c>
      <c r="C1660">
        <v>43.23</v>
      </c>
      <c r="D1660">
        <v>40.970001000000003</v>
      </c>
      <c r="E1660">
        <v>41.259998000000003</v>
      </c>
      <c r="F1660">
        <v>4066100</v>
      </c>
      <c r="G1660">
        <v>33.481313999999998</v>
      </c>
    </row>
    <row r="1661" spans="1:7" x14ac:dyDescent="0.25">
      <c r="A1661" s="1">
        <v>39853</v>
      </c>
      <c r="B1661">
        <v>43.529998999999997</v>
      </c>
      <c r="C1661">
        <v>43.709999000000003</v>
      </c>
      <c r="D1661">
        <v>42.860000999999997</v>
      </c>
      <c r="E1661">
        <v>43.23</v>
      </c>
      <c r="F1661">
        <v>2132800</v>
      </c>
      <c r="G1661">
        <v>35.079914000000002</v>
      </c>
    </row>
    <row r="1662" spans="1:7" x14ac:dyDescent="0.25">
      <c r="A1662" s="1">
        <v>39850</v>
      </c>
      <c r="B1662">
        <v>43.799999</v>
      </c>
      <c r="C1662">
        <v>43.950001</v>
      </c>
      <c r="D1662">
        <v>43</v>
      </c>
      <c r="E1662">
        <v>43.580002</v>
      </c>
      <c r="F1662">
        <v>3038900</v>
      </c>
      <c r="G1662">
        <v>35.363930000000003</v>
      </c>
    </row>
    <row r="1663" spans="1:7" x14ac:dyDescent="0.25">
      <c r="A1663" s="1">
        <v>39849</v>
      </c>
      <c r="B1663">
        <v>43.189999</v>
      </c>
      <c r="C1663">
        <v>44.25</v>
      </c>
      <c r="D1663">
        <v>43.139999000000003</v>
      </c>
      <c r="E1663">
        <v>43.68</v>
      </c>
      <c r="F1663">
        <v>3277000</v>
      </c>
      <c r="G1663">
        <v>35.445076</v>
      </c>
    </row>
    <row r="1664" spans="1:7" x14ac:dyDescent="0.25">
      <c r="A1664" s="1">
        <v>39848</v>
      </c>
      <c r="B1664">
        <v>44.959999000000003</v>
      </c>
      <c r="C1664">
        <v>44.959999000000003</v>
      </c>
      <c r="D1664">
        <v>43.150002000000001</v>
      </c>
      <c r="E1664">
        <v>43.490001999999997</v>
      </c>
      <c r="F1664">
        <v>3424900</v>
      </c>
      <c r="G1664">
        <v>35.290897999999999</v>
      </c>
    </row>
    <row r="1665" spans="1:7" x14ac:dyDescent="0.25">
      <c r="A1665" s="1">
        <v>39847</v>
      </c>
      <c r="B1665">
        <v>44.349997999999999</v>
      </c>
      <c r="C1665">
        <v>45.099997999999999</v>
      </c>
      <c r="D1665">
        <v>43.580002</v>
      </c>
      <c r="E1665">
        <v>44.93</v>
      </c>
      <c r="F1665">
        <v>1995500</v>
      </c>
      <c r="G1665">
        <v>36.459415999999997</v>
      </c>
    </row>
    <row r="1666" spans="1:7" x14ac:dyDescent="0.25">
      <c r="A1666" s="1">
        <v>39846</v>
      </c>
      <c r="B1666">
        <v>43.029998999999997</v>
      </c>
      <c r="C1666">
        <v>44.27</v>
      </c>
      <c r="D1666">
        <v>43.029998999999997</v>
      </c>
      <c r="E1666">
        <v>44.150002000000001</v>
      </c>
      <c r="F1666">
        <v>1565000</v>
      </c>
      <c r="G1666">
        <v>35.826469000000003</v>
      </c>
    </row>
    <row r="1667" spans="1:7" x14ac:dyDescent="0.25">
      <c r="A1667" s="1">
        <v>39843</v>
      </c>
      <c r="B1667">
        <v>45.029998999999997</v>
      </c>
      <c r="C1667">
        <v>45.029998999999997</v>
      </c>
      <c r="D1667">
        <v>43.400002000000001</v>
      </c>
      <c r="E1667">
        <v>43.689999</v>
      </c>
      <c r="F1667">
        <v>2129800</v>
      </c>
      <c r="G1667">
        <v>35.453189999999999</v>
      </c>
    </row>
    <row r="1668" spans="1:7" x14ac:dyDescent="0.25">
      <c r="A1668" s="1">
        <v>39842</v>
      </c>
      <c r="B1668">
        <v>45.029998999999997</v>
      </c>
      <c r="C1668">
        <v>45.939999</v>
      </c>
      <c r="D1668">
        <v>44.82</v>
      </c>
      <c r="E1668">
        <v>45.119999</v>
      </c>
      <c r="F1668">
        <v>1580500</v>
      </c>
      <c r="G1668">
        <v>36.613593999999999</v>
      </c>
    </row>
    <row r="1669" spans="1:7" x14ac:dyDescent="0.25">
      <c r="A1669" s="1">
        <v>39841</v>
      </c>
      <c r="B1669">
        <v>45.599997999999999</v>
      </c>
      <c r="C1669">
        <v>45.650002000000001</v>
      </c>
      <c r="D1669">
        <v>44.880001</v>
      </c>
      <c r="E1669">
        <v>45.189999</v>
      </c>
      <c r="F1669">
        <v>1988800</v>
      </c>
      <c r="G1669">
        <v>36.670397000000001</v>
      </c>
    </row>
    <row r="1670" spans="1:7" x14ac:dyDescent="0.25">
      <c r="A1670" s="1">
        <v>39840</v>
      </c>
      <c r="B1670">
        <v>45</v>
      </c>
      <c r="C1670">
        <v>45.470001000000003</v>
      </c>
      <c r="D1670">
        <v>44.799999</v>
      </c>
      <c r="E1670">
        <v>45.240001999999997</v>
      </c>
      <c r="F1670">
        <v>1602300</v>
      </c>
      <c r="G1670">
        <v>36.710973000000003</v>
      </c>
    </row>
    <row r="1671" spans="1:7" x14ac:dyDescent="0.25">
      <c r="A1671" s="1">
        <v>39839</v>
      </c>
      <c r="B1671">
        <v>44.23</v>
      </c>
      <c r="C1671">
        <v>45.220001000000003</v>
      </c>
      <c r="D1671">
        <v>44.23</v>
      </c>
      <c r="E1671">
        <v>44.709999000000003</v>
      </c>
      <c r="F1671">
        <v>2101700</v>
      </c>
      <c r="G1671">
        <v>36.280890999999997</v>
      </c>
    </row>
    <row r="1672" spans="1:7" x14ac:dyDescent="0.25">
      <c r="A1672" s="1">
        <v>39836</v>
      </c>
      <c r="B1672">
        <v>43.950001</v>
      </c>
      <c r="C1672">
        <v>44.369999</v>
      </c>
      <c r="D1672">
        <v>43.529998999999997</v>
      </c>
      <c r="E1672">
        <v>44.23</v>
      </c>
      <c r="F1672">
        <v>2430500</v>
      </c>
      <c r="G1672">
        <v>35.891385</v>
      </c>
    </row>
    <row r="1673" spans="1:7" x14ac:dyDescent="0.25">
      <c r="A1673" s="1">
        <v>39835</v>
      </c>
      <c r="B1673">
        <v>43.98</v>
      </c>
      <c r="C1673">
        <v>45.07</v>
      </c>
      <c r="D1673">
        <v>43.91</v>
      </c>
      <c r="E1673">
        <v>44.919998</v>
      </c>
      <c r="F1673">
        <v>3159300</v>
      </c>
      <c r="G1673">
        <v>36.451298999999999</v>
      </c>
    </row>
    <row r="1674" spans="1:7" x14ac:dyDescent="0.25">
      <c r="A1674" s="1">
        <v>39834</v>
      </c>
      <c r="B1674">
        <v>45.41</v>
      </c>
      <c r="C1674">
        <v>45.41</v>
      </c>
      <c r="D1674">
        <v>44.189999</v>
      </c>
      <c r="E1674">
        <v>45.110000999999997</v>
      </c>
      <c r="F1674">
        <v>2651100</v>
      </c>
      <c r="G1674">
        <v>36.605480999999997</v>
      </c>
    </row>
    <row r="1675" spans="1:7" x14ac:dyDescent="0.25">
      <c r="A1675" s="1">
        <v>39833</v>
      </c>
      <c r="B1675">
        <v>44.490001999999997</v>
      </c>
      <c r="C1675">
        <v>45.689999</v>
      </c>
      <c r="D1675">
        <v>44.169998</v>
      </c>
      <c r="E1675">
        <v>44.68</v>
      </c>
      <c r="F1675">
        <v>3665400</v>
      </c>
      <c r="G1675">
        <v>36.256548000000002</v>
      </c>
    </row>
    <row r="1676" spans="1:7" x14ac:dyDescent="0.25">
      <c r="A1676" s="1">
        <v>39829</v>
      </c>
      <c r="B1676">
        <v>43.810001</v>
      </c>
      <c r="C1676">
        <v>44.849997999999999</v>
      </c>
      <c r="D1676">
        <v>43.799999</v>
      </c>
      <c r="E1676">
        <v>44.630001</v>
      </c>
      <c r="F1676">
        <v>4032200</v>
      </c>
      <c r="G1676">
        <v>36.215975</v>
      </c>
    </row>
    <row r="1677" spans="1:7" x14ac:dyDescent="0.25">
      <c r="A1677" s="1">
        <v>39828</v>
      </c>
      <c r="B1677">
        <v>42.529998999999997</v>
      </c>
      <c r="C1677">
        <v>42.779998999999997</v>
      </c>
      <c r="D1677">
        <v>41.959999000000003</v>
      </c>
      <c r="E1677">
        <v>42.75</v>
      </c>
      <c r="F1677">
        <v>2748200</v>
      </c>
      <c r="G1677">
        <v>34.690407999999998</v>
      </c>
    </row>
    <row r="1678" spans="1:7" x14ac:dyDescent="0.25">
      <c r="A1678" s="1">
        <v>39827</v>
      </c>
      <c r="B1678">
        <v>43.330002</v>
      </c>
      <c r="C1678">
        <v>43.380001</v>
      </c>
      <c r="D1678">
        <v>42.389999000000003</v>
      </c>
      <c r="E1678">
        <v>42.650002000000001</v>
      </c>
      <c r="F1678">
        <v>2189300</v>
      </c>
      <c r="G1678">
        <v>34.609262000000001</v>
      </c>
    </row>
    <row r="1679" spans="1:7" x14ac:dyDescent="0.25">
      <c r="A1679" s="1">
        <v>39826</v>
      </c>
      <c r="B1679">
        <v>43.709999000000003</v>
      </c>
      <c r="C1679">
        <v>44.029998999999997</v>
      </c>
      <c r="D1679">
        <v>43.43</v>
      </c>
      <c r="E1679">
        <v>43.900002000000001</v>
      </c>
      <c r="F1679">
        <v>1912000</v>
      </c>
      <c r="G1679">
        <v>35.623601000000001</v>
      </c>
    </row>
    <row r="1680" spans="1:7" x14ac:dyDescent="0.25">
      <c r="A1680" s="1">
        <v>39825</v>
      </c>
      <c r="B1680">
        <v>43.540000999999997</v>
      </c>
      <c r="C1680">
        <v>43.84</v>
      </c>
      <c r="D1680">
        <v>43.139999000000003</v>
      </c>
      <c r="E1680">
        <v>43.700001</v>
      </c>
      <c r="F1680">
        <v>2377700</v>
      </c>
      <c r="G1680">
        <v>35.461306</v>
      </c>
    </row>
    <row r="1681" spans="1:7" x14ac:dyDescent="0.25">
      <c r="A1681" s="1">
        <v>39822</v>
      </c>
      <c r="B1681">
        <v>44.299999</v>
      </c>
      <c r="C1681">
        <v>44.939999</v>
      </c>
      <c r="D1681">
        <v>43.32</v>
      </c>
      <c r="E1681">
        <v>43.540000999999997</v>
      </c>
      <c r="F1681">
        <v>1936600</v>
      </c>
      <c r="G1681">
        <v>35.331471000000001</v>
      </c>
    </row>
    <row r="1682" spans="1:7" x14ac:dyDescent="0.25">
      <c r="A1682" s="1">
        <v>39821</v>
      </c>
      <c r="B1682">
        <v>44.360000999999997</v>
      </c>
      <c r="C1682">
        <v>44.669998</v>
      </c>
      <c r="D1682">
        <v>42.25</v>
      </c>
      <c r="E1682">
        <v>44.369999</v>
      </c>
      <c r="F1682">
        <v>2367100</v>
      </c>
      <c r="G1682">
        <v>36.004990999999997</v>
      </c>
    </row>
    <row r="1683" spans="1:7" x14ac:dyDescent="0.25">
      <c r="A1683" s="1">
        <v>39820</v>
      </c>
      <c r="B1683">
        <v>44.119999</v>
      </c>
      <c r="C1683">
        <v>45.110000999999997</v>
      </c>
      <c r="D1683">
        <v>44.119999</v>
      </c>
      <c r="E1683">
        <v>44.470001000000003</v>
      </c>
      <c r="F1683">
        <v>2402600</v>
      </c>
      <c r="G1683">
        <v>36.08614</v>
      </c>
    </row>
    <row r="1684" spans="1:7" x14ac:dyDescent="0.25">
      <c r="A1684" s="1">
        <v>39819</v>
      </c>
      <c r="B1684">
        <v>45.09</v>
      </c>
      <c r="C1684">
        <v>45.369999</v>
      </c>
      <c r="D1684">
        <v>44.349997999999999</v>
      </c>
      <c r="E1684">
        <v>44.650002000000001</v>
      </c>
      <c r="F1684">
        <v>2053100</v>
      </c>
      <c r="G1684">
        <v>36.232205</v>
      </c>
    </row>
    <row r="1685" spans="1:7" x14ac:dyDescent="0.25">
      <c r="A1685" s="1">
        <v>39818</v>
      </c>
      <c r="B1685">
        <v>44.950001</v>
      </c>
      <c r="C1685">
        <v>45.189999</v>
      </c>
      <c r="D1685">
        <v>44.540000999999997</v>
      </c>
      <c r="E1685">
        <v>44.790000999999997</v>
      </c>
      <c r="F1685">
        <v>2334200</v>
      </c>
      <c r="G1685">
        <v>36.34581</v>
      </c>
    </row>
    <row r="1686" spans="1:7" x14ac:dyDescent="0.25">
      <c r="A1686" s="1">
        <v>39815</v>
      </c>
      <c r="B1686">
        <v>43.98</v>
      </c>
      <c r="C1686">
        <v>45.369999</v>
      </c>
      <c r="D1686">
        <v>43.470001000000003</v>
      </c>
      <c r="E1686">
        <v>45.049999</v>
      </c>
      <c r="F1686">
        <v>2402100</v>
      </c>
      <c r="G1686">
        <v>36.556790999999997</v>
      </c>
    </row>
    <row r="1687" spans="1:7" x14ac:dyDescent="0.25">
      <c r="A1687" s="1">
        <v>39813</v>
      </c>
      <c r="B1687">
        <v>43.139999000000003</v>
      </c>
      <c r="C1687">
        <v>44.080002</v>
      </c>
      <c r="D1687">
        <v>43.139999000000003</v>
      </c>
      <c r="E1687">
        <v>43.849997999999999</v>
      </c>
      <c r="F1687">
        <v>2030700</v>
      </c>
      <c r="G1687">
        <v>35.583024999999999</v>
      </c>
    </row>
    <row r="1688" spans="1:7" x14ac:dyDescent="0.25">
      <c r="A1688" s="1">
        <v>39812</v>
      </c>
      <c r="B1688">
        <v>42.169998</v>
      </c>
      <c r="C1688">
        <v>43.189999</v>
      </c>
      <c r="D1688">
        <v>42.169998</v>
      </c>
      <c r="E1688">
        <v>43.189999</v>
      </c>
      <c r="F1688">
        <v>2697000</v>
      </c>
      <c r="G1688">
        <v>35.047454000000002</v>
      </c>
    </row>
    <row r="1689" spans="1:7" x14ac:dyDescent="0.25">
      <c r="A1689" s="1">
        <v>39811</v>
      </c>
      <c r="B1689">
        <v>42.389999000000003</v>
      </c>
      <c r="C1689">
        <v>42.389999000000003</v>
      </c>
      <c r="D1689">
        <v>41.77</v>
      </c>
      <c r="E1689">
        <v>42.080002</v>
      </c>
      <c r="F1689">
        <v>2009600</v>
      </c>
      <c r="G1689">
        <v>34.146723000000001</v>
      </c>
    </row>
    <row r="1690" spans="1:7" x14ac:dyDescent="0.25">
      <c r="A1690" s="1">
        <v>39808</v>
      </c>
      <c r="B1690">
        <v>41.759998000000003</v>
      </c>
      <c r="C1690">
        <v>42.52</v>
      </c>
      <c r="D1690">
        <v>41.759998000000003</v>
      </c>
      <c r="E1690">
        <v>42.299999</v>
      </c>
      <c r="F1690">
        <v>1189000</v>
      </c>
      <c r="G1690">
        <v>34.325245000000002</v>
      </c>
    </row>
    <row r="1691" spans="1:7" x14ac:dyDescent="0.25">
      <c r="A1691" s="1">
        <v>39806</v>
      </c>
      <c r="B1691">
        <v>41.75</v>
      </c>
      <c r="C1691">
        <v>41.98</v>
      </c>
      <c r="D1691">
        <v>41.380001</v>
      </c>
      <c r="E1691">
        <v>41.66</v>
      </c>
      <c r="F1691">
        <v>727500</v>
      </c>
      <c r="G1691">
        <v>33.805903000000001</v>
      </c>
    </row>
    <row r="1692" spans="1:7" x14ac:dyDescent="0.25">
      <c r="A1692" s="1">
        <v>39805</v>
      </c>
      <c r="B1692">
        <v>42.25</v>
      </c>
      <c r="C1692">
        <v>42.580002</v>
      </c>
      <c r="D1692">
        <v>41.299999</v>
      </c>
      <c r="E1692">
        <v>41.43</v>
      </c>
      <c r="F1692">
        <v>2311400</v>
      </c>
      <c r="G1692">
        <v>33.619264999999999</v>
      </c>
    </row>
    <row r="1693" spans="1:7" x14ac:dyDescent="0.25">
      <c r="A1693" s="1">
        <v>39804</v>
      </c>
      <c r="B1693">
        <v>42.540000999999997</v>
      </c>
      <c r="C1693">
        <v>43.02</v>
      </c>
      <c r="D1693">
        <v>41.700001</v>
      </c>
      <c r="E1693">
        <v>42.23</v>
      </c>
      <c r="F1693">
        <v>2158000</v>
      </c>
      <c r="G1693">
        <v>34.268442</v>
      </c>
    </row>
    <row r="1694" spans="1:7" x14ac:dyDescent="0.25">
      <c r="A1694" s="1">
        <v>39801</v>
      </c>
      <c r="B1694">
        <v>43.57</v>
      </c>
      <c r="C1694">
        <v>43.580002</v>
      </c>
      <c r="D1694">
        <v>42.48</v>
      </c>
      <c r="E1694">
        <v>42.630001</v>
      </c>
      <c r="F1694">
        <v>2812100</v>
      </c>
      <c r="G1694">
        <v>34.593032000000001</v>
      </c>
    </row>
    <row r="1695" spans="1:7" x14ac:dyDescent="0.25">
      <c r="A1695" s="1">
        <v>39800</v>
      </c>
      <c r="B1695">
        <v>43.080002</v>
      </c>
      <c r="C1695">
        <v>43.75</v>
      </c>
      <c r="D1695">
        <v>42.220001000000003</v>
      </c>
      <c r="E1695">
        <v>42.610000999999997</v>
      </c>
      <c r="F1695">
        <v>2885600</v>
      </c>
      <c r="G1695">
        <v>34.576802000000001</v>
      </c>
    </row>
    <row r="1696" spans="1:7" x14ac:dyDescent="0.25">
      <c r="A1696" s="1">
        <v>39799</v>
      </c>
      <c r="B1696">
        <v>44</v>
      </c>
      <c r="C1696">
        <v>44</v>
      </c>
      <c r="D1696">
        <v>42.689999</v>
      </c>
      <c r="E1696">
        <v>42.77</v>
      </c>
      <c r="F1696">
        <v>3053300</v>
      </c>
      <c r="G1696">
        <v>34.706637000000001</v>
      </c>
    </row>
    <row r="1697" spans="1:7" x14ac:dyDescent="0.25">
      <c r="A1697" s="1">
        <v>39798</v>
      </c>
      <c r="B1697">
        <v>42.349997999999999</v>
      </c>
      <c r="C1697">
        <v>43.970001000000003</v>
      </c>
      <c r="D1697">
        <v>42.299999</v>
      </c>
      <c r="E1697">
        <v>43.93</v>
      </c>
      <c r="F1697">
        <v>3118100</v>
      </c>
      <c r="G1697">
        <v>35.647944000000003</v>
      </c>
    </row>
    <row r="1698" spans="1:7" x14ac:dyDescent="0.25">
      <c r="A1698" s="1">
        <v>39797</v>
      </c>
      <c r="B1698">
        <v>42.849997999999999</v>
      </c>
      <c r="C1698">
        <v>42.849997999999999</v>
      </c>
      <c r="D1698">
        <v>41.759998000000003</v>
      </c>
      <c r="E1698">
        <v>42.150002000000001</v>
      </c>
      <c r="F1698">
        <v>2077300</v>
      </c>
      <c r="G1698">
        <v>34.203525999999997</v>
      </c>
    </row>
    <row r="1699" spans="1:7" x14ac:dyDescent="0.25">
      <c r="A1699" s="1">
        <v>39794</v>
      </c>
      <c r="B1699">
        <v>41.459999000000003</v>
      </c>
      <c r="C1699">
        <v>42.549999</v>
      </c>
      <c r="D1699">
        <v>40.880001</v>
      </c>
      <c r="E1699">
        <v>42.529998999999997</v>
      </c>
      <c r="F1699">
        <v>2704000</v>
      </c>
      <c r="G1699">
        <v>34.511882999999997</v>
      </c>
    </row>
    <row r="1700" spans="1:7" x14ac:dyDescent="0.25">
      <c r="A1700" s="1">
        <v>39793</v>
      </c>
      <c r="B1700">
        <v>41.450001</v>
      </c>
      <c r="C1700">
        <v>42.380001</v>
      </c>
      <c r="D1700">
        <v>41.41</v>
      </c>
      <c r="E1700">
        <v>41.59</v>
      </c>
      <c r="F1700">
        <v>2785700</v>
      </c>
      <c r="G1700">
        <v>33.749101000000003</v>
      </c>
    </row>
    <row r="1701" spans="1:7" x14ac:dyDescent="0.25">
      <c r="A1701" s="1">
        <v>39792</v>
      </c>
      <c r="B1701">
        <v>42.389999000000003</v>
      </c>
      <c r="C1701">
        <v>43.060001</v>
      </c>
      <c r="D1701">
        <v>41.360000999999997</v>
      </c>
      <c r="E1701">
        <v>42</v>
      </c>
      <c r="F1701">
        <v>2783400</v>
      </c>
      <c r="G1701">
        <v>34.081803999999998</v>
      </c>
    </row>
    <row r="1702" spans="1:7" x14ac:dyDescent="0.25">
      <c r="A1702" s="1">
        <v>39791</v>
      </c>
      <c r="B1702">
        <v>42.720001000000003</v>
      </c>
      <c r="C1702">
        <v>43.41</v>
      </c>
      <c r="D1702">
        <v>41.98</v>
      </c>
      <c r="E1702">
        <v>42.110000999999997</v>
      </c>
      <c r="F1702">
        <v>2596700</v>
      </c>
      <c r="G1702">
        <v>34.171066000000003</v>
      </c>
    </row>
    <row r="1703" spans="1:7" x14ac:dyDescent="0.25">
      <c r="A1703" s="1">
        <v>39790</v>
      </c>
      <c r="B1703">
        <v>44.07</v>
      </c>
      <c r="C1703">
        <v>44.07</v>
      </c>
      <c r="D1703">
        <v>42.57</v>
      </c>
      <c r="E1703">
        <v>42.849997999999999</v>
      </c>
      <c r="F1703">
        <v>3355100</v>
      </c>
      <c r="G1703">
        <v>34.771552999999997</v>
      </c>
    </row>
    <row r="1704" spans="1:7" x14ac:dyDescent="0.25">
      <c r="A1704" s="1">
        <v>39787</v>
      </c>
      <c r="B1704">
        <v>40.830002</v>
      </c>
      <c r="C1704">
        <v>42.84</v>
      </c>
      <c r="D1704">
        <v>40.82</v>
      </c>
      <c r="E1704">
        <v>42.73</v>
      </c>
      <c r="F1704">
        <v>3899800</v>
      </c>
      <c r="G1704">
        <v>34.674177999999998</v>
      </c>
    </row>
    <row r="1705" spans="1:7" x14ac:dyDescent="0.25">
      <c r="A1705" s="1">
        <v>39786</v>
      </c>
      <c r="B1705">
        <v>41.610000999999997</v>
      </c>
      <c r="C1705">
        <v>42.099997999999999</v>
      </c>
      <c r="D1705">
        <v>40.470001000000003</v>
      </c>
      <c r="E1705">
        <v>40.880001</v>
      </c>
      <c r="F1705">
        <v>2298600</v>
      </c>
      <c r="G1705">
        <v>33.172956999999997</v>
      </c>
    </row>
    <row r="1706" spans="1:7" x14ac:dyDescent="0.25">
      <c r="A1706" s="1">
        <v>39785</v>
      </c>
      <c r="B1706">
        <v>40.529998999999997</v>
      </c>
      <c r="C1706">
        <v>41.950001</v>
      </c>
      <c r="D1706">
        <v>40.32</v>
      </c>
      <c r="E1706">
        <v>41.91</v>
      </c>
      <c r="F1706">
        <v>2513100</v>
      </c>
      <c r="G1706">
        <v>34.008771000000003</v>
      </c>
    </row>
    <row r="1707" spans="1:7" x14ac:dyDescent="0.25">
      <c r="A1707" s="1">
        <v>39784</v>
      </c>
      <c r="B1707">
        <v>41.43</v>
      </c>
      <c r="C1707">
        <v>41.830002</v>
      </c>
      <c r="D1707">
        <v>40.369999</v>
      </c>
      <c r="E1707">
        <v>41.41</v>
      </c>
      <c r="F1707">
        <v>4227300</v>
      </c>
      <c r="G1707">
        <v>33.603036000000003</v>
      </c>
    </row>
    <row r="1708" spans="1:7" x14ac:dyDescent="0.25">
      <c r="A1708" s="1">
        <v>39783</v>
      </c>
      <c r="B1708">
        <v>42.77</v>
      </c>
      <c r="C1708">
        <v>43.119999</v>
      </c>
      <c r="D1708">
        <v>40.849997999999999</v>
      </c>
      <c r="E1708">
        <v>40.909999999999997</v>
      </c>
      <c r="F1708">
        <v>2838900</v>
      </c>
      <c r="G1708">
        <v>33.197299999999998</v>
      </c>
    </row>
    <row r="1709" spans="1:7" x14ac:dyDescent="0.25">
      <c r="A1709" s="1">
        <v>39780</v>
      </c>
      <c r="B1709">
        <v>43.48</v>
      </c>
      <c r="C1709">
        <v>43.990001999999997</v>
      </c>
      <c r="D1709">
        <v>42.700001</v>
      </c>
      <c r="E1709">
        <v>43.43</v>
      </c>
      <c r="F1709">
        <v>1175400</v>
      </c>
      <c r="G1709">
        <v>34.96631</v>
      </c>
    </row>
    <row r="1710" spans="1:7" x14ac:dyDescent="0.25">
      <c r="A1710" s="1">
        <v>39778</v>
      </c>
      <c r="B1710">
        <v>41.860000999999997</v>
      </c>
      <c r="C1710">
        <v>43.57</v>
      </c>
      <c r="D1710">
        <v>41</v>
      </c>
      <c r="E1710">
        <v>43.220001000000003</v>
      </c>
      <c r="F1710">
        <v>3117300</v>
      </c>
      <c r="G1710">
        <v>34.797235000000001</v>
      </c>
    </row>
    <row r="1711" spans="1:7" x14ac:dyDescent="0.25">
      <c r="A1711" s="1">
        <v>39777</v>
      </c>
      <c r="B1711">
        <v>43.869999</v>
      </c>
      <c r="C1711">
        <v>43.900002000000001</v>
      </c>
      <c r="D1711">
        <v>41.970001000000003</v>
      </c>
      <c r="E1711">
        <v>42.43</v>
      </c>
      <c r="F1711">
        <v>3589700</v>
      </c>
      <c r="G1711">
        <v>34.161191000000002</v>
      </c>
    </row>
    <row r="1712" spans="1:7" x14ac:dyDescent="0.25">
      <c r="A1712" s="1">
        <v>39776</v>
      </c>
      <c r="B1712">
        <v>43.82</v>
      </c>
      <c r="C1712">
        <v>44.389999000000003</v>
      </c>
      <c r="D1712">
        <v>42.849997999999999</v>
      </c>
      <c r="E1712">
        <v>43.310001</v>
      </c>
      <c r="F1712">
        <v>3278700</v>
      </c>
      <c r="G1712">
        <v>34.869695999999998</v>
      </c>
    </row>
    <row r="1713" spans="1:7" x14ac:dyDescent="0.25">
      <c r="A1713" s="1">
        <v>39773</v>
      </c>
      <c r="B1713">
        <v>41.41</v>
      </c>
      <c r="C1713">
        <v>43.330002</v>
      </c>
      <c r="D1713">
        <v>40.549999</v>
      </c>
      <c r="E1713">
        <v>43.02</v>
      </c>
      <c r="F1713">
        <v>5140400</v>
      </c>
      <c r="G1713">
        <v>34.636211000000003</v>
      </c>
    </row>
    <row r="1714" spans="1:7" x14ac:dyDescent="0.25">
      <c r="A1714" s="1">
        <v>39772</v>
      </c>
      <c r="B1714">
        <v>43.709999000000003</v>
      </c>
      <c r="C1714">
        <v>44.23</v>
      </c>
      <c r="D1714">
        <v>40.509998000000003</v>
      </c>
      <c r="E1714">
        <v>40.689999</v>
      </c>
      <c r="F1714">
        <v>5418100</v>
      </c>
      <c r="G1714">
        <v>32.760283000000001</v>
      </c>
    </row>
    <row r="1715" spans="1:7" x14ac:dyDescent="0.25">
      <c r="A1715" s="1">
        <v>39771</v>
      </c>
      <c r="B1715">
        <v>46.77</v>
      </c>
      <c r="C1715">
        <v>47.139999000000003</v>
      </c>
      <c r="D1715">
        <v>44.119999</v>
      </c>
      <c r="E1715">
        <v>44.119999</v>
      </c>
      <c r="F1715">
        <v>3810200</v>
      </c>
      <c r="G1715">
        <v>35.521841000000002</v>
      </c>
    </row>
    <row r="1716" spans="1:7" x14ac:dyDescent="0.25">
      <c r="A1716" s="1">
        <v>39770</v>
      </c>
      <c r="B1716">
        <v>45.450001</v>
      </c>
      <c r="C1716">
        <v>47.18</v>
      </c>
      <c r="D1716">
        <v>44.630001</v>
      </c>
      <c r="E1716">
        <v>47.099997999999999</v>
      </c>
      <c r="F1716">
        <v>4117100</v>
      </c>
      <c r="G1716">
        <v>37.921093999999997</v>
      </c>
    </row>
    <row r="1717" spans="1:7" x14ac:dyDescent="0.25">
      <c r="A1717" s="1">
        <v>39769</v>
      </c>
      <c r="B1717">
        <v>46.82</v>
      </c>
      <c r="C1717">
        <v>48.07</v>
      </c>
      <c r="D1717">
        <v>46.209999000000003</v>
      </c>
      <c r="E1717">
        <v>46.32</v>
      </c>
      <c r="F1717">
        <v>2889700</v>
      </c>
      <c r="G1717">
        <v>37.293103000000002</v>
      </c>
    </row>
    <row r="1718" spans="1:7" x14ac:dyDescent="0.25">
      <c r="A1718" s="1">
        <v>39766</v>
      </c>
      <c r="B1718">
        <v>48.23</v>
      </c>
      <c r="C1718">
        <v>48.950001</v>
      </c>
      <c r="D1718">
        <v>46.830002</v>
      </c>
      <c r="E1718">
        <v>46.93</v>
      </c>
      <c r="F1718">
        <v>3223200</v>
      </c>
      <c r="G1718">
        <v>37.784224999999999</v>
      </c>
    </row>
    <row r="1719" spans="1:7" x14ac:dyDescent="0.25">
      <c r="A1719" s="1">
        <v>39765</v>
      </c>
      <c r="B1719">
        <v>47.279998999999997</v>
      </c>
      <c r="C1719">
        <v>49.09</v>
      </c>
      <c r="D1719">
        <v>46.369999</v>
      </c>
      <c r="E1719">
        <v>49.029998999999997</v>
      </c>
      <c r="F1719">
        <v>2728900</v>
      </c>
      <c r="G1719">
        <v>39.474974000000003</v>
      </c>
    </row>
    <row r="1720" spans="1:7" x14ac:dyDescent="0.25">
      <c r="A1720" s="1">
        <v>39764</v>
      </c>
      <c r="B1720">
        <v>49.48</v>
      </c>
      <c r="C1720">
        <v>49.48</v>
      </c>
      <c r="D1720">
        <v>47.009998000000003</v>
      </c>
      <c r="E1720">
        <v>47.119999</v>
      </c>
      <c r="F1720">
        <v>2302800</v>
      </c>
      <c r="G1720">
        <v>37.937196999999998</v>
      </c>
    </row>
    <row r="1721" spans="1:7" x14ac:dyDescent="0.25">
      <c r="A1721" s="1">
        <v>39763</v>
      </c>
      <c r="B1721">
        <v>49.5</v>
      </c>
      <c r="C1721">
        <v>49.5</v>
      </c>
      <c r="D1721">
        <v>48.209999000000003</v>
      </c>
      <c r="E1721">
        <v>48.700001</v>
      </c>
      <c r="F1721">
        <v>1640400</v>
      </c>
      <c r="G1721">
        <v>39.209285999999999</v>
      </c>
    </row>
    <row r="1722" spans="1:7" x14ac:dyDescent="0.25">
      <c r="A1722" s="1">
        <v>39762</v>
      </c>
      <c r="B1722">
        <v>50.02</v>
      </c>
      <c r="C1722">
        <v>50.810001</v>
      </c>
      <c r="D1722">
        <v>49.169998</v>
      </c>
      <c r="E1722">
        <v>49.990001999999997</v>
      </c>
      <c r="F1722">
        <v>1587500</v>
      </c>
      <c r="G1722">
        <v>40.247889999999998</v>
      </c>
    </row>
    <row r="1723" spans="1:7" x14ac:dyDescent="0.25">
      <c r="A1723" s="1">
        <v>39759</v>
      </c>
      <c r="B1723">
        <v>49.34</v>
      </c>
      <c r="C1723">
        <v>49.619999</v>
      </c>
      <c r="D1723">
        <v>48.080002</v>
      </c>
      <c r="E1723">
        <v>49.540000999999997</v>
      </c>
      <c r="F1723">
        <v>1785300</v>
      </c>
      <c r="G1723">
        <v>39.885586000000004</v>
      </c>
    </row>
    <row r="1724" spans="1:7" x14ac:dyDescent="0.25">
      <c r="A1724" s="1">
        <v>39758</v>
      </c>
      <c r="B1724">
        <v>50.32</v>
      </c>
      <c r="C1724">
        <v>50.709999000000003</v>
      </c>
      <c r="D1724">
        <v>48.099997999999999</v>
      </c>
      <c r="E1724">
        <v>48.400002000000001</v>
      </c>
      <c r="F1724">
        <v>3210000</v>
      </c>
      <c r="G1724">
        <v>38.967751</v>
      </c>
    </row>
    <row r="1725" spans="1:7" x14ac:dyDescent="0.25">
      <c r="A1725" s="1">
        <v>39757</v>
      </c>
      <c r="B1725">
        <v>52.02</v>
      </c>
      <c r="C1725">
        <v>52.259998000000003</v>
      </c>
      <c r="D1725">
        <v>50.330002</v>
      </c>
      <c r="E1725">
        <v>50.330002</v>
      </c>
      <c r="F1725">
        <v>2886800</v>
      </c>
      <c r="G1725">
        <v>40.521630999999999</v>
      </c>
    </row>
    <row r="1726" spans="1:7" x14ac:dyDescent="0.25">
      <c r="A1726" s="1">
        <v>39756</v>
      </c>
      <c r="B1726">
        <v>53.150002000000001</v>
      </c>
      <c r="C1726">
        <v>53.389999000000003</v>
      </c>
      <c r="D1726">
        <v>52.279998999999997</v>
      </c>
      <c r="E1726">
        <v>52.450001</v>
      </c>
      <c r="F1726">
        <v>2800300</v>
      </c>
      <c r="G1726">
        <v>42.228482</v>
      </c>
    </row>
    <row r="1727" spans="1:7" x14ac:dyDescent="0.25">
      <c r="A1727" s="1">
        <v>39755</v>
      </c>
      <c r="B1727">
        <v>50.630001</v>
      </c>
      <c r="C1727">
        <v>52.549999</v>
      </c>
      <c r="D1727">
        <v>50.549999</v>
      </c>
      <c r="E1727">
        <v>52.310001</v>
      </c>
      <c r="F1727">
        <v>2231100</v>
      </c>
      <c r="G1727">
        <v>42.115765000000003</v>
      </c>
    </row>
    <row r="1728" spans="1:7" x14ac:dyDescent="0.25">
      <c r="A1728" s="1">
        <v>39752</v>
      </c>
      <c r="B1728">
        <v>50.580002</v>
      </c>
      <c r="C1728">
        <v>51.310001</v>
      </c>
      <c r="D1728">
        <v>49.59</v>
      </c>
      <c r="E1728">
        <v>50.419998</v>
      </c>
      <c r="F1728">
        <v>3800700</v>
      </c>
      <c r="G1728">
        <v>40.594087999999999</v>
      </c>
    </row>
    <row r="1729" spans="1:7" x14ac:dyDescent="0.25">
      <c r="A1729" s="1">
        <v>39751</v>
      </c>
      <c r="B1729">
        <v>51.220001000000003</v>
      </c>
      <c r="C1729">
        <v>51.599997999999999</v>
      </c>
      <c r="D1729">
        <v>49.57</v>
      </c>
      <c r="E1729">
        <v>49.990001999999997</v>
      </c>
      <c r="F1729">
        <v>2891400</v>
      </c>
      <c r="G1729">
        <v>40.247889999999998</v>
      </c>
    </row>
    <row r="1730" spans="1:7" x14ac:dyDescent="0.25">
      <c r="A1730" s="1">
        <v>39750</v>
      </c>
      <c r="B1730">
        <v>51.75</v>
      </c>
      <c r="C1730">
        <v>52.93</v>
      </c>
      <c r="D1730">
        <v>49.900002000000001</v>
      </c>
      <c r="E1730">
        <v>50.02</v>
      </c>
      <c r="F1730">
        <v>4729200</v>
      </c>
      <c r="G1730">
        <v>40.272042999999996</v>
      </c>
    </row>
    <row r="1731" spans="1:7" x14ac:dyDescent="0.25">
      <c r="A1731" s="1">
        <v>39749</v>
      </c>
      <c r="B1731">
        <v>49.080002</v>
      </c>
      <c r="C1731">
        <v>50.68</v>
      </c>
      <c r="D1731">
        <v>47.209999000000003</v>
      </c>
      <c r="E1731">
        <v>50.68</v>
      </c>
      <c r="F1731">
        <v>3079500</v>
      </c>
      <c r="G1731">
        <v>40.803421</v>
      </c>
    </row>
    <row r="1732" spans="1:7" x14ac:dyDescent="0.25">
      <c r="A1732" s="1">
        <v>39748</v>
      </c>
      <c r="B1732">
        <v>50.439999</v>
      </c>
      <c r="C1732">
        <v>50.439999</v>
      </c>
      <c r="D1732">
        <v>47.240001999999997</v>
      </c>
      <c r="E1732">
        <v>47.610000999999997</v>
      </c>
      <c r="F1732">
        <v>1848600</v>
      </c>
      <c r="G1732">
        <v>38.331707000000002</v>
      </c>
    </row>
    <row r="1733" spans="1:7" x14ac:dyDescent="0.25">
      <c r="A1733" s="1">
        <v>39745</v>
      </c>
      <c r="B1733">
        <v>48.380001</v>
      </c>
      <c r="C1733">
        <v>49.330002</v>
      </c>
      <c r="D1733">
        <v>47.419998</v>
      </c>
      <c r="E1733">
        <v>48.220001000000003</v>
      </c>
      <c r="F1733">
        <v>3497800</v>
      </c>
      <c r="G1733">
        <v>38.822828999999999</v>
      </c>
    </row>
    <row r="1734" spans="1:7" x14ac:dyDescent="0.25">
      <c r="A1734" s="1">
        <v>39744</v>
      </c>
      <c r="B1734">
        <v>49.48</v>
      </c>
      <c r="C1734">
        <v>50.970001000000003</v>
      </c>
      <c r="D1734">
        <v>48.5</v>
      </c>
      <c r="E1734">
        <v>49.900002000000001</v>
      </c>
      <c r="F1734">
        <v>5192400</v>
      </c>
      <c r="G1734">
        <v>40.175429000000001</v>
      </c>
    </row>
    <row r="1735" spans="1:7" x14ac:dyDescent="0.25">
      <c r="A1735" s="1">
        <v>39743</v>
      </c>
      <c r="B1735">
        <v>50.060001</v>
      </c>
      <c r="C1735">
        <v>50.380001</v>
      </c>
      <c r="D1735">
        <v>47.970001000000003</v>
      </c>
      <c r="E1735">
        <v>49.25</v>
      </c>
      <c r="F1735">
        <v>2879800</v>
      </c>
      <c r="G1735">
        <v>39.652101000000002</v>
      </c>
    </row>
    <row r="1736" spans="1:7" x14ac:dyDescent="0.25">
      <c r="A1736" s="1">
        <v>39742</v>
      </c>
      <c r="B1736">
        <v>50.34</v>
      </c>
      <c r="C1736">
        <v>51.080002</v>
      </c>
      <c r="D1736">
        <v>50.119999</v>
      </c>
      <c r="E1736">
        <v>50.299999</v>
      </c>
      <c r="F1736">
        <v>2404300</v>
      </c>
      <c r="G1736">
        <v>40.497475000000001</v>
      </c>
    </row>
    <row r="1737" spans="1:7" x14ac:dyDescent="0.25">
      <c r="A1737" s="1">
        <v>39741</v>
      </c>
      <c r="B1737">
        <v>51</v>
      </c>
      <c r="C1737">
        <v>51</v>
      </c>
      <c r="D1737">
        <v>49.779998999999997</v>
      </c>
      <c r="E1737">
        <v>50.849997999999999</v>
      </c>
      <c r="F1737">
        <v>2744700</v>
      </c>
      <c r="G1737">
        <v>40.940289999999997</v>
      </c>
    </row>
    <row r="1738" spans="1:7" x14ac:dyDescent="0.25">
      <c r="A1738" s="1">
        <v>39738</v>
      </c>
      <c r="B1738">
        <v>50.73</v>
      </c>
      <c r="C1738">
        <v>51.73</v>
      </c>
      <c r="D1738">
        <v>48.52</v>
      </c>
      <c r="E1738">
        <v>50.459999000000003</v>
      </c>
      <c r="F1738">
        <v>4365600</v>
      </c>
      <c r="G1738">
        <v>40.626294000000001</v>
      </c>
    </row>
    <row r="1739" spans="1:7" x14ac:dyDescent="0.25">
      <c r="A1739" s="1">
        <v>39737</v>
      </c>
      <c r="B1739">
        <v>48.240001999999997</v>
      </c>
      <c r="C1739">
        <v>50.59</v>
      </c>
      <c r="D1739">
        <v>46.68</v>
      </c>
      <c r="E1739">
        <v>50.52</v>
      </c>
      <c r="F1739">
        <v>4684100</v>
      </c>
      <c r="G1739">
        <v>40.674602</v>
      </c>
    </row>
    <row r="1740" spans="1:7" x14ac:dyDescent="0.25">
      <c r="A1740" s="1">
        <v>39736</v>
      </c>
      <c r="B1740">
        <v>50.549999</v>
      </c>
      <c r="C1740">
        <v>51.18</v>
      </c>
      <c r="D1740">
        <v>48</v>
      </c>
      <c r="E1740">
        <v>48.310001</v>
      </c>
      <c r="F1740">
        <v>4288500</v>
      </c>
      <c r="G1740">
        <v>38.895290000000003</v>
      </c>
    </row>
    <row r="1741" spans="1:7" x14ac:dyDescent="0.25">
      <c r="A1741" s="1">
        <v>39735</v>
      </c>
      <c r="B1741">
        <v>54.119999</v>
      </c>
      <c r="C1741">
        <v>54.5</v>
      </c>
      <c r="D1741">
        <v>50.380001</v>
      </c>
      <c r="E1741">
        <v>50.740001999999997</v>
      </c>
      <c r="F1741">
        <v>4710300</v>
      </c>
      <c r="G1741">
        <v>40.851728999999999</v>
      </c>
    </row>
    <row r="1742" spans="1:7" x14ac:dyDescent="0.25">
      <c r="A1742" s="1">
        <v>39734</v>
      </c>
      <c r="B1742">
        <v>51.68</v>
      </c>
      <c r="C1742">
        <v>54.82</v>
      </c>
      <c r="D1742">
        <v>50.16</v>
      </c>
      <c r="E1742">
        <v>52.27</v>
      </c>
      <c r="F1742">
        <v>3278000</v>
      </c>
      <c r="G1742">
        <v>42.083559999999999</v>
      </c>
    </row>
    <row r="1743" spans="1:7" x14ac:dyDescent="0.25">
      <c r="A1743" s="1">
        <v>39731</v>
      </c>
      <c r="B1743">
        <v>47.16</v>
      </c>
      <c r="C1743">
        <v>51.07</v>
      </c>
      <c r="D1743">
        <v>45.25</v>
      </c>
      <c r="E1743">
        <v>48.490001999999997</v>
      </c>
      <c r="F1743">
        <v>6538200</v>
      </c>
      <c r="G1743">
        <v>39.040211999999997</v>
      </c>
    </row>
    <row r="1744" spans="1:7" x14ac:dyDescent="0.25">
      <c r="A1744" s="1">
        <v>39730</v>
      </c>
      <c r="B1744">
        <v>52.669998</v>
      </c>
      <c r="C1744">
        <v>53.610000999999997</v>
      </c>
      <c r="D1744">
        <v>47.790000999999997</v>
      </c>
      <c r="E1744">
        <v>48.619999</v>
      </c>
      <c r="F1744">
        <v>5900400</v>
      </c>
      <c r="G1744">
        <v>39.144874999999999</v>
      </c>
    </row>
    <row r="1745" spans="1:7" x14ac:dyDescent="0.25">
      <c r="A1745" s="1">
        <v>39729</v>
      </c>
      <c r="B1745">
        <v>54.75</v>
      </c>
      <c r="C1745">
        <v>55.950001</v>
      </c>
      <c r="D1745">
        <v>52.25</v>
      </c>
      <c r="E1745">
        <v>52.599997999999999</v>
      </c>
      <c r="F1745">
        <v>6125300</v>
      </c>
      <c r="G1745">
        <v>42.349248000000003</v>
      </c>
    </row>
    <row r="1746" spans="1:7" x14ac:dyDescent="0.25">
      <c r="A1746" s="1">
        <v>39728</v>
      </c>
      <c r="B1746">
        <v>56.43</v>
      </c>
      <c r="C1746">
        <v>57.209999000000003</v>
      </c>
      <c r="D1746">
        <v>55.330002</v>
      </c>
      <c r="E1746">
        <v>55.650002000000001</v>
      </c>
      <c r="F1746">
        <v>4757300</v>
      </c>
      <c r="G1746">
        <v>44.804862</v>
      </c>
    </row>
    <row r="1747" spans="1:7" x14ac:dyDescent="0.25">
      <c r="A1747" s="1">
        <v>39727</v>
      </c>
      <c r="B1747">
        <v>56.330002</v>
      </c>
      <c r="C1747">
        <v>56.77</v>
      </c>
      <c r="D1747">
        <v>55</v>
      </c>
      <c r="E1747">
        <v>56</v>
      </c>
      <c r="F1747">
        <v>4538400</v>
      </c>
      <c r="G1747">
        <v>45.086652999999998</v>
      </c>
    </row>
    <row r="1748" spans="1:7" x14ac:dyDescent="0.25">
      <c r="A1748" s="1">
        <v>39724</v>
      </c>
      <c r="B1748">
        <v>57.52</v>
      </c>
      <c r="C1748">
        <v>57.66</v>
      </c>
      <c r="D1748">
        <v>56.77</v>
      </c>
      <c r="E1748">
        <v>57.209999000000003</v>
      </c>
      <c r="F1748">
        <v>3485900</v>
      </c>
      <c r="G1748">
        <v>46.060845999999998</v>
      </c>
    </row>
    <row r="1749" spans="1:7" x14ac:dyDescent="0.25">
      <c r="A1749" s="1">
        <v>39723</v>
      </c>
      <c r="B1749">
        <v>56.509998000000003</v>
      </c>
      <c r="C1749">
        <v>57.470001000000003</v>
      </c>
      <c r="D1749">
        <v>56.16</v>
      </c>
      <c r="E1749">
        <v>57.02</v>
      </c>
      <c r="F1749">
        <v>2286200</v>
      </c>
      <c r="G1749">
        <v>45.907874</v>
      </c>
    </row>
    <row r="1750" spans="1:7" x14ac:dyDescent="0.25">
      <c r="A1750" s="1">
        <v>39722</v>
      </c>
      <c r="B1750">
        <v>55.759998000000003</v>
      </c>
      <c r="C1750">
        <v>56.66</v>
      </c>
      <c r="D1750">
        <v>55.689999</v>
      </c>
      <c r="E1750">
        <v>56.529998999999997</v>
      </c>
      <c r="F1750">
        <v>3355500</v>
      </c>
      <c r="G1750">
        <v>45.513365</v>
      </c>
    </row>
    <row r="1751" spans="1:7" x14ac:dyDescent="0.25">
      <c r="A1751" s="1">
        <v>39721</v>
      </c>
      <c r="B1751">
        <v>55.299999</v>
      </c>
      <c r="C1751">
        <v>56.400002000000001</v>
      </c>
      <c r="D1751">
        <v>55.299999</v>
      </c>
      <c r="E1751">
        <v>56.099997999999999</v>
      </c>
      <c r="F1751">
        <v>2295200</v>
      </c>
      <c r="G1751">
        <v>45.167163000000002</v>
      </c>
    </row>
    <row r="1752" spans="1:7" x14ac:dyDescent="0.25">
      <c r="A1752" s="1">
        <v>39720</v>
      </c>
      <c r="B1752">
        <v>56.860000999999997</v>
      </c>
      <c r="C1752">
        <v>57.48</v>
      </c>
      <c r="D1752">
        <v>54.790000999999997</v>
      </c>
      <c r="E1752">
        <v>55.220001000000003</v>
      </c>
      <c r="F1752">
        <v>2716800</v>
      </c>
      <c r="G1752">
        <v>44.458660999999999</v>
      </c>
    </row>
    <row r="1753" spans="1:7" x14ac:dyDescent="0.25">
      <c r="A1753" s="1">
        <v>39717</v>
      </c>
      <c r="B1753">
        <v>56.400002000000001</v>
      </c>
      <c r="C1753">
        <v>57.470001000000003</v>
      </c>
      <c r="D1753">
        <v>56.150002000000001</v>
      </c>
      <c r="E1753">
        <v>57.389999000000003</v>
      </c>
      <c r="F1753">
        <v>2065800</v>
      </c>
      <c r="G1753">
        <v>46.205767000000002</v>
      </c>
    </row>
    <row r="1754" spans="1:7" x14ac:dyDescent="0.25">
      <c r="A1754" s="1">
        <v>39716</v>
      </c>
      <c r="B1754">
        <v>55.950001</v>
      </c>
      <c r="C1754">
        <v>56.900002000000001</v>
      </c>
      <c r="D1754">
        <v>55.75</v>
      </c>
      <c r="E1754">
        <v>56.490001999999997</v>
      </c>
      <c r="F1754">
        <v>2373400</v>
      </c>
      <c r="G1754">
        <v>45.481161999999998</v>
      </c>
    </row>
    <row r="1755" spans="1:7" x14ac:dyDescent="0.25">
      <c r="A1755" s="1">
        <v>39715</v>
      </c>
      <c r="B1755">
        <v>55.740001999999997</v>
      </c>
      <c r="C1755">
        <v>56</v>
      </c>
      <c r="D1755">
        <v>54.869999</v>
      </c>
      <c r="E1755">
        <v>55.73</v>
      </c>
      <c r="F1755">
        <v>1571900</v>
      </c>
      <c r="G1755">
        <v>44.86927</v>
      </c>
    </row>
    <row r="1756" spans="1:7" x14ac:dyDescent="0.25">
      <c r="A1756" s="1">
        <v>39714</v>
      </c>
      <c r="B1756">
        <v>55.360000999999997</v>
      </c>
      <c r="C1756">
        <v>56.48</v>
      </c>
      <c r="D1756">
        <v>55.360000999999997</v>
      </c>
      <c r="E1756">
        <v>55.470001000000003</v>
      </c>
      <c r="F1756">
        <v>1716600</v>
      </c>
      <c r="G1756">
        <v>44.659941000000003</v>
      </c>
    </row>
    <row r="1757" spans="1:7" x14ac:dyDescent="0.25">
      <c r="A1757" s="1">
        <v>39713</v>
      </c>
      <c r="B1757">
        <v>56.27</v>
      </c>
      <c r="C1757">
        <v>56.669998</v>
      </c>
      <c r="D1757">
        <v>55.169998</v>
      </c>
      <c r="E1757">
        <v>55.360000999999997</v>
      </c>
      <c r="F1757">
        <v>1946700</v>
      </c>
      <c r="G1757">
        <v>44.571376999999998</v>
      </c>
    </row>
    <row r="1758" spans="1:7" x14ac:dyDescent="0.25">
      <c r="A1758" s="1">
        <v>39710</v>
      </c>
      <c r="B1758">
        <v>57.110000999999997</v>
      </c>
      <c r="C1758">
        <v>58.509998000000003</v>
      </c>
      <c r="D1758">
        <v>55.75</v>
      </c>
      <c r="E1758">
        <v>56.68</v>
      </c>
      <c r="F1758">
        <v>3150200</v>
      </c>
      <c r="G1758">
        <v>45.634134000000003</v>
      </c>
    </row>
    <row r="1759" spans="1:7" x14ac:dyDescent="0.25">
      <c r="A1759" s="1">
        <v>39709</v>
      </c>
      <c r="B1759">
        <v>57.040000999999997</v>
      </c>
      <c r="C1759">
        <v>57.48</v>
      </c>
      <c r="D1759">
        <v>55.599997999999999</v>
      </c>
      <c r="E1759">
        <v>56.939999</v>
      </c>
      <c r="F1759">
        <v>3109000</v>
      </c>
      <c r="G1759">
        <v>45.843463</v>
      </c>
    </row>
    <row r="1760" spans="1:7" x14ac:dyDescent="0.25">
      <c r="A1760" s="1">
        <v>39708</v>
      </c>
      <c r="B1760">
        <v>55.560001</v>
      </c>
      <c r="C1760">
        <v>57.330002</v>
      </c>
      <c r="D1760">
        <v>55.560001</v>
      </c>
      <c r="E1760">
        <v>56.41</v>
      </c>
      <c r="F1760">
        <v>3803900</v>
      </c>
      <c r="G1760">
        <v>45.416750999999998</v>
      </c>
    </row>
    <row r="1761" spans="1:7" x14ac:dyDescent="0.25">
      <c r="A1761" s="1">
        <v>39707</v>
      </c>
      <c r="B1761">
        <v>55.75</v>
      </c>
      <c r="C1761">
        <v>56.310001</v>
      </c>
      <c r="D1761">
        <v>54.580002</v>
      </c>
      <c r="E1761">
        <v>56.119999</v>
      </c>
      <c r="F1761">
        <v>1910400</v>
      </c>
      <c r="G1761">
        <v>45.183266000000003</v>
      </c>
    </row>
    <row r="1762" spans="1:7" x14ac:dyDescent="0.25">
      <c r="A1762" s="1">
        <v>39706</v>
      </c>
      <c r="B1762">
        <v>55.52</v>
      </c>
      <c r="C1762">
        <v>56.470001000000003</v>
      </c>
      <c r="D1762">
        <v>55.18</v>
      </c>
      <c r="E1762">
        <v>55.68</v>
      </c>
      <c r="F1762">
        <v>1735500</v>
      </c>
      <c r="G1762">
        <v>44.829014999999998</v>
      </c>
    </row>
    <row r="1763" spans="1:7" x14ac:dyDescent="0.25">
      <c r="A1763" s="1">
        <v>39703</v>
      </c>
      <c r="B1763">
        <v>55.529998999999997</v>
      </c>
      <c r="C1763">
        <v>56.299999</v>
      </c>
      <c r="D1763">
        <v>55.369999</v>
      </c>
      <c r="E1763">
        <v>56.209999000000003</v>
      </c>
      <c r="F1763">
        <v>2059800</v>
      </c>
      <c r="G1763">
        <v>45.255727</v>
      </c>
    </row>
    <row r="1764" spans="1:7" x14ac:dyDescent="0.25">
      <c r="A1764" s="1">
        <v>39702</v>
      </c>
      <c r="B1764">
        <v>55.310001</v>
      </c>
      <c r="C1764">
        <v>55.93</v>
      </c>
      <c r="D1764">
        <v>54.93</v>
      </c>
      <c r="E1764">
        <v>55.860000999999997</v>
      </c>
      <c r="F1764">
        <v>1676700</v>
      </c>
      <c r="G1764">
        <v>44.973936999999999</v>
      </c>
    </row>
    <row r="1765" spans="1:7" x14ac:dyDescent="0.25">
      <c r="A1765" s="1">
        <v>39701</v>
      </c>
      <c r="B1765">
        <v>55.919998</v>
      </c>
      <c r="C1765">
        <v>56.040000999999997</v>
      </c>
      <c r="D1765">
        <v>55.27</v>
      </c>
      <c r="E1765">
        <v>55.43</v>
      </c>
      <c r="F1765">
        <v>1939000</v>
      </c>
      <c r="G1765">
        <v>44.627735000000001</v>
      </c>
    </row>
    <row r="1766" spans="1:7" x14ac:dyDescent="0.25">
      <c r="A1766" s="1">
        <v>39700</v>
      </c>
      <c r="B1766">
        <v>56.220001000000003</v>
      </c>
      <c r="C1766">
        <v>56.549999</v>
      </c>
      <c r="D1766">
        <v>55.68</v>
      </c>
      <c r="E1766">
        <v>55.68</v>
      </c>
      <c r="F1766">
        <v>2604000</v>
      </c>
      <c r="G1766">
        <v>44.829014999999998</v>
      </c>
    </row>
    <row r="1767" spans="1:7" x14ac:dyDescent="0.25">
      <c r="A1767" s="1">
        <v>39699</v>
      </c>
      <c r="B1767">
        <v>55.799999</v>
      </c>
      <c r="C1767">
        <v>56.299999</v>
      </c>
      <c r="D1767">
        <v>55.099997999999999</v>
      </c>
      <c r="E1767">
        <v>56.220001000000003</v>
      </c>
      <c r="F1767">
        <v>2415600</v>
      </c>
      <c r="G1767">
        <v>45.263779999999997</v>
      </c>
    </row>
    <row r="1768" spans="1:7" x14ac:dyDescent="0.25">
      <c r="A1768" s="1">
        <v>39696</v>
      </c>
      <c r="B1768">
        <v>54.040000999999997</v>
      </c>
      <c r="C1768">
        <v>55.150002000000001</v>
      </c>
      <c r="D1768">
        <v>54</v>
      </c>
      <c r="E1768">
        <v>55.009998000000003</v>
      </c>
      <c r="F1768">
        <v>1786100</v>
      </c>
      <c r="G1768">
        <v>44.289583999999998</v>
      </c>
    </row>
    <row r="1769" spans="1:7" x14ac:dyDescent="0.25">
      <c r="A1769" s="1">
        <v>39695</v>
      </c>
      <c r="B1769">
        <v>54.259998000000003</v>
      </c>
      <c r="C1769">
        <v>54.84</v>
      </c>
      <c r="D1769">
        <v>54.02</v>
      </c>
      <c r="E1769">
        <v>54.279998999999997</v>
      </c>
      <c r="F1769">
        <v>2583800</v>
      </c>
      <c r="G1769">
        <v>43.701847000000001</v>
      </c>
    </row>
    <row r="1770" spans="1:7" x14ac:dyDescent="0.25">
      <c r="A1770" s="1">
        <v>39694</v>
      </c>
      <c r="B1770">
        <v>55.759998000000003</v>
      </c>
      <c r="C1770">
        <v>55.759998000000003</v>
      </c>
      <c r="D1770">
        <v>54.389999000000003</v>
      </c>
      <c r="E1770">
        <v>54.470001000000003</v>
      </c>
      <c r="F1770">
        <v>1844100</v>
      </c>
      <c r="G1770">
        <v>43.854821999999999</v>
      </c>
    </row>
    <row r="1771" spans="1:7" x14ac:dyDescent="0.25">
      <c r="A1771" s="1">
        <v>39693</v>
      </c>
      <c r="B1771">
        <v>54.830002</v>
      </c>
      <c r="C1771">
        <v>55.700001</v>
      </c>
      <c r="D1771">
        <v>54.669998</v>
      </c>
      <c r="E1771">
        <v>55.380001</v>
      </c>
      <c r="F1771">
        <v>2432700</v>
      </c>
      <c r="G1771">
        <v>44.587479999999999</v>
      </c>
    </row>
    <row r="1772" spans="1:7" x14ac:dyDescent="0.25">
      <c r="A1772" s="1">
        <v>39689</v>
      </c>
      <c r="B1772">
        <v>54.700001</v>
      </c>
      <c r="C1772">
        <v>55</v>
      </c>
      <c r="D1772">
        <v>54.349997999999999</v>
      </c>
      <c r="E1772">
        <v>54.439999</v>
      </c>
      <c r="F1772">
        <v>2508500</v>
      </c>
      <c r="G1772">
        <v>43.830666000000001</v>
      </c>
    </row>
    <row r="1773" spans="1:7" x14ac:dyDescent="0.25">
      <c r="A1773" s="1">
        <v>39688</v>
      </c>
      <c r="B1773">
        <v>54.32</v>
      </c>
      <c r="C1773">
        <v>54.860000999999997</v>
      </c>
      <c r="D1773">
        <v>53.98</v>
      </c>
      <c r="E1773">
        <v>54.860000999999997</v>
      </c>
      <c r="F1773">
        <v>2052400</v>
      </c>
      <c r="G1773">
        <v>44.168818000000002</v>
      </c>
    </row>
    <row r="1774" spans="1:7" x14ac:dyDescent="0.25">
      <c r="A1774" s="1">
        <v>39687</v>
      </c>
      <c r="B1774">
        <v>53.400002000000001</v>
      </c>
      <c r="C1774">
        <v>54.450001</v>
      </c>
      <c r="D1774">
        <v>53.400002000000001</v>
      </c>
      <c r="E1774">
        <v>54.32</v>
      </c>
      <c r="F1774">
        <v>1404800</v>
      </c>
      <c r="G1774">
        <v>43.46031</v>
      </c>
    </row>
    <row r="1775" spans="1:7" x14ac:dyDescent="0.25">
      <c r="A1775" s="1">
        <v>39686</v>
      </c>
      <c r="B1775">
        <v>53.810001</v>
      </c>
      <c r="C1775">
        <v>53.810001</v>
      </c>
      <c r="D1775">
        <v>53.240001999999997</v>
      </c>
      <c r="E1775">
        <v>53.389999000000003</v>
      </c>
      <c r="F1775">
        <v>1392100</v>
      </c>
      <c r="G1775">
        <v>42.716236000000002</v>
      </c>
    </row>
    <row r="1776" spans="1:7" x14ac:dyDescent="0.25">
      <c r="A1776" s="1">
        <v>39685</v>
      </c>
      <c r="B1776">
        <v>54.209999000000003</v>
      </c>
      <c r="C1776">
        <v>54.240001999999997</v>
      </c>
      <c r="D1776">
        <v>53.450001</v>
      </c>
      <c r="E1776">
        <v>53.91</v>
      </c>
      <c r="F1776">
        <v>1686800</v>
      </c>
      <c r="G1776">
        <v>43.132277000000002</v>
      </c>
    </row>
    <row r="1777" spans="1:7" x14ac:dyDescent="0.25">
      <c r="A1777" s="1">
        <v>39682</v>
      </c>
      <c r="B1777">
        <v>54.290000999999997</v>
      </c>
      <c r="C1777">
        <v>54.619999</v>
      </c>
      <c r="D1777">
        <v>53.990001999999997</v>
      </c>
      <c r="E1777">
        <v>54.389999000000003</v>
      </c>
      <c r="F1777">
        <v>838100</v>
      </c>
      <c r="G1777">
        <v>43.516314999999999</v>
      </c>
    </row>
    <row r="1778" spans="1:7" x14ac:dyDescent="0.25">
      <c r="A1778" s="1">
        <v>39681</v>
      </c>
      <c r="B1778">
        <v>54.009998000000003</v>
      </c>
      <c r="C1778">
        <v>54.419998</v>
      </c>
      <c r="D1778">
        <v>53.860000999999997</v>
      </c>
      <c r="E1778">
        <v>54.18</v>
      </c>
      <c r="F1778">
        <v>778400</v>
      </c>
      <c r="G1778">
        <v>43.348298999999997</v>
      </c>
    </row>
    <row r="1779" spans="1:7" x14ac:dyDescent="0.25">
      <c r="A1779" s="1">
        <v>39680</v>
      </c>
      <c r="B1779">
        <v>53.919998</v>
      </c>
      <c r="C1779">
        <v>54.509998000000003</v>
      </c>
      <c r="D1779">
        <v>53.040000999999997</v>
      </c>
      <c r="E1779">
        <v>54.419998</v>
      </c>
      <c r="F1779">
        <v>1694300</v>
      </c>
      <c r="G1779">
        <v>43.540317000000002</v>
      </c>
    </row>
    <row r="1780" spans="1:7" x14ac:dyDescent="0.25">
      <c r="A1780" s="1">
        <v>39679</v>
      </c>
      <c r="B1780">
        <v>54.549999</v>
      </c>
      <c r="C1780">
        <v>54.84</v>
      </c>
      <c r="D1780">
        <v>53.849997999999999</v>
      </c>
      <c r="E1780">
        <v>53.889999000000003</v>
      </c>
      <c r="F1780">
        <v>1764600</v>
      </c>
      <c r="G1780">
        <v>43.116275000000002</v>
      </c>
    </row>
    <row r="1781" spans="1:7" x14ac:dyDescent="0.25">
      <c r="A1781" s="1">
        <v>39678</v>
      </c>
      <c r="B1781">
        <v>55.369999</v>
      </c>
      <c r="C1781">
        <v>55.459999000000003</v>
      </c>
      <c r="D1781">
        <v>54.540000999999997</v>
      </c>
      <c r="E1781">
        <v>54.689999</v>
      </c>
      <c r="F1781">
        <v>1252500</v>
      </c>
      <c r="G1781">
        <v>43.756338</v>
      </c>
    </row>
    <row r="1782" spans="1:7" x14ac:dyDescent="0.25">
      <c r="A1782" s="1">
        <v>39675</v>
      </c>
      <c r="B1782">
        <v>54.740001999999997</v>
      </c>
      <c r="C1782">
        <v>55.630001</v>
      </c>
      <c r="D1782">
        <v>54.610000999999997</v>
      </c>
      <c r="E1782">
        <v>55.5</v>
      </c>
      <c r="F1782">
        <v>1756900</v>
      </c>
      <c r="G1782">
        <v>44.404404</v>
      </c>
    </row>
    <row r="1783" spans="1:7" x14ac:dyDescent="0.25">
      <c r="A1783" s="1">
        <v>39674</v>
      </c>
      <c r="B1783">
        <v>54.049999</v>
      </c>
      <c r="C1783">
        <v>55.09</v>
      </c>
      <c r="D1783">
        <v>53.779998999999997</v>
      </c>
      <c r="E1783">
        <v>54.610000999999997</v>
      </c>
      <c r="F1783">
        <v>1678600</v>
      </c>
      <c r="G1783">
        <v>43.692334000000002</v>
      </c>
    </row>
    <row r="1784" spans="1:7" x14ac:dyDescent="0.25">
      <c r="A1784" s="1">
        <v>39673</v>
      </c>
      <c r="B1784">
        <v>55.25</v>
      </c>
      <c r="C1784">
        <v>55.389999000000003</v>
      </c>
      <c r="D1784">
        <v>54.580002</v>
      </c>
      <c r="E1784">
        <v>54.740001999999997</v>
      </c>
      <c r="F1784">
        <v>1888000</v>
      </c>
      <c r="G1784">
        <v>43.796345000000002</v>
      </c>
    </row>
    <row r="1785" spans="1:7" x14ac:dyDescent="0.25">
      <c r="A1785" s="1">
        <v>39672</v>
      </c>
      <c r="B1785">
        <v>55.639999000000003</v>
      </c>
      <c r="C1785">
        <v>55.779998999999997</v>
      </c>
      <c r="D1785">
        <v>55.029998999999997</v>
      </c>
      <c r="E1785">
        <v>55.450001</v>
      </c>
      <c r="F1785">
        <v>2449800</v>
      </c>
      <c r="G1785">
        <v>44.364400000000003</v>
      </c>
    </row>
    <row r="1786" spans="1:7" x14ac:dyDescent="0.25">
      <c r="A1786" s="1">
        <v>39671</v>
      </c>
      <c r="B1786">
        <v>55.52</v>
      </c>
      <c r="C1786">
        <v>55.77</v>
      </c>
      <c r="D1786">
        <v>54.610000999999997</v>
      </c>
      <c r="E1786">
        <v>55.709999000000003</v>
      </c>
      <c r="F1786">
        <v>4495100</v>
      </c>
      <c r="G1786">
        <v>44.572420000000001</v>
      </c>
    </row>
    <row r="1787" spans="1:7" x14ac:dyDescent="0.25">
      <c r="A1787" s="1">
        <v>39668</v>
      </c>
      <c r="B1787">
        <v>53.68</v>
      </c>
      <c r="C1787">
        <v>55.84</v>
      </c>
      <c r="D1787">
        <v>53.599997999999999</v>
      </c>
      <c r="E1787">
        <v>55.709999000000003</v>
      </c>
      <c r="F1787">
        <v>2976100</v>
      </c>
      <c r="G1787">
        <v>44.572420000000001</v>
      </c>
    </row>
    <row r="1788" spans="1:7" x14ac:dyDescent="0.25">
      <c r="A1788" s="1">
        <v>39667</v>
      </c>
      <c r="B1788">
        <v>54.380001</v>
      </c>
      <c r="C1788">
        <v>54.490001999999997</v>
      </c>
      <c r="D1788">
        <v>53.419998</v>
      </c>
      <c r="E1788">
        <v>53.560001</v>
      </c>
      <c r="F1788">
        <v>2339800</v>
      </c>
      <c r="G1788">
        <v>42.852251000000003</v>
      </c>
    </row>
    <row r="1789" spans="1:7" x14ac:dyDescent="0.25">
      <c r="A1789" s="1">
        <v>39666</v>
      </c>
      <c r="B1789">
        <v>54.299999</v>
      </c>
      <c r="C1789">
        <v>54.84</v>
      </c>
      <c r="D1789">
        <v>54</v>
      </c>
      <c r="E1789">
        <v>54.779998999999997</v>
      </c>
      <c r="F1789">
        <v>1812000</v>
      </c>
      <c r="G1789">
        <v>43.828346000000003</v>
      </c>
    </row>
    <row r="1790" spans="1:7" x14ac:dyDescent="0.25">
      <c r="A1790" s="1">
        <v>39665</v>
      </c>
      <c r="B1790">
        <v>54.18</v>
      </c>
      <c r="C1790">
        <v>54.360000999999997</v>
      </c>
      <c r="D1790">
        <v>53.75</v>
      </c>
      <c r="E1790">
        <v>54.360000999999997</v>
      </c>
      <c r="F1790">
        <v>2397400</v>
      </c>
      <c r="G1790">
        <v>43.492314</v>
      </c>
    </row>
    <row r="1791" spans="1:7" x14ac:dyDescent="0.25">
      <c r="A1791" s="1">
        <v>39664</v>
      </c>
      <c r="B1791">
        <v>52.470001000000003</v>
      </c>
      <c r="C1791">
        <v>54.099997999999999</v>
      </c>
      <c r="D1791">
        <v>52.279998999999997</v>
      </c>
      <c r="E1791">
        <v>53.93</v>
      </c>
      <c r="F1791">
        <v>1959300</v>
      </c>
      <c r="G1791">
        <v>43.148279000000002</v>
      </c>
    </row>
    <row r="1792" spans="1:7" x14ac:dyDescent="0.25">
      <c r="A1792" s="1">
        <v>39661</v>
      </c>
      <c r="B1792">
        <v>53.150002000000001</v>
      </c>
      <c r="C1792">
        <v>53.259998000000003</v>
      </c>
      <c r="D1792">
        <v>51.950001</v>
      </c>
      <c r="E1792">
        <v>52.459999000000003</v>
      </c>
      <c r="F1792">
        <v>1923600</v>
      </c>
      <c r="G1792">
        <v>41.972161999999997</v>
      </c>
    </row>
    <row r="1793" spans="1:7" x14ac:dyDescent="0.25">
      <c r="A1793" s="1">
        <v>39660</v>
      </c>
      <c r="B1793">
        <v>52.369999</v>
      </c>
      <c r="C1793">
        <v>54.25</v>
      </c>
      <c r="D1793">
        <v>52.360000999999997</v>
      </c>
      <c r="E1793">
        <v>53.060001</v>
      </c>
      <c r="F1793">
        <v>2671000</v>
      </c>
      <c r="G1793">
        <v>42.452210999999998</v>
      </c>
    </row>
    <row r="1794" spans="1:7" x14ac:dyDescent="0.25">
      <c r="A1794" s="1">
        <v>39659</v>
      </c>
      <c r="B1794">
        <v>53.369999</v>
      </c>
      <c r="C1794">
        <v>54.16</v>
      </c>
      <c r="D1794">
        <v>53.369999</v>
      </c>
      <c r="E1794">
        <v>54.150002000000001</v>
      </c>
      <c r="F1794">
        <v>2154900</v>
      </c>
      <c r="G1794">
        <v>43.324297999999999</v>
      </c>
    </row>
    <row r="1795" spans="1:7" x14ac:dyDescent="0.25">
      <c r="A1795" s="1">
        <v>39658</v>
      </c>
      <c r="B1795">
        <v>52.630001</v>
      </c>
      <c r="C1795">
        <v>53.450001</v>
      </c>
      <c r="D1795">
        <v>52.630001</v>
      </c>
      <c r="E1795">
        <v>53.450001</v>
      </c>
      <c r="F1795">
        <v>1613200</v>
      </c>
      <c r="G1795">
        <v>42.764242000000003</v>
      </c>
    </row>
    <row r="1796" spans="1:7" x14ac:dyDescent="0.25">
      <c r="A1796" s="1">
        <v>39657</v>
      </c>
      <c r="B1796">
        <v>52.07</v>
      </c>
      <c r="C1796">
        <v>52.98</v>
      </c>
      <c r="D1796">
        <v>51.830002</v>
      </c>
      <c r="E1796">
        <v>52.849997999999999</v>
      </c>
      <c r="F1796">
        <v>2604900</v>
      </c>
      <c r="G1796">
        <v>42.284191999999997</v>
      </c>
    </row>
    <row r="1797" spans="1:7" x14ac:dyDescent="0.25">
      <c r="A1797" s="1">
        <v>39654</v>
      </c>
      <c r="B1797">
        <v>52.82</v>
      </c>
      <c r="C1797">
        <v>52.939999</v>
      </c>
      <c r="D1797">
        <v>51.970001000000003</v>
      </c>
      <c r="E1797">
        <v>52.27</v>
      </c>
      <c r="F1797">
        <v>1853300</v>
      </c>
      <c r="G1797">
        <v>41.820148000000003</v>
      </c>
    </row>
    <row r="1798" spans="1:7" x14ac:dyDescent="0.25">
      <c r="A1798" s="1">
        <v>39653</v>
      </c>
      <c r="B1798">
        <v>53.650002000000001</v>
      </c>
      <c r="C1798">
        <v>53.73</v>
      </c>
      <c r="D1798">
        <v>52.759998000000003</v>
      </c>
      <c r="E1798">
        <v>52.84</v>
      </c>
      <c r="F1798">
        <v>1785000</v>
      </c>
      <c r="G1798">
        <v>42.276192999999999</v>
      </c>
    </row>
    <row r="1799" spans="1:7" x14ac:dyDescent="0.25">
      <c r="A1799" s="1">
        <v>39652</v>
      </c>
      <c r="B1799">
        <v>52.48</v>
      </c>
      <c r="C1799">
        <v>53.549999</v>
      </c>
      <c r="D1799">
        <v>52.040000999999997</v>
      </c>
      <c r="E1799">
        <v>53.549999</v>
      </c>
      <c r="F1799">
        <v>2981200</v>
      </c>
      <c r="G1799">
        <v>42.844248</v>
      </c>
    </row>
    <row r="1800" spans="1:7" x14ac:dyDescent="0.25">
      <c r="A1800" s="1">
        <v>39651</v>
      </c>
      <c r="B1800">
        <v>51.220001000000003</v>
      </c>
      <c r="C1800">
        <v>52.299999</v>
      </c>
      <c r="D1800">
        <v>51.099997999999999</v>
      </c>
      <c r="E1800">
        <v>52.299999</v>
      </c>
      <c r="F1800">
        <v>1610900</v>
      </c>
      <c r="G1800">
        <v>41.844149000000002</v>
      </c>
    </row>
    <row r="1801" spans="1:7" x14ac:dyDescent="0.25">
      <c r="A1801" s="1">
        <v>39650</v>
      </c>
      <c r="B1801">
        <v>51.720001000000003</v>
      </c>
      <c r="C1801">
        <v>51.720001000000003</v>
      </c>
      <c r="D1801">
        <v>50.830002</v>
      </c>
      <c r="E1801">
        <v>51.380001</v>
      </c>
      <c r="F1801">
        <v>1852200</v>
      </c>
      <c r="G1801">
        <v>41.108077999999999</v>
      </c>
    </row>
    <row r="1802" spans="1:7" x14ac:dyDescent="0.25">
      <c r="A1802" s="1">
        <v>39647</v>
      </c>
      <c r="B1802">
        <v>52</v>
      </c>
      <c r="C1802">
        <v>52.259998000000003</v>
      </c>
      <c r="D1802">
        <v>51.25</v>
      </c>
      <c r="E1802">
        <v>51.599997999999999</v>
      </c>
      <c r="F1802">
        <v>2471300</v>
      </c>
      <c r="G1802">
        <v>41.284092999999999</v>
      </c>
    </row>
    <row r="1803" spans="1:7" x14ac:dyDescent="0.25">
      <c r="A1803" s="1">
        <v>39646</v>
      </c>
      <c r="B1803">
        <v>52.560001</v>
      </c>
      <c r="C1803">
        <v>52.560001</v>
      </c>
      <c r="D1803">
        <v>51.529998999999997</v>
      </c>
      <c r="E1803">
        <v>52.040000999999997</v>
      </c>
      <c r="F1803">
        <v>3357400</v>
      </c>
      <c r="G1803">
        <v>41.636130000000001</v>
      </c>
    </row>
    <row r="1804" spans="1:7" x14ac:dyDescent="0.25">
      <c r="A1804" s="1">
        <v>39645</v>
      </c>
      <c r="B1804">
        <v>50.880001</v>
      </c>
      <c r="C1804">
        <v>52.43</v>
      </c>
      <c r="D1804">
        <v>50.549999</v>
      </c>
      <c r="E1804">
        <v>52.389999000000003</v>
      </c>
      <c r="F1804">
        <v>4541100</v>
      </c>
      <c r="G1804">
        <v>41.916156000000001</v>
      </c>
    </row>
    <row r="1805" spans="1:7" x14ac:dyDescent="0.25">
      <c r="A1805" s="1">
        <v>39644</v>
      </c>
      <c r="B1805">
        <v>50.259998000000003</v>
      </c>
      <c r="C1805">
        <v>51.18</v>
      </c>
      <c r="D1805">
        <v>50.240001999999997</v>
      </c>
      <c r="E1805">
        <v>50.91</v>
      </c>
      <c r="F1805">
        <v>2952800</v>
      </c>
      <c r="G1805">
        <v>40.732039</v>
      </c>
    </row>
    <row r="1806" spans="1:7" x14ac:dyDescent="0.25">
      <c r="A1806" s="1">
        <v>39643</v>
      </c>
      <c r="B1806">
        <v>50.970001000000003</v>
      </c>
      <c r="C1806">
        <v>51.150002000000001</v>
      </c>
      <c r="D1806">
        <v>50.240001999999997</v>
      </c>
      <c r="E1806">
        <v>50.549999</v>
      </c>
      <c r="F1806">
        <v>1912600</v>
      </c>
      <c r="G1806">
        <v>40.444009999999999</v>
      </c>
    </row>
    <row r="1807" spans="1:7" x14ac:dyDescent="0.25">
      <c r="A1807" s="1">
        <v>39640</v>
      </c>
      <c r="B1807">
        <v>50.459999000000003</v>
      </c>
      <c r="C1807">
        <v>51.049999</v>
      </c>
      <c r="D1807">
        <v>50.279998999999997</v>
      </c>
      <c r="E1807">
        <v>50.869999</v>
      </c>
      <c r="F1807">
        <v>3277100</v>
      </c>
      <c r="G1807">
        <v>40.700035</v>
      </c>
    </row>
    <row r="1808" spans="1:7" x14ac:dyDescent="0.25">
      <c r="A1808" s="1">
        <v>39639</v>
      </c>
      <c r="B1808">
        <v>50.790000999999997</v>
      </c>
      <c r="C1808">
        <v>50.869999</v>
      </c>
      <c r="D1808">
        <v>50.099997999999999</v>
      </c>
      <c r="E1808">
        <v>50.849997999999999</v>
      </c>
      <c r="F1808">
        <v>2217000</v>
      </c>
      <c r="G1808">
        <v>40.684033999999997</v>
      </c>
    </row>
    <row r="1809" spans="1:7" x14ac:dyDescent="0.25">
      <c r="A1809" s="1">
        <v>39638</v>
      </c>
      <c r="B1809">
        <v>50.130001</v>
      </c>
      <c r="C1809">
        <v>50.810001</v>
      </c>
      <c r="D1809">
        <v>50.029998999999997</v>
      </c>
      <c r="E1809">
        <v>50.509998000000003</v>
      </c>
      <c r="F1809">
        <v>2646300</v>
      </c>
      <c r="G1809">
        <v>40.412005999999998</v>
      </c>
    </row>
    <row r="1810" spans="1:7" x14ac:dyDescent="0.25">
      <c r="A1810" s="1">
        <v>39637</v>
      </c>
      <c r="B1810">
        <v>49.419998</v>
      </c>
      <c r="C1810">
        <v>50.18</v>
      </c>
      <c r="D1810">
        <v>49.169998</v>
      </c>
      <c r="E1810">
        <v>50.169998</v>
      </c>
      <c r="F1810">
        <v>2354900</v>
      </c>
      <c r="G1810">
        <v>40.139978999999997</v>
      </c>
    </row>
    <row r="1811" spans="1:7" x14ac:dyDescent="0.25">
      <c r="A1811" s="1">
        <v>39636</v>
      </c>
      <c r="B1811">
        <v>49.200001</v>
      </c>
      <c r="C1811">
        <v>49.669998</v>
      </c>
      <c r="D1811">
        <v>48.900002000000001</v>
      </c>
      <c r="E1811">
        <v>49.200001</v>
      </c>
      <c r="F1811">
        <v>2509500</v>
      </c>
      <c r="G1811">
        <v>39.363903999999998</v>
      </c>
    </row>
    <row r="1812" spans="1:7" x14ac:dyDescent="0.25">
      <c r="A1812" s="1">
        <v>39632</v>
      </c>
      <c r="B1812">
        <v>48.720001000000003</v>
      </c>
      <c r="C1812">
        <v>49.080002</v>
      </c>
      <c r="D1812">
        <v>48.360000999999997</v>
      </c>
      <c r="E1812">
        <v>48.799999</v>
      </c>
      <c r="F1812">
        <v>1806200</v>
      </c>
      <c r="G1812">
        <v>39.043871000000003</v>
      </c>
    </row>
    <row r="1813" spans="1:7" x14ac:dyDescent="0.25">
      <c r="A1813" s="1">
        <v>39631</v>
      </c>
      <c r="B1813">
        <v>48.18</v>
      </c>
      <c r="C1813">
        <v>48.66</v>
      </c>
      <c r="D1813">
        <v>47.98</v>
      </c>
      <c r="E1813">
        <v>48.459999000000003</v>
      </c>
      <c r="F1813">
        <v>3198700</v>
      </c>
      <c r="G1813">
        <v>38.771844000000002</v>
      </c>
    </row>
    <row r="1814" spans="1:7" x14ac:dyDescent="0.25">
      <c r="A1814" s="1">
        <v>39630</v>
      </c>
      <c r="B1814">
        <v>47.619999</v>
      </c>
      <c r="C1814">
        <v>48.189999</v>
      </c>
      <c r="D1814">
        <v>47.619999</v>
      </c>
      <c r="E1814">
        <v>48.040000999999997</v>
      </c>
      <c r="F1814">
        <v>2469300</v>
      </c>
      <c r="G1814">
        <v>38.435813000000003</v>
      </c>
    </row>
    <row r="1815" spans="1:7" x14ac:dyDescent="0.25">
      <c r="A1815" s="1">
        <v>39629</v>
      </c>
      <c r="B1815">
        <v>47.970001000000003</v>
      </c>
      <c r="C1815">
        <v>48.5</v>
      </c>
      <c r="D1815">
        <v>47.810001</v>
      </c>
      <c r="E1815">
        <v>48.02</v>
      </c>
      <c r="F1815">
        <v>2712000</v>
      </c>
      <c r="G1815">
        <v>38.419811000000003</v>
      </c>
    </row>
    <row r="1816" spans="1:7" x14ac:dyDescent="0.25">
      <c r="A1816" s="1">
        <v>39626</v>
      </c>
      <c r="B1816">
        <v>48.630001</v>
      </c>
      <c r="C1816">
        <v>48.75</v>
      </c>
      <c r="D1816">
        <v>47.869999</v>
      </c>
      <c r="E1816">
        <v>47.959999000000003</v>
      </c>
      <c r="F1816">
        <v>3902400</v>
      </c>
      <c r="G1816">
        <v>38.371805000000002</v>
      </c>
    </row>
    <row r="1817" spans="1:7" x14ac:dyDescent="0.25">
      <c r="A1817" s="1">
        <v>39625</v>
      </c>
      <c r="B1817">
        <v>49.689999</v>
      </c>
      <c r="C1817">
        <v>49.689999</v>
      </c>
      <c r="D1817">
        <v>48.5</v>
      </c>
      <c r="E1817">
        <v>48.52</v>
      </c>
      <c r="F1817">
        <v>3509100</v>
      </c>
      <c r="G1817">
        <v>38.819850000000002</v>
      </c>
    </row>
    <row r="1818" spans="1:7" x14ac:dyDescent="0.25">
      <c r="A1818" s="1">
        <v>39624</v>
      </c>
      <c r="B1818">
        <v>50.25</v>
      </c>
      <c r="C1818">
        <v>50.25</v>
      </c>
      <c r="D1818">
        <v>49.709999000000003</v>
      </c>
      <c r="E1818">
        <v>49.810001</v>
      </c>
      <c r="F1818">
        <v>3269100</v>
      </c>
      <c r="G1818">
        <v>39.851953000000002</v>
      </c>
    </row>
    <row r="1819" spans="1:7" x14ac:dyDescent="0.25">
      <c r="A1819" s="1">
        <v>39623</v>
      </c>
      <c r="B1819">
        <v>50.619999</v>
      </c>
      <c r="C1819">
        <v>51.68</v>
      </c>
      <c r="D1819">
        <v>50.200001</v>
      </c>
      <c r="E1819">
        <v>50.259998000000003</v>
      </c>
      <c r="F1819">
        <v>3641000</v>
      </c>
      <c r="G1819">
        <v>40.211987000000001</v>
      </c>
    </row>
    <row r="1820" spans="1:7" x14ac:dyDescent="0.25">
      <c r="A1820" s="1">
        <v>39622</v>
      </c>
      <c r="B1820">
        <v>51.009998000000003</v>
      </c>
      <c r="C1820">
        <v>51.130001</v>
      </c>
      <c r="D1820">
        <v>50.529998999999997</v>
      </c>
      <c r="E1820">
        <v>50.849997999999999</v>
      </c>
      <c r="F1820">
        <v>1904100</v>
      </c>
      <c r="G1820">
        <v>40.684033999999997</v>
      </c>
    </row>
    <row r="1821" spans="1:7" x14ac:dyDescent="0.25">
      <c r="A1821" s="1">
        <v>39619</v>
      </c>
      <c r="B1821">
        <v>51.139999000000003</v>
      </c>
      <c r="C1821">
        <v>51.459999000000003</v>
      </c>
      <c r="D1821">
        <v>50.529998999999997</v>
      </c>
      <c r="E1821">
        <v>51</v>
      </c>
      <c r="F1821">
        <v>3374000</v>
      </c>
      <c r="G1821">
        <v>40.804046999999997</v>
      </c>
    </row>
    <row r="1822" spans="1:7" x14ac:dyDescent="0.25">
      <c r="A1822" s="1">
        <v>39618</v>
      </c>
      <c r="B1822">
        <v>51.049999</v>
      </c>
      <c r="C1822">
        <v>51.5</v>
      </c>
      <c r="D1822">
        <v>50.830002</v>
      </c>
      <c r="E1822">
        <v>51.389999000000003</v>
      </c>
      <c r="F1822">
        <v>2612500</v>
      </c>
      <c r="G1822">
        <v>41.116076999999997</v>
      </c>
    </row>
    <row r="1823" spans="1:7" x14ac:dyDescent="0.25">
      <c r="A1823" s="1">
        <v>39617</v>
      </c>
      <c r="B1823">
        <v>50.740001999999997</v>
      </c>
      <c r="C1823">
        <v>51.419998</v>
      </c>
      <c r="D1823">
        <v>50.709999000000003</v>
      </c>
      <c r="E1823">
        <v>51.119999</v>
      </c>
      <c r="F1823">
        <v>3045500</v>
      </c>
      <c r="G1823">
        <v>40.900055000000002</v>
      </c>
    </row>
    <row r="1824" spans="1:7" x14ac:dyDescent="0.25">
      <c r="A1824" s="1">
        <v>39616</v>
      </c>
      <c r="B1824">
        <v>51.639999000000003</v>
      </c>
      <c r="C1824">
        <v>51.639999000000003</v>
      </c>
      <c r="D1824">
        <v>50.59</v>
      </c>
      <c r="E1824">
        <v>50.669998</v>
      </c>
      <c r="F1824">
        <v>2659400</v>
      </c>
      <c r="G1824">
        <v>40.540019000000001</v>
      </c>
    </row>
    <row r="1825" spans="1:7" x14ac:dyDescent="0.25">
      <c r="A1825" s="1">
        <v>39615</v>
      </c>
      <c r="B1825">
        <v>52</v>
      </c>
      <c r="C1825">
        <v>52.16</v>
      </c>
      <c r="D1825">
        <v>50.950001</v>
      </c>
      <c r="E1825">
        <v>51.490001999999997</v>
      </c>
      <c r="F1825">
        <v>3229800</v>
      </c>
      <c r="G1825">
        <v>41.196086999999999</v>
      </c>
    </row>
    <row r="1826" spans="1:7" x14ac:dyDescent="0.25">
      <c r="A1826" s="1">
        <v>39612</v>
      </c>
      <c r="B1826">
        <v>51.830002</v>
      </c>
      <c r="C1826">
        <v>52</v>
      </c>
      <c r="D1826">
        <v>51.560001</v>
      </c>
      <c r="E1826">
        <v>52</v>
      </c>
      <c r="F1826">
        <v>1715400</v>
      </c>
      <c r="G1826">
        <v>41.604126000000001</v>
      </c>
    </row>
    <row r="1827" spans="1:7" x14ac:dyDescent="0.25">
      <c r="A1827" s="1">
        <v>39611</v>
      </c>
      <c r="B1827">
        <v>52</v>
      </c>
      <c r="C1827">
        <v>52</v>
      </c>
      <c r="D1827">
        <v>51.529998999999997</v>
      </c>
      <c r="E1827">
        <v>51.75</v>
      </c>
      <c r="F1827">
        <v>2060000</v>
      </c>
      <c r="G1827">
        <v>41.404105999999999</v>
      </c>
    </row>
    <row r="1828" spans="1:7" x14ac:dyDescent="0.25">
      <c r="A1828" s="1">
        <v>39610</v>
      </c>
      <c r="B1828">
        <v>52.009998000000003</v>
      </c>
      <c r="C1828">
        <v>52.009998000000003</v>
      </c>
      <c r="D1828">
        <v>51.619999</v>
      </c>
      <c r="E1828">
        <v>51.68</v>
      </c>
      <c r="F1828">
        <v>2288200</v>
      </c>
      <c r="G1828">
        <v>41.348101</v>
      </c>
    </row>
    <row r="1829" spans="1:7" x14ac:dyDescent="0.25">
      <c r="A1829" s="1">
        <v>39609</v>
      </c>
      <c r="B1829">
        <v>50.939999</v>
      </c>
      <c r="C1829">
        <v>52.23</v>
      </c>
      <c r="D1829">
        <v>50.330002</v>
      </c>
      <c r="E1829">
        <v>52.009998000000003</v>
      </c>
      <c r="F1829">
        <v>4419200</v>
      </c>
      <c r="G1829">
        <v>41.612124999999999</v>
      </c>
    </row>
    <row r="1830" spans="1:7" x14ac:dyDescent="0.25">
      <c r="A1830" s="1">
        <v>39608</v>
      </c>
      <c r="B1830">
        <v>50.169998</v>
      </c>
      <c r="C1830">
        <v>50.540000999999997</v>
      </c>
      <c r="D1830">
        <v>49.91</v>
      </c>
      <c r="E1830">
        <v>50.32</v>
      </c>
      <c r="F1830">
        <v>2001600</v>
      </c>
      <c r="G1830">
        <v>40.259991999999997</v>
      </c>
    </row>
    <row r="1831" spans="1:7" x14ac:dyDescent="0.25">
      <c r="A1831" s="1">
        <v>39605</v>
      </c>
      <c r="B1831">
        <v>51.279998999999997</v>
      </c>
      <c r="C1831">
        <v>51.279998999999997</v>
      </c>
      <c r="D1831">
        <v>50.049999</v>
      </c>
      <c r="E1831">
        <v>50.049999</v>
      </c>
      <c r="F1831">
        <v>3203100</v>
      </c>
      <c r="G1831">
        <v>40.043970999999999</v>
      </c>
    </row>
    <row r="1832" spans="1:7" x14ac:dyDescent="0.25">
      <c r="A1832" s="1">
        <v>39604</v>
      </c>
      <c r="B1832">
        <v>51.700001</v>
      </c>
      <c r="C1832">
        <v>51.700001</v>
      </c>
      <c r="D1832">
        <v>51.009998000000003</v>
      </c>
      <c r="E1832">
        <v>51.400002000000001</v>
      </c>
      <c r="F1832">
        <v>1201400</v>
      </c>
      <c r="G1832">
        <v>41.124079999999999</v>
      </c>
    </row>
    <row r="1833" spans="1:7" x14ac:dyDescent="0.25">
      <c r="A1833" s="1">
        <v>39603</v>
      </c>
      <c r="B1833">
        <v>50.900002000000001</v>
      </c>
      <c r="C1833">
        <v>51.459999000000003</v>
      </c>
      <c r="D1833">
        <v>50.779998999999997</v>
      </c>
      <c r="E1833">
        <v>51.360000999999997</v>
      </c>
      <c r="F1833">
        <v>1417300</v>
      </c>
      <c r="G1833">
        <v>41.092075999999999</v>
      </c>
    </row>
    <row r="1834" spans="1:7" x14ac:dyDescent="0.25">
      <c r="A1834" s="1">
        <v>39602</v>
      </c>
      <c r="B1834">
        <v>51.43</v>
      </c>
      <c r="C1834">
        <v>51.669998</v>
      </c>
      <c r="D1834">
        <v>50.740001999999997</v>
      </c>
      <c r="E1834">
        <v>50.869999</v>
      </c>
      <c r="F1834">
        <v>2013400</v>
      </c>
      <c r="G1834">
        <v>40.700035</v>
      </c>
    </row>
    <row r="1835" spans="1:7" x14ac:dyDescent="0.25">
      <c r="A1835" s="1">
        <v>39601</v>
      </c>
      <c r="B1835">
        <v>51.759998000000003</v>
      </c>
      <c r="C1835">
        <v>51.799999</v>
      </c>
      <c r="D1835">
        <v>51.099997999999999</v>
      </c>
      <c r="E1835">
        <v>51.380001</v>
      </c>
      <c r="F1835">
        <v>1819600</v>
      </c>
      <c r="G1835">
        <v>41.108077999999999</v>
      </c>
    </row>
    <row r="1836" spans="1:7" x14ac:dyDescent="0.25">
      <c r="A1836" s="1">
        <v>39598</v>
      </c>
      <c r="B1836">
        <v>51.25</v>
      </c>
      <c r="C1836">
        <v>52.040000999999997</v>
      </c>
      <c r="D1836">
        <v>50.830002</v>
      </c>
      <c r="E1836">
        <v>51.810001</v>
      </c>
      <c r="F1836">
        <v>2679600</v>
      </c>
      <c r="G1836">
        <v>41.452112</v>
      </c>
    </row>
    <row r="1837" spans="1:7" x14ac:dyDescent="0.25">
      <c r="A1837" s="1">
        <v>39597</v>
      </c>
      <c r="B1837">
        <v>50.759998000000003</v>
      </c>
      <c r="C1837">
        <v>51.689999</v>
      </c>
      <c r="D1837">
        <v>50.419998</v>
      </c>
      <c r="E1837">
        <v>51.330002</v>
      </c>
      <c r="F1837">
        <v>1402900</v>
      </c>
      <c r="G1837">
        <v>41.068074000000003</v>
      </c>
    </row>
    <row r="1838" spans="1:7" x14ac:dyDescent="0.25">
      <c r="A1838" s="1">
        <v>39596</v>
      </c>
      <c r="B1838">
        <v>51.34</v>
      </c>
      <c r="C1838">
        <v>51.34</v>
      </c>
      <c r="D1838">
        <v>50.68</v>
      </c>
      <c r="E1838">
        <v>50.799999</v>
      </c>
      <c r="F1838">
        <v>1771600</v>
      </c>
      <c r="G1838">
        <v>40.396008000000002</v>
      </c>
    </row>
    <row r="1839" spans="1:7" x14ac:dyDescent="0.25">
      <c r="A1839" s="1">
        <v>39595</v>
      </c>
      <c r="B1839">
        <v>50.68</v>
      </c>
      <c r="C1839">
        <v>51.34</v>
      </c>
      <c r="D1839">
        <v>50.66</v>
      </c>
      <c r="E1839">
        <v>51.18</v>
      </c>
      <c r="F1839">
        <v>2020200</v>
      </c>
      <c r="G1839">
        <v>40.698183</v>
      </c>
    </row>
    <row r="1840" spans="1:7" x14ac:dyDescent="0.25">
      <c r="A1840" s="1">
        <v>39591</v>
      </c>
      <c r="B1840">
        <v>50.669998</v>
      </c>
      <c r="C1840">
        <v>50.73</v>
      </c>
      <c r="D1840">
        <v>50.16</v>
      </c>
      <c r="E1840">
        <v>50.560001</v>
      </c>
      <c r="F1840">
        <v>2236800</v>
      </c>
      <c r="G1840">
        <v>40.205162000000001</v>
      </c>
    </row>
    <row r="1841" spans="1:7" x14ac:dyDescent="0.25">
      <c r="A1841" s="1">
        <v>39590</v>
      </c>
      <c r="B1841">
        <v>51.060001</v>
      </c>
      <c r="C1841">
        <v>51.130001</v>
      </c>
      <c r="D1841">
        <v>50.630001</v>
      </c>
      <c r="E1841">
        <v>50.759998000000003</v>
      </c>
      <c r="F1841">
        <v>1612400</v>
      </c>
      <c r="G1841">
        <v>40.364198999999999</v>
      </c>
    </row>
    <row r="1842" spans="1:7" x14ac:dyDescent="0.25">
      <c r="A1842" s="1">
        <v>39589</v>
      </c>
      <c r="B1842">
        <v>51.25</v>
      </c>
      <c r="C1842">
        <v>51.259998000000003</v>
      </c>
      <c r="D1842">
        <v>50.73</v>
      </c>
      <c r="E1842">
        <v>50.900002000000001</v>
      </c>
      <c r="F1842">
        <v>2377000</v>
      </c>
      <c r="G1842">
        <v>40.475529000000002</v>
      </c>
    </row>
    <row r="1843" spans="1:7" x14ac:dyDescent="0.25">
      <c r="A1843" s="1">
        <v>39588</v>
      </c>
      <c r="B1843">
        <v>51.150002000000001</v>
      </c>
      <c r="C1843">
        <v>51.439999</v>
      </c>
      <c r="D1843">
        <v>50.810001</v>
      </c>
      <c r="E1843">
        <v>51.16</v>
      </c>
      <c r="F1843">
        <v>1645100</v>
      </c>
      <c r="G1843">
        <v>40.682279000000001</v>
      </c>
    </row>
    <row r="1844" spans="1:7" x14ac:dyDescent="0.25">
      <c r="A1844" s="1">
        <v>39587</v>
      </c>
      <c r="B1844">
        <v>51.5</v>
      </c>
      <c r="C1844">
        <v>51.5</v>
      </c>
      <c r="D1844">
        <v>50.509998000000003</v>
      </c>
      <c r="E1844">
        <v>51.279998999999997</v>
      </c>
      <c r="F1844">
        <v>1953600</v>
      </c>
      <c r="G1844">
        <v>40.777701999999998</v>
      </c>
    </row>
    <row r="1845" spans="1:7" x14ac:dyDescent="0.25">
      <c r="A1845" s="1">
        <v>39584</v>
      </c>
      <c r="B1845">
        <v>51.5</v>
      </c>
      <c r="C1845">
        <v>51.599997999999999</v>
      </c>
      <c r="D1845">
        <v>50.82</v>
      </c>
      <c r="E1845">
        <v>51.490001999999997</v>
      </c>
      <c r="F1845">
        <v>2584900</v>
      </c>
      <c r="G1845">
        <v>40.944695000000003</v>
      </c>
    </row>
    <row r="1846" spans="1:7" x14ac:dyDescent="0.25">
      <c r="A1846" s="1">
        <v>39583</v>
      </c>
      <c r="B1846">
        <v>51.43</v>
      </c>
      <c r="C1846">
        <v>51.610000999999997</v>
      </c>
      <c r="D1846">
        <v>51.029998999999997</v>
      </c>
      <c r="E1846">
        <v>51.529998999999997</v>
      </c>
      <c r="F1846">
        <v>1201400</v>
      </c>
      <c r="G1846">
        <v>40.976500999999999</v>
      </c>
    </row>
    <row r="1847" spans="1:7" x14ac:dyDescent="0.25">
      <c r="A1847" s="1">
        <v>39582</v>
      </c>
      <c r="B1847">
        <v>51.610000999999997</v>
      </c>
      <c r="C1847">
        <v>51.93</v>
      </c>
      <c r="D1847">
        <v>51.41</v>
      </c>
      <c r="E1847">
        <v>51.52</v>
      </c>
      <c r="F1847">
        <v>1239600</v>
      </c>
      <c r="G1847">
        <v>40.96855</v>
      </c>
    </row>
    <row r="1848" spans="1:7" x14ac:dyDescent="0.25">
      <c r="A1848" s="1">
        <v>39581</v>
      </c>
      <c r="B1848">
        <v>51.380001</v>
      </c>
      <c r="C1848">
        <v>51.84</v>
      </c>
      <c r="D1848">
        <v>51.240001999999997</v>
      </c>
      <c r="E1848">
        <v>51.450001</v>
      </c>
      <c r="F1848">
        <v>1168600</v>
      </c>
      <c r="G1848">
        <v>40.912886999999998</v>
      </c>
    </row>
    <row r="1849" spans="1:7" x14ac:dyDescent="0.25">
      <c r="A1849" s="1">
        <v>39580</v>
      </c>
      <c r="B1849">
        <v>50.900002000000001</v>
      </c>
      <c r="C1849">
        <v>51.41</v>
      </c>
      <c r="D1849">
        <v>50.740001999999997</v>
      </c>
      <c r="E1849">
        <v>51.349997999999999</v>
      </c>
      <c r="F1849">
        <v>1272800</v>
      </c>
      <c r="G1849">
        <v>40.833365000000001</v>
      </c>
    </row>
    <row r="1850" spans="1:7" x14ac:dyDescent="0.25">
      <c r="A1850" s="1">
        <v>39577</v>
      </c>
      <c r="B1850">
        <v>51.25</v>
      </c>
      <c r="C1850">
        <v>51.25</v>
      </c>
      <c r="D1850">
        <v>50.470001000000003</v>
      </c>
      <c r="E1850">
        <v>50.869999</v>
      </c>
      <c r="F1850">
        <v>1426100</v>
      </c>
      <c r="G1850">
        <v>40.451670999999997</v>
      </c>
    </row>
    <row r="1851" spans="1:7" x14ac:dyDescent="0.25">
      <c r="A1851" s="1">
        <v>39576</v>
      </c>
      <c r="B1851">
        <v>51.470001000000003</v>
      </c>
      <c r="C1851">
        <v>51.700001</v>
      </c>
      <c r="D1851">
        <v>50.709999000000003</v>
      </c>
      <c r="E1851">
        <v>51.389999000000003</v>
      </c>
      <c r="F1851">
        <v>2105700</v>
      </c>
      <c r="G1851">
        <v>40.865174000000003</v>
      </c>
    </row>
    <row r="1852" spans="1:7" x14ac:dyDescent="0.25">
      <c r="A1852" s="1">
        <v>39575</v>
      </c>
      <c r="B1852">
        <v>51.98</v>
      </c>
      <c r="C1852">
        <v>51.990001999999997</v>
      </c>
      <c r="D1852">
        <v>51.380001</v>
      </c>
      <c r="E1852">
        <v>51.43</v>
      </c>
      <c r="F1852">
        <v>985100</v>
      </c>
      <c r="G1852">
        <v>40.896982000000001</v>
      </c>
    </row>
    <row r="1853" spans="1:7" x14ac:dyDescent="0.25">
      <c r="A1853" s="1">
        <v>39574</v>
      </c>
      <c r="B1853">
        <v>52.040000999999997</v>
      </c>
      <c r="C1853">
        <v>52.040000999999997</v>
      </c>
      <c r="D1853">
        <v>51.509998000000003</v>
      </c>
      <c r="E1853">
        <v>51.889999000000003</v>
      </c>
      <c r="F1853">
        <v>1196900</v>
      </c>
      <c r="G1853">
        <v>41.262771999999998</v>
      </c>
    </row>
    <row r="1854" spans="1:7" x14ac:dyDescent="0.25">
      <c r="A1854" s="1">
        <v>39573</v>
      </c>
      <c r="B1854">
        <v>52.080002</v>
      </c>
      <c r="C1854">
        <v>52.5</v>
      </c>
      <c r="D1854">
        <v>52.080002</v>
      </c>
      <c r="E1854">
        <v>52.169998</v>
      </c>
      <c r="F1854">
        <v>1104900</v>
      </c>
      <c r="G1854">
        <v>41.485427000000001</v>
      </c>
    </row>
    <row r="1855" spans="1:7" x14ac:dyDescent="0.25">
      <c r="A1855" s="1">
        <v>39570</v>
      </c>
      <c r="B1855">
        <v>52.630001</v>
      </c>
      <c r="C1855">
        <v>52.869999</v>
      </c>
      <c r="D1855">
        <v>52.130001</v>
      </c>
      <c r="E1855">
        <v>52.400002000000001</v>
      </c>
      <c r="F1855">
        <v>2012500</v>
      </c>
      <c r="G1855">
        <v>41.668325000000003</v>
      </c>
    </row>
    <row r="1856" spans="1:7" x14ac:dyDescent="0.25">
      <c r="A1856" s="1">
        <v>39569</v>
      </c>
      <c r="B1856">
        <v>50.700001</v>
      </c>
      <c r="C1856">
        <v>52.639999000000003</v>
      </c>
      <c r="D1856">
        <v>50.700001</v>
      </c>
      <c r="E1856">
        <v>52.43</v>
      </c>
      <c r="F1856">
        <v>2301900</v>
      </c>
      <c r="G1856">
        <v>41.692179000000003</v>
      </c>
    </row>
    <row r="1857" spans="1:7" x14ac:dyDescent="0.25">
      <c r="A1857" s="1">
        <v>39568</v>
      </c>
      <c r="B1857">
        <v>52.470001000000003</v>
      </c>
      <c r="C1857">
        <v>52.470001000000003</v>
      </c>
      <c r="D1857">
        <v>50.939999</v>
      </c>
      <c r="E1857">
        <v>51.169998</v>
      </c>
      <c r="F1857">
        <v>2518400</v>
      </c>
      <c r="G1857">
        <v>40.69023</v>
      </c>
    </row>
    <row r="1858" spans="1:7" x14ac:dyDescent="0.25">
      <c r="A1858" s="1">
        <v>39567</v>
      </c>
      <c r="B1858">
        <v>51.110000999999997</v>
      </c>
      <c r="C1858">
        <v>52.150002000000001</v>
      </c>
      <c r="D1858">
        <v>51.080002</v>
      </c>
      <c r="E1858">
        <v>51.98</v>
      </c>
      <c r="F1858">
        <v>2720200</v>
      </c>
      <c r="G1858">
        <v>41.334339999999997</v>
      </c>
    </row>
    <row r="1859" spans="1:7" x14ac:dyDescent="0.25">
      <c r="A1859" s="1">
        <v>39566</v>
      </c>
      <c r="B1859">
        <v>51.689999</v>
      </c>
      <c r="C1859">
        <v>51.810001</v>
      </c>
      <c r="D1859">
        <v>51.099997999999999</v>
      </c>
      <c r="E1859">
        <v>51.169998</v>
      </c>
      <c r="F1859">
        <v>1695200</v>
      </c>
      <c r="G1859">
        <v>40.69023</v>
      </c>
    </row>
    <row r="1860" spans="1:7" x14ac:dyDescent="0.25">
      <c r="A1860" s="1">
        <v>39563</v>
      </c>
      <c r="B1860">
        <v>51.970001000000003</v>
      </c>
      <c r="C1860">
        <v>52</v>
      </c>
      <c r="D1860">
        <v>51.209999000000003</v>
      </c>
      <c r="E1860">
        <v>51.369999</v>
      </c>
      <c r="F1860">
        <v>1698800</v>
      </c>
      <c r="G1860">
        <v>40.849269999999997</v>
      </c>
    </row>
    <row r="1861" spans="1:7" x14ac:dyDescent="0.25">
      <c r="A1861" s="1">
        <v>39562</v>
      </c>
      <c r="B1861">
        <v>52.099997999999999</v>
      </c>
      <c r="C1861">
        <v>52.27</v>
      </c>
      <c r="D1861">
        <v>51.380001</v>
      </c>
      <c r="E1861">
        <v>51.810001</v>
      </c>
      <c r="F1861">
        <v>1600600</v>
      </c>
      <c r="G1861">
        <v>41.199157999999997</v>
      </c>
    </row>
    <row r="1862" spans="1:7" x14ac:dyDescent="0.25">
      <c r="A1862" s="1">
        <v>39561</v>
      </c>
      <c r="B1862">
        <v>51.560001</v>
      </c>
      <c r="C1862">
        <v>52.189999</v>
      </c>
      <c r="D1862">
        <v>51.41</v>
      </c>
      <c r="E1862">
        <v>51.959999000000003</v>
      </c>
      <c r="F1862">
        <v>1966700</v>
      </c>
      <c r="G1862">
        <v>41.318435999999998</v>
      </c>
    </row>
    <row r="1863" spans="1:7" x14ac:dyDescent="0.25">
      <c r="A1863" s="1">
        <v>39560</v>
      </c>
      <c r="B1863">
        <v>51.970001000000003</v>
      </c>
      <c r="C1863">
        <v>51.990001999999997</v>
      </c>
      <c r="D1863">
        <v>51.16</v>
      </c>
      <c r="E1863">
        <v>51.439999</v>
      </c>
      <c r="F1863">
        <v>1954100</v>
      </c>
      <c r="G1863">
        <v>40.904933</v>
      </c>
    </row>
    <row r="1864" spans="1:7" x14ac:dyDescent="0.25">
      <c r="A1864" s="1">
        <v>39559</v>
      </c>
      <c r="B1864">
        <v>52.490001999999997</v>
      </c>
      <c r="C1864">
        <v>52.669998</v>
      </c>
      <c r="D1864">
        <v>51.860000999999997</v>
      </c>
      <c r="E1864">
        <v>51.959999000000003</v>
      </c>
      <c r="F1864">
        <v>2734400</v>
      </c>
      <c r="G1864">
        <v>41.318435999999998</v>
      </c>
    </row>
    <row r="1865" spans="1:7" x14ac:dyDescent="0.25">
      <c r="A1865" s="1">
        <v>39556</v>
      </c>
      <c r="B1865">
        <v>53.73</v>
      </c>
      <c r="C1865">
        <v>53.73</v>
      </c>
      <c r="D1865">
        <v>52.630001</v>
      </c>
      <c r="E1865">
        <v>52.66</v>
      </c>
      <c r="F1865">
        <v>2851200</v>
      </c>
      <c r="G1865">
        <v>41.875073999999998</v>
      </c>
    </row>
    <row r="1866" spans="1:7" x14ac:dyDescent="0.25">
      <c r="A1866" s="1">
        <v>39555</v>
      </c>
      <c r="B1866">
        <v>52.970001000000003</v>
      </c>
      <c r="C1866">
        <v>53.169998</v>
      </c>
      <c r="D1866">
        <v>52.610000999999997</v>
      </c>
      <c r="E1866">
        <v>52.939999</v>
      </c>
      <c r="F1866">
        <v>1844400</v>
      </c>
      <c r="G1866">
        <v>42.097729000000001</v>
      </c>
    </row>
    <row r="1867" spans="1:7" x14ac:dyDescent="0.25">
      <c r="A1867" s="1">
        <v>39554</v>
      </c>
      <c r="B1867">
        <v>53.080002</v>
      </c>
      <c r="C1867">
        <v>53.369999</v>
      </c>
      <c r="D1867">
        <v>52.939999</v>
      </c>
      <c r="E1867">
        <v>53.220001000000003</v>
      </c>
      <c r="F1867">
        <v>2682400</v>
      </c>
      <c r="G1867">
        <v>42.320385999999999</v>
      </c>
    </row>
    <row r="1868" spans="1:7" x14ac:dyDescent="0.25">
      <c r="A1868" s="1">
        <v>39553</v>
      </c>
      <c r="B1868">
        <v>52.549999</v>
      </c>
      <c r="C1868">
        <v>53.380001</v>
      </c>
      <c r="D1868">
        <v>52.23</v>
      </c>
      <c r="E1868">
        <v>53.119999</v>
      </c>
      <c r="F1868">
        <v>2594000</v>
      </c>
      <c r="G1868">
        <v>42.240864000000002</v>
      </c>
    </row>
    <row r="1869" spans="1:7" x14ac:dyDescent="0.25">
      <c r="A1869" s="1">
        <v>39552</v>
      </c>
      <c r="B1869">
        <v>52.029998999999997</v>
      </c>
      <c r="C1869">
        <v>52.5</v>
      </c>
      <c r="D1869">
        <v>51.849997999999999</v>
      </c>
      <c r="E1869">
        <v>52.32</v>
      </c>
      <c r="F1869">
        <v>1330500</v>
      </c>
      <c r="G1869">
        <v>41.604706999999998</v>
      </c>
    </row>
    <row r="1870" spans="1:7" x14ac:dyDescent="0.25">
      <c r="A1870" s="1">
        <v>39549</v>
      </c>
      <c r="B1870">
        <v>52.259998000000003</v>
      </c>
      <c r="C1870">
        <v>52.380001</v>
      </c>
      <c r="D1870">
        <v>51.84</v>
      </c>
      <c r="E1870">
        <v>51.950001</v>
      </c>
      <c r="F1870">
        <v>1261500</v>
      </c>
      <c r="G1870">
        <v>41.310485</v>
      </c>
    </row>
    <row r="1871" spans="1:7" x14ac:dyDescent="0.25">
      <c r="A1871" s="1">
        <v>39548</v>
      </c>
      <c r="B1871">
        <v>52.98</v>
      </c>
      <c r="C1871">
        <v>53.099997999999999</v>
      </c>
      <c r="D1871">
        <v>52.389999000000003</v>
      </c>
      <c r="E1871">
        <v>52.580002</v>
      </c>
      <c r="F1871">
        <v>1379300</v>
      </c>
      <c r="G1871">
        <v>41.811459999999997</v>
      </c>
    </row>
    <row r="1872" spans="1:7" x14ac:dyDescent="0.25">
      <c r="A1872" s="1">
        <v>39547</v>
      </c>
      <c r="B1872">
        <v>52.84</v>
      </c>
      <c r="C1872">
        <v>53.130001</v>
      </c>
      <c r="D1872">
        <v>52.630001</v>
      </c>
      <c r="E1872">
        <v>52.830002</v>
      </c>
      <c r="F1872">
        <v>926800</v>
      </c>
      <c r="G1872">
        <v>42.010258999999998</v>
      </c>
    </row>
    <row r="1873" spans="1:7" x14ac:dyDescent="0.25">
      <c r="A1873" s="1">
        <v>39546</v>
      </c>
      <c r="B1873">
        <v>52.849997999999999</v>
      </c>
      <c r="C1873">
        <v>53.07</v>
      </c>
      <c r="D1873">
        <v>52.43</v>
      </c>
      <c r="E1873">
        <v>52.970001000000003</v>
      </c>
      <c r="F1873">
        <v>1211300</v>
      </c>
      <c r="G1873">
        <v>42.121586999999998</v>
      </c>
    </row>
    <row r="1874" spans="1:7" x14ac:dyDescent="0.25">
      <c r="A1874" s="1">
        <v>39545</v>
      </c>
      <c r="B1874">
        <v>53.5</v>
      </c>
      <c r="C1874">
        <v>53.560001</v>
      </c>
      <c r="D1874">
        <v>52.919998</v>
      </c>
      <c r="E1874">
        <v>53.060001</v>
      </c>
      <c r="F1874">
        <v>2255200</v>
      </c>
      <c r="G1874">
        <v>42.193154</v>
      </c>
    </row>
    <row r="1875" spans="1:7" x14ac:dyDescent="0.25">
      <c r="A1875" s="1">
        <v>39542</v>
      </c>
      <c r="B1875">
        <v>53</v>
      </c>
      <c r="C1875">
        <v>53.32</v>
      </c>
      <c r="D1875">
        <v>52.669998</v>
      </c>
      <c r="E1875">
        <v>53.150002000000001</v>
      </c>
      <c r="F1875">
        <v>2617500</v>
      </c>
      <c r="G1875">
        <v>42.264721999999999</v>
      </c>
    </row>
    <row r="1876" spans="1:7" x14ac:dyDescent="0.25">
      <c r="A1876" s="1">
        <v>39541</v>
      </c>
      <c r="B1876">
        <v>53.060001</v>
      </c>
      <c r="C1876">
        <v>53.220001000000003</v>
      </c>
      <c r="D1876">
        <v>52.549999</v>
      </c>
      <c r="E1876">
        <v>53</v>
      </c>
      <c r="F1876">
        <v>1858100</v>
      </c>
      <c r="G1876">
        <v>42.145442000000003</v>
      </c>
    </row>
    <row r="1877" spans="1:7" x14ac:dyDescent="0.25">
      <c r="A1877" s="1">
        <v>39540</v>
      </c>
      <c r="B1877">
        <v>53.93</v>
      </c>
      <c r="C1877">
        <v>54</v>
      </c>
      <c r="D1877">
        <v>52.98</v>
      </c>
      <c r="E1877">
        <v>53.080002</v>
      </c>
      <c r="F1877">
        <v>3562900</v>
      </c>
      <c r="G1877">
        <v>42.209059000000003</v>
      </c>
    </row>
    <row r="1878" spans="1:7" x14ac:dyDescent="0.25">
      <c r="A1878" s="1">
        <v>39539</v>
      </c>
      <c r="B1878">
        <v>52.779998999999997</v>
      </c>
      <c r="C1878">
        <v>54.150002000000001</v>
      </c>
      <c r="D1878">
        <v>52.549999</v>
      </c>
      <c r="E1878">
        <v>54.099997999999999</v>
      </c>
      <c r="F1878">
        <v>3539800</v>
      </c>
      <c r="G1878">
        <v>43.020156999999998</v>
      </c>
    </row>
    <row r="1879" spans="1:7" x14ac:dyDescent="0.25">
      <c r="A1879" s="1">
        <v>39538</v>
      </c>
      <c r="B1879">
        <v>52.48</v>
      </c>
      <c r="C1879">
        <v>52.639999000000003</v>
      </c>
      <c r="D1879">
        <v>51.880001</v>
      </c>
      <c r="E1879">
        <v>52.560001</v>
      </c>
      <c r="F1879">
        <v>2157400</v>
      </c>
      <c r="G1879">
        <v>41.795555999999998</v>
      </c>
    </row>
    <row r="1880" spans="1:7" x14ac:dyDescent="0.25">
      <c r="A1880" s="1">
        <v>39535</v>
      </c>
      <c r="B1880">
        <v>52.07</v>
      </c>
      <c r="C1880">
        <v>52.73</v>
      </c>
      <c r="D1880">
        <v>51.98</v>
      </c>
      <c r="E1880">
        <v>52.48</v>
      </c>
      <c r="F1880">
        <v>2200700</v>
      </c>
      <c r="G1880">
        <v>41.731938999999997</v>
      </c>
    </row>
    <row r="1881" spans="1:7" x14ac:dyDescent="0.25">
      <c r="A1881" s="1">
        <v>39534</v>
      </c>
      <c r="B1881">
        <v>52.029998999999997</v>
      </c>
      <c r="C1881">
        <v>52.049999</v>
      </c>
      <c r="D1881">
        <v>51.43</v>
      </c>
      <c r="E1881">
        <v>51.919998</v>
      </c>
      <c r="F1881">
        <v>2390400</v>
      </c>
      <c r="G1881">
        <v>41.286627000000003</v>
      </c>
    </row>
    <row r="1882" spans="1:7" x14ac:dyDescent="0.25">
      <c r="A1882" s="1">
        <v>39533</v>
      </c>
      <c r="B1882">
        <v>51.790000999999997</v>
      </c>
      <c r="C1882">
        <v>51.919998</v>
      </c>
      <c r="D1882">
        <v>51.459999000000003</v>
      </c>
      <c r="E1882">
        <v>51.669998</v>
      </c>
      <c r="F1882">
        <v>1722700</v>
      </c>
      <c r="G1882">
        <v>41.087828000000002</v>
      </c>
    </row>
    <row r="1883" spans="1:7" x14ac:dyDescent="0.25">
      <c r="A1883" s="1">
        <v>39532</v>
      </c>
      <c r="B1883">
        <v>51.689999</v>
      </c>
      <c r="C1883">
        <v>52.060001</v>
      </c>
      <c r="D1883">
        <v>51.470001000000003</v>
      </c>
      <c r="E1883">
        <v>51.880001</v>
      </c>
      <c r="F1883">
        <v>2042200</v>
      </c>
      <c r="G1883">
        <v>41.254821999999997</v>
      </c>
    </row>
    <row r="1884" spans="1:7" x14ac:dyDescent="0.25">
      <c r="A1884" s="1">
        <v>39531</v>
      </c>
      <c r="B1884">
        <v>51.650002000000001</v>
      </c>
      <c r="C1884">
        <v>51.93</v>
      </c>
      <c r="D1884">
        <v>51.200001</v>
      </c>
      <c r="E1884">
        <v>51.450001</v>
      </c>
      <c r="F1884">
        <v>1584900</v>
      </c>
      <c r="G1884">
        <v>40.912886999999998</v>
      </c>
    </row>
    <row r="1885" spans="1:7" x14ac:dyDescent="0.25">
      <c r="A1885" s="1">
        <v>39527</v>
      </c>
      <c r="B1885">
        <v>51.290000999999997</v>
      </c>
      <c r="C1885">
        <v>51.75</v>
      </c>
      <c r="D1885">
        <v>51.119999</v>
      </c>
      <c r="E1885">
        <v>51.619999</v>
      </c>
      <c r="F1885">
        <v>3721900</v>
      </c>
      <c r="G1885">
        <v>41.048068999999998</v>
      </c>
    </row>
    <row r="1886" spans="1:7" x14ac:dyDescent="0.25">
      <c r="A1886" s="1">
        <v>39526</v>
      </c>
      <c r="B1886">
        <v>51.490001999999997</v>
      </c>
      <c r="C1886">
        <v>51.889999000000003</v>
      </c>
      <c r="D1886">
        <v>51.099997999999999</v>
      </c>
      <c r="E1886">
        <v>51.220001000000003</v>
      </c>
      <c r="F1886">
        <v>2899400</v>
      </c>
      <c r="G1886">
        <v>40.729992000000003</v>
      </c>
    </row>
    <row r="1887" spans="1:7" x14ac:dyDescent="0.25">
      <c r="A1887" s="1">
        <v>39525</v>
      </c>
      <c r="B1887">
        <v>50.599997999999999</v>
      </c>
      <c r="C1887">
        <v>51.139999000000003</v>
      </c>
      <c r="D1887">
        <v>49.939999</v>
      </c>
      <c r="E1887">
        <v>51.139999000000003</v>
      </c>
      <c r="F1887">
        <v>2726600</v>
      </c>
      <c r="G1887">
        <v>40.666375000000002</v>
      </c>
    </row>
    <row r="1888" spans="1:7" x14ac:dyDescent="0.25">
      <c r="A1888" s="1">
        <v>39524</v>
      </c>
      <c r="B1888">
        <v>49.02</v>
      </c>
      <c r="C1888">
        <v>50.119999</v>
      </c>
      <c r="D1888">
        <v>48.900002000000001</v>
      </c>
      <c r="E1888">
        <v>49.759998000000003</v>
      </c>
      <c r="F1888">
        <v>2545300</v>
      </c>
      <c r="G1888">
        <v>39.569001999999998</v>
      </c>
    </row>
    <row r="1889" spans="1:7" x14ac:dyDescent="0.25">
      <c r="A1889" s="1">
        <v>39521</v>
      </c>
      <c r="B1889">
        <v>50.57</v>
      </c>
      <c r="C1889">
        <v>51.110000999999997</v>
      </c>
      <c r="D1889">
        <v>49.639999000000003</v>
      </c>
      <c r="E1889">
        <v>49.889999000000003</v>
      </c>
      <c r="F1889">
        <v>2464400</v>
      </c>
      <c r="G1889">
        <v>39.672378000000002</v>
      </c>
    </row>
    <row r="1890" spans="1:7" x14ac:dyDescent="0.25">
      <c r="A1890" s="1">
        <v>39520</v>
      </c>
      <c r="B1890">
        <v>50.470001000000003</v>
      </c>
      <c r="C1890">
        <v>50.849997999999999</v>
      </c>
      <c r="D1890">
        <v>49.98</v>
      </c>
      <c r="E1890">
        <v>50.310001</v>
      </c>
      <c r="F1890">
        <v>2881600</v>
      </c>
      <c r="G1890">
        <v>40.006363</v>
      </c>
    </row>
    <row r="1891" spans="1:7" x14ac:dyDescent="0.25">
      <c r="A1891" s="1">
        <v>39519</v>
      </c>
      <c r="B1891">
        <v>50.98</v>
      </c>
      <c r="C1891">
        <v>51.349997999999999</v>
      </c>
      <c r="D1891">
        <v>50.709999000000003</v>
      </c>
      <c r="E1891">
        <v>51.060001</v>
      </c>
      <c r="F1891">
        <v>2143500</v>
      </c>
      <c r="G1891">
        <v>40.602760000000004</v>
      </c>
    </row>
    <row r="1892" spans="1:7" x14ac:dyDescent="0.25">
      <c r="A1892" s="1">
        <v>39518</v>
      </c>
      <c r="B1892">
        <v>50.48</v>
      </c>
      <c r="C1892">
        <v>50.860000999999997</v>
      </c>
      <c r="D1892">
        <v>50</v>
      </c>
      <c r="E1892">
        <v>50.849997999999999</v>
      </c>
      <c r="F1892">
        <v>2578000</v>
      </c>
      <c r="G1892">
        <v>40.435766999999998</v>
      </c>
    </row>
    <row r="1893" spans="1:7" x14ac:dyDescent="0.25">
      <c r="A1893" s="1">
        <v>39517</v>
      </c>
      <c r="B1893">
        <v>49.549999</v>
      </c>
      <c r="C1893">
        <v>50.099997999999999</v>
      </c>
      <c r="D1893">
        <v>49.349997999999999</v>
      </c>
      <c r="E1893">
        <v>49.759998000000003</v>
      </c>
      <c r="F1893">
        <v>2849700</v>
      </c>
      <c r="G1893">
        <v>39.569001999999998</v>
      </c>
    </row>
    <row r="1894" spans="1:7" x14ac:dyDescent="0.25">
      <c r="A1894" s="1">
        <v>39514</v>
      </c>
      <c r="B1894">
        <v>49.360000999999997</v>
      </c>
      <c r="C1894">
        <v>49.990001999999997</v>
      </c>
      <c r="D1894">
        <v>49.279998999999997</v>
      </c>
      <c r="E1894">
        <v>49.450001</v>
      </c>
      <c r="F1894">
        <v>2262900</v>
      </c>
      <c r="G1894">
        <v>39.322493000000001</v>
      </c>
    </row>
    <row r="1895" spans="1:7" x14ac:dyDescent="0.25">
      <c r="A1895" s="1">
        <v>39513</v>
      </c>
      <c r="B1895">
        <v>50.41</v>
      </c>
      <c r="C1895">
        <v>50.470001000000003</v>
      </c>
      <c r="D1895">
        <v>49.77</v>
      </c>
      <c r="E1895">
        <v>49.84</v>
      </c>
      <c r="F1895">
        <v>1514100</v>
      </c>
      <c r="G1895">
        <v>39.632618999999998</v>
      </c>
    </row>
    <row r="1896" spans="1:7" x14ac:dyDescent="0.25">
      <c r="A1896" s="1">
        <v>39512</v>
      </c>
      <c r="B1896">
        <v>50.869999</v>
      </c>
      <c r="C1896">
        <v>50.869999</v>
      </c>
      <c r="D1896">
        <v>49.790000999999997</v>
      </c>
      <c r="E1896">
        <v>50.560001</v>
      </c>
      <c r="F1896">
        <v>2403400</v>
      </c>
      <c r="G1896">
        <v>40.205162000000001</v>
      </c>
    </row>
    <row r="1897" spans="1:7" x14ac:dyDescent="0.25">
      <c r="A1897" s="1">
        <v>39511</v>
      </c>
      <c r="B1897">
        <v>50.330002</v>
      </c>
      <c r="C1897">
        <v>50.57</v>
      </c>
      <c r="D1897">
        <v>50.110000999999997</v>
      </c>
      <c r="E1897">
        <v>50.419998</v>
      </c>
      <c r="F1897">
        <v>2712900</v>
      </c>
      <c r="G1897">
        <v>40.093831999999999</v>
      </c>
    </row>
    <row r="1898" spans="1:7" x14ac:dyDescent="0.25">
      <c r="A1898" s="1">
        <v>39510</v>
      </c>
      <c r="B1898">
        <v>50.75</v>
      </c>
      <c r="C1898">
        <v>50.900002000000001</v>
      </c>
      <c r="D1898">
        <v>50.360000999999997</v>
      </c>
      <c r="E1898">
        <v>50.709999000000003</v>
      </c>
      <c r="F1898">
        <v>1704900</v>
      </c>
      <c r="G1898">
        <v>40.324440000000003</v>
      </c>
    </row>
    <row r="1899" spans="1:7" x14ac:dyDescent="0.25">
      <c r="A1899" s="1">
        <v>39507</v>
      </c>
      <c r="B1899">
        <v>51</v>
      </c>
      <c r="C1899">
        <v>51.509998000000003</v>
      </c>
      <c r="D1899">
        <v>50.610000999999997</v>
      </c>
      <c r="E1899">
        <v>50.720001000000003</v>
      </c>
      <c r="F1899">
        <v>2141600</v>
      </c>
      <c r="G1899">
        <v>40.332393000000003</v>
      </c>
    </row>
    <row r="1900" spans="1:7" x14ac:dyDescent="0.25">
      <c r="A1900" s="1">
        <v>39506</v>
      </c>
      <c r="B1900">
        <v>51.43</v>
      </c>
      <c r="C1900">
        <v>51.810001</v>
      </c>
      <c r="D1900">
        <v>51.119999</v>
      </c>
      <c r="E1900">
        <v>51.5</v>
      </c>
      <c r="F1900">
        <v>2130600</v>
      </c>
      <c r="G1900">
        <v>40.706133000000001</v>
      </c>
    </row>
    <row r="1901" spans="1:7" x14ac:dyDescent="0.25">
      <c r="A1901" s="1">
        <v>39505</v>
      </c>
      <c r="B1901">
        <v>51.490001999999997</v>
      </c>
      <c r="C1901">
        <v>51.900002000000001</v>
      </c>
      <c r="D1901">
        <v>51.310001</v>
      </c>
      <c r="E1901">
        <v>51.700001</v>
      </c>
      <c r="F1901">
        <v>2202200</v>
      </c>
      <c r="G1901">
        <v>40.864215000000002</v>
      </c>
    </row>
    <row r="1902" spans="1:7" x14ac:dyDescent="0.25">
      <c r="A1902" s="1">
        <v>39504</v>
      </c>
      <c r="B1902">
        <v>51.09</v>
      </c>
      <c r="C1902">
        <v>51.880001</v>
      </c>
      <c r="D1902">
        <v>51.080002</v>
      </c>
      <c r="E1902">
        <v>51.700001</v>
      </c>
      <c r="F1902">
        <v>2363200</v>
      </c>
      <c r="G1902">
        <v>40.864215000000002</v>
      </c>
    </row>
    <row r="1903" spans="1:7" x14ac:dyDescent="0.25">
      <c r="A1903" s="1">
        <v>39503</v>
      </c>
      <c r="B1903">
        <v>51.16</v>
      </c>
      <c r="C1903">
        <v>51.360000999999997</v>
      </c>
      <c r="D1903">
        <v>50.73</v>
      </c>
      <c r="E1903">
        <v>51.240001999999997</v>
      </c>
      <c r="F1903">
        <v>3691700</v>
      </c>
      <c r="G1903">
        <v>40.500627000000001</v>
      </c>
    </row>
    <row r="1904" spans="1:7" x14ac:dyDescent="0.25">
      <c r="A1904" s="1">
        <v>39500</v>
      </c>
      <c r="B1904">
        <v>51.110000999999997</v>
      </c>
      <c r="C1904">
        <v>51.25</v>
      </c>
      <c r="D1904">
        <v>50.470001000000003</v>
      </c>
      <c r="E1904">
        <v>51.040000999999997</v>
      </c>
      <c r="F1904">
        <v>2679900</v>
      </c>
      <c r="G1904">
        <v>40.342543999999997</v>
      </c>
    </row>
    <row r="1905" spans="1:7" x14ac:dyDescent="0.25">
      <c r="A1905" s="1">
        <v>39499</v>
      </c>
      <c r="B1905">
        <v>51.43</v>
      </c>
      <c r="C1905">
        <v>51.57</v>
      </c>
      <c r="D1905">
        <v>50.75</v>
      </c>
      <c r="E1905">
        <v>51</v>
      </c>
      <c r="F1905">
        <v>1858300</v>
      </c>
      <c r="G1905">
        <v>40.310927</v>
      </c>
    </row>
    <row r="1906" spans="1:7" x14ac:dyDescent="0.25">
      <c r="A1906" s="1">
        <v>39498</v>
      </c>
      <c r="B1906">
        <v>51.490001999999997</v>
      </c>
      <c r="C1906">
        <v>51.540000999999997</v>
      </c>
      <c r="D1906">
        <v>50.919998</v>
      </c>
      <c r="E1906">
        <v>51.290000999999997</v>
      </c>
      <c r="F1906">
        <v>1757100</v>
      </c>
      <c r="G1906">
        <v>40.540146999999997</v>
      </c>
    </row>
    <row r="1907" spans="1:7" x14ac:dyDescent="0.25">
      <c r="A1907" s="1">
        <v>39497</v>
      </c>
      <c r="B1907">
        <v>52.720001000000003</v>
      </c>
      <c r="C1907">
        <v>52.720001000000003</v>
      </c>
      <c r="D1907">
        <v>51.580002</v>
      </c>
      <c r="E1907">
        <v>51.849997999999999</v>
      </c>
      <c r="F1907">
        <v>3286900</v>
      </c>
      <c r="G1907">
        <v>40.982774999999997</v>
      </c>
    </row>
    <row r="1908" spans="1:7" x14ac:dyDescent="0.25">
      <c r="A1908" s="1">
        <v>39493</v>
      </c>
      <c r="B1908">
        <v>50.790000999999997</v>
      </c>
      <c r="C1908">
        <v>51.799999</v>
      </c>
      <c r="D1908">
        <v>50.790000999999997</v>
      </c>
      <c r="E1908">
        <v>51.73</v>
      </c>
      <c r="F1908">
        <v>2360200</v>
      </c>
      <c r="G1908">
        <v>40.887926999999998</v>
      </c>
    </row>
    <row r="1909" spans="1:7" x14ac:dyDescent="0.25">
      <c r="A1909" s="1">
        <v>39492</v>
      </c>
      <c r="B1909">
        <v>51.27</v>
      </c>
      <c r="C1909">
        <v>51.400002000000001</v>
      </c>
      <c r="D1909">
        <v>50.75</v>
      </c>
      <c r="E1909">
        <v>50.869999</v>
      </c>
      <c r="F1909">
        <v>1954900</v>
      </c>
      <c r="G1909">
        <v>40.208173000000002</v>
      </c>
    </row>
    <row r="1910" spans="1:7" x14ac:dyDescent="0.25">
      <c r="A1910" s="1">
        <v>39491</v>
      </c>
      <c r="B1910">
        <v>51.040000999999997</v>
      </c>
      <c r="C1910">
        <v>51.380001</v>
      </c>
      <c r="D1910">
        <v>50.720001000000003</v>
      </c>
      <c r="E1910">
        <v>51.150002000000001</v>
      </c>
      <c r="F1910">
        <v>3672000</v>
      </c>
      <c r="G1910">
        <v>40.429490000000001</v>
      </c>
    </row>
    <row r="1911" spans="1:7" x14ac:dyDescent="0.25">
      <c r="A1911" s="1">
        <v>39490</v>
      </c>
      <c r="B1911">
        <v>49.950001</v>
      </c>
      <c r="C1911">
        <v>50.599997999999999</v>
      </c>
      <c r="D1911">
        <v>49.73</v>
      </c>
      <c r="E1911">
        <v>50.549999</v>
      </c>
      <c r="F1911">
        <v>2552100</v>
      </c>
      <c r="G1911">
        <v>39.955241999999998</v>
      </c>
    </row>
    <row r="1912" spans="1:7" x14ac:dyDescent="0.25">
      <c r="A1912" s="1">
        <v>39489</v>
      </c>
      <c r="B1912">
        <v>49.669998</v>
      </c>
      <c r="C1912">
        <v>49.669998</v>
      </c>
      <c r="D1912">
        <v>48.900002000000001</v>
      </c>
      <c r="E1912">
        <v>49.59</v>
      </c>
      <c r="F1912">
        <v>1793500</v>
      </c>
      <c r="G1912">
        <v>39.196449000000001</v>
      </c>
    </row>
    <row r="1913" spans="1:7" x14ac:dyDescent="0.25">
      <c r="A1913" s="1">
        <v>39486</v>
      </c>
      <c r="B1913">
        <v>49.459999000000003</v>
      </c>
      <c r="C1913">
        <v>49.869999</v>
      </c>
      <c r="D1913">
        <v>49.139999000000003</v>
      </c>
      <c r="E1913">
        <v>49.18</v>
      </c>
      <c r="F1913">
        <v>2156800</v>
      </c>
      <c r="G1913">
        <v>38.872380999999997</v>
      </c>
    </row>
    <row r="1914" spans="1:7" x14ac:dyDescent="0.25">
      <c r="A1914" s="1">
        <v>39485</v>
      </c>
      <c r="B1914">
        <v>49</v>
      </c>
      <c r="C1914">
        <v>49.950001</v>
      </c>
      <c r="D1914">
        <v>48.990001999999997</v>
      </c>
      <c r="E1914">
        <v>49.630001</v>
      </c>
      <c r="F1914">
        <v>3498600</v>
      </c>
      <c r="G1914">
        <v>39.228065999999998</v>
      </c>
    </row>
    <row r="1915" spans="1:7" x14ac:dyDescent="0.25">
      <c r="A1915" s="1">
        <v>39484</v>
      </c>
      <c r="B1915">
        <v>48.380001</v>
      </c>
      <c r="C1915">
        <v>49.310001</v>
      </c>
      <c r="D1915">
        <v>48.130001</v>
      </c>
      <c r="E1915">
        <v>49.09</v>
      </c>
      <c r="F1915">
        <v>4739300</v>
      </c>
      <c r="G1915">
        <v>38.801243999999997</v>
      </c>
    </row>
    <row r="1916" spans="1:7" x14ac:dyDescent="0.25">
      <c r="A1916" s="1">
        <v>39483</v>
      </c>
      <c r="B1916">
        <v>48.349997999999999</v>
      </c>
      <c r="C1916">
        <v>48.790000999999997</v>
      </c>
      <c r="D1916">
        <v>47.950001</v>
      </c>
      <c r="E1916">
        <v>48.150002000000001</v>
      </c>
      <c r="F1916">
        <v>3275600</v>
      </c>
      <c r="G1916">
        <v>38.058259</v>
      </c>
    </row>
    <row r="1917" spans="1:7" x14ac:dyDescent="0.25">
      <c r="A1917" s="1">
        <v>39482</v>
      </c>
      <c r="B1917">
        <v>49.099997999999999</v>
      </c>
      <c r="C1917">
        <v>49.349997999999999</v>
      </c>
      <c r="D1917">
        <v>48.880001</v>
      </c>
      <c r="E1917">
        <v>49.060001</v>
      </c>
      <c r="F1917">
        <v>1961200</v>
      </c>
      <c r="G1917">
        <v>38.777532000000001</v>
      </c>
    </row>
    <row r="1918" spans="1:7" x14ac:dyDescent="0.25">
      <c r="A1918" s="1">
        <v>39479</v>
      </c>
      <c r="B1918">
        <v>48.18</v>
      </c>
      <c r="C1918">
        <v>49.02</v>
      </c>
      <c r="D1918">
        <v>48.060001</v>
      </c>
      <c r="E1918">
        <v>49.02</v>
      </c>
      <c r="F1918">
        <v>3520500</v>
      </c>
      <c r="G1918">
        <v>38.745914999999997</v>
      </c>
    </row>
    <row r="1919" spans="1:7" x14ac:dyDescent="0.25">
      <c r="A1919" s="1">
        <v>39478</v>
      </c>
      <c r="B1919">
        <v>48.439999</v>
      </c>
      <c r="C1919">
        <v>49.939999</v>
      </c>
      <c r="D1919">
        <v>47.549999</v>
      </c>
      <c r="E1919">
        <v>47.799999</v>
      </c>
      <c r="F1919">
        <v>5257000</v>
      </c>
      <c r="G1919">
        <v>37.781613999999998</v>
      </c>
    </row>
    <row r="1920" spans="1:7" x14ac:dyDescent="0.25">
      <c r="A1920" s="1">
        <v>39477</v>
      </c>
      <c r="B1920">
        <v>49.150002000000001</v>
      </c>
      <c r="C1920">
        <v>50.66</v>
      </c>
      <c r="D1920">
        <v>48.540000999999997</v>
      </c>
      <c r="E1920">
        <v>49.110000999999997</v>
      </c>
      <c r="F1920">
        <v>3960100</v>
      </c>
      <c r="G1920">
        <v>38.817051999999997</v>
      </c>
    </row>
    <row r="1921" spans="1:7" x14ac:dyDescent="0.25">
      <c r="A1921" s="1">
        <v>39476</v>
      </c>
      <c r="B1921">
        <v>49.689999</v>
      </c>
      <c r="C1921">
        <v>49.830002</v>
      </c>
      <c r="D1921">
        <v>49.279998999999997</v>
      </c>
      <c r="E1921">
        <v>49.619999</v>
      </c>
      <c r="F1921">
        <v>3452300</v>
      </c>
      <c r="G1921">
        <v>39.22016</v>
      </c>
    </row>
    <row r="1922" spans="1:7" x14ac:dyDescent="0.25">
      <c r="A1922" s="1">
        <v>39475</v>
      </c>
      <c r="B1922">
        <v>48.34</v>
      </c>
      <c r="C1922">
        <v>49.599997999999999</v>
      </c>
      <c r="D1922">
        <v>47.93</v>
      </c>
      <c r="E1922">
        <v>49.540000999999997</v>
      </c>
      <c r="F1922">
        <v>4011000</v>
      </c>
      <c r="G1922">
        <v>39.156928999999998</v>
      </c>
    </row>
    <row r="1923" spans="1:7" x14ac:dyDescent="0.25">
      <c r="A1923" s="1">
        <v>39472</v>
      </c>
      <c r="B1923">
        <v>48.209999000000003</v>
      </c>
      <c r="C1923">
        <v>48.209999000000003</v>
      </c>
      <c r="D1923">
        <v>47.299999</v>
      </c>
      <c r="E1923">
        <v>47.59</v>
      </c>
      <c r="F1923">
        <v>2657600</v>
      </c>
      <c r="G1923">
        <v>37.615628000000001</v>
      </c>
    </row>
    <row r="1924" spans="1:7" x14ac:dyDescent="0.25">
      <c r="A1924" s="1">
        <v>39471</v>
      </c>
      <c r="B1924">
        <v>48.169998</v>
      </c>
      <c r="C1924">
        <v>48.169998</v>
      </c>
      <c r="D1924">
        <v>47.150002000000001</v>
      </c>
      <c r="E1924">
        <v>47.779998999999997</v>
      </c>
      <c r="F1924">
        <v>3340400</v>
      </c>
      <c r="G1924">
        <v>37.765805</v>
      </c>
    </row>
    <row r="1925" spans="1:7" x14ac:dyDescent="0.25">
      <c r="A1925" s="1">
        <v>39470</v>
      </c>
      <c r="B1925">
        <v>46.939999</v>
      </c>
      <c r="C1925">
        <v>47.889999000000003</v>
      </c>
      <c r="D1925">
        <v>46.25</v>
      </c>
      <c r="E1925">
        <v>47.810001</v>
      </c>
      <c r="F1925">
        <v>3494800</v>
      </c>
      <c r="G1925">
        <v>37.789518999999999</v>
      </c>
    </row>
    <row r="1926" spans="1:7" x14ac:dyDescent="0.25">
      <c r="A1926" s="1">
        <v>39469</v>
      </c>
      <c r="B1926">
        <v>47.07</v>
      </c>
      <c r="C1926">
        <v>48.450001</v>
      </c>
      <c r="D1926">
        <v>47.07</v>
      </c>
      <c r="E1926">
        <v>47.5</v>
      </c>
      <c r="F1926">
        <v>4170200</v>
      </c>
      <c r="G1926">
        <v>37.544491000000001</v>
      </c>
    </row>
    <row r="1927" spans="1:7" x14ac:dyDescent="0.25">
      <c r="A1927" s="1">
        <v>39465</v>
      </c>
      <c r="B1927">
        <v>49.59</v>
      </c>
      <c r="C1927">
        <v>49.669998</v>
      </c>
      <c r="D1927">
        <v>48.259998000000003</v>
      </c>
      <c r="E1927">
        <v>48.560001</v>
      </c>
      <c r="F1927">
        <v>3034200</v>
      </c>
      <c r="G1927">
        <v>38.382326999999997</v>
      </c>
    </row>
    <row r="1928" spans="1:7" x14ac:dyDescent="0.25">
      <c r="A1928" s="1">
        <v>39464</v>
      </c>
      <c r="B1928">
        <v>49.650002000000001</v>
      </c>
      <c r="C1928">
        <v>50.130001</v>
      </c>
      <c r="D1928">
        <v>49.189999</v>
      </c>
      <c r="E1928">
        <v>49.310001</v>
      </c>
      <c r="F1928">
        <v>2545800</v>
      </c>
      <c r="G1928">
        <v>38.975135000000002</v>
      </c>
    </row>
    <row r="1929" spans="1:7" x14ac:dyDescent="0.25">
      <c r="A1929" s="1">
        <v>39463</v>
      </c>
      <c r="B1929">
        <v>49.5</v>
      </c>
      <c r="C1929">
        <v>50.150002000000001</v>
      </c>
      <c r="D1929">
        <v>49.310001</v>
      </c>
      <c r="E1929">
        <v>49.599997999999999</v>
      </c>
      <c r="F1929">
        <v>2634000</v>
      </c>
      <c r="G1929">
        <v>39.204352</v>
      </c>
    </row>
    <row r="1930" spans="1:7" x14ac:dyDescent="0.25">
      <c r="A1930" s="1">
        <v>39462</v>
      </c>
      <c r="B1930">
        <v>50.139999000000003</v>
      </c>
      <c r="C1930">
        <v>50.169998</v>
      </c>
      <c r="D1930">
        <v>49.150002000000001</v>
      </c>
      <c r="E1930">
        <v>49.630001</v>
      </c>
      <c r="F1930">
        <v>3533900</v>
      </c>
      <c r="G1930">
        <v>39.228065999999998</v>
      </c>
    </row>
    <row r="1931" spans="1:7" x14ac:dyDescent="0.25">
      <c r="A1931" s="1">
        <v>39461</v>
      </c>
      <c r="B1931">
        <v>50.990001999999997</v>
      </c>
      <c r="C1931">
        <v>51.150002000000001</v>
      </c>
      <c r="D1931">
        <v>50.150002000000001</v>
      </c>
      <c r="E1931">
        <v>50.200001</v>
      </c>
      <c r="F1931">
        <v>2478900</v>
      </c>
      <c r="G1931">
        <v>39.678600000000003</v>
      </c>
    </row>
    <row r="1932" spans="1:7" x14ac:dyDescent="0.25">
      <c r="A1932" s="1">
        <v>39458</v>
      </c>
      <c r="B1932">
        <v>52.02</v>
      </c>
      <c r="C1932">
        <v>52.049999</v>
      </c>
      <c r="D1932">
        <v>50.720001000000003</v>
      </c>
      <c r="E1932">
        <v>50.889999000000003</v>
      </c>
      <c r="F1932">
        <v>2353800</v>
      </c>
      <c r="G1932">
        <v>40.223981999999999</v>
      </c>
    </row>
    <row r="1933" spans="1:7" x14ac:dyDescent="0.25">
      <c r="A1933" s="1">
        <v>39457</v>
      </c>
      <c r="B1933">
        <v>51.630001</v>
      </c>
      <c r="C1933">
        <v>52.610000999999997</v>
      </c>
      <c r="D1933">
        <v>51.560001</v>
      </c>
      <c r="E1933">
        <v>52.400002000000001</v>
      </c>
      <c r="F1933">
        <v>1641800</v>
      </c>
      <c r="G1933">
        <v>41.417503000000004</v>
      </c>
    </row>
    <row r="1934" spans="1:7" x14ac:dyDescent="0.25">
      <c r="A1934" s="1">
        <v>39456</v>
      </c>
      <c r="B1934">
        <v>52.16</v>
      </c>
      <c r="C1934">
        <v>52.16</v>
      </c>
      <c r="D1934">
        <v>51.389999000000003</v>
      </c>
      <c r="E1934">
        <v>51.919998</v>
      </c>
      <c r="F1934">
        <v>2090500</v>
      </c>
      <c r="G1934">
        <v>41.038103</v>
      </c>
    </row>
    <row r="1935" spans="1:7" x14ac:dyDescent="0.25">
      <c r="A1935" s="1">
        <v>39455</v>
      </c>
      <c r="B1935">
        <v>52.599997999999999</v>
      </c>
      <c r="C1935">
        <v>53</v>
      </c>
      <c r="D1935">
        <v>52.099997999999999</v>
      </c>
      <c r="E1935">
        <v>52.200001</v>
      </c>
      <c r="F1935">
        <v>2018900</v>
      </c>
      <c r="G1935">
        <v>41.259419999999999</v>
      </c>
    </row>
    <row r="1936" spans="1:7" x14ac:dyDescent="0.25">
      <c r="A1936" s="1">
        <v>39454</v>
      </c>
      <c r="B1936">
        <v>51.380001</v>
      </c>
      <c r="C1936">
        <v>52.369999</v>
      </c>
      <c r="D1936">
        <v>51.380001</v>
      </c>
      <c r="E1936">
        <v>52.259998000000003</v>
      </c>
      <c r="F1936">
        <v>1758800</v>
      </c>
      <c r="G1936">
        <v>41.306843000000001</v>
      </c>
    </row>
    <row r="1937" spans="1:7" x14ac:dyDescent="0.25">
      <c r="A1937" s="1">
        <v>39451</v>
      </c>
      <c r="B1937">
        <v>51.41</v>
      </c>
      <c r="C1937">
        <v>52.009998000000003</v>
      </c>
      <c r="D1937">
        <v>51.169998</v>
      </c>
      <c r="E1937">
        <v>51.169998</v>
      </c>
      <c r="F1937">
        <v>1380400</v>
      </c>
      <c r="G1937">
        <v>40.445295999999999</v>
      </c>
    </row>
    <row r="1938" spans="1:7" x14ac:dyDescent="0.25">
      <c r="A1938" s="1">
        <v>39450</v>
      </c>
      <c r="B1938">
        <v>51.549999</v>
      </c>
      <c r="C1938">
        <v>52.09</v>
      </c>
      <c r="D1938">
        <v>51.5</v>
      </c>
      <c r="E1938">
        <v>51.740001999999997</v>
      </c>
      <c r="F1938">
        <v>1119900</v>
      </c>
      <c r="G1938">
        <v>40.895831999999999</v>
      </c>
    </row>
    <row r="1939" spans="1:7" x14ac:dyDescent="0.25">
      <c r="A1939" s="1">
        <v>39449</v>
      </c>
      <c r="B1939">
        <v>52.299999</v>
      </c>
      <c r="C1939">
        <v>52.41</v>
      </c>
      <c r="D1939">
        <v>51.549999</v>
      </c>
      <c r="E1939">
        <v>51.57</v>
      </c>
      <c r="F1939">
        <v>1408700</v>
      </c>
      <c r="G1939">
        <v>40.761460999999997</v>
      </c>
    </row>
    <row r="1940" spans="1:7" x14ac:dyDescent="0.25">
      <c r="A1940" s="1">
        <v>39447</v>
      </c>
      <c r="B1940">
        <v>52.650002000000001</v>
      </c>
      <c r="C1940">
        <v>52.990001999999997</v>
      </c>
      <c r="D1940">
        <v>52.349997999999999</v>
      </c>
      <c r="E1940">
        <v>52.43</v>
      </c>
      <c r="F1940">
        <v>718700</v>
      </c>
      <c r="G1940">
        <v>41.441214000000002</v>
      </c>
    </row>
    <row r="1941" spans="1:7" x14ac:dyDescent="0.25">
      <c r="A1941" s="1">
        <v>39444</v>
      </c>
      <c r="B1941">
        <v>52.970001000000003</v>
      </c>
      <c r="C1941">
        <v>53.349997999999999</v>
      </c>
      <c r="D1941">
        <v>52.810001</v>
      </c>
      <c r="E1941">
        <v>52.919998</v>
      </c>
      <c r="F1941">
        <v>641400</v>
      </c>
      <c r="G1941">
        <v>41.828513999999998</v>
      </c>
    </row>
    <row r="1942" spans="1:7" x14ac:dyDescent="0.25">
      <c r="A1942" s="1">
        <v>39443</v>
      </c>
      <c r="B1942">
        <v>53.400002000000001</v>
      </c>
      <c r="C1942">
        <v>53.43</v>
      </c>
      <c r="D1942">
        <v>52.779998999999997</v>
      </c>
      <c r="E1942">
        <v>52.810001</v>
      </c>
      <c r="F1942">
        <v>769800</v>
      </c>
      <c r="G1942">
        <v>41.741571</v>
      </c>
    </row>
    <row r="1943" spans="1:7" x14ac:dyDescent="0.25">
      <c r="A1943" s="1">
        <v>39442</v>
      </c>
      <c r="B1943">
        <v>53.509998000000003</v>
      </c>
      <c r="C1943">
        <v>53.700001</v>
      </c>
      <c r="D1943">
        <v>53.18</v>
      </c>
      <c r="E1943">
        <v>53.470001000000003</v>
      </c>
      <c r="F1943">
        <v>606600</v>
      </c>
      <c r="G1943">
        <v>42.263241999999998</v>
      </c>
    </row>
    <row r="1944" spans="1:7" x14ac:dyDescent="0.25">
      <c r="A1944" s="1">
        <v>39440</v>
      </c>
      <c r="B1944">
        <v>53.689999</v>
      </c>
      <c r="C1944">
        <v>53.810001</v>
      </c>
      <c r="D1944">
        <v>53.299999</v>
      </c>
      <c r="E1944">
        <v>53.610000999999997</v>
      </c>
      <c r="F1944">
        <v>352100</v>
      </c>
      <c r="G1944">
        <v>42.373899000000002</v>
      </c>
    </row>
    <row r="1945" spans="1:7" x14ac:dyDescent="0.25">
      <c r="A1945" s="1">
        <v>39437</v>
      </c>
      <c r="B1945">
        <v>53.330002</v>
      </c>
      <c r="C1945">
        <v>53.68</v>
      </c>
      <c r="D1945">
        <v>53.060001</v>
      </c>
      <c r="E1945">
        <v>53.540000999999997</v>
      </c>
      <c r="F1945">
        <v>1371500</v>
      </c>
      <c r="G1945">
        <v>42.318570000000001</v>
      </c>
    </row>
    <row r="1946" spans="1:7" x14ac:dyDescent="0.25">
      <c r="A1946" s="1">
        <v>39436</v>
      </c>
      <c r="B1946">
        <v>53.330002</v>
      </c>
      <c r="C1946">
        <v>53.389999000000003</v>
      </c>
      <c r="D1946">
        <v>52.669998</v>
      </c>
      <c r="E1946">
        <v>52.82</v>
      </c>
      <c r="F1946">
        <v>1006300</v>
      </c>
      <c r="G1946">
        <v>41.749473999999999</v>
      </c>
    </row>
    <row r="1947" spans="1:7" x14ac:dyDescent="0.25">
      <c r="A1947" s="1">
        <v>39435</v>
      </c>
      <c r="B1947">
        <v>53.380001</v>
      </c>
      <c r="C1947">
        <v>53.380001</v>
      </c>
      <c r="D1947">
        <v>52.529998999999997</v>
      </c>
      <c r="E1947">
        <v>52.990001999999997</v>
      </c>
      <c r="F1947">
        <v>1452400</v>
      </c>
      <c r="G1947">
        <v>41.883845000000001</v>
      </c>
    </row>
    <row r="1948" spans="1:7" x14ac:dyDescent="0.25">
      <c r="A1948" s="1">
        <v>39434</v>
      </c>
      <c r="B1948">
        <v>53.400002000000001</v>
      </c>
      <c r="C1948">
        <v>53.639999000000003</v>
      </c>
      <c r="D1948">
        <v>52.73</v>
      </c>
      <c r="E1948">
        <v>53.139999000000003</v>
      </c>
      <c r="F1948">
        <v>1012900</v>
      </c>
      <c r="G1948">
        <v>42.002405000000003</v>
      </c>
    </row>
    <row r="1949" spans="1:7" x14ac:dyDescent="0.25">
      <c r="A1949" s="1">
        <v>39433</v>
      </c>
      <c r="B1949">
        <v>53.490001999999997</v>
      </c>
      <c r="C1949">
        <v>53.919998</v>
      </c>
      <c r="D1949">
        <v>53.119999</v>
      </c>
      <c r="E1949">
        <v>53.119999</v>
      </c>
      <c r="F1949">
        <v>1725800</v>
      </c>
      <c r="G1949">
        <v>41.986595999999999</v>
      </c>
    </row>
    <row r="1950" spans="1:7" x14ac:dyDescent="0.25">
      <c r="A1950" s="1">
        <v>39430</v>
      </c>
      <c r="B1950">
        <v>53.77</v>
      </c>
      <c r="C1950">
        <v>54.009998000000003</v>
      </c>
      <c r="D1950">
        <v>53.540000999999997</v>
      </c>
      <c r="E1950">
        <v>53.619999</v>
      </c>
      <c r="F1950">
        <v>1442900</v>
      </c>
      <c r="G1950">
        <v>42.381802</v>
      </c>
    </row>
    <row r="1951" spans="1:7" x14ac:dyDescent="0.25">
      <c r="A1951" s="1">
        <v>39429</v>
      </c>
      <c r="B1951">
        <v>53.43</v>
      </c>
      <c r="C1951">
        <v>54</v>
      </c>
      <c r="D1951">
        <v>53.43</v>
      </c>
      <c r="E1951">
        <v>53.990001999999997</v>
      </c>
      <c r="F1951">
        <v>1428300</v>
      </c>
      <c r="G1951">
        <v>42.674256</v>
      </c>
    </row>
    <row r="1952" spans="1:7" x14ac:dyDescent="0.25">
      <c r="A1952" s="1">
        <v>39428</v>
      </c>
      <c r="B1952">
        <v>55.189999</v>
      </c>
      <c r="C1952">
        <v>55.189999</v>
      </c>
      <c r="D1952">
        <v>53.169998</v>
      </c>
      <c r="E1952">
        <v>53.689999</v>
      </c>
      <c r="F1952">
        <v>2634300</v>
      </c>
      <c r="G1952">
        <v>42.437130000000003</v>
      </c>
    </row>
    <row r="1953" spans="1:7" x14ac:dyDescent="0.25">
      <c r="A1953" s="1">
        <v>39427</v>
      </c>
      <c r="B1953">
        <v>54.540000999999997</v>
      </c>
      <c r="C1953">
        <v>55.049999</v>
      </c>
      <c r="D1953">
        <v>54.049999</v>
      </c>
      <c r="E1953">
        <v>54.09</v>
      </c>
      <c r="F1953">
        <v>1914300</v>
      </c>
      <c r="G1953">
        <v>42.753295000000001</v>
      </c>
    </row>
    <row r="1954" spans="1:7" x14ac:dyDescent="0.25">
      <c r="A1954" s="1">
        <v>39426</v>
      </c>
      <c r="B1954">
        <v>54.330002</v>
      </c>
      <c r="C1954">
        <v>54.639999000000003</v>
      </c>
      <c r="D1954">
        <v>54.07</v>
      </c>
      <c r="E1954">
        <v>54.57</v>
      </c>
      <c r="F1954">
        <v>984400</v>
      </c>
      <c r="G1954">
        <v>43.132691999999999</v>
      </c>
    </row>
    <row r="1955" spans="1:7" x14ac:dyDescent="0.25">
      <c r="A1955" s="1">
        <v>39423</v>
      </c>
      <c r="B1955">
        <v>54.639999000000003</v>
      </c>
      <c r="C1955">
        <v>54.709999000000003</v>
      </c>
      <c r="D1955">
        <v>54</v>
      </c>
      <c r="E1955">
        <v>54.220001000000003</v>
      </c>
      <c r="F1955">
        <v>1260100</v>
      </c>
      <c r="G1955">
        <v>42.856050000000003</v>
      </c>
    </row>
    <row r="1956" spans="1:7" x14ac:dyDescent="0.25">
      <c r="A1956" s="1">
        <v>39422</v>
      </c>
      <c r="B1956">
        <v>53.91</v>
      </c>
      <c r="C1956">
        <v>54.73</v>
      </c>
      <c r="D1956">
        <v>53.91</v>
      </c>
      <c r="E1956">
        <v>54.650002000000001</v>
      </c>
      <c r="F1956">
        <v>992600</v>
      </c>
      <c r="G1956">
        <v>43.195926</v>
      </c>
    </row>
    <row r="1957" spans="1:7" x14ac:dyDescent="0.25">
      <c r="A1957" s="1">
        <v>39421</v>
      </c>
      <c r="B1957">
        <v>53.900002000000001</v>
      </c>
      <c r="C1957">
        <v>54.52</v>
      </c>
      <c r="D1957">
        <v>53.52</v>
      </c>
      <c r="E1957">
        <v>54.369999</v>
      </c>
      <c r="F1957">
        <v>1521000</v>
      </c>
      <c r="G1957">
        <v>42.974609000000001</v>
      </c>
    </row>
    <row r="1958" spans="1:7" x14ac:dyDescent="0.25">
      <c r="A1958" s="1">
        <v>39420</v>
      </c>
      <c r="B1958">
        <v>53.5</v>
      </c>
      <c r="C1958">
        <v>54.02</v>
      </c>
      <c r="D1958">
        <v>53.459999000000003</v>
      </c>
      <c r="E1958">
        <v>53.5</v>
      </c>
      <c r="F1958">
        <v>1761700</v>
      </c>
      <c r="G1958">
        <v>42.286952999999997</v>
      </c>
    </row>
    <row r="1959" spans="1:7" x14ac:dyDescent="0.25">
      <c r="A1959" s="1">
        <v>39419</v>
      </c>
      <c r="B1959">
        <v>54.349997999999999</v>
      </c>
      <c r="C1959">
        <v>54.349997999999999</v>
      </c>
      <c r="D1959">
        <v>53.459999000000003</v>
      </c>
      <c r="E1959">
        <v>53.82</v>
      </c>
      <c r="F1959">
        <v>1181100</v>
      </c>
      <c r="G1959">
        <v>42.539884000000001</v>
      </c>
    </row>
    <row r="1960" spans="1:7" x14ac:dyDescent="0.25">
      <c r="A1960" s="1">
        <v>39416</v>
      </c>
      <c r="B1960">
        <v>54.290000999999997</v>
      </c>
      <c r="C1960">
        <v>54.450001</v>
      </c>
      <c r="D1960">
        <v>53.700001</v>
      </c>
      <c r="E1960">
        <v>54.040000999999997</v>
      </c>
      <c r="F1960">
        <v>1550800</v>
      </c>
      <c r="G1960">
        <v>42.713774999999998</v>
      </c>
    </row>
    <row r="1961" spans="1:7" x14ac:dyDescent="0.25">
      <c r="A1961" s="1">
        <v>39415</v>
      </c>
      <c r="B1961">
        <v>53.889999000000003</v>
      </c>
      <c r="C1961">
        <v>54.32</v>
      </c>
      <c r="D1961">
        <v>53.09</v>
      </c>
      <c r="E1961">
        <v>54.18</v>
      </c>
      <c r="F1961">
        <v>1822300</v>
      </c>
      <c r="G1961">
        <v>42.824432000000002</v>
      </c>
    </row>
    <row r="1962" spans="1:7" x14ac:dyDescent="0.25">
      <c r="A1962" s="1">
        <v>39414</v>
      </c>
      <c r="B1962">
        <v>53.080002</v>
      </c>
      <c r="C1962">
        <v>54.25</v>
      </c>
      <c r="D1962">
        <v>52.900002000000001</v>
      </c>
      <c r="E1962">
        <v>54.169998</v>
      </c>
      <c r="F1962">
        <v>2015400</v>
      </c>
      <c r="G1962">
        <v>42.571500999999998</v>
      </c>
    </row>
    <row r="1963" spans="1:7" x14ac:dyDescent="0.25">
      <c r="A1963" s="1">
        <v>39413</v>
      </c>
      <c r="B1963">
        <v>52.619999</v>
      </c>
      <c r="C1963">
        <v>53.290000999999997</v>
      </c>
      <c r="D1963">
        <v>52.43</v>
      </c>
      <c r="E1963">
        <v>53.080002</v>
      </c>
      <c r="F1963">
        <v>1560400</v>
      </c>
      <c r="G1963">
        <v>41.714886999999997</v>
      </c>
    </row>
    <row r="1964" spans="1:7" x14ac:dyDescent="0.25">
      <c r="A1964" s="1">
        <v>39412</v>
      </c>
      <c r="B1964">
        <v>52.830002</v>
      </c>
      <c r="C1964">
        <v>53.18</v>
      </c>
      <c r="D1964">
        <v>52.400002000000001</v>
      </c>
      <c r="E1964">
        <v>52.450001</v>
      </c>
      <c r="F1964">
        <v>1219800</v>
      </c>
      <c r="G1964">
        <v>41.219777000000001</v>
      </c>
    </row>
    <row r="1965" spans="1:7" x14ac:dyDescent="0.25">
      <c r="A1965" s="1">
        <v>39409</v>
      </c>
      <c r="B1965">
        <v>53.34</v>
      </c>
      <c r="C1965">
        <v>53.34</v>
      </c>
      <c r="D1965">
        <v>52.650002000000001</v>
      </c>
      <c r="E1965">
        <v>52.959999000000003</v>
      </c>
      <c r="F1965">
        <v>740900</v>
      </c>
      <c r="G1965">
        <v>41.620578000000002</v>
      </c>
    </row>
    <row r="1966" spans="1:7" x14ac:dyDescent="0.25">
      <c r="A1966" s="1">
        <v>39407</v>
      </c>
      <c r="B1966">
        <v>52.84</v>
      </c>
      <c r="C1966">
        <v>53.66</v>
      </c>
      <c r="D1966">
        <v>52.639999000000003</v>
      </c>
      <c r="E1966">
        <v>52.880001</v>
      </c>
      <c r="F1966">
        <v>1914400</v>
      </c>
      <c r="G1966">
        <v>41.557709000000003</v>
      </c>
    </row>
    <row r="1967" spans="1:7" x14ac:dyDescent="0.25">
      <c r="A1967" s="1">
        <v>39406</v>
      </c>
      <c r="B1967">
        <v>52.630001</v>
      </c>
      <c r="C1967">
        <v>53.450001</v>
      </c>
      <c r="D1967">
        <v>52.299999</v>
      </c>
      <c r="E1967">
        <v>53.169998</v>
      </c>
      <c r="F1967">
        <v>2055500</v>
      </c>
      <c r="G1967">
        <v>41.785614000000002</v>
      </c>
    </row>
    <row r="1968" spans="1:7" x14ac:dyDescent="0.25">
      <c r="A1968" s="1">
        <v>39405</v>
      </c>
      <c r="B1968">
        <v>52.330002</v>
      </c>
      <c r="C1968">
        <v>52.869999</v>
      </c>
      <c r="D1968">
        <v>52.18</v>
      </c>
      <c r="E1968">
        <v>52.439999</v>
      </c>
      <c r="F1968">
        <v>1607800</v>
      </c>
      <c r="G1968">
        <v>41.211916000000002</v>
      </c>
    </row>
    <row r="1969" spans="1:7" x14ac:dyDescent="0.25">
      <c r="A1969" s="1">
        <v>39402</v>
      </c>
      <c r="B1969">
        <v>52.52</v>
      </c>
      <c r="C1969">
        <v>52.82</v>
      </c>
      <c r="D1969">
        <v>51.970001000000003</v>
      </c>
      <c r="E1969">
        <v>52.77</v>
      </c>
      <c r="F1969">
        <v>1817600</v>
      </c>
      <c r="G1969">
        <v>41.471260999999998</v>
      </c>
    </row>
    <row r="1970" spans="1:7" x14ac:dyDescent="0.25">
      <c r="A1970" s="1">
        <v>39401</v>
      </c>
      <c r="B1970">
        <v>52.09</v>
      </c>
      <c r="C1970">
        <v>52.759998000000003</v>
      </c>
      <c r="D1970">
        <v>52.09</v>
      </c>
      <c r="E1970">
        <v>52.27</v>
      </c>
      <c r="F1970">
        <v>1447700</v>
      </c>
      <c r="G1970">
        <v>41.078316999999998</v>
      </c>
    </row>
    <row r="1971" spans="1:7" x14ac:dyDescent="0.25">
      <c r="A1971" s="1">
        <v>39400</v>
      </c>
      <c r="B1971">
        <v>52.580002</v>
      </c>
      <c r="C1971">
        <v>52.970001000000003</v>
      </c>
      <c r="D1971">
        <v>52.360000999999997</v>
      </c>
      <c r="E1971">
        <v>52.400002000000001</v>
      </c>
      <c r="F1971">
        <v>1418200</v>
      </c>
      <c r="G1971">
        <v>41.180483000000002</v>
      </c>
    </row>
    <row r="1972" spans="1:7" x14ac:dyDescent="0.25">
      <c r="A1972" s="1">
        <v>39399</v>
      </c>
      <c r="B1972">
        <v>52.029998999999997</v>
      </c>
      <c r="C1972">
        <v>52.689999</v>
      </c>
      <c r="D1972">
        <v>52</v>
      </c>
      <c r="E1972">
        <v>52.689999</v>
      </c>
      <c r="F1972">
        <v>1518300</v>
      </c>
      <c r="G1972">
        <v>41.408388000000002</v>
      </c>
    </row>
    <row r="1973" spans="1:7" x14ac:dyDescent="0.25">
      <c r="A1973" s="1">
        <v>39398</v>
      </c>
      <c r="B1973">
        <v>52.400002000000001</v>
      </c>
      <c r="C1973">
        <v>52.669998</v>
      </c>
      <c r="D1973">
        <v>51.84</v>
      </c>
      <c r="E1973">
        <v>52.099997999999999</v>
      </c>
      <c r="F1973">
        <v>2666100</v>
      </c>
      <c r="G1973">
        <v>40.944715000000002</v>
      </c>
    </row>
    <row r="1974" spans="1:7" x14ac:dyDescent="0.25">
      <c r="A1974" s="1">
        <v>39395</v>
      </c>
      <c r="B1974">
        <v>52.040000999999997</v>
      </c>
      <c r="C1974">
        <v>53.110000999999997</v>
      </c>
      <c r="D1974">
        <v>52.040000999999997</v>
      </c>
      <c r="E1974">
        <v>52.389999000000003</v>
      </c>
      <c r="F1974">
        <v>2448200</v>
      </c>
      <c r="G1974">
        <v>41.172623000000002</v>
      </c>
    </row>
    <row r="1975" spans="1:7" x14ac:dyDescent="0.25">
      <c r="A1975" s="1">
        <v>39394</v>
      </c>
      <c r="B1975">
        <v>51.75</v>
      </c>
      <c r="C1975">
        <v>52.779998999999997</v>
      </c>
      <c r="D1975">
        <v>51.720001000000003</v>
      </c>
      <c r="E1975">
        <v>52.59</v>
      </c>
      <c r="F1975">
        <v>2758500</v>
      </c>
      <c r="G1975">
        <v>41.329801000000003</v>
      </c>
    </row>
    <row r="1976" spans="1:7" x14ac:dyDescent="0.25">
      <c r="A1976" s="1">
        <v>39393</v>
      </c>
      <c r="B1976">
        <v>51.490001999999997</v>
      </c>
      <c r="C1976">
        <v>52.540000999999997</v>
      </c>
      <c r="D1976">
        <v>51.490001999999997</v>
      </c>
      <c r="E1976">
        <v>51.830002</v>
      </c>
      <c r="F1976">
        <v>1868800</v>
      </c>
      <c r="G1976">
        <v>40.732528000000002</v>
      </c>
    </row>
    <row r="1977" spans="1:7" x14ac:dyDescent="0.25">
      <c r="A1977" s="1">
        <v>39392</v>
      </c>
      <c r="B1977">
        <v>52.040000999999997</v>
      </c>
      <c r="C1977">
        <v>52.48</v>
      </c>
      <c r="D1977">
        <v>51.810001</v>
      </c>
      <c r="E1977">
        <v>52.240001999999997</v>
      </c>
      <c r="F1977">
        <v>1731600</v>
      </c>
      <c r="G1977">
        <v>41.054741</v>
      </c>
    </row>
    <row r="1978" spans="1:7" x14ac:dyDescent="0.25">
      <c r="A1978" s="1">
        <v>39391</v>
      </c>
      <c r="B1978">
        <v>52.560001</v>
      </c>
      <c r="C1978">
        <v>52.73</v>
      </c>
      <c r="D1978">
        <v>51.810001</v>
      </c>
      <c r="E1978">
        <v>52.080002</v>
      </c>
      <c r="F1978">
        <v>2406400</v>
      </c>
      <c r="G1978">
        <v>40.929000000000002</v>
      </c>
    </row>
    <row r="1979" spans="1:7" x14ac:dyDescent="0.25">
      <c r="A1979" s="1">
        <v>39388</v>
      </c>
      <c r="B1979">
        <v>52.529998999999997</v>
      </c>
      <c r="C1979">
        <v>52.689999</v>
      </c>
      <c r="D1979">
        <v>52.139999000000003</v>
      </c>
      <c r="E1979">
        <v>52.580002</v>
      </c>
      <c r="F1979">
        <v>1946500</v>
      </c>
      <c r="G1979">
        <v>41.321942999999997</v>
      </c>
    </row>
    <row r="1980" spans="1:7" x14ac:dyDescent="0.25">
      <c r="A1980" s="1">
        <v>39387</v>
      </c>
      <c r="B1980">
        <v>52.5</v>
      </c>
      <c r="C1980">
        <v>52.959999000000003</v>
      </c>
      <c r="D1980">
        <v>52.369999</v>
      </c>
      <c r="E1980">
        <v>52.43</v>
      </c>
      <c r="F1980">
        <v>2856200</v>
      </c>
      <c r="G1980">
        <v>41.204059000000001</v>
      </c>
    </row>
    <row r="1981" spans="1:7" x14ac:dyDescent="0.25">
      <c r="A1981" s="1">
        <v>39386</v>
      </c>
      <c r="B1981">
        <v>51.990001999999997</v>
      </c>
      <c r="C1981">
        <v>52.82</v>
      </c>
      <c r="D1981">
        <v>51.599997999999999</v>
      </c>
      <c r="E1981">
        <v>52.790000999999997</v>
      </c>
      <c r="F1981">
        <v>2556200</v>
      </c>
      <c r="G1981">
        <v>41.486978999999998</v>
      </c>
    </row>
    <row r="1982" spans="1:7" x14ac:dyDescent="0.25">
      <c r="A1982" s="1">
        <v>39385</v>
      </c>
      <c r="B1982">
        <v>52.509998000000003</v>
      </c>
      <c r="C1982">
        <v>53.139999000000003</v>
      </c>
      <c r="D1982">
        <v>51.630001</v>
      </c>
      <c r="E1982">
        <v>51.970001000000003</v>
      </c>
      <c r="F1982">
        <v>4064700</v>
      </c>
      <c r="G1982">
        <v>40.842551999999998</v>
      </c>
    </row>
    <row r="1983" spans="1:7" x14ac:dyDescent="0.25">
      <c r="A1983" s="1">
        <v>39384</v>
      </c>
      <c r="B1983">
        <v>53.5</v>
      </c>
      <c r="C1983">
        <v>53.619999</v>
      </c>
      <c r="D1983">
        <v>52</v>
      </c>
      <c r="E1983">
        <v>53.110000999999997</v>
      </c>
      <c r="F1983">
        <v>5301400</v>
      </c>
      <c r="G1983">
        <v>41.738461999999998</v>
      </c>
    </row>
    <row r="1984" spans="1:7" x14ac:dyDescent="0.25">
      <c r="A1984" s="1">
        <v>39381</v>
      </c>
      <c r="B1984">
        <v>54.48</v>
      </c>
      <c r="C1984">
        <v>55</v>
      </c>
      <c r="D1984">
        <v>54.02</v>
      </c>
      <c r="E1984">
        <v>54.439999</v>
      </c>
      <c r="F1984">
        <v>2020500</v>
      </c>
      <c r="G1984">
        <v>42.783690999999997</v>
      </c>
    </row>
    <row r="1985" spans="1:7" x14ac:dyDescent="0.25">
      <c r="A1985" s="1">
        <v>39380</v>
      </c>
      <c r="B1985">
        <v>54.419998</v>
      </c>
      <c r="C1985">
        <v>54.43</v>
      </c>
      <c r="D1985">
        <v>54.049999</v>
      </c>
      <c r="E1985">
        <v>54.279998999999997</v>
      </c>
      <c r="F1985">
        <v>1970800</v>
      </c>
      <c r="G1985">
        <v>42.657949000000002</v>
      </c>
    </row>
    <row r="1986" spans="1:7" x14ac:dyDescent="0.25">
      <c r="A1986" s="1">
        <v>39379</v>
      </c>
      <c r="B1986">
        <v>54.080002</v>
      </c>
      <c r="C1986">
        <v>54.580002</v>
      </c>
      <c r="D1986">
        <v>53.810001</v>
      </c>
      <c r="E1986">
        <v>54.34</v>
      </c>
      <c r="F1986">
        <v>2175600</v>
      </c>
      <c r="G1986">
        <v>42.705103000000001</v>
      </c>
    </row>
    <row r="1987" spans="1:7" x14ac:dyDescent="0.25">
      <c r="A1987" s="1">
        <v>39378</v>
      </c>
      <c r="B1987">
        <v>53.5</v>
      </c>
      <c r="C1987">
        <v>54.299999</v>
      </c>
      <c r="D1987">
        <v>53.18</v>
      </c>
      <c r="E1987">
        <v>54.240001999999997</v>
      </c>
      <c r="F1987">
        <v>1924600</v>
      </c>
      <c r="G1987">
        <v>42.626516000000002</v>
      </c>
    </row>
    <row r="1988" spans="1:7" x14ac:dyDescent="0.25">
      <c r="A1988" s="1">
        <v>39377</v>
      </c>
      <c r="B1988">
        <v>53.150002000000001</v>
      </c>
      <c r="C1988">
        <v>54.049999</v>
      </c>
      <c r="D1988">
        <v>53.130001</v>
      </c>
      <c r="E1988">
        <v>53.830002</v>
      </c>
      <c r="F1988">
        <v>1390000</v>
      </c>
      <c r="G1988">
        <v>42.304302</v>
      </c>
    </row>
    <row r="1989" spans="1:7" x14ac:dyDescent="0.25">
      <c r="A1989" s="1">
        <v>39374</v>
      </c>
      <c r="B1989">
        <v>53.73</v>
      </c>
      <c r="C1989">
        <v>54.220001000000003</v>
      </c>
      <c r="D1989">
        <v>53.5</v>
      </c>
      <c r="E1989">
        <v>53.5</v>
      </c>
      <c r="F1989">
        <v>1712200</v>
      </c>
      <c r="G1989">
        <v>42.044958000000001</v>
      </c>
    </row>
    <row r="1990" spans="1:7" x14ac:dyDescent="0.25">
      <c r="A1990" s="1">
        <v>39373</v>
      </c>
      <c r="B1990">
        <v>54.349997999999999</v>
      </c>
      <c r="C1990">
        <v>54.799999</v>
      </c>
      <c r="D1990">
        <v>53.889999000000003</v>
      </c>
      <c r="E1990">
        <v>54.02</v>
      </c>
      <c r="F1990">
        <v>1749200</v>
      </c>
      <c r="G1990">
        <v>42.453619000000003</v>
      </c>
    </row>
    <row r="1991" spans="1:7" x14ac:dyDescent="0.25">
      <c r="A1991" s="1">
        <v>39372</v>
      </c>
      <c r="B1991">
        <v>54.869999</v>
      </c>
      <c r="C1991">
        <v>54.950001</v>
      </c>
      <c r="D1991">
        <v>54.290000999999997</v>
      </c>
      <c r="E1991">
        <v>54.48</v>
      </c>
      <c r="F1991">
        <v>1579700</v>
      </c>
      <c r="G1991">
        <v>42.815126999999997</v>
      </c>
    </row>
    <row r="1992" spans="1:7" x14ac:dyDescent="0.25">
      <c r="A1992" s="1">
        <v>39371</v>
      </c>
      <c r="B1992">
        <v>54.48</v>
      </c>
      <c r="C1992">
        <v>54.869999</v>
      </c>
      <c r="D1992">
        <v>54.299999</v>
      </c>
      <c r="E1992">
        <v>54.540000999999997</v>
      </c>
      <c r="F1992">
        <v>1573200</v>
      </c>
      <c r="G1992">
        <v>42.862281000000003</v>
      </c>
    </row>
    <row r="1993" spans="1:7" x14ac:dyDescent="0.25">
      <c r="A1993" s="1">
        <v>39370</v>
      </c>
      <c r="B1993">
        <v>54.790000999999997</v>
      </c>
      <c r="C1993">
        <v>55.130001</v>
      </c>
      <c r="D1993">
        <v>54.200001</v>
      </c>
      <c r="E1993">
        <v>54.41</v>
      </c>
      <c r="F1993">
        <v>1367900</v>
      </c>
      <c r="G1993">
        <v>42.760114999999999</v>
      </c>
    </row>
    <row r="1994" spans="1:7" x14ac:dyDescent="0.25">
      <c r="A1994" s="1">
        <v>39367</v>
      </c>
      <c r="B1994">
        <v>54.57</v>
      </c>
      <c r="C1994">
        <v>55.09</v>
      </c>
      <c r="D1994">
        <v>54.419998</v>
      </c>
      <c r="E1994">
        <v>54.990001999999997</v>
      </c>
      <c r="F1994">
        <v>1198700</v>
      </c>
      <c r="G1994">
        <v>43.215930999999998</v>
      </c>
    </row>
    <row r="1995" spans="1:7" x14ac:dyDescent="0.25">
      <c r="A1995" s="1">
        <v>39366</v>
      </c>
      <c r="B1995">
        <v>55.200001</v>
      </c>
      <c r="C1995">
        <v>55.360000999999997</v>
      </c>
      <c r="D1995">
        <v>54.189999</v>
      </c>
      <c r="E1995">
        <v>54.360000999999997</v>
      </c>
      <c r="F1995">
        <v>1683400</v>
      </c>
      <c r="G1995">
        <v>42.720821000000001</v>
      </c>
    </row>
    <row r="1996" spans="1:7" x14ac:dyDescent="0.25">
      <c r="A1996" s="1">
        <v>39365</v>
      </c>
      <c r="B1996">
        <v>55.200001</v>
      </c>
      <c r="C1996">
        <v>55.419998</v>
      </c>
      <c r="D1996">
        <v>54.939999</v>
      </c>
      <c r="E1996">
        <v>55.099997999999999</v>
      </c>
      <c r="F1996">
        <v>670900</v>
      </c>
      <c r="G1996">
        <v>43.302376000000002</v>
      </c>
    </row>
    <row r="1997" spans="1:7" x14ac:dyDescent="0.25">
      <c r="A1997" s="1">
        <v>39364</v>
      </c>
      <c r="B1997">
        <v>55</v>
      </c>
      <c r="C1997">
        <v>55.349997999999999</v>
      </c>
      <c r="D1997">
        <v>54.91</v>
      </c>
      <c r="E1997">
        <v>55.349997999999999</v>
      </c>
      <c r="F1997">
        <v>1107700</v>
      </c>
      <c r="G1997">
        <v>43.498848000000002</v>
      </c>
    </row>
    <row r="1998" spans="1:7" x14ac:dyDescent="0.25">
      <c r="A1998" s="1">
        <v>39363</v>
      </c>
      <c r="B1998">
        <v>55.209999000000003</v>
      </c>
      <c r="C1998">
        <v>55.380001</v>
      </c>
      <c r="D1998">
        <v>54.860000999999997</v>
      </c>
      <c r="E1998">
        <v>55</v>
      </c>
      <c r="F1998">
        <v>929200</v>
      </c>
      <c r="G1998">
        <v>43.223787999999999</v>
      </c>
    </row>
    <row r="1999" spans="1:7" x14ac:dyDescent="0.25">
      <c r="A1999" s="1">
        <v>39360</v>
      </c>
      <c r="B1999">
        <v>55.189999</v>
      </c>
      <c r="C1999">
        <v>55.400002000000001</v>
      </c>
      <c r="D1999">
        <v>54.900002000000001</v>
      </c>
      <c r="E1999">
        <v>55.130001</v>
      </c>
      <c r="F1999">
        <v>995300</v>
      </c>
      <c r="G1999">
        <v>43.325955</v>
      </c>
    </row>
    <row r="2000" spans="1:7" x14ac:dyDescent="0.25">
      <c r="A2000" s="1">
        <v>39359</v>
      </c>
      <c r="B2000">
        <v>54.73</v>
      </c>
      <c r="C2000">
        <v>55.18</v>
      </c>
      <c r="D2000">
        <v>54.73</v>
      </c>
      <c r="E2000">
        <v>54.990001999999997</v>
      </c>
      <c r="F2000">
        <v>1158200</v>
      </c>
      <c r="G2000">
        <v>43.215930999999998</v>
      </c>
    </row>
    <row r="2001" spans="1:7" x14ac:dyDescent="0.25">
      <c r="A2001" s="1">
        <v>39358</v>
      </c>
      <c r="B2001">
        <v>55.369999</v>
      </c>
      <c r="C2001">
        <v>55.459999000000003</v>
      </c>
      <c r="D2001">
        <v>54.529998999999997</v>
      </c>
      <c r="E2001">
        <v>54.669998</v>
      </c>
      <c r="F2001">
        <v>1375200</v>
      </c>
      <c r="G2001">
        <v>42.964444</v>
      </c>
    </row>
    <row r="2002" spans="1:7" x14ac:dyDescent="0.25">
      <c r="A2002" s="1">
        <v>39357</v>
      </c>
      <c r="B2002">
        <v>55.900002000000001</v>
      </c>
      <c r="C2002">
        <v>56</v>
      </c>
      <c r="D2002">
        <v>55.18</v>
      </c>
      <c r="E2002">
        <v>55.549999</v>
      </c>
      <c r="F2002">
        <v>1612200</v>
      </c>
      <c r="G2002">
        <v>43.656025999999997</v>
      </c>
    </row>
    <row r="2003" spans="1:7" x14ac:dyDescent="0.25">
      <c r="A2003" s="1">
        <v>39356</v>
      </c>
      <c r="B2003">
        <v>55.889999000000003</v>
      </c>
      <c r="C2003">
        <v>56.310001</v>
      </c>
      <c r="D2003">
        <v>55.799999</v>
      </c>
      <c r="E2003">
        <v>55.939999</v>
      </c>
      <c r="F2003">
        <v>1189600</v>
      </c>
      <c r="G2003">
        <v>43.962521000000002</v>
      </c>
    </row>
    <row r="2004" spans="1:7" x14ac:dyDescent="0.25">
      <c r="A2004" s="1">
        <v>39353</v>
      </c>
      <c r="B2004">
        <v>55.900002000000001</v>
      </c>
      <c r="C2004">
        <v>56.060001</v>
      </c>
      <c r="D2004">
        <v>55.619999</v>
      </c>
      <c r="E2004">
        <v>56</v>
      </c>
      <c r="F2004">
        <v>962100</v>
      </c>
      <c r="G2004">
        <v>44.009675999999999</v>
      </c>
    </row>
    <row r="2005" spans="1:7" x14ac:dyDescent="0.25">
      <c r="A2005" s="1">
        <v>39352</v>
      </c>
      <c r="B2005">
        <v>55.5</v>
      </c>
      <c r="C2005">
        <v>55.959999000000003</v>
      </c>
      <c r="D2005">
        <v>55.419998</v>
      </c>
      <c r="E2005">
        <v>55.82</v>
      </c>
      <c r="F2005">
        <v>1574800</v>
      </c>
      <c r="G2005">
        <v>43.868215999999997</v>
      </c>
    </row>
    <row r="2006" spans="1:7" x14ac:dyDescent="0.25">
      <c r="A2006" s="1">
        <v>39351</v>
      </c>
      <c r="B2006">
        <v>55.150002000000001</v>
      </c>
      <c r="C2006">
        <v>55.950001</v>
      </c>
      <c r="D2006">
        <v>55.060001</v>
      </c>
      <c r="E2006">
        <v>55.470001000000003</v>
      </c>
      <c r="F2006">
        <v>1478400</v>
      </c>
      <c r="G2006">
        <v>43.593156</v>
      </c>
    </row>
    <row r="2007" spans="1:7" x14ac:dyDescent="0.25">
      <c r="A2007" s="1">
        <v>39350</v>
      </c>
      <c r="B2007">
        <v>55.099997999999999</v>
      </c>
      <c r="C2007">
        <v>55.529998999999997</v>
      </c>
      <c r="D2007">
        <v>54.799999</v>
      </c>
      <c r="E2007">
        <v>54.93</v>
      </c>
      <c r="F2007">
        <v>2263400</v>
      </c>
      <c r="G2007">
        <v>43.168776999999999</v>
      </c>
    </row>
    <row r="2008" spans="1:7" x14ac:dyDescent="0.25">
      <c r="A2008" s="1">
        <v>39349</v>
      </c>
      <c r="B2008">
        <v>55.98</v>
      </c>
      <c r="C2008">
        <v>56.139999000000003</v>
      </c>
      <c r="D2008">
        <v>55.509998000000003</v>
      </c>
      <c r="E2008">
        <v>55.73</v>
      </c>
      <c r="F2008">
        <v>1703400</v>
      </c>
      <c r="G2008">
        <v>43.797485999999999</v>
      </c>
    </row>
    <row r="2009" spans="1:7" x14ac:dyDescent="0.25">
      <c r="A2009" s="1">
        <v>39346</v>
      </c>
      <c r="B2009">
        <v>56.849997999999999</v>
      </c>
      <c r="C2009">
        <v>56.889999000000003</v>
      </c>
      <c r="D2009">
        <v>55.779998999999997</v>
      </c>
      <c r="E2009">
        <v>55.990001999999997</v>
      </c>
      <c r="F2009">
        <v>4225400</v>
      </c>
      <c r="G2009">
        <v>44.001818</v>
      </c>
    </row>
    <row r="2010" spans="1:7" x14ac:dyDescent="0.25">
      <c r="A2010" s="1">
        <v>39345</v>
      </c>
      <c r="B2010">
        <v>56.279998999999997</v>
      </c>
      <c r="C2010">
        <v>56.709999000000003</v>
      </c>
      <c r="D2010">
        <v>56.200001</v>
      </c>
      <c r="E2010">
        <v>56.330002</v>
      </c>
      <c r="F2010">
        <v>1545000</v>
      </c>
      <c r="G2010">
        <v>44.269019999999998</v>
      </c>
    </row>
    <row r="2011" spans="1:7" x14ac:dyDescent="0.25">
      <c r="A2011" s="1">
        <v>39344</v>
      </c>
      <c r="B2011">
        <v>56.5</v>
      </c>
      <c r="C2011">
        <v>56.700001</v>
      </c>
      <c r="D2011">
        <v>55.509998000000003</v>
      </c>
      <c r="E2011">
        <v>56.150002000000001</v>
      </c>
      <c r="F2011">
        <v>2734400</v>
      </c>
      <c r="G2011">
        <v>44.127560000000003</v>
      </c>
    </row>
    <row r="2012" spans="1:7" x14ac:dyDescent="0.25">
      <c r="A2012" s="1">
        <v>39343</v>
      </c>
      <c r="B2012">
        <v>56.32</v>
      </c>
      <c r="C2012">
        <v>56.700001</v>
      </c>
      <c r="D2012">
        <v>56</v>
      </c>
      <c r="E2012">
        <v>56.41</v>
      </c>
      <c r="F2012">
        <v>2470500</v>
      </c>
      <c r="G2012">
        <v>44.331888999999997</v>
      </c>
    </row>
    <row r="2013" spans="1:7" x14ac:dyDescent="0.25">
      <c r="A2013" s="1">
        <v>39342</v>
      </c>
      <c r="B2013">
        <v>55.98</v>
      </c>
      <c r="C2013">
        <v>56.580002</v>
      </c>
      <c r="D2013">
        <v>55.700001</v>
      </c>
      <c r="E2013">
        <v>56.150002000000001</v>
      </c>
      <c r="F2013">
        <v>1986800</v>
      </c>
      <c r="G2013">
        <v>44.127560000000003</v>
      </c>
    </row>
    <row r="2014" spans="1:7" x14ac:dyDescent="0.25">
      <c r="A2014" s="1">
        <v>39339</v>
      </c>
      <c r="B2014">
        <v>55.32</v>
      </c>
      <c r="C2014">
        <v>56.209999000000003</v>
      </c>
      <c r="D2014">
        <v>55.290000999999997</v>
      </c>
      <c r="E2014">
        <v>56.150002000000001</v>
      </c>
      <c r="F2014">
        <v>1502300</v>
      </c>
      <c r="G2014">
        <v>44.127560000000003</v>
      </c>
    </row>
    <row r="2015" spans="1:7" x14ac:dyDescent="0.25">
      <c r="A2015" s="1">
        <v>39338</v>
      </c>
      <c r="B2015">
        <v>55.779998999999997</v>
      </c>
      <c r="C2015">
        <v>55.799999</v>
      </c>
      <c r="D2015">
        <v>55.259998000000003</v>
      </c>
      <c r="E2015">
        <v>55.470001000000003</v>
      </c>
      <c r="F2015">
        <v>1332400</v>
      </c>
      <c r="G2015">
        <v>43.593156</v>
      </c>
    </row>
    <row r="2016" spans="1:7" x14ac:dyDescent="0.25">
      <c r="A2016" s="1">
        <v>39337</v>
      </c>
      <c r="B2016">
        <v>55.299999</v>
      </c>
      <c r="C2016">
        <v>55.880001</v>
      </c>
      <c r="D2016">
        <v>55.259998000000003</v>
      </c>
      <c r="E2016">
        <v>55.630001</v>
      </c>
      <c r="F2016">
        <v>1858200</v>
      </c>
      <c r="G2016">
        <v>43.718898000000003</v>
      </c>
    </row>
    <row r="2017" spans="1:7" x14ac:dyDescent="0.25">
      <c r="A2017" s="1">
        <v>39336</v>
      </c>
      <c r="B2017">
        <v>54.950001</v>
      </c>
      <c r="C2017">
        <v>55.689999</v>
      </c>
      <c r="D2017">
        <v>54.91</v>
      </c>
      <c r="E2017">
        <v>55.650002000000001</v>
      </c>
      <c r="F2017">
        <v>1303900</v>
      </c>
      <c r="G2017">
        <v>43.734616000000003</v>
      </c>
    </row>
    <row r="2018" spans="1:7" x14ac:dyDescent="0.25">
      <c r="A2018" s="1">
        <v>39335</v>
      </c>
      <c r="B2018">
        <v>54.630001</v>
      </c>
      <c r="C2018">
        <v>55.09</v>
      </c>
      <c r="D2018">
        <v>54.02</v>
      </c>
      <c r="E2018">
        <v>54.849997999999999</v>
      </c>
      <c r="F2018">
        <v>1442100</v>
      </c>
      <c r="G2018">
        <v>43.105904000000002</v>
      </c>
    </row>
    <row r="2019" spans="1:7" x14ac:dyDescent="0.25">
      <c r="A2019" s="1">
        <v>39332</v>
      </c>
      <c r="B2019">
        <v>54.740001999999997</v>
      </c>
      <c r="C2019">
        <v>55.5</v>
      </c>
      <c r="D2019">
        <v>54.41</v>
      </c>
      <c r="E2019">
        <v>54.599997999999999</v>
      </c>
      <c r="F2019">
        <v>1969100</v>
      </c>
      <c r="G2019">
        <v>42.909432000000002</v>
      </c>
    </row>
    <row r="2020" spans="1:7" x14ac:dyDescent="0.25">
      <c r="A2020" s="1">
        <v>39331</v>
      </c>
      <c r="B2020">
        <v>54.799999</v>
      </c>
      <c r="C2020">
        <v>55.5</v>
      </c>
      <c r="D2020">
        <v>54.66</v>
      </c>
      <c r="E2020">
        <v>55.080002</v>
      </c>
      <c r="F2020">
        <v>984100</v>
      </c>
      <c r="G2020">
        <v>43.286661000000002</v>
      </c>
    </row>
    <row r="2021" spans="1:7" x14ac:dyDescent="0.25">
      <c r="A2021" s="1">
        <v>39330</v>
      </c>
      <c r="B2021">
        <v>54.93</v>
      </c>
      <c r="C2021">
        <v>55.25</v>
      </c>
      <c r="D2021">
        <v>54.43</v>
      </c>
      <c r="E2021">
        <v>54.619999</v>
      </c>
      <c r="F2021">
        <v>1488500</v>
      </c>
      <c r="G2021">
        <v>42.925151</v>
      </c>
    </row>
    <row r="2022" spans="1:7" x14ac:dyDescent="0.25">
      <c r="A2022" s="1">
        <v>39329</v>
      </c>
      <c r="B2022">
        <v>55</v>
      </c>
      <c r="C2022">
        <v>55.5</v>
      </c>
      <c r="D2022">
        <v>54.830002</v>
      </c>
      <c r="E2022">
        <v>55.360000999999997</v>
      </c>
      <c r="F2022">
        <v>1342800</v>
      </c>
      <c r="G2022">
        <v>43.506708000000003</v>
      </c>
    </row>
    <row r="2023" spans="1:7" x14ac:dyDescent="0.25">
      <c r="A2023" s="1">
        <v>39325</v>
      </c>
      <c r="B2023">
        <v>54.880001</v>
      </c>
      <c r="C2023">
        <v>55.240001999999997</v>
      </c>
      <c r="D2023">
        <v>54.68</v>
      </c>
      <c r="E2023">
        <v>54.93</v>
      </c>
      <c r="F2023">
        <v>1726400</v>
      </c>
      <c r="G2023">
        <v>43.168776999999999</v>
      </c>
    </row>
    <row r="2024" spans="1:7" x14ac:dyDescent="0.25">
      <c r="A2024" s="1">
        <v>39324</v>
      </c>
      <c r="B2024">
        <v>54.150002000000001</v>
      </c>
      <c r="C2024">
        <v>54.889999000000003</v>
      </c>
      <c r="D2024">
        <v>53.880001</v>
      </c>
      <c r="E2024">
        <v>54.540000999999997</v>
      </c>
      <c r="F2024">
        <v>1416300</v>
      </c>
      <c r="G2024">
        <v>42.862281000000003</v>
      </c>
    </row>
    <row r="2025" spans="1:7" x14ac:dyDescent="0.25">
      <c r="A2025" s="1">
        <v>39323</v>
      </c>
      <c r="B2025">
        <v>53.950001</v>
      </c>
      <c r="C2025">
        <v>54.48</v>
      </c>
      <c r="D2025">
        <v>53.91</v>
      </c>
      <c r="E2025">
        <v>54.48</v>
      </c>
      <c r="F2025">
        <v>1336100</v>
      </c>
      <c r="G2025">
        <v>42.815126999999997</v>
      </c>
    </row>
    <row r="2026" spans="1:7" x14ac:dyDescent="0.25">
      <c r="A2026" s="1">
        <v>39322</v>
      </c>
      <c r="B2026">
        <v>54.830002</v>
      </c>
      <c r="C2026">
        <v>55.130001</v>
      </c>
      <c r="D2026">
        <v>53.869999</v>
      </c>
      <c r="E2026">
        <v>53.900002000000001</v>
      </c>
      <c r="F2026">
        <v>1496500</v>
      </c>
      <c r="G2026">
        <v>42.115689000000003</v>
      </c>
    </row>
    <row r="2027" spans="1:7" x14ac:dyDescent="0.25">
      <c r="A2027" s="1">
        <v>39321</v>
      </c>
      <c r="B2027">
        <v>54.43</v>
      </c>
      <c r="C2027">
        <v>55.299999</v>
      </c>
      <c r="D2027">
        <v>54.43</v>
      </c>
      <c r="E2027">
        <v>55.07</v>
      </c>
      <c r="F2027">
        <v>1473100</v>
      </c>
      <c r="G2027">
        <v>43.029887000000002</v>
      </c>
    </row>
    <row r="2028" spans="1:7" x14ac:dyDescent="0.25">
      <c r="A2028" s="1">
        <v>39318</v>
      </c>
      <c r="B2028">
        <v>54.299999</v>
      </c>
      <c r="C2028">
        <v>54.720001000000003</v>
      </c>
      <c r="D2028">
        <v>54.040000999999997</v>
      </c>
      <c r="E2028">
        <v>54.599997999999999</v>
      </c>
      <c r="F2028">
        <v>1143500</v>
      </c>
      <c r="G2028">
        <v>42.662644</v>
      </c>
    </row>
    <row r="2029" spans="1:7" x14ac:dyDescent="0.25">
      <c r="A2029" s="1">
        <v>39317</v>
      </c>
      <c r="B2029">
        <v>54.389999000000003</v>
      </c>
      <c r="C2029">
        <v>54.490001999999997</v>
      </c>
      <c r="D2029">
        <v>53.779998999999997</v>
      </c>
      <c r="E2029">
        <v>54.169998</v>
      </c>
      <c r="F2029">
        <v>1462200</v>
      </c>
      <c r="G2029">
        <v>42.326656</v>
      </c>
    </row>
    <row r="2030" spans="1:7" x14ac:dyDescent="0.25">
      <c r="A2030" s="1">
        <v>39316</v>
      </c>
      <c r="B2030">
        <v>54.040000999999997</v>
      </c>
      <c r="C2030">
        <v>54.200001</v>
      </c>
      <c r="D2030">
        <v>53.52</v>
      </c>
      <c r="E2030">
        <v>54</v>
      </c>
      <c r="F2030">
        <v>2150000</v>
      </c>
      <c r="G2030">
        <v>42.193824999999997</v>
      </c>
    </row>
    <row r="2031" spans="1:7" x14ac:dyDescent="0.25">
      <c r="A2031" s="1">
        <v>39315</v>
      </c>
      <c r="B2031">
        <v>53.5</v>
      </c>
      <c r="C2031">
        <v>54.07</v>
      </c>
      <c r="D2031">
        <v>53.119999</v>
      </c>
      <c r="E2031">
        <v>53.580002</v>
      </c>
      <c r="F2031">
        <v>1405800</v>
      </c>
      <c r="G2031">
        <v>41.865651999999997</v>
      </c>
    </row>
    <row r="2032" spans="1:7" x14ac:dyDescent="0.25">
      <c r="A2032" s="1">
        <v>39314</v>
      </c>
      <c r="B2032">
        <v>54.349997999999999</v>
      </c>
      <c r="C2032">
        <v>54.849997999999999</v>
      </c>
      <c r="D2032">
        <v>53.57</v>
      </c>
      <c r="E2032">
        <v>53.860000999999997</v>
      </c>
      <c r="F2032">
        <v>1595700</v>
      </c>
      <c r="G2032">
        <v>42.084434000000002</v>
      </c>
    </row>
    <row r="2033" spans="1:7" x14ac:dyDescent="0.25">
      <c r="A2033" s="1">
        <v>39311</v>
      </c>
      <c r="B2033">
        <v>55.150002000000001</v>
      </c>
      <c r="C2033">
        <v>55.34</v>
      </c>
      <c r="D2033">
        <v>53.950001</v>
      </c>
      <c r="E2033">
        <v>54.200001</v>
      </c>
      <c r="F2033">
        <v>2412900</v>
      </c>
      <c r="G2033">
        <v>42.350099</v>
      </c>
    </row>
    <row r="2034" spans="1:7" x14ac:dyDescent="0.25">
      <c r="A2034" s="1">
        <v>39310</v>
      </c>
      <c r="B2034">
        <v>53.23</v>
      </c>
      <c r="C2034">
        <v>54.34</v>
      </c>
      <c r="D2034">
        <v>53</v>
      </c>
      <c r="E2034">
        <v>53.91</v>
      </c>
      <c r="F2034">
        <v>3771000</v>
      </c>
      <c r="G2034">
        <v>42.123500999999997</v>
      </c>
    </row>
    <row r="2035" spans="1:7" x14ac:dyDescent="0.25">
      <c r="A2035" s="1">
        <v>39309</v>
      </c>
      <c r="B2035">
        <v>53.389999000000003</v>
      </c>
      <c r="C2035">
        <v>53.91</v>
      </c>
      <c r="D2035">
        <v>53.240001999999997</v>
      </c>
      <c r="E2035">
        <v>53.299999</v>
      </c>
      <c r="F2035">
        <v>2554400</v>
      </c>
      <c r="G2035">
        <v>41.646867</v>
      </c>
    </row>
    <row r="2036" spans="1:7" x14ac:dyDescent="0.25">
      <c r="A2036" s="1">
        <v>39308</v>
      </c>
      <c r="B2036">
        <v>53.220001000000003</v>
      </c>
      <c r="C2036">
        <v>53.700001</v>
      </c>
      <c r="D2036">
        <v>53.110000999999997</v>
      </c>
      <c r="E2036">
        <v>53.279998999999997</v>
      </c>
      <c r="F2036">
        <v>1775400</v>
      </c>
      <c r="G2036">
        <v>41.631239000000001</v>
      </c>
    </row>
    <row r="2037" spans="1:7" x14ac:dyDescent="0.25">
      <c r="A2037" s="1">
        <v>39307</v>
      </c>
      <c r="B2037">
        <v>53.400002000000001</v>
      </c>
      <c r="C2037">
        <v>53.540000999999997</v>
      </c>
      <c r="D2037">
        <v>52.279998999999997</v>
      </c>
      <c r="E2037">
        <v>53.23</v>
      </c>
      <c r="F2037">
        <v>1988600</v>
      </c>
      <c r="G2037">
        <v>41.592171999999998</v>
      </c>
    </row>
    <row r="2038" spans="1:7" x14ac:dyDescent="0.25">
      <c r="A2038" s="1">
        <v>39304</v>
      </c>
      <c r="B2038">
        <v>53.080002</v>
      </c>
      <c r="C2038">
        <v>53.77</v>
      </c>
      <c r="D2038">
        <v>53.049999</v>
      </c>
      <c r="E2038">
        <v>53.32</v>
      </c>
      <c r="F2038">
        <v>3476300</v>
      </c>
      <c r="G2038">
        <v>41.662495</v>
      </c>
    </row>
    <row r="2039" spans="1:7" x14ac:dyDescent="0.25">
      <c r="A2039" s="1">
        <v>39303</v>
      </c>
      <c r="B2039">
        <v>55.18</v>
      </c>
      <c r="C2039">
        <v>55.52</v>
      </c>
      <c r="D2039">
        <v>53.75</v>
      </c>
      <c r="E2039">
        <v>53.75</v>
      </c>
      <c r="F2039">
        <v>2699900</v>
      </c>
      <c r="G2039">
        <v>41.998483</v>
      </c>
    </row>
    <row r="2040" spans="1:7" x14ac:dyDescent="0.25">
      <c r="A2040" s="1">
        <v>39302</v>
      </c>
      <c r="B2040">
        <v>54.700001</v>
      </c>
      <c r="C2040">
        <v>55.98</v>
      </c>
      <c r="D2040">
        <v>54.630001</v>
      </c>
      <c r="E2040">
        <v>55.400002000000001</v>
      </c>
      <c r="F2040">
        <v>3784600</v>
      </c>
      <c r="G2040">
        <v>43.287739999999999</v>
      </c>
    </row>
    <row r="2041" spans="1:7" x14ac:dyDescent="0.25">
      <c r="A2041" s="1">
        <v>39301</v>
      </c>
      <c r="B2041">
        <v>54.419998</v>
      </c>
      <c r="C2041">
        <v>54.93</v>
      </c>
      <c r="D2041">
        <v>53.970001000000003</v>
      </c>
      <c r="E2041">
        <v>54.529998999999997</v>
      </c>
      <c r="F2041">
        <v>3023400</v>
      </c>
      <c r="G2041">
        <v>42.607948</v>
      </c>
    </row>
    <row r="2042" spans="1:7" x14ac:dyDescent="0.25">
      <c r="A2042" s="1">
        <v>39300</v>
      </c>
      <c r="B2042">
        <v>52.689999</v>
      </c>
      <c r="C2042">
        <v>54.77</v>
      </c>
      <c r="D2042">
        <v>52.689999</v>
      </c>
      <c r="E2042">
        <v>54.77</v>
      </c>
      <c r="F2042">
        <v>3114300</v>
      </c>
      <c r="G2042">
        <v>42.795478000000003</v>
      </c>
    </row>
    <row r="2043" spans="1:7" x14ac:dyDescent="0.25">
      <c r="A2043" s="1">
        <v>39297</v>
      </c>
      <c r="B2043">
        <v>52.110000999999997</v>
      </c>
      <c r="C2043">
        <v>53.369999</v>
      </c>
      <c r="D2043">
        <v>52.049999</v>
      </c>
      <c r="E2043">
        <v>52.580002</v>
      </c>
      <c r="F2043">
        <v>3270800</v>
      </c>
      <c r="G2043">
        <v>41.084285000000001</v>
      </c>
    </row>
    <row r="2044" spans="1:7" x14ac:dyDescent="0.25">
      <c r="A2044" s="1">
        <v>39296</v>
      </c>
      <c r="B2044">
        <v>51.450001</v>
      </c>
      <c r="C2044">
        <v>52.400002000000001</v>
      </c>
      <c r="D2044">
        <v>51.450001</v>
      </c>
      <c r="E2044">
        <v>52.16</v>
      </c>
      <c r="F2044">
        <v>2042100</v>
      </c>
      <c r="G2044">
        <v>40.756109000000002</v>
      </c>
    </row>
    <row r="2045" spans="1:7" x14ac:dyDescent="0.25">
      <c r="A2045" s="1">
        <v>39295</v>
      </c>
      <c r="B2045">
        <v>51.02</v>
      </c>
      <c r="C2045">
        <v>52.240001999999997</v>
      </c>
      <c r="D2045">
        <v>51.02</v>
      </c>
      <c r="E2045">
        <v>52.200001</v>
      </c>
      <c r="F2045">
        <v>3366200</v>
      </c>
      <c r="G2045">
        <v>40.787363999999997</v>
      </c>
    </row>
    <row r="2046" spans="1:7" x14ac:dyDescent="0.25">
      <c r="A2046" s="1">
        <v>39294</v>
      </c>
      <c r="B2046">
        <v>52.349997999999999</v>
      </c>
      <c r="C2046">
        <v>52.439999</v>
      </c>
      <c r="D2046">
        <v>51.77</v>
      </c>
      <c r="E2046">
        <v>51.810001</v>
      </c>
      <c r="F2046">
        <v>2847300</v>
      </c>
      <c r="G2046">
        <v>40.482632000000002</v>
      </c>
    </row>
    <row r="2047" spans="1:7" x14ac:dyDescent="0.25">
      <c r="A2047" s="1">
        <v>39293</v>
      </c>
      <c r="B2047">
        <v>52</v>
      </c>
      <c r="C2047">
        <v>52.25</v>
      </c>
      <c r="D2047">
        <v>51.720001000000003</v>
      </c>
      <c r="E2047">
        <v>52.09</v>
      </c>
      <c r="F2047">
        <v>3428100</v>
      </c>
      <c r="G2047">
        <v>40.701414</v>
      </c>
    </row>
    <row r="2048" spans="1:7" x14ac:dyDescent="0.25">
      <c r="A2048" s="1">
        <v>39290</v>
      </c>
      <c r="B2048">
        <v>52.32</v>
      </c>
      <c r="C2048">
        <v>52.849997999999999</v>
      </c>
      <c r="D2048">
        <v>51.529998999999997</v>
      </c>
      <c r="E2048">
        <v>51.950001</v>
      </c>
      <c r="F2048">
        <v>3891300</v>
      </c>
      <c r="G2048">
        <v>40.592022999999998</v>
      </c>
    </row>
    <row r="2049" spans="1:7" x14ac:dyDescent="0.25">
      <c r="A2049" s="1">
        <v>39289</v>
      </c>
      <c r="B2049">
        <v>52</v>
      </c>
      <c r="C2049">
        <v>52.619999</v>
      </c>
      <c r="D2049">
        <v>51.82</v>
      </c>
      <c r="E2049">
        <v>51.91</v>
      </c>
      <c r="F2049">
        <v>4766600</v>
      </c>
      <c r="G2049">
        <v>40.560766999999998</v>
      </c>
    </row>
    <row r="2050" spans="1:7" x14ac:dyDescent="0.25">
      <c r="A2050" s="1">
        <v>39288</v>
      </c>
      <c r="B2050">
        <v>51.040000999999997</v>
      </c>
      <c r="C2050">
        <v>52.18</v>
      </c>
      <c r="D2050">
        <v>51.040000999999997</v>
      </c>
      <c r="E2050">
        <v>51.919998</v>
      </c>
      <c r="F2050">
        <v>2616900</v>
      </c>
      <c r="G2050">
        <v>40.568579999999997</v>
      </c>
    </row>
    <row r="2051" spans="1:7" x14ac:dyDescent="0.25">
      <c r="A2051" s="1">
        <v>39287</v>
      </c>
      <c r="B2051">
        <v>51.919998</v>
      </c>
      <c r="C2051">
        <v>52.169998</v>
      </c>
      <c r="D2051">
        <v>51.650002000000001</v>
      </c>
      <c r="E2051">
        <v>51.77</v>
      </c>
      <c r="F2051">
        <v>2902300</v>
      </c>
      <c r="G2051">
        <v>40.451376000000003</v>
      </c>
    </row>
    <row r="2052" spans="1:7" x14ac:dyDescent="0.25">
      <c r="A2052" s="1">
        <v>39286</v>
      </c>
      <c r="B2052">
        <v>52.07</v>
      </c>
      <c r="C2052">
        <v>52.369999</v>
      </c>
      <c r="D2052">
        <v>51.919998</v>
      </c>
      <c r="E2052">
        <v>52.209999000000003</v>
      </c>
      <c r="F2052">
        <v>1507200</v>
      </c>
      <c r="G2052">
        <v>40.795177000000002</v>
      </c>
    </row>
    <row r="2053" spans="1:7" x14ac:dyDescent="0.25">
      <c r="A2053" s="1">
        <v>39283</v>
      </c>
      <c r="B2053">
        <v>52.02</v>
      </c>
      <c r="C2053">
        <v>52.139999000000003</v>
      </c>
      <c r="D2053">
        <v>51.66</v>
      </c>
      <c r="E2053">
        <v>51.759998000000003</v>
      </c>
      <c r="F2053">
        <v>2184200</v>
      </c>
      <c r="G2053">
        <v>40.443561000000003</v>
      </c>
    </row>
    <row r="2054" spans="1:7" x14ac:dyDescent="0.25">
      <c r="A2054" s="1">
        <v>39282</v>
      </c>
      <c r="B2054">
        <v>51.810001</v>
      </c>
      <c r="C2054">
        <v>52.259998000000003</v>
      </c>
      <c r="D2054">
        <v>51.73</v>
      </c>
      <c r="E2054">
        <v>52.189999</v>
      </c>
      <c r="F2054">
        <v>1123400</v>
      </c>
      <c r="G2054">
        <v>40.779549000000003</v>
      </c>
    </row>
    <row r="2055" spans="1:7" x14ac:dyDescent="0.25">
      <c r="A2055" s="1">
        <v>39281</v>
      </c>
      <c r="B2055">
        <v>51.32</v>
      </c>
      <c r="C2055">
        <v>51.84</v>
      </c>
      <c r="D2055">
        <v>51.240001999999997</v>
      </c>
      <c r="E2055">
        <v>51.75</v>
      </c>
      <c r="F2055">
        <v>2757200</v>
      </c>
      <c r="G2055">
        <v>40.435749000000001</v>
      </c>
    </row>
    <row r="2056" spans="1:7" x14ac:dyDescent="0.25">
      <c r="A2056" s="1">
        <v>39280</v>
      </c>
      <c r="B2056">
        <v>51.459999000000003</v>
      </c>
      <c r="C2056">
        <v>51.849997999999999</v>
      </c>
      <c r="D2056">
        <v>51.330002</v>
      </c>
      <c r="E2056">
        <v>51.369999</v>
      </c>
      <c r="F2056">
        <v>2252900</v>
      </c>
      <c r="G2056">
        <v>40.138827999999997</v>
      </c>
    </row>
    <row r="2057" spans="1:7" x14ac:dyDescent="0.25">
      <c r="A2057" s="1">
        <v>39279</v>
      </c>
      <c r="B2057">
        <v>52.150002000000001</v>
      </c>
      <c r="C2057">
        <v>52.310001</v>
      </c>
      <c r="D2057">
        <v>51.939999</v>
      </c>
      <c r="E2057">
        <v>51.959999000000003</v>
      </c>
      <c r="F2057">
        <v>1130400</v>
      </c>
      <c r="G2057">
        <v>40.599834999999999</v>
      </c>
    </row>
    <row r="2058" spans="1:7" x14ac:dyDescent="0.25">
      <c r="A2058" s="1">
        <v>39276</v>
      </c>
      <c r="B2058">
        <v>52.139999000000003</v>
      </c>
      <c r="C2058">
        <v>52.380001</v>
      </c>
      <c r="D2058">
        <v>51.740001999999997</v>
      </c>
      <c r="E2058">
        <v>52.23</v>
      </c>
      <c r="F2058">
        <v>1485700</v>
      </c>
      <c r="G2058">
        <v>40.810803999999997</v>
      </c>
    </row>
    <row r="2059" spans="1:7" x14ac:dyDescent="0.25">
      <c r="A2059" s="1">
        <v>39275</v>
      </c>
      <c r="B2059">
        <v>51.689999</v>
      </c>
      <c r="C2059">
        <v>52.25</v>
      </c>
      <c r="D2059">
        <v>51.400002000000001</v>
      </c>
      <c r="E2059">
        <v>52.25</v>
      </c>
      <c r="F2059">
        <v>1494200</v>
      </c>
      <c r="G2059">
        <v>40.826431999999997</v>
      </c>
    </row>
    <row r="2060" spans="1:7" x14ac:dyDescent="0.25">
      <c r="A2060" s="1">
        <v>39274</v>
      </c>
      <c r="B2060">
        <v>51.32</v>
      </c>
      <c r="C2060">
        <v>51.610000999999997</v>
      </c>
      <c r="D2060">
        <v>51.25</v>
      </c>
      <c r="E2060">
        <v>51.5</v>
      </c>
      <c r="F2060">
        <v>1215300</v>
      </c>
      <c r="G2060">
        <v>40.240406999999998</v>
      </c>
    </row>
    <row r="2061" spans="1:7" x14ac:dyDescent="0.25">
      <c r="A2061" s="1">
        <v>39273</v>
      </c>
      <c r="B2061">
        <v>51.59</v>
      </c>
      <c r="C2061">
        <v>51.73</v>
      </c>
      <c r="D2061">
        <v>51.240001999999997</v>
      </c>
      <c r="E2061">
        <v>51.34</v>
      </c>
      <c r="F2061">
        <v>1169800</v>
      </c>
      <c r="G2061">
        <v>40.115388000000003</v>
      </c>
    </row>
    <row r="2062" spans="1:7" x14ac:dyDescent="0.25">
      <c r="A2062" s="1">
        <v>39272</v>
      </c>
      <c r="B2062">
        <v>51.799999</v>
      </c>
      <c r="C2062">
        <v>52.029998999999997</v>
      </c>
      <c r="D2062">
        <v>51.529998999999997</v>
      </c>
      <c r="E2062">
        <v>51.669998</v>
      </c>
      <c r="F2062">
        <v>929700</v>
      </c>
      <c r="G2062">
        <v>40.373238000000001</v>
      </c>
    </row>
    <row r="2063" spans="1:7" x14ac:dyDescent="0.25">
      <c r="A2063" s="1">
        <v>39269</v>
      </c>
      <c r="B2063">
        <v>51.75</v>
      </c>
      <c r="C2063">
        <v>51.75</v>
      </c>
      <c r="D2063">
        <v>51.220001000000003</v>
      </c>
      <c r="E2063">
        <v>51.689999</v>
      </c>
      <c r="F2063">
        <v>1214300</v>
      </c>
      <c r="G2063">
        <v>40.388866</v>
      </c>
    </row>
    <row r="2064" spans="1:7" x14ac:dyDescent="0.25">
      <c r="A2064" s="1">
        <v>39268</v>
      </c>
      <c r="B2064">
        <v>51.349997999999999</v>
      </c>
      <c r="C2064">
        <v>52.139999000000003</v>
      </c>
      <c r="D2064">
        <v>51.349997999999999</v>
      </c>
      <c r="E2064">
        <v>51.939999</v>
      </c>
      <c r="F2064">
        <v>1535500</v>
      </c>
      <c r="G2064">
        <v>40.584206999999999</v>
      </c>
    </row>
    <row r="2065" spans="1:7" x14ac:dyDescent="0.25">
      <c r="A2065" s="1">
        <v>39266</v>
      </c>
      <c r="B2065">
        <v>51.779998999999997</v>
      </c>
      <c r="C2065">
        <v>51.830002</v>
      </c>
      <c r="D2065">
        <v>51.459999000000003</v>
      </c>
      <c r="E2065">
        <v>51.5</v>
      </c>
      <c r="F2065">
        <v>745500</v>
      </c>
      <c r="G2065">
        <v>40.240406999999998</v>
      </c>
    </row>
    <row r="2066" spans="1:7" x14ac:dyDescent="0.25">
      <c r="A2066" s="1">
        <v>39265</v>
      </c>
      <c r="B2066">
        <v>51.830002</v>
      </c>
      <c r="C2066">
        <v>52.139999000000003</v>
      </c>
      <c r="D2066">
        <v>51.689999</v>
      </c>
      <c r="E2066">
        <v>51.759998000000003</v>
      </c>
      <c r="F2066">
        <v>1555900</v>
      </c>
      <c r="G2066">
        <v>40.443561000000003</v>
      </c>
    </row>
    <row r="2067" spans="1:7" x14ac:dyDescent="0.25">
      <c r="A2067" s="1">
        <v>39262</v>
      </c>
      <c r="B2067">
        <v>51.650002000000001</v>
      </c>
      <c r="C2067">
        <v>51.939999</v>
      </c>
      <c r="D2067">
        <v>51.419998</v>
      </c>
      <c r="E2067">
        <v>51.790000999999997</v>
      </c>
      <c r="F2067">
        <v>1872900</v>
      </c>
      <c r="G2067">
        <v>40.467004000000003</v>
      </c>
    </row>
    <row r="2068" spans="1:7" x14ac:dyDescent="0.25">
      <c r="A2068" s="1">
        <v>39261</v>
      </c>
      <c r="B2068">
        <v>51.25</v>
      </c>
      <c r="C2068">
        <v>51.75</v>
      </c>
      <c r="D2068">
        <v>51.049999</v>
      </c>
      <c r="E2068">
        <v>51.540000999999997</v>
      </c>
      <c r="F2068">
        <v>1741700</v>
      </c>
      <c r="G2068">
        <v>40.271661999999999</v>
      </c>
    </row>
    <row r="2069" spans="1:7" x14ac:dyDescent="0.25">
      <c r="A2069" s="1">
        <v>39260</v>
      </c>
      <c r="B2069">
        <v>51.470001000000003</v>
      </c>
      <c r="C2069">
        <v>51.889999000000003</v>
      </c>
      <c r="D2069">
        <v>51.349997999999999</v>
      </c>
      <c r="E2069">
        <v>51.400002000000001</v>
      </c>
      <c r="F2069">
        <v>2631100</v>
      </c>
      <c r="G2069">
        <v>40.162270999999997</v>
      </c>
    </row>
    <row r="2070" spans="1:7" x14ac:dyDescent="0.25">
      <c r="A2070" s="1">
        <v>39259</v>
      </c>
      <c r="B2070">
        <v>52.07</v>
      </c>
      <c r="C2070">
        <v>52.139999000000003</v>
      </c>
      <c r="D2070">
        <v>51.490001999999997</v>
      </c>
      <c r="E2070">
        <v>51.669998</v>
      </c>
      <c r="F2070">
        <v>2285900</v>
      </c>
      <c r="G2070">
        <v>40.373238000000001</v>
      </c>
    </row>
    <row r="2071" spans="1:7" x14ac:dyDescent="0.25">
      <c r="A2071" s="1">
        <v>39258</v>
      </c>
      <c r="B2071">
        <v>51.32</v>
      </c>
      <c r="C2071">
        <v>52.080002</v>
      </c>
      <c r="D2071">
        <v>51.130001</v>
      </c>
      <c r="E2071">
        <v>51.900002000000001</v>
      </c>
      <c r="F2071">
        <v>2561400</v>
      </c>
      <c r="G2071">
        <v>40.552954999999997</v>
      </c>
    </row>
    <row r="2072" spans="1:7" x14ac:dyDescent="0.25">
      <c r="A2072" s="1">
        <v>39255</v>
      </c>
      <c r="B2072">
        <v>51.830002</v>
      </c>
      <c r="C2072">
        <v>52</v>
      </c>
      <c r="D2072">
        <v>51.299999</v>
      </c>
      <c r="E2072">
        <v>51.360000999999997</v>
      </c>
      <c r="F2072">
        <v>1935900</v>
      </c>
      <c r="G2072">
        <v>40.131016000000002</v>
      </c>
    </row>
    <row r="2073" spans="1:7" x14ac:dyDescent="0.25">
      <c r="A2073" s="1">
        <v>39254</v>
      </c>
      <c r="B2073">
        <v>51.619999</v>
      </c>
      <c r="C2073">
        <v>52.150002000000001</v>
      </c>
      <c r="D2073">
        <v>51.619999</v>
      </c>
      <c r="E2073">
        <v>51.830002</v>
      </c>
      <c r="F2073">
        <v>1842900</v>
      </c>
      <c r="G2073">
        <v>40.498258999999997</v>
      </c>
    </row>
    <row r="2074" spans="1:7" x14ac:dyDescent="0.25">
      <c r="A2074" s="1">
        <v>39253</v>
      </c>
      <c r="B2074">
        <v>52</v>
      </c>
      <c r="C2074">
        <v>52.07</v>
      </c>
      <c r="D2074">
        <v>51.59</v>
      </c>
      <c r="E2074">
        <v>51.599997999999999</v>
      </c>
      <c r="F2074">
        <v>2958600</v>
      </c>
      <c r="G2074">
        <v>40.318542000000001</v>
      </c>
    </row>
    <row r="2075" spans="1:7" x14ac:dyDescent="0.25">
      <c r="A2075" s="1">
        <v>39252</v>
      </c>
      <c r="B2075">
        <v>51.919998</v>
      </c>
      <c r="C2075">
        <v>52.099997999999999</v>
      </c>
      <c r="D2075">
        <v>51.790000999999997</v>
      </c>
      <c r="E2075">
        <v>51.919998</v>
      </c>
      <c r="F2075">
        <v>2867200</v>
      </c>
      <c r="G2075">
        <v>40.568579999999997</v>
      </c>
    </row>
    <row r="2076" spans="1:7" x14ac:dyDescent="0.25">
      <c r="A2076" s="1">
        <v>39251</v>
      </c>
      <c r="B2076">
        <v>52.189999</v>
      </c>
      <c r="C2076">
        <v>52.290000999999997</v>
      </c>
      <c r="D2076">
        <v>51.82</v>
      </c>
      <c r="E2076">
        <v>51.919998</v>
      </c>
      <c r="F2076">
        <v>2010500</v>
      </c>
      <c r="G2076">
        <v>40.568579999999997</v>
      </c>
    </row>
    <row r="2077" spans="1:7" x14ac:dyDescent="0.25">
      <c r="A2077" s="1">
        <v>39248</v>
      </c>
      <c r="B2077">
        <v>52.139999000000003</v>
      </c>
      <c r="C2077">
        <v>52.5</v>
      </c>
      <c r="D2077">
        <v>52.060001</v>
      </c>
      <c r="E2077">
        <v>52.169998</v>
      </c>
      <c r="F2077">
        <v>1801600</v>
      </c>
      <c r="G2077">
        <v>40.763921000000003</v>
      </c>
    </row>
    <row r="2078" spans="1:7" x14ac:dyDescent="0.25">
      <c r="A2078" s="1">
        <v>39247</v>
      </c>
      <c r="B2078">
        <v>52.060001</v>
      </c>
      <c r="C2078">
        <v>52.240001999999997</v>
      </c>
      <c r="D2078">
        <v>51.939999</v>
      </c>
      <c r="E2078">
        <v>52.099997999999999</v>
      </c>
      <c r="F2078">
        <v>1665400</v>
      </c>
      <c r="G2078">
        <v>40.709226000000001</v>
      </c>
    </row>
    <row r="2079" spans="1:7" x14ac:dyDescent="0.25">
      <c r="A2079" s="1">
        <v>39246</v>
      </c>
      <c r="B2079">
        <v>51.990001999999997</v>
      </c>
      <c r="C2079">
        <v>52.290000999999997</v>
      </c>
      <c r="D2079">
        <v>51.810001</v>
      </c>
      <c r="E2079">
        <v>52.16</v>
      </c>
      <c r="F2079">
        <v>2399200</v>
      </c>
      <c r="G2079">
        <v>40.756109000000002</v>
      </c>
    </row>
    <row r="2080" spans="1:7" x14ac:dyDescent="0.25">
      <c r="A2080" s="1">
        <v>39245</v>
      </c>
      <c r="B2080">
        <v>51.98</v>
      </c>
      <c r="C2080">
        <v>52.290000999999997</v>
      </c>
      <c r="D2080">
        <v>51.650002000000001</v>
      </c>
      <c r="E2080">
        <v>51.650002000000001</v>
      </c>
      <c r="F2080">
        <v>1641300</v>
      </c>
      <c r="G2080">
        <v>40.357613000000001</v>
      </c>
    </row>
    <row r="2081" spans="1:7" x14ac:dyDescent="0.25">
      <c r="A2081" s="1">
        <v>39244</v>
      </c>
      <c r="B2081">
        <v>52.040000999999997</v>
      </c>
      <c r="C2081">
        <v>52.580002</v>
      </c>
      <c r="D2081">
        <v>51.75</v>
      </c>
      <c r="E2081">
        <v>52.450001</v>
      </c>
      <c r="F2081">
        <v>3088300</v>
      </c>
      <c r="G2081">
        <v>40.982706</v>
      </c>
    </row>
    <row r="2082" spans="1:7" x14ac:dyDescent="0.25">
      <c r="A2082" s="1">
        <v>39241</v>
      </c>
      <c r="B2082">
        <v>51.560001</v>
      </c>
      <c r="C2082">
        <v>52.060001</v>
      </c>
      <c r="D2082">
        <v>51.209999000000003</v>
      </c>
      <c r="E2082">
        <v>52.049999</v>
      </c>
      <c r="F2082">
        <v>1969100</v>
      </c>
      <c r="G2082">
        <v>40.670158000000001</v>
      </c>
    </row>
    <row r="2083" spans="1:7" x14ac:dyDescent="0.25">
      <c r="A2083" s="1">
        <v>39240</v>
      </c>
      <c r="B2083">
        <v>52.630001</v>
      </c>
      <c r="C2083">
        <v>52.73</v>
      </c>
      <c r="D2083">
        <v>51.830002</v>
      </c>
      <c r="E2083">
        <v>51.849997999999999</v>
      </c>
      <c r="F2083">
        <v>2078000</v>
      </c>
      <c r="G2083">
        <v>40.513883999999997</v>
      </c>
    </row>
    <row r="2084" spans="1:7" x14ac:dyDescent="0.25">
      <c r="A2084" s="1">
        <v>39239</v>
      </c>
      <c r="B2084">
        <v>52.900002000000001</v>
      </c>
      <c r="C2084">
        <v>53.150002000000001</v>
      </c>
      <c r="D2084">
        <v>52.639999000000003</v>
      </c>
      <c r="E2084">
        <v>52.889999000000003</v>
      </c>
      <c r="F2084">
        <v>1924300</v>
      </c>
      <c r="G2084">
        <v>41.326506999999999</v>
      </c>
    </row>
    <row r="2085" spans="1:7" x14ac:dyDescent="0.25">
      <c r="A2085" s="1">
        <v>39238</v>
      </c>
      <c r="B2085">
        <v>53.630001</v>
      </c>
      <c r="C2085">
        <v>53.75</v>
      </c>
      <c r="D2085">
        <v>52.959999000000003</v>
      </c>
      <c r="E2085">
        <v>53.009998000000003</v>
      </c>
      <c r="F2085">
        <v>3119000</v>
      </c>
      <c r="G2085">
        <v>41.420270000000002</v>
      </c>
    </row>
    <row r="2086" spans="1:7" x14ac:dyDescent="0.25">
      <c r="A2086" s="1">
        <v>39237</v>
      </c>
      <c r="B2086">
        <v>53.880001</v>
      </c>
      <c r="C2086">
        <v>54.18</v>
      </c>
      <c r="D2086">
        <v>53.700001</v>
      </c>
      <c r="E2086">
        <v>54.040000999999997</v>
      </c>
      <c r="F2086">
        <v>1302000</v>
      </c>
      <c r="G2086">
        <v>42.225079999999998</v>
      </c>
    </row>
    <row r="2087" spans="1:7" x14ac:dyDescent="0.25">
      <c r="A2087" s="1">
        <v>39234</v>
      </c>
      <c r="B2087">
        <v>54.049999</v>
      </c>
      <c r="C2087">
        <v>54.419998</v>
      </c>
      <c r="D2087">
        <v>54.009998000000003</v>
      </c>
      <c r="E2087">
        <v>54.32</v>
      </c>
      <c r="F2087">
        <v>1832700</v>
      </c>
      <c r="G2087">
        <v>42.443862000000003</v>
      </c>
    </row>
    <row r="2088" spans="1:7" x14ac:dyDescent="0.25">
      <c r="A2088" s="1">
        <v>39233</v>
      </c>
      <c r="B2088">
        <v>53.990001999999997</v>
      </c>
      <c r="C2088">
        <v>54.130001</v>
      </c>
      <c r="D2088">
        <v>53.540000999999997</v>
      </c>
      <c r="E2088">
        <v>53.98</v>
      </c>
      <c r="F2088">
        <v>1395700</v>
      </c>
      <c r="G2088">
        <v>42.178196999999997</v>
      </c>
    </row>
    <row r="2089" spans="1:7" x14ac:dyDescent="0.25">
      <c r="A2089" s="1">
        <v>39232</v>
      </c>
      <c r="B2089">
        <v>53.490001999999997</v>
      </c>
      <c r="C2089">
        <v>53.950001</v>
      </c>
      <c r="D2089">
        <v>53.049999</v>
      </c>
      <c r="E2089">
        <v>53.950001</v>
      </c>
      <c r="F2089">
        <v>1878400</v>
      </c>
      <c r="G2089">
        <v>42.154756999999996</v>
      </c>
    </row>
    <row r="2090" spans="1:7" x14ac:dyDescent="0.25">
      <c r="A2090" s="1">
        <v>39231</v>
      </c>
      <c r="B2090">
        <v>53.48</v>
      </c>
      <c r="C2090">
        <v>54.389999000000003</v>
      </c>
      <c r="D2090">
        <v>53.459999000000003</v>
      </c>
      <c r="E2090">
        <v>53.779998999999997</v>
      </c>
      <c r="F2090">
        <v>1418900</v>
      </c>
      <c r="G2090">
        <v>41.794544999999999</v>
      </c>
    </row>
    <row r="2091" spans="1:7" x14ac:dyDescent="0.25">
      <c r="A2091" s="1">
        <v>39227</v>
      </c>
      <c r="B2091">
        <v>53.41</v>
      </c>
      <c r="C2091">
        <v>53.880001</v>
      </c>
      <c r="D2091">
        <v>53.389999000000003</v>
      </c>
      <c r="E2091">
        <v>53.490001999999997</v>
      </c>
      <c r="F2091">
        <v>937300</v>
      </c>
      <c r="G2091">
        <v>41.569175999999999</v>
      </c>
    </row>
    <row r="2092" spans="1:7" x14ac:dyDescent="0.25">
      <c r="A2092" s="1">
        <v>39226</v>
      </c>
      <c r="B2092">
        <v>53.5</v>
      </c>
      <c r="C2092">
        <v>53.970001000000003</v>
      </c>
      <c r="D2092">
        <v>53.240001999999997</v>
      </c>
      <c r="E2092">
        <v>53.349997999999999</v>
      </c>
      <c r="F2092">
        <v>1432500</v>
      </c>
      <c r="G2092">
        <v>41.460374000000002</v>
      </c>
    </row>
    <row r="2093" spans="1:7" x14ac:dyDescent="0.25">
      <c r="A2093" s="1">
        <v>39225</v>
      </c>
      <c r="B2093">
        <v>53.720001000000003</v>
      </c>
      <c r="C2093">
        <v>53.75</v>
      </c>
      <c r="D2093">
        <v>53.119999</v>
      </c>
      <c r="E2093">
        <v>53.130001</v>
      </c>
      <c r="F2093">
        <v>924900</v>
      </c>
      <c r="G2093">
        <v>41.289406</v>
      </c>
    </row>
    <row r="2094" spans="1:7" x14ac:dyDescent="0.25">
      <c r="A2094" s="1">
        <v>39224</v>
      </c>
      <c r="B2094">
        <v>53.59</v>
      </c>
      <c r="C2094">
        <v>53.790000999999997</v>
      </c>
      <c r="D2094">
        <v>53.330002</v>
      </c>
      <c r="E2094">
        <v>53.619999</v>
      </c>
      <c r="F2094">
        <v>896500</v>
      </c>
      <c r="G2094">
        <v>41.670202000000003</v>
      </c>
    </row>
    <row r="2095" spans="1:7" x14ac:dyDescent="0.25">
      <c r="A2095" s="1">
        <v>39223</v>
      </c>
      <c r="B2095">
        <v>53.540000999999997</v>
      </c>
      <c r="C2095">
        <v>53.740001999999997</v>
      </c>
      <c r="D2095">
        <v>53.43</v>
      </c>
      <c r="E2095">
        <v>53.599997999999999</v>
      </c>
      <c r="F2095">
        <v>1344800</v>
      </c>
      <c r="G2095">
        <v>41.654659000000002</v>
      </c>
    </row>
    <row r="2096" spans="1:7" x14ac:dyDescent="0.25">
      <c r="A2096" s="1">
        <v>39220</v>
      </c>
      <c r="B2096">
        <v>53.330002</v>
      </c>
      <c r="C2096">
        <v>53.700001</v>
      </c>
      <c r="D2096">
        <v>53.279998999999997</v>
      </c>
      <c r="E2096">
        <v>53.650002000000001</v>
      </c>
      <c r="F2096">
        <v>1321200</v>
      </c>
      <c r="G2096">
        <v>41.693519000000002</v>
      </c>
    </row>
    <row r="2097" spans="1:7" x14ac:dyDescent="0.25">
      <c r="A2097" s="1">
        <v>39219</v>
      </c>
      <c r="B2097">
        <v>53.450001</v>
      </c>
      <c r="C2097">
        <v>53.57</v>
      </c>
      <c r="D2097">
        <v>53.220001000000003</v>
      </c>
      <c r="E2097">
        <v>53.290000999999997</v>
      </c>
      <c r="F2097">
        <v>1524200</v>
      </c>
      <c r="G2097">
        <v>41.413747999999998</v>
      </c>
    </row>
    <row r="2098" spans="1:7" x14ac:dyDescent="0.25">
      <c r="A2098" s="1">
        <v>39218</v>
      </c>
      <c r="B2098">
        <v>53</v>
      </c>
      <c r="C2098">
        <v>53.630001</v>
      </c>
      <c r="D2098">
        <v>52.98</v>
      </c>
      <c r="E2098">
        <v>53.580002</v>
      </c>
      <c r="F2098">
        <v>1087900</v>
      </c>
      <c r="G2098">
        <v>41.639119000000001</v>
      </c>
    </row>
    <row r="2099" spans="1:7" x14ac:dyDescent="0.25">
      <c r="A2099" s="1">
        <v>39217</v>
      </c>
      <c r="B2099">
        <v>53.299999</v>
      </c>
      <c r="C2099">
        <v>53.389999000000003</v>
      </c>
      <c r="D2099">
        <v>52.919998</v>
      </c>
      <c r="E2099">
        <v>52.970001000000003</v>
      </c>
      <c r="F2099">
        <v>1401300</v>
      </c>
      <c r="G2099">
        <v>41.165064000000001</v>
      </c>
    </row>
    <row r="2100" spans="1:7" x14ac:dyDescent="0.25">
      <c r="A2100" s="1">
        <v>39216</v>
      </c>
      <c r="B2100">
        <v>53</v>
      </c>
      <c r="C2100">
        <v>53.560001</v>
      </c>
      <c r="D2100">
        <v>52.950001</v>
      </c>
      <c r="E2100">
        <v>53.299999</v>
      </c>
      <c r="F2100">
        <v>1157200</v>
      </c>
      <c r="G2100">
        <v>41.421517999999999</v>
      </c>
    </row>
    <row r="2101" spans="1:7" x14ac:dyDescent="0.25">
      <c r="A2101" s="1">
        <v>39213</v>
      </c>
      <c r="B2101">
        <v>53.299999</v>
      </c>
      <c r="C2101">
        <v>53.299999</v>
      </c>
      <c r="D2101">
        <v>52.810001</v>
      </c>
      <c r="E2101">
        <v>53.07</v>
      </c>
      <c r="F2101">
        <v>1348300</v>
      </c>
      <c r="G2101">
        <v>41.242775999999999</v>
      </c>
    </row>
    <row r="2102" spans="1:7" x14ac:dyDescent="0.25">
      <c r="A2102" s="1">
        <v>39212</v>
      </c>
      <c r="B2102">
        <v>53.91</v>
      </c>
      <c r="C2102">
        <v>53.919998</v>
      </c>
      <c r="D2102">
        <v>52.720001000000003</v>
      </c>
      <c r="E2102">
        <v>53.240001999999997</v>
      </c>
      <c r="F2102">
        <v>1534000</v>
      </c>
      <c r="G2102">
        <v>41.374892000000003</v>
      </c>
    </row>
    <row r="2103" spans="1:7" x14ac:dyDescent="0.25">
      <c r="A2103" s="1">
        <v>39211</v>
      </c>
      <c r="B2103">
        <v>53.689999</v>
      </c>
      <c r="C2103">
        <v>54.139999000000003</v>
      </c>
      <c r="D2103">
        <v>53.689999</v>
      </c>
      <c r="E2103">
        <v>54.110000999999997</v>
      </c>
      <c r="F2103">
        <v>2591700</v>
      </c>
      <c r="G2103">
        <v>42.051001999999997</v>
      </c>
    </row>
    <row r="2104" spans="1:7" x14ac:dyDescent="0.25">
      <c r="A2104" s="1">
        <v>39210</v>
      </c>
      <c r="B2104">
        <v>53.169998</v>
      </c>
      <c r="C2104">
        <v>53.84</v>
      </c>
      <c r="D2104">
        <v>53.169998</v>
      </c>
      <c r="E2104">
        <v>53.599997999999999</v>
      </c>
      <c r="F2104">
        <v>1365800</v>
      </c>
      <c r="G2104">
        <v>41.654659000000002</v>
      </c>
    </row>
    <row r="2105" spans="1:7" x14ac:dyDescent="0.25">
      <c r="A2105" s="1">
        <v>39209</v>
      </c>
      <c r="B2105">
        <v>53.349997999999999</v>
      </c>
      <c r="C2105">
        <v>53.48</v>
      </c>
      <c r="D2105">
        <v>53.169998</v>
      </c>
      <c r="E2105">
        <v>53.34</v>
      </c>
      <c r="F2105">
        <v>647200</v>
      </c>
      <c r="G2105">
        <v>41.452604000000001</v>
      </c>
    </row>
    <row r="2106" spans="1:7" x14ac:dyDescent="0.25">
      <c r="A2106" s="1">
        <v>39206</v>
      </c>
      <c r="B2106">
        <v>53.060001</v>
      </c>
      <c r="C2106">
        <v>53.299999</v>
      </c>
      <c r="D2106">
        <v>52.630001</v>
      </c>
      <c r="E2106">
        <v>53.209999000000003</v>
      </c>
      <c r="F2106">
        <v>1023300</v>
      </c>
      <c r="G2106">
        <v>41.351574999999997</v>
      </c>
    </row>
    <row r="2107" spans="1:7" x14ac:dyDescent="0.25">
      <c r="A2107" s="1">
        <v>39205</v>
      </c>
      <c r="B2107">
        <v>52.959999000000003</v>
      </c>
      <c r="C2107">
        <v>53</v>
      </c>
      <c r="D2107">
        <v>52.389999000000003</v>
      </c>
      <c r="E2107">
        <v>52.860000999999997</v>
      </c>
      <c r="F2107">
        <v>2030000</v>
      </c>
      <c r="G2107">
        <v>41.079577999999998</v>
      </c>
    </row>
    <row r="2108" spans="1:7" x14ac:dyDescent="0.25">
      <c r="A2108" s="1">
        <v>39204</v>
      </c>
      <c r="B2108">
        <v>53.349997999999999</v>
      </c>
      <c r="C2108">
        <v>53.349997999999999</v>
      </c>
      <c r="D2108">
        <v>52.700001</v>
      </c>
      <c r="E2108">
        <v>52.98</v>
      </c>
      <c r="F2108">
        <v>1580700</v>
      </c>
      <c r="G2108">
        <v>41.172834000000002</v>
      </c>
    </row>
    <row r="2109" spans="1:7" x14ac:dyDescent="0.25">
      <c r="A2109" s="1">
        <v>39203</v>
      </c>
      <c r="B2109">
        <v>53.119999</v>
      </c>
      <c r="C2109">
        <v>53.450001</v>
      </c>
      <c r="D2109">
        <v>52.830002</v>
      </c>
      <c r="E2109">
        <v>53.369999</v>
      </c>
      <c r="F2109">
        <v>1186700</v>
      </c>
      <c r="G2109">
        <v>41.475918</v>
      </c>
    </row>
    <row r="2110" spans="1:7" x14ac:dyDescent="0.25">
      <c r="A2110" s="1">
        <v>39202</v>
      </c>
      <c r="B2110">
        <v>53.900002000000001</v>
      </c>
      <c r="C2110">
        <v>54</v>
      </c>
      <c r="D2110">
        <v>52.91</v>
      </c>
      <c r="E2110">
        <v>52.91</v>
      </c>
      <c r="F2110">
        <v>2057300</v>
      </c>
      <c r="G2110">
        <v>41.118434000000001</v>
      </c>
    </row>
    <row r="2111" spans="1:7" x14ac:dyDescent="0.25">
      <c r="A2111" s="1">
        <v>39199</v>
      </c>
      <c r="B2111">
        <v>52.759998000000003</v>
      </c>
      <c r="C2111">
        <v>53.139999000000003</v>
      </c>
      <c r="D2111">
        <v>52.52</v>
      </c>
      <c r="E2111">
        <v>53.080002</v>
      </c>
      <c r="F2111">
        <v>1074500</v>
      </c>
      <c r="G2111">
        <v>41.250548999999999</v>
      </c>
    </row>
    <row r="2112" spans="1:7" x14ac:dyDescent="0.25">
      <c r="A2112" s="1">
        <v>39198</v>
      </c>
      <c r="B2112">
        <v>52.099997999999999</v>
      </c>
      <c r="C2112">
        <v>52.900002000000001</v>
      </c>
      <c r="D2112">
        <v>52.099997999999999</v>
      </c>
      <c r="E2112">
        <v>52.759998000000003</v>
      </c>
      <c r="F2112">
        <v>1061700</v>
      </c>
      <c r="G2112">
        <v>41.001862000000003</v>
      </c>
    </row>
    <row r="2113" spans="1:7" x14ac:dyDescent="0.25">
      <c r="A2113" s="1">
        <v>39197</v>
      </c>
      <c r="B2113">
        <v>52.73</v>
      </c>
      <c r="C2113">
        <v>52.919998</v>
      </c>
      <c r="D2113">
        <v>52.490001999999997</v>
      </c>
      <c r="E2113">
        <v>52.900002000000001</v>
      </c>
      <c r="F2113">
        <v>783700</v>
      </c>
      <c r="G2113">
        <v>41.110664</v>
      </c>
    </row>
    <row r="2114" spans="1:7" x14ac:dyDescent="0.25">
      <c r="A2114" s="1">
        <v>39196</v>
      </c>
      <c r="B2114">
        <v>52.639999000000003</v>
      </c>
      <c r="C2114">
        <v>52.77</v>
      </c>
      <c r="D2114">
        <v>52.400002000000001</v>
      </c>
      <c r="E2114">
        <v>52.57</v>
      </c>
      <c r="F2114">
        <v>678500</v>
      </c>
      <c r="G2114">
        <v>40.854207000000002</v>
      </c>
    </row>
    <row r="2115" spans="1:7" x14ac:dyDescent="0.25">
      <c r="A2115" s="1">
        <v>39195</v>
      </c>
      <c r="B2115">
        <v>52.5</v>
      </c>
      <c r="C2115">
        <v>52.75</v>
      </c>
      <c r="D2115">
        <v>52.400002000000001</v>
      </c>
      <c r="E2115">
        <v>52.540000999999997</v>
      </c>
      <c r="F2115">
        <v>703600</v>
      </c>
      <c r="G2115">
        <v>40.830894000000001</v>
      </c>
    </row>
    <row r="2116" spans="1:7" x14ac:dyDescent="0.25">
      <c r="A2116" s="1">
        <v>39192</v>
      </c>
      <c r="B2116">
        <v>52.290000999999997</v>
      </c>
      <c r="C2116">
        <v>52.560001</v>
      </c>
      <c r="D2116">
        <v>52.110000999999997</v>
      </c>
      <c r="E2116">
        <v>52.540000999999997</v>
      </c>
      <c r="F2116">
        <v>1401300</v>
      </c>
      <c r="G2116">
        <v>40.830894000000001</v>
      </c>
    </row>
    <row r="2117" spans="1:7" x14ac:dyDescent="0.25">
      <c r="A2117" s="1">
        <v>39191</v>
      </c>
      <c r="B2117">
        <v>53</v>
      </c>
      <c r="C2117">
        <v>53</v>
      </c>
      <c r="D2117">
        <v>51.860000999999997</v>
      </c>
      <c r="E2117">
        <v>51.93</v>
      </c>
      <c r="F2117">
        <v>1006800</v>
      </c>
      <c r="G2117">
        <v>40.356838000000003</v>
      </c>
    </row>
    <row r="2118" spans="1:7" x14ac:dyDescent="0.25">
      <c r="A2118" s="1">
        <v>39190</v>
      </c>
      <c r="B2118">
        <v>52.25</v>
      </c>
      <c r="C2118">
        <v>52.389999000000003</v>
      </c>
      <c r="D2118">
        <v>52</v>
      </c>
      <c r="E2118">
        <v>52.310001</v>
      </c>
      <c r="F2118">
        <v>895700</v>
      </c>
      <c r="G2118">
        <v>40.652152000000001</v>
      </c>
    </row>
    <row r="2119" spans="1:7" x14ac:dyDescent="0.25">
      <c r="A2119" s="1">
        <v>39189</v>
      </c>
      <c r="B2119">
        <v>52.029998999999997</v>
      </c>
      <c r="C2119">
        <v>52.490001999999997</v>
      </c>
      <c r="D2119">
        <v>52</v>
      </c>
      <c r="E2119">
        <v>52.25</v>
      </c>
      <c r="F2119">
        <v>1294300</v>
      </c>
      <c r="G2119">
        <v>40.605522999999998</v>
      </c>
    </row>
    <row r="2120" spans="1:7" x14ac:dyDescent="0.25">
      <c r="A2120" s="1">
        <v>39188</v>
      </c>
      <c r="B2120">
        <v>51.689999</v>
      </c>
      <c r="C2120">
        <v>52.02</v>
      </c>
      <c r="D2120">
        <v>51.599997999999999</v>
      </c>
      <c r="E2120">
        <v>52.009998000000003</v>
      </c>
      <c r="F2120">
        <v>1078600</v>
      </c>
      <c r="G2120">
        <v>40.419007999999998</v>
      </c>
    </row>
    <row r="2121" spans="1:7" x14ac:dyDescent="0.25">
      <c r="A2121" s="1">
        <v>39185</v>
      </c>
      <c r="B2121">
        <v>51.5</v>
      </c>
      <c r="C2121">
        <v>51.689999</v>
      </c>
      <c r="D2121">
        <v>51.439999</v>
      </c>
      <c r="E2121">
        <v>51.560001</v>
      </c>
      <c r="F2121">
        <v>1047500</v>
      </c>
      <c r="G2121">
        <v>40.069298000000003</v>
      </c>
    </row>
    <row r="2122" spans="1:7" x14ac:dyDescent="0.25">
      <c r="A2122" s="1">
        <v>39184</v>
      </c>
      <c r="B2122">
        <v>51.189999</v>
      </c>
      <c r="C2122">
        <v>51.66</v>
      </c>
      <c r="D2122">
        <v>51.18</v>
      </c>
      <c r="E2122">
        <v>51.459999000000003</v>
      </c>
      <c r="F2122">
        <v>1002300</v>
      </c>
      <c r="G2122">
        <v>39.991582000000001</v>
      </c>
    </row>
    <row r="2123" spans="1:7" x14ac:dyDescent="0.25">
      <c r="A2123" s="1">
        <v>39183</v>
      </c>
      <c r="B2123">
        <v>51.599997999999999</v>
      </c>
      <c r="C2123">
        <v>51.73</v>
      </c>
      <c r="D2123">
        <v>51.400002000000001</v>
      </c>
      <c r="E2123">
        <v>51.529998999999997</v>
      </c>
      <c r="F2123">
        <v>1225300</v>
      </c>
      <c r="G2123">
        <v>40.045980999999998</v>
      </c>
    </row>
    <row r="2124" spans="1:7" x14ac:dyDescent="0.25">
      <c r="A2124" s="1">
        <v>39182</v>
      </c>
      <c r="B2124">
        <v>51.599997999999999</v>
      </c>
      <c r="C2124">
        <v>51.919998</v>
      </c>
      <c r="D2124">
        <v>51.59</v>
      </c>
      <c r="E2124">
        <v>51.810001</v>
      </c>
      <c r="F2124">
        <v>935100</v>
      </c>
      <c r="G2124">
        <v>40.263582</v>
      </c>
    </row>
    <row r="2125" spans="1:7" x14ac:dyDescent="0.25">
      <c r="A2125" s="1">
        <v>39181</v>
      </c>
      <c r="B2125">
        <v>51.860000999999997</v>
      </c>
      <c r="C2125">
        <v>51.950001</v>
      </c>
      <c r="D2125">
        <v>51.68</v>
      </c>
      <c r="E2125">
        <v>51.779998999999997</v>
      </c>
      <c r="F2125">
        <v>956000</v>
      </c>
      <c r="G2125">
        <v>40.240265999999998</v>
      </c>
    </row>
    <row r="2126" spans="1:7" x14ac:dyDescent="0.25">
      <c r="A2126" s="1">
        <v>39177</v>
      </c>
      <c r="B2126">
        <v>51.880001</v>
      </c>
      <c r="C2126">
        <v>51.970001000000003</v>
      </c>
      <c r="D2126">
        <v>51.720001000000003</v>
      </c>
      <c r="E2126">
        <v>51.77</v>
      </c>
      <c r="F2126">
        <v>1116500</v>
      </c>
      <c r="G2126">
        <v>40.232495999999998</v>
      </c>
    </row>
    <row r="2127" spans="1:7" x14ac:dyDescent="0.25">
      <c r="A2127" s="1">
        <v>39176</v>
      </c>
      <c r="B2127">
        <v>52.07</v>
      </c>
      <c r="C2127">
        <v>52.139999000000003</v>
      </c>
      <c r="D2127">
        <v>51.889999000000003</v>
      </c>
      <c r="E2127">
        <v>51.959999000000003</v>
      </c>
      <c r="F2127">
        <v>1300600</v>
      </c>
      <c r="G2127">
        <v>40.380150999999998</v>
      </c>
    </row>
    <row r="2128" spans="1:7" x14ac:dyDescent="0.25">
      <c r="A2128" s="1">
        <v>39175</v>
      </c>
      <c r="B2128">
        <v>52</v>
      </c>
      <c r="C2128">
        <v>52.16</v>
      </c>
      <c r="D2128">
        <v>51.849997999999999</v>
      </c>
      <c r="E2128">
        <v>52.07</v>
      </c>
      <c r="F2128">
        <v>1493900</v>
      </c>
      <c r="G2128">
        <v>40.465637000000001</v>
      </c>
    </row>
    <row r="2129" spans="1:7" x14ac:dyDescent="0.25">
      <c r="A2129" s="1">
        <v>39174</v>
      </c>
      <c r="B2129">
        <v>51.369999</v>
      </c>
      <c r="C2129">
        <v>52.060001</v>
      </c>
      <c r="D2129">
        <v>51.310001</v>
      </c>
      <c r="E2129">
        <v>51.900002000000001</v>
      </c>
      <c r="F2129">
        <v>2237800</v>
      </c>
      <c r="G2129">
        <v>40.333525000000002</v>
      </c>
    </row>
    <row r="2130" spans="1:7" x14ac:dyDescent="0.25">
      <c r="A2130" s="1">
        <v>39171</v>
      </c>
      <c r="B2130">
        <v>51.349997999999999</v>
      </c>
      <c r="C2130">
        <v>51.869999</v>
      </c>
      <c r="D2130">
        <v>50.970001000000003</v>
      </c>
      <c r="E2130">
        <v>51.43</v>
      </c>
      <c r="F2130">
        <v>1334200</v>
      </c>
      <c r="G2130">
        <v>39.968268999999999</v>
      </c>
    </row>
    <row r="2131" spans="1:7" x14ac:dyDescent="0.25">
      <c r="A2131" s="1">
        <v>39170</v>
      </c>
      <c r="B2131">
        <v>51.75</v>
      </c>
      <c r="C2131">
        <v>51.75</v>
      </c>
      <c r="D2131">
        <v>50.880001</v>
      </c>
      <c r="E2131">
        <v>51.18</v>
      </c>
      <c r="F2131">
        <v>1286600</v>
      </c>
      <c r="G2131">
        <v>39.773983999999999</v>
      </c>
    </row>
    <row r="2132" spans="1:7" x14ac:dyDescent="0.25">
      <c r="A2132" s="1">
        <v>39169</v>
      </c>
      <c r="B2132">
        <v>51.310001</v>
      </c>
      <c r="C2132">
        <v>51.580002</v>
      </c>
      <c r="D2132">
        <v>51.029998999999997</v>
      </c>
      <c r="E2132">
        <v>51.110000999999997</v>
      </c>
      <c r="F2132">
        <v>1093500</v>
      </c>
      <c r="G2132">
        <v>39.719583999999998</v>
      </c>
    </row>
    <row r="2133" spans="1:7" x14ac:dyDescent="0.25">
      <c r="A2133" s="1">
        <v>39168</v>
      </c>
      <c r="B2133">
        <v>51.560001</v>
      </c>
      <c r="C2133">
        <v>51.560001</v>
      </c>
      <c r="D2133">
        <v>51.060001</v>
      </c>
      <c r="E2133">
        <v>51.439999</v>
      </c>
      <c r="F2133">
        <v>976200</v>
      </c>
      <c r="G2133">
        <v>39.976039</v>
      </c>
    </row>
    <row r="2134" spans="1:7" x14ac:dyDescent="0.25">
      <c r="A2134" s="1">
        <v>39167</v>
      </c>
      <c r="B2134">
        <v>51.650002000000001</v>
      </c>
      <c r="C2134">
        <v>51.650002000000001</v>
      </c>
      <c r="D2134">
        <v>51.139999000000003</v>
      </c>
      <c r="E2134">
        <v>51.549999</v>
      </c>
      <c r="F2134">
        <v>1161100</v>
      </c>
      <c r="G2134">
        <v>40.061523999999999</v>
      </c>
    </row>
    <row r="2135" spans="1:7" x14ac:dyDescent="0.25">
      <c r="A2135" s="1">
        <v>39164</v>
      </c>
      <c r="B2135">
        <v>51.889999000000003</v>
      </c>
      <c r="C2135">
        <v>51.939999</v>
      </c>
      <c r="D2135">
        <v>51.599997999999999</v>
      </c>
      <c r="E2135">
        <v>51.740001999999997</v>
      </c>
      <c r="F2135">
        <v>878300</v>
      </c>
      <c r="G2135">
        <v>40.209183000000003</v>
      </c>
    </row>
    <row r="2136" spans="1:7" x14ac:dyDescent="0.25">
      <c r="A2136" s="1">
        <v>39163</v>
      </c>
      <c r="B2136">
        <v>51.5</v>
      </c>
      <c r="C2136">
        <v>52.02</v>
      </c>
      <c r="D2136">
        <v>51.5</v>
      </c>
      <c r="E2136">
        <v>51.880001</v>
      </c>
      <c r="F2136">
        <v>1267100</v>
      </c>
      <c r="G2136">
        <v>40.317982000000001</v>
      </c>
    </row>
    <row r="2137" spans="1:7" x14ac:dyDescent="0.25">
      <c r="A2137" s="1">
        <v>39162</v>
      </c>
      <c r="B2137">
        <v>51.220001000000003</v>
      </c>
      <c r="C2137">
        <v>51.790000999999997</v>
      </c>
      <c r="D2137">
        <v>51</v>
      </c>
      <c r="E2137">
        <v>51.689999</v>
      </c>
      <c r="F2137">
        <v>1130400</v>
      </c>
      <c r="G2137">
        <v>40.170324000000001</v>
      </c>
    </row>
    <row r="2138" spans="1:7" x14ac:dyDescent="0.25">
      <c r="A2138" s="1">
        <v>39161</v>
      </c>
      <c r="B2138">
        <v>50.880001</v>
      </c>
      <c r="C2138">
        <v>51.330002</v>
      </c>
      <c r="D2138">
        <v>50.880001</v>
      </c>
      <c r="E2138">
        <v>51.290000999999997</v>
      </c>
      <c r="F2138">
        <v>1064300</v>
      </c>
      <c r="G2138">
        <v>39.859470000000002</v>
      </c>
    </row>
    <row r="2139" spans="1:7" x14ac:dyDescent="0.25">
      <c r="A2139" s="1">
        <v>39160</v>
      </c>
      <c r="B2139">
        <v>50.650002000000001</v>
      </c>
      <c r="C2139">
        <v>51.150002000000001</v>
      </c>
      <c r="D2139">
        <v>50.610000999999997</v>
      </c>
      <c r="E2139">
        <v>51.02</v>
      </c>
      <c r="F2139">
        <v>2195000</v>
      </c>
      <c r="G2139">
        <v>39.649642</v>
      </c>
    </row>
    <row r="2140" spans="1:7" x14ac:dyDescent="0.25">
      <c r="A2140" s="1">
        <v>39157</v>
      </c>
      <c r="B2140">
        <v>51.099997999999999</v>
      </c>
      <c r="C2140">
        <v>51.150002000000001</v>
      </c>
      <c r="D2140">
        <v>50.380001</v>
      </c>
      <c r="E2140">
        <v>50.549999</v>
      </c>
      <c r="F2140">
        <v>1817800</v>
      </c>
      <c r="G2140">
        <v>39.284385</v>
      </c>
    </row>
    <row r="2141" spans="1:7" x14ac:dyDescent="0.25">
      <c r="A2141" s="1">
        <v>39156</v>
      </c>
      <c r="B2141">
        <v>50.580002</v>
      </c>
      <c r="C2141">
        <v>51.07</v>
      </c>
      <c r="D2141">
        <v>50.400002000000001</v>
      </c>
      <c r="E2141">
        <v>51.060001</v>
      </c>
      <c r="F2141">
        <v>1349800</v>
      </c>
      <c r="G2141">
        <v>39.680728000000002</v>
      </c>
    </row>
    <row r="2142" spans="1:7" x14ac:dyDescent="0.25">
      <c r="A2142" s="1">
        <v>39155</v>
      </c>
      <c r="B2142">
        <v>50.849997999999999</v>
      </c>
      <c r="C2142">
        <v>51.150002000000001</v>
      </c>
      <c r="D2142">
        <v>50.200001</v>
      </c>
      <c r="E2142">
        <v>50.669998</v>
      </c>
      <c r="F2142">
        <v>2292900</v>
      </c>
      <c r="G2142">
        <v>39.377640999999997</v>
      </c>
    </row>
    <row r="2143" spans="1:7" x14ac:dyDescent="0.25">
      <c r="A2143" s="1">
        <v>39154</v>
      </c>
      <c r="B2143">
        <v>50.889999000000003</v>
      </c>
      <c r="C2143">
        <v>51</v>
      </c>
      <c r="D2143">
        <v>50.41</v>
      </c>
      <c r="E2143">
        <v>50.540000999999997</v>
      </c>
      <c r="F2143">
        <v>3203600</v>
      </c>
      <c r="G2143">
        <v>39.276615</v>
      </c>
    </row>
    <row r="2144" spans="1:7" x14ac:dyDescent="0.25">
      <c r="A2144" s="1">
        <v>39153</v>
      </c>
      <c r="B2144">
        <v>50.400002000000001</v>
      </c>
      <c r="C2144">
        <v>51</v>
      </c>
      <c r="D2144">
        <v>50.400002000000001</v>
      </c>
      <c r="E2144">
        <v>50.889999000000003</v>
      </c>
      <c r="F2144">
        <v>1434800</v>
      </c>
      <c r="G2144">
        <v>39.548613000000003</v>
      </c>
    </row>
    <row r="2145" spans="1:7" x14ac:dyDescent="0.25">
      <c r="A2145" s="1">
        <v>39150</v>
      </c>
      <c r="B2145">
        <v>50.52</v>
      </c>
      <c r="C2145">
        <v>50.790000999999997</v>
      </c>
      <c r="D2145">
        <v>50.169998</v>
      </c>
      <c r="E2145">
        <v>50.470001000000003</v>
      </c>
      <c r="F2145">
        <v>1962000</v>
      </c>
      <c r="G2145">
        <v>39.222216000000003</v>
      </c>
    </row>
    <row r="2146" spans="1:7" x14ac:dyDescent="0.25">
      <c r="A2146" s="1">
        <v>39149</v>
      </c>
      <c r="B2146">
        <v>49.98</v>
      </c>
      <c r="C2146">
        <v>50.459999000000003</v>
      </c>
      <c r="D2146">
        <v>49.93</v>
      </c>
      <c r="E2146">
        <v>50.32</v>
      </c>
      <c r="F2146">
        <v>2038500</v>
      </c>
      <c r="G2146">
        <v>39.105643999999998</v>
      </c>
    </row>
    <row r="2147" spans="1:7" x14ac:dyDescent="0.25">
      <c r="A2147" s="1">
        <v>39148</v>
      </c>
      <c r="B2147">
        <v>49.950001</v>
      </c>
      <c r="C2147">
        <v>50.220001000000003</v>
      </c>
      <c r="D2147">
        <v>49.740001999999997</v>
      </c>
      <c r="E2147">
        <v>49.860000999999997</v>
      </c>
      <c r="F2147">
        <v>2046700</v>
      </c>
      <c r="G2147">
        <v>38.748159999999999</v>
      </c>
    </row>
    <row r="2148" spans="1:7" x14ac:dyDescent="0.25">
      <c r="A2148" s="1">
        <v>39147</v>
      </c>
      <c r="B2148">
        <v>49.369999</v>
      </c>
      <c r="C2148">
        <v>49.560001</v>
      </c>
      <c r="D2148">
        <v>49.16</v>
      </c>
      <c r="E2148">
        <v>49.380001</v>
      </c>
      <c r="F2148">
        <v>1622800</v>
      </c>
      <c r="G2148">
        <v>38.375134000000003</v>
      </c>
    </row>
    <row r="2149" spans="1:7" x14ac:dyDescent="0.25">
      <c r="A2149" s="1">
        <v>39146</v>
      </c>
      <c r="B2149">
        <v>49</v>
      </c>
      <c r="C2149">
        <v>49.610000999999997</v>
      </c>
      <c r="D2149">
        <v>48.91</v>
      </c>
      <c r="E2149">
        <v>49.259998000000003</v>
      </c>
      <c r="F2149">
        <v>1900800</v>
      </c>
      <c r="G2149">
        <v>38.281874999999999</v>
      </c>
    </row>
    <row r="2150" spans="1:7" x14ac:dyDescent="0.25">
      <c r="A2150" s="1">
        <v>39143</v>
      </c>
      <c r="B2150">
        <v>49.52</v>
      </c>
      <c r="C2150">
        <v>49.869999</v>
      </c>
      <c r="D2150">
        <v>49.240001999999997</v>
      </c>
      <c r="E2150">
        <v>49.240001999999997</v>
      </c>
      <c r="F2150">
        <v>1729400</v>
      </c>
      <c r="G2150">
        <v>38.266334999999998</v>
      </c>
    </row>
    <row r="2151" spans="1:7" x14ac:dyDescent="0.25">
      <c r="A2151" s="1">
        <v>39142</v>
      </c>
      <c r="B2151">
        <v>49.580002</v>
      </c>
      <c r="C2151">
        <v>49.869999</v>
      </c>
      <c r="D2151">
        <v>49.189999</v>
      </c>
      <c r="E2151">
        <v>49.689999</v>
      </c>
      <c r="F2151">
        <v>2102700</v>
      </c>
      <c r="G2151">
        <v>38.616045</v>
      </c>
    </row>
    <row r="2152" spans="1:7" x14ac:dyDescent="0.25">
      <c r="A2152" s="1">
        <v>39141</v>
      </c>
      <c r="B2152">
        <v>49.110000999999997</v>
      </c>
      <c r="C2152">
        <v>49.919998</v>
      </c>
      <c r="D2152">
        <v>49.110000999999997</v>
      </c>
      <c r="E2152">
        <v>49.84</v>
      </c>
      <c r="F2152">
        <v>2839300</v>
      </c>
      <c r="G2152">
        <v>38.732616999999998</v>
      </c>
    </row>
    <row r="2153" spans="1:7" x14ac:dyDescent="0.25">
      <c r="A2153" s="1">
        <v>39140</v>
      </c>
      <c r="B2153">
        <v>49.810001</v>
      </c>
      <c r="C2153">
        <v>50.259998000000003</v>
      </c>
      <c r="D2153">
        <v>48.889999000000003</v>
      </c>
      <c r="E2153">
        <v>49.080002</v>
      </c>
      <c r="F2153">
        <v>2788300</v>
      </c>
      <c r="G2153">
        <v>38.141992999999999</v>
      </c>
    </row>
    <row r="2154" spans="1:7" x14ac:dyDescent="0.25">
      <c r="A2154" s="1">
        <v>39139</v>
      </c>
      <c r="B2154">
        <v>49.950001</v>
      </c>
      <c r="C2154">
        <v>50.419998</v>
      </c>
      <c r="D2154">
        <v>49.91</v>
      </c>
      <c r="E2154">
        <v>50.349997999999999</v>
      </c>
      <c r="F2154">
        <v>1730100</v>
      </c>
      <c r="G2154">
        <v>38.902808999999998</v>
      </c>
    </row>
    <row r="2155" spans="1:7" x14ac:dyDescent="0.25">
      <c r="A2155" s="1">
        <v>39136</v>
      </c>
      <c r="B2155">
        <v>49.709999000000003</v>
      </c>
      <c r="C2155">
        <v>50.02</v>
      </c>
      <c r="D2155">
        <v>49.599997999999999</v>
      </c>
      <c r="E2155">
        <v>49.84</v>
      </c>
      <c r="F2155">
        <v>1850800</v>
      </c>
      <c r="G2155">
        <v>38.508760000000002</v>
      </c>
    </row>
    <row r="2156" spans="1:7" x14ac:dyDescent="0.25">
      <c r="A2156" s="1">
        <v>39135</v>
      </c>
      <c r="B2156">
        <v>49.740001999999997</v>
      </c>
      <c r="C2156">
        <v>50.049999</v>
      </c>
      <c r="D2156">
        <v>49.639999000000003</v>
      </c>
      <c r="E2156">
        <v>49.77</v>
      </c>
      <c r="F2156">
        <v>1573400</v>
      </c>
      <c r="G2156">
        <v>38.454675000000002</v>
      </c>
    </row>
    <row r="2157" spans="1:7" x14ac:dyDescent="0.25">
      <c r="A2157" s="1">
        <v>39134</v>
      </c>
      <c r="B2157">
        <v>49.599997999999999</v>
      </c>
      <c r="C2157">
        <v>49.599997999999999</v>
      </c>
      <c r="D2157">
        <v>49.279998999999997</v>
      </c>
      <c r="E2157">
        <v>49.369999</v>
      </c>
      <c r="F2157">
        <v>1477000</v>
      </c>
      <c r="G2157">
        <v>38.145614999999999</v>
      </c>
    </row>
    <row r="2158" spans="1:7" x14ac:dyDescent="0.25">
      <c r="A2158" s="1">
        <v>39133</v>
      </c>
      <c r="B2158">
        <v>49.639999000000003</v>
      </c>
      <c r="C2158">
        <v>50.07</v>
      </c>
      <c r="D2158">
        <v>49.310001</v>
      </c>
      <c r="E2158">
        <v>49.599997999999999</v>
      </c>
      <c r="F2158">
        <v>2132900</v>
      </c>
      <c r="G2158">
        <v>38.323324</v>
      </c>
    </row>
    <row r="2159" spans="1:7" x14ac:dyDescent="0.25">
      <c r="A2159" s="1">
        <v>39129</v>
      </c>
      <c r="B2159">
        <v>49.189999</v>
      </c>
      <c r="C2159">
        <v>49.880001</v>
      </c>
      <c r="D2159">
        <v>49.099997999999999</v>
      </c>
      <c r="E2159">
        <v>49.779998999999997</v>
      </c>
      <c r="F2159">
        <v>2423200</v>
      </c>
      <c r="G2159">
        <v>38.462401</v>
      </c>
    </row>
    <row r="2160" spans="1:7" x14ac:dyDescent="0.25">
      <c r="A2160" s="1">
        <v>39128</v>
      </c>
      <c r="B2160">
        <v>49.509998000000003</v>
      </c>
      <c r="C2160">
        <v>49.84</v>
      </c>
      <c r="D2160">
        <v>49.290000999999997</v>
      </c>
      <c r="E2160">
        <v>49.32</v>
      </c>
      <c r="F2160">
        <v>1599300</v>
      </c>
      <c r="G2160">
        <v>38.106983</v>
      </c>
    </row>
    <row r="2161" spans="1:7" x14ac:dyDescent="0.25">
      <c r="A2161" s="1">
        <v>39127</v>
      </c>
      <c r="B2161">
        <v>49.060001</v>
      </c>
      <c r="C2161">
        <v>49.759998000000003</v>
      </c>
      <c r="D2161">
        <v>49.060001</v>
      </c>
      <c r="E2161">
        <v>49.630001</v>
      </c>
      <c r="F2161">
        <v>1989800</v>
      </c>
      <c r="G2161">
        <v>38.346505000000001</v>
      </c>
    </row>
    <row r="2162" spans="1:7" x14ac:dyDescent="0.25">
      <c r="A2162" s="1">
        <v>39126</v>
      </c>
      <c r="B2162">
        <v>48.91</v>
      </c>
      <c r="C2162">
        <v>49.240001999999997</v>
      </c>
      <c r="D2162">
        <v>48.889999000000003</v>
      </c>
      <c r="E2162">
        <v>49.040000999999997</v>
      </c>
      <c r="F2162">
        <v>1897000</v>
      </c>
      <c r="G2162">
        <v>37.890642999999997</v>
      </c>
    </row>
    <row r="2163" spans="1:7" x14ac:dyDescent="0.25">
      <c r="A2163" s="1">
        <v>39125</v>
      </c>
      <c r="B2163">
        <v>49.080002</v>
      </c>
      <c r="C2163">
        <v>49.150002000000001</v>
      </c>
      <c r="D2163">
        <v>48.889999000000003</v>
      </c>
      <c r="E2163">
        <v>48.959999000000003</v>
      </c>
      <c r="F2163">
        <v>2406500</v>
      </c>
      <c r="G2163">
        <v>37.828830000000004</v>
      </c>
    </row>
    <row r="2164" spans="1:7" x14ac:dyDescent="0.25">
      <c r="A2164" s="1">
        <v>39122</v>
      </c>
      <c r="B2164">
        <v>49.09</v>
      </c>
      <c r="C2164">
        <v>49.25</v>
      </c>
      <c r="D2164">
        <v>48.790000999999997</v>
      </c>
      <c r="E2164">
        <v>48.889999000000003</v>
      </c>
      <c r="F2164">
        <v>1750700</v>
      </c>
      <c r="G2164">
        <v>37.774745000000003</v>
      </c>
    </row>
    <row r="2165" spans="1:7" x14ac:dyDescent="0.25">
      <c r="A2165" s="1">
        <v>39121</v>
      </c>
      <c r="B2165">
        <v>49</v>
      </c>
      <c r="C2165">
        <v>49.07</v>
      </c>
      <c r="D2165">
        <v>48.68</v>
      </c>
      <c r="E2165">
        <v>48.990001999999997</v>
      </c>
      <c r="F2165">
        <v>1668200</v>
      </c>
      <c r="G2165">
        <v>37.852010999999997</v>
      </c>
    </row>
    <row r="2166" spans="1:7" x14ac:dyDescent="0.25">
      <c r="A2166" s="1">
        <v>39120</v>
      </c>
      <c r="B2166">
        <v>49.060001</v>
      </c>
      <c r="C2166">
        <v>49.080002</v>
      </c>
      <c r="D2166">
        <v>48.740001999999997</v>
      </c>
      <c r="E2166">
        <v>48.990001999999997</v>
      </c>
      <c r="F2166">
        <v>1560200</v>
      </c>
      <c r="G2166">
        <v>37.852010999999997</v>
      </c>
    </row>
    <row r="2167" spans="1:7" x14ac:dyDescent="0.25">
      <c r="A2167" s="1">
        <v>39119</v>
      </c>
      <c r="B2167">
        <v>49.119999</v>
      </c>
      <c r="C2167">
        <v>49.18</v>
      </c>
      <c r="D2167">
        <v>48.900002000000001</v>
      </c>
      <c r="E2167">
        <v>48.98</v>
      </c>
      <c r="F2167">
        <v>2206600</v>
      </c>
      <c r="G2167">
        <v>37.844282999999997</v>
      </c>
    </row>
    <row r="2168" spans="1:7" x14ac:dyDescent="0.25">
      <c r="A2168" s="1">
        <v>39118</v>
      </c>
      <c r="B2168">
        <v>49.080002</v>
      </c>
      <c r="C2168">
        <v>49.220001000000003</v>
      </c>
      <c r="D2168">
        <v>48.880001</v>
      </c>
      <c r="E2168">
        <v>49</v>
      </c>
      <c r="F2168">
        <v>2268400</v>
      </c>
      <c r="G2168">
        <v>37.859735999999998</v>
      </c>
    </row>
    <row r="2169" spans="1:7" x14ac:dyDescent="0.25">
      <c r="A2169" s="1">
        <v>39115</v>
      </c>
      <c r="B2169">
        <v>49.48</v>
      </c>
      <c r="C2169">
        <v>49.57</v>
      </c>
      <c r="D2169">
        <v>48.950001</v>
      </c>
      <c r="E2169">
        <v>48.98</v>
      </c>
      <c r="F2169">
        <v>2204700</v>
      </c>
      <c r="G2169">
        <v>37.844282999999997</v>
      </c>
    </row>
    <row r="2170" spans="1:7" x14ac:dyDescent="0.25">
      <c r="A2170" s="1">
        <v>39114</v>
      </c>
      <c r="B2170">
        <v>49.27</v>
      </c>
      <c r="C2170">
        <v>49.439999</v>
      </c>
      <c r="D2170">
        <v>48.970001000000003</v>
      </c>
      <c r="E2170">
        <v>49.389999000000003</v>
      </c>
      <c r="F2170">
        <v>2722400</v>
      </c>
      <c r="G2170">
        <v>38.161068</v>
      </c>
    </row>
    <row r="2171" spans="1:7" x14ac:dyDescent="0.25">
      <c r="A2171" s="1">
        <v>39113</v>
      </c>
      <c r="B2171">
        <v>49.869999</v>
      </c>
      <c r="C2171">
        <v>50.09</v>
      </c>
      <c r="D2171">
        <v>48.950001</v>
      </c>
      <c r="E2171">
        <v>49.27</v>
      </c>
      <c r="F2171">
        <v>4164800</v>
      </c>
      <c r="G2171">
        <v>38.068351</v>
      </c>
    </row>
    <row r="2172" spans="1:7" x14ac:dyDescent="0.25">
      <c r="A2172" s="1">
        <v>39112</v>
      </c>
      <c r="B2172">
        <v>50.75</v>
      </c>
      <c r="C2172">
        <v>50.75</v>
      </c>
      <c r="D2172">
        <v>50.07</v>
      </c>
      <c r="E2172">
        <v>50.209999000000003</v>
      </c>
      <c r="F2172">
        <v>3013200</v>
      </c>
      <c r="G2172">
        <v>38.794638999999997</v>
      </c>
    </row>
    <row r="2173" spans="1:7" x14ac:dyDescent="0.25">
      <c r="A2173" s="1">
        <v>39111</v>
      </c>
      <c r="B2173">
        <v>50.389999000000003</v>
      </c>
      <c r="C2173">
        <v>50.939999</v>
      </c>
      <c r="D2173">
        <v>50.25</v>
      </c>
      <c r="E2173">
        <v>50.810001</v>
      </c>
      <c r="F2173">
        <v>1614600</v>
      </c>
      <c r="G2173">
        <v>39.258229999999998</v>
      </c>
    </row>
    <row r="2174" spans="1:7" x14ac:dyDescent="0.25">
      <c r="A2174" s="1">
        <v>39108</v>
      </c>
      <c r="B2174">
        <v>50.279998999999997</v>
      </c>
      <c r="C2174">
        <v>50.5</v>
      </c>
      <c r="D2174">
        <v>50.25</v>
      </c>
      <c r="E2174">
        <v>50.32</v>
      </c>
      <c r="F2174">
        <v>790300</v>
      </c>
      <c r="G2174">
        <v>38.879631000000003</v>
      </c>
    </row>
    <row r="2175" spans="1:7" x14ac:dyDescent="0.25">
      <c r="A2175" s="1">
        <v>39107</v>
      </c>
      <c r="B2175">
        <v>50.529998999999997</v>
      </c>
      <c r="C2175">
        <v>50.830002</v>
      </c>
      <c r="D2175">
        <v>50.25</v>
      </c>
      <c r="E2175">
        <v>50.27</v>
      </c>
      <c r="F2175">
        <v>964700</v>
      </c>
      <c r="G2175">
        <v>38.840998999999996</v>
      </c>
    </row>
    <row r="2176" spans="1:7" x14ac:dyDescent="0.25">
      <c r="A2176" s="1">
        <v>39106</v>
      </c>
      <c r="B2176">
        <v>50.189999</v>
      </c>
      <c r="C2176">
        <v>50.549999</v>
      </c>
      <c r="D2176">
        <v>50.09</v>
      </c>
      <c r="E2176">
        <v>50.48</v>
      </c>
      <c r="F2176">
        <v>755700</v>
      </c>
      <c r="G2176">
        <v>39.003253999999998</v>
      </c>
    </row>
    <row r="2177" spans="1:7" x14ac:dyDescent="0.25">
      <c r="A2177" s="1">
        <v>39105</v>
      </c>
      <c r="B2177">
        <v>50.18</v>
      </c>
      <c r="C2177">
        <v>50.470001000000003</v>
      </c>
      <c r="D2177">
        <v>50.099997999999999</v>
      </c>
      <c r="E2177">
        <v>50.279998999999997</v>
      </c>
      <c r="F2177">
        <v>910500</v>
      </c>
      <c r="G2177">
        <v>38.848723999999997</v>
      </c>
    </row>
    <row r="2178" spans="1:7" x14ac:dyDescent="0.25">
      <c r="A2178" s="1">
        <v>39104</v>
      </c>
      <c r="B2178">
        <v>50</v>
      </c>
      <c r="C2178">
        <v>50.43</v>
      </c>
      <c r="D2178">
        <v>49.990001999999997</v>
      </c>
      <c r="E2178">
        <v>50.369999</v>
      </c>
      <c r="F2178">
        <v>1029000</v>
      </c>
      <c r="G2178">
        <v>38.918263000000003</v>
      </c>
    </row>
    <row r="2179" spans="1:7" x14ac:dyDescent="0.25">
      <c r="A2179" s="1">
        <v>39101</v>
      </c>
      <c r="B2179">
        <v>50.220001000000003</v>
      </c>
      <c r="C2179">
        <v>50.220001000000003</v>
      </c>
      <c r="D2179">
        <v>49.779998999999997</v>
      </c>
      <c r="E2179">
        <v>50</v>
      </c>
      <c r="F2179">
        <v>1197400</v>
      </c>
      <c r="G2179">
        <v>38.632384000000002</v>
      </c>
    </row>
    <row r="2180" spans="1:7" x14ac:dyDescent="0.25">
      <c r="A2180" s="1">
        <v>39100</v>
      </c>
      <c r="B2180">
        <v>50.25</v>
      </c>
      <c r="C2180">
        <v>50.279998999999997</v>
      </c>
      <c r="D2180">
        <v>49.939999</v>
      </c>
      <c r="E2180">
        <v>50.110000999999997</v>
      </c>
      <c r="F2180">
        <v>816400</v>
      </c>
      <c r="G2180">
        <v>38.717376000000002</v>
      </c>
    </row>
    <row r="2181" spans="1:7" x14ac:dyDescent="0.25">
      <c r="A2181" s="1">
        <v>39099</v>
      </c>
      <c r="B2181">
        <v>50.459999000000003</v>
      </c>
      <c r="C2181">
        <v>50.5</v>
      </c>
      <c r="D2181">
        <v>50.119999</v>
      </c>
      <c r="E2181">
        <v>50.25</v>
      </c>
      <c r="F2181">
        <v>792200</v>
      </c>
      <c r="G2181">
        <v>38.825546000000003</v>
      </c>
    </row>
    <row r="2182" spans="1:7" x14ac:dyDescent="0.25">
      <c r="A2182" s="1">
        <v>39098</v>
      </c>
      <c r="B2182">
        <v>50.349997999999999</v>
      </c>
      <c r="C2182">
        <v>50.549999</v>
      </c>
      <c r="D2182">
        <v>50.029998999999997</v>
      </c>
      <c r="E2182">
        <v>50.439999</v>
      </c>
      <c r="F2182">
        <v>1287900</v>
      </c>
      <c r="G2182">
        <v>38.972347999999997</v>
      </c>
    </row>
    <row r="2183" spans="1:7" x14ac:dyDescent="0.25">
      <c r="A2183" s="1">
        <v>39094</v>
      </c>
      <c r="B2183">
        <v>50.400002000000001</v>
      </c>
      <c r="C2183">
        <v>50.490001999999997</v>
      </c>
      <c r="D2183">
        <v>50.139999000000003</v>
      </c>
      <c r="E2183">
        <v>50.23</v>
      </c>
      <c r="F2183">
        <v>944500</v>
      </c>
      <c r="G2183">
        <v>38.810093000000002</v>
      </c>
    </row>
    <row r="2184" spans="1:7" x14ac:dyDescent="0.25">
      <c r="A2184" s="1">
        <v>39093</v>
      </c>
      <c r="B2184">
        <v>50.259998000000003</v>
      </c>
      <c r="C2184">
        <v>50.59</v>
      </c>
      <c r="D2184">
        <v>50.209999000000003</v>
      </c>
      <c r="E2184">
        <v>50.470001000000003</v>
      </c>
      <c r="F2184">
        <v>765400</v>
      </c>
      <c r="G2184">
        <v>38.995528999999998</v>
      </c>
    </row>
    <row r="2185" spans="1:7" x14ac:dyDescent="0.25">
      <c r="A2185" s="1">
        <v>39092</v>
      </c>
      <c r="B2185">
        <v>49.790000999999997</v>
      </c>
      <c r="C2185">
        <v>50.349997999999999</v>
      </c>
      <c r="D2185">
        <v>49.720001000000003</v>
      </c>
      <c r="E2185">
        <v>50.209999000000003</v>
      </c>
      <c r="F2185">
        <v>1107700</v>
      </c>
      <c r="G2185">
        <v>38.794638999999997</v>
      </c>
    </row>
    <row r="2186" spans="1:7" x14ac:dyDescent="0.25">
      <c r="A2186" s="1">
        <v>39091</v>
      </c>
      <c r="B2186">
        <v>49.849997999999999</v>
      </c>
      <c r="C2186">
        <v>50.130001</v>
      </c>
      <c r="D2186">
        <v>49.599997999999999</v>
      </c>
      <c r="E2186">
        <v>49.950001</v>
      </c>
      <c r="F2186">
        <v>1047000</v>
      </c>
      <c r="G2186">
        <v>38.593752000000002</v>
      </c>
    </row>
    <row r="2187" spans="1:7" x14ac:dyDescent="0.25">
      <c r="A2187" s="1">
        <v>39090</v>
      </c>
      <c r="B2187">
        <v>49.599997999999999</v>
      </c>
      <c r="C2187">
        <v>49.900002000000001</v>
      </c>
      <c r="D2187">
        <v>49.470001000000003</v>
      </c>
      <c r="E2187">
        <v>49.84</v>
      </c>
      <c r="F2187">
        <v>603200</v>
      </c>
      <c r="G2187">
        <v>38.508760000000002</v>
      </c>
    </row>
    <row r="2188" spans="1:7" x14ac:dyDescent="0.25">
      <c r="A2188" s="1">
        <v>39087</v>
      </c>
      <c r="B2188">
        <v>50.049999</v>
      </c>
      <c r="C2188">
        <v>50.049999</v>
      </c>
      <c r="D2188">
        <v>49.540000999999997</v>
      </c>
      <c r="E2188">
        <v>49.720001000000003</v>
      </c>
      <c r="F2188">
        <v>1377800</v>
      </c>
      <c r="G2188">
        <v>38.416043999999999</v>
      </c>
    </row>
    <row r="2189" spans="1:7" x14ac:dyDescent="0.25">
      <c r="A2189" s="1">
        <v>39086</v>
      </c>
      <c r="B2189">
        <v>50.450001</v>
      </c>
      <c r="C2189">
        <v>50.5</v>
      </c>
      <c r="D2189">
        <v>50.009998000000003</v>
      </c>
      <c r="E2189">
        <v>50.060001</v>
      </c>
      <c r="F2189">
        <v>952100</v>
      </c>
      <c r="G2189">
        <v>38.678744000000002</v>
      </c>
    </row>
    <row r="2190" spans="1:7" x14ac:dyDescent="0.25">
      <c r="A2190" s="1">
        <v>39085</v>
      </c>
      <c r="B2190">
        <v>50.290000999999997</v>
      </c>
      <c r="C2190">
        <v>51</v>
      </c>
      <c r="D2190">
        <v>50.23</v>
      </c>
      <c r="E2190">
        <v>50.450001</v>
      </c>
      <c r="F2190">
        <v>1455100</v>
      </c>
      <c r="G2190">
        <v>38.980075999999997</v>
      </c>
    </row>
    <row r="2191" spans="1:7" x14ac:dyDescent="0.25">
      <c r="A2191" s="1">
        <v>39080</v>
      </c>
      <c r="B2191">
        <v>50.57</v>
      </c>
      <c r="C2191">
        <v>50.630001</v>
      </c>
      <c r="D2191">
        <v>50.009998000000003</v>
      </c>
      <c r="E2191">
        <v>50.060001</v>
      </c>
      <c r="F2191">
        <v>590300</v>
      </c>
      <c r="G2191">
        <v>38.678744000000002</v>
      </c>
    </row>
    <row r="2192" spans="1:7" x14ac:dyDescent="0.25">
      <c r="A2192" s="1">
        <v>39079</v>
      </c>
      <c r="B2192">
        <v>50.5</v>
      </c>
      <c r="C2192">
        <v>50.799999</v>
      </c>
      <c r="D2192">
        <v>50.439999</v>
      </c>
      <c r="E2192">
        <v>50.59</v>
      </c>
      <c r="F2192">
        <v>579200</v>
      </c>
      <c r="G2192">
        <v>39.088245999999998</v>
      </c>
    </row>
    <row r="2193" spans="1:7" x14ac:dyDescent="0.25">
      <c r="A2193" s="1">
        <v>39078</v>
      </c>
      <c r="B2193">
        <v>50.599997999999999</v>
      </c>
      <c r="C2193">
        <v>50.75</v>
      </c>
      <c r="D2193">
        <v>50.509998000000003</v>
      </c>
      <c r="E2193">
        <v>50.509998000000003</v>
      </c>
      <c r="F2193">
        <v>459400</v>
      </c>
      <c r="G2193">
        <v>39.026432999999997</v>
      </c>
    </row>
    <row r="2194" spans="1:7" x14ac:dyDescent="0.25">
      <c r="A2194" s="1">
        <v>39077</v>
      </c>
      <c r="B2194">
        <v>50.16</v>
      </c>
      <c r="C2194">
        <v>50.540000999999997</v>
      </c>
      <c r="D2194">
        <v>50.150002000000001</v>
      </c>
      <c r="E2194">
        <v>50.48</v>
      </c>
      <c r="F2194">
        <v>808900</v>
      </c>
      <c r="G2194">
        <v>39.003253999999998</v>
      </c>
    </row>
    <row r="2195" spans="1:7" x14ac:dyDescent="0.25">
      <c r="A2195" s="1">
        <v>39073</v>
      </c>
      <c r="B2195">
        <v>50.560001</v>
      </c>
      <c r="C2195">
        <v>50.740001999999997</v>
      </c>
      <c r="D2195">
        <v>50.110000999999997</v>
      </c>
      <c r="E2195">
        <v>50.110000999999997</v>
      </c>
      <c r="F2195">
        <v>776900</v>
      </c>
      <c r="G2195">
        <v>38.717376000000002</v>
      </c>
    </row>
    <row r="2196" spans="1:7" x14ac:dyDescent="0.25">
      <c r="A2196" s="1">
        <v>39072</v>
      </c>
      <c r="B2196">
        <v>50.5</v>
      </c>
      <c r="C2196">
        <v>50.810001</v>
      </c>
      <c r="D2196">
        <v>50.34</v>
      </c>
      <c r="E2196">
        <v>50.459999000000003</v>
      </c>
      <c r="F2196">
        <v>1263800</v>
      </c>
      <c r="G2196">
        <v>38.987800999999997</v>
      </c>
    </row>
    <row r="2197" spans="1:7" x14ac:dyDescent="0.25">
      <c r="A2197" s="1">
        <v>39071</v>
      </c>
      <c r="B2197">
        <v>50.950001</v>
      </c>
      <c r="C2197">
        <v>50.950001</v>
      </c>
      <c r="D2197">
        <v>50.27</v>
      </c>
      <c r="E2197">
        <v>50.41</v>
      </c>
      <c r="F2197">
        <v>1265400</v>
      </c>
      <c r="G2197">
        <v>38.949168999999998</v>
      </c>
    </row>
    <row r="2198" spans="1:7" x14ac:dyDescent="0.25">
      <c r="A2198" s="1">
        <v>39070</v>
      </c>
      <c r="B2198">
        <v>50.75</v>
      </c>
      <c r="C2198">
        <v>50.790000999999997</v>
      </c>
      <c r="D2198">
        <v>50.349997999999999</v>
      </c>
      <c r="E2198">
        <v>50.790000999999997</v>
      </c>
      <c r="F2198">
        <v>1335800</v>
      </c>
      <c r="G2198">
        <v>39.242775999999999</v>
      </c>
    </row>
    <row r="2199" spans="1:7" x14ac:dyDescent="0.25">
      <c r="A2199" s="1">
        <v>39069</v>
      </c>
      <c r="B2199">
        <v>50.709999000000003</v>
      </c>
      <c r="C2199">
        <v>50.709999000000003</v>
      </c>
      <c r="D2199">
        <v>50.439999</v>
      </c>
      <c r="E2199">
        <v>50.610000999999997</v>
      </c>
      <c r="F2199">
        <v>584300</v>
      </c>
      <c r="G2199">
        <v>39.103698999999999</v>
      </c>
    </row>
    <row r="2200" spans="1:7" x14ac:dyDescent="0.25">
      <c r="A2200" s="1">
        <v>39066</v>
      </c>
      <c r="B2200">
        <v>50.860000999999997</v>
      </c>
      <c r="C2200">
        <v>50.860000999999997</v>
      </c>
      <c r="D2200">
        <v>50.48</v>
      </c>
      <c r="E2200">
        <v>50.580002</v>
      </c>
      <c r="F2200">
        <v>1512400</v>
      </c>
      <c r="G2200">
        <v>39.080520999999997</v>
      </c>
    </row>
    <row r="2201" spans="1:7" x14ac:dyDescent="0.25">
      <c r="A2201" s="1">
        <v>39065</v>
      </c>
      <c r="B2201">
        <v>50.57</v>
      </c>
      <c r="C2201">
        <v>50.939999</v>
      </c>
      <c r="D2201">
        <v>50.48</v>
      </c>
      <c r="E2201">
        <v>50.75</v>
      </c>
      <c r="F2201">
        <v>865400</v>
      </c>
      <c r="G2201">
        <v>39.211869999999998</v>
      </c>
    </row>
    <row r="2202" spans="1:7" x14ac:dyDescent="0.25">
      <c r="A2202" s="1">
        <v>39064</v>
      </c>
      <c r="B2202">
        <v>50.43</v>
      </c>
      <c r="C2202">
        <v>50.790000999999997</v>
      </c>
      <c r="D2202">
        <v>50.27</v>
      </c>
      <c r="E2202">
        <v>50.470001000000003</v>
      </c>
      <c r="F2202">
        <v>1648100</v>
      </c>
      <c r="G2202">
        <v>38.995528999999998</v>
      </c>
    </row>
    <row r="2203" spans="1:7" x14ac:dyDescent="0.25">
      <c r="A2203" s="1">
        <v>39063</v>
      </c>
      <c r="B2203">
        <v>50</v>
      </c>
      <c r="C2203">
        <v>50.66</v>
      </c>
      <c r="D2203">
        <v>49.779998999999997</v>
      </c>
      <c r="E2203">
        <v>50.610000999999997</v>
      </c>
      <c r="F2203">
        <v>2307000</v>
      </c>
      <c r="G2203">
        <v>39.103698999999999</v>
      </c>
    </row>
    <row r="2204" spans="1:7" x14ac:dyDescent="0.25">
      <c r="A2204" s="1">
        <v>39062</v>
      </c>
      <c r="B2204">
        <v>50</v>
      </c>
      <c r="C2204">
        <v>50</v>
      </c>
      <c r="D2204">
        <v>49.639999000000003</v>
      </c>
      <c r="E2204">
        <v>49.939999</v>
      </c>
      <c r="F2204">
        <v>731800</v>
      </c>
      <c r="G2204">
        <v>38.586024000000002</v>
      </c>
    </row>
    <row r="2205" spans="1:7" x14ac:dyDescent="0.25">
      <c r="A2205" s="1">
        <v>39059</v>
      </c>
      <c r="B2205">
        <v>49.599997999999999</v>
      </c>
      <c r="C2205">
        <v>49.950001</v>
      </c>
      <c r="D2205">
        <v>49.41</v>
      </c>
      <c r="E2205">
        <v>49.919998</v>
      </c>
      <c r="F2205">
        <v>1111400</v>
      </c>
      <c r="G2205">
        <v>38.570571000000001</v>
      </c>
    </row>
    <row r="2206" spans="1:7" x14ac:dyDescent="0.25">
      <c r="A2206" s="1">
        <v>39058</v>
      </c>
      <c r="B2206">
        <v>50.400002000000001</v>
      </c>
      <c r="C2206">
        <v>50.43</v>
      </c>
      <c r="D2206">
        <v>49.400002000000001</v>
      </c>
      <c r="E2206">
        <v>49.540000999999997</v>
      </c>
      <c r="F2206">
        <v>2133700</v>
      </c>
      <c r="G2206">
        <v>38.276966999999999</v>
      </c>
    </row>
    <row r="2207" spans="1:7" x14ac:dyDescent="0.25">
      <c r="A2207" s="1">
        <v>39057</v>
      </c>
      <c r="B2207">
        <v>50.09</v>
      </c>
      <c r="C2207">
        <v>50.43</v>
      </c>
      <c r="D2207">
        <v>49.700001</v>
      </c>
      <c r="E2207">
        <v>50.43</v>
      </c>
      <c r="F2207">
        <v>2305200</v>
      </c>
      <c r="G2207">
        <v>38.964623000000003</v>
      </c>
    </row>
    <row r="2208" spans="1:7" x14ac:dyDescent="0.25">
      <c r="A2208" s="1">
        <v>39056</v>
      </c>
      <c r="B2208">
        <v>49.959999000000003</v>
      </c>
      <c r="C2208">
        <v>50.25</v>
      </c>
      <c r="D2208">
        <v>49.810001</v>
      </c>
      <c r="E2208">
        <v>50.09</v>
      </c>
      <c r="F2208">
        <v>1800600</v>
      </c>
      <c r="G2208">
        <v>38.701922000000003</v>
      </c>
    </row>
    <row r="2209" spans="1:7" x14ac:dyDescent="0.25">
      <c r="A2209" s="1">
        <v>39055</v>
      </c>
      <c r="B2209">
        <v>49.650002000000001</v>
      </c>
      <c r="C2209">
        <v>49.900002000000001</v>
      </c>
      <c r="D2209">
        <v>49.610000999999997</v>
      </c>
      <c r="E2209">
        <v>49.849997999999999</v>
      </c>
      <c r="F2209">
        <v>1199600</v>
      </c>
      <c r="G2209">
        <v>38.516486</v>
      </c>
    </row>
    <row r="2210" spans="1:7" x14ac:dyDescent="0.25">
      <c r="A2210" s="1">
        <v>39052</v>
      </c>
      <c r="B2210">
        <v>49.639999000000003</v>
      </c>
      <c r="C2210">
        <v>49.860000999999997</v>
      </c>
      <c r="D2210">
        <v>49.330002</v>
      </c>
      <c r="E2210">
        <v>49.599997999999999</v>
      </c>
      <c r="F2210">
        <v>661000</v>
      </c>
      <c r="G2210">
        <v>38.323324</v>
      </c>
    </row>
    <row r="2211" spans="1:7" x14ac:dyDescent="0.25">
      <c r="A2211" s="1">
        <v>39051</v>
      </c>
      <c r="B2211">
        <v>50.09</v>
      </c>
      <c r="C2211">
        <v>50.09</v>
      </c>
      <c r="D2211">
        <v>49.580002</v>
      </c>
      <c r="E2211">
        <v>49.779998999999997</v>
      </c>
      <c r="F2211">
        <v>1135500</v>
      </c>
      <c r="G2211">
        <v>38.462401</v>
      </c>
    </row>
    <row r="2212" spans="1:7" x14ac:dyDescent="0.25">
      <c r="A2212" s="1">
        <v>39050</v>
      </c>
      <c r="B2212">
        <v>49.509998000000003</v>
      </c>
      <c r="C2212">
        <v>49.830002</v>
      </c>
      <c r="D2212">
        <v>49.380001</v>
      </c>
      <c r="E2212">
        <v>49.509998000000003</v>
      </c>
      <c r="F2212">
        <v>1148000</v>
      </c>
      <c r="G2212">
        <v>38.253785000000001</v>
      </c>
    </row>
    <row r="2213" spans="1:7" x14ac:dyDescent="0.25">
      <c r="A2213" s="1">
        <v>39049</v>
      </c>
      <c r="B2213">
        <v>49.810001</v>
      </c>
      <c r="C2213">
        <v>50.16</v>
      </c>
      <c r="D2213">
        <v>49.75</v>
      </c>
      <c r="E2213">
        <v>49.810001</v>
      </c>
      <c r="F2213">
        <v>1556400</v>
      </c>
      <c r="G2213">
        <v>38.260741000000003</v>
      </c>
    </row>
    <row r="2214" spans="1:7" x14ac:dyDescent="0.25">
      <c r="A2214" s="1">
        <v>39048</v>
      </c>
      <c r="B2214">
        <v>50.099997999999999</v>
      </c>
      <c r="C2214">
        <v>50.599997999999999</v>
      </c>
      <c r="D2214">
        <v>49.709999000000003</v>
      </c>
      <c r="E2214">
        <v>49.810001</v>
      </c>
      <c r="F2214">
        <v>1593200</v>
      </c>
      <c r="G2214">
        <v>38.260741000000003</v>
      </c>
    </row>
    <row r="2215" spans="1:7" x14ac:dyDescent="0.25">
      <c r="A2215" s="1">
        <v>39045</v>
      </c>
      <c r="B2215">
        <v>50.23</v>
      </c>
      <c r="C2215">
        <v>50.5</v>
      </c>
      <c r="D2215">
        <v>50.02</v>
      </c>
      <c r="E2215">
        <v>50.099997999999999</v>
      </c>
      <c r="F2215">
        <v>509700</v>
      </c>
      <c r="G2215">
        <v>38.483497</v>
      </c>
    </row>
    <row r="2216" spans="1:7" x14ac:dyDescent="0.25">
      <c r="A2216" s="1">
        <v>39043</v>
      </c>
      <c r="B2216">
        <v>49.950001</v>
      </c>
      <c r="C2216">
        <v>50.540000999999997</v>
      </c>
      <c r="D2216">
        <v>49.900002000000001</v>
      </c>
      <c r="E2216">
        <v>50.299999</v>
      </c>
      <c r="F2216">
        <v>963500</v>
      </c>
      <c r="G2216">
        <v>38.637124999999997</v>
      </c>
    </row>
    <row r="2217" spans="1:7" x14ac:dyDescent="0.25">
      <c r="A2217" s="1">
        <v>39042</v>
      </c>
      <c r="B2217">
        <v>49.91</v>
      </c>
      <c r="C2217">
        <v>50.110000999999997</v>
      </c>
      <c r="D2217">
        <v>49.59</v>
      </c>
      <c r="E2217">
        <v>50</v>
      </c>
      <c r="F2217">
        <v>1292500</v>
      </c>
      <c r="G2217">
        <v>38.406685000000003</v>
      </c>
    </row>
    <row r="2218" spans="1:7" x14ac:dyDescent="0.25">
      <c r="A2218" s="1">
        <v>39041</v>
      </c>
      <c r="B2218">
        <v>50.040000999999997</v>
      </c>
      <c r="C2218">
        <v>50.209999000000003</v>
      </c>
      <c r="D2218">
        <v>49.900002000000001</v>
      </c>
      <c r="E2218">
        <v>49.970001000000003</v>
      </c>
      <c r="F2218">
        <v>655300</v>
      </c>
      <c r="G2218">
        <v>38.383642000000002</v>
      </c>
    </row>
    <row r="2219" spans="1:7" x14ac:dyDescent="0.25">
      <c r="A2219" s="1">
        <v>39038</v>
      </c>
      <c r="B2219">
        <v>49.869999</v>
      </c>
      <c r="C2219">
        <v>50.25</v>
      </c>
      <c r="D2219">
        <v>49.73</v>
      </c>
      <c r="E2219">
        <v>50.150002000000001</v>
      </c>
      <c r="F2219">
        <v>1094700</v>
      </c>
      <c r="G2219">
        <v>38.521906000000001</v>
      </c>
    </row>
    <row r="2220" spans="1:7" x14ac:dyDescent="0.25">
      <c r="A2220" s="1">
        <v>39037</v>
      </c>
      <c r="B2220">
        <v>49.900002000000001</v>
      </c>
      <c r="C2220">
        <v>50.009998000000003</v>
      </c>
      <c r="D2220">
        <v>49.830002</v>
      </c>
      <c r="E2220">
        <v>50.009998000000003</v>
      </c>
      <c r="F2220">
        <v>773000</v>
      </c>
      <c r="G2220">
        <v>38.414364999999997</v>
      </c>
    </row>
    <row r="2221" spans="1:7" x14ac:dyDescent="0.25">
      <c r="A2221" s="1">
        <v>39036</v>
      </c>
      <c r="B2221">
        <v>49.759998000000003</v>
      </c>
      <c r="C2221">
        <v>49.889999000000003</v>
      </c>
      <c r="D2221">
        <v>49.41</v>
      </c>
      <c r="E2221">
        <v>49.779998999999997</v>
      </c>
      <c r="F2221">
        <v>1620600</v>
      </c>
      <c r="G2221">
        <v>38.237695000000002</v>
      </c>
    </row>
    <row r="2222" spans="1:7" x14ac:dyDescent="0.25">
      <c r="A2222" s="1">
        <v>39035</v>
      </c>
      <c r="B2222">
        <v>49.43</v>
      </c>
      <c r="C2222">
        <v>49.889999000000003</v>
      </c>
      <c r="D2222">
        <v>49.32</v>
      </c>
      <c r="E2222">
        <v>49.759998000000003</v>
      </c>
      <c r="F2222">
        <v>926600</v>
      </c>
      <c r="G2222">
        <v>38.222332000000002</v>
      </c>
    </row>
    <row r="2223" spans="1:7" x14ac:dyDescent="0.25">
      <c r="A2223" s="1">
        <v>39034</v>
      </c>
      <c r="B2223">
        <v>49.130001</v>
      </c>
      <c r="C2223">
        <v>49.57</v>
      </c>
      <c r="D2223">
        <v>49.130001</v>
      </c>
      <c r="E2223">
        <v>49.43</v>
      </c>
      <c r="F2223">
        <v>767400</v>
      </c>
      <c r="G2223">
        <v>37.968848999999999</v>
      </c>
    </row>
    <row r="2224" spans="1:7" x14ac:dyDescent="0.25">
      <c r="A2224" s="1">
        <v>39031</v>
      </c>
      <c r="B2224">
        <v>49.610000999999997</v>
      </c>
      <c r="C2224">
        <v>49.610000999999997</v>
      </c>
      <c r="D2224">
        <v>49.130001</v>
      </c>
      <c r="E2224">
        <v>49.360000999999997</v>
      </c>
      <c r="F2224">
        <v>1100300</v>
      </c>
      <c r="G2224">
        <v>37.915080000000003</v>
      </c>
    </row>
    <row r="2225" spans="1:7" x14ac:dyDescent="0.25">
      <c r="A2225" s="1">
        <v>39030</v>
      </c>
      <c r="B2225">
        <v>49.720001000000003</v>
      </c>
      <c r="C2225">
        <v>49.75</v>
      </c>
      <c r="D2225">
        <v>49.25</v>
      </c>
      <c r="E2225">
        <v>49.470001000000003</v>
      </c>
      <c r="F2225">
        <v>1111000</v>
      </c>
      <c r="G2225">
        <v>37.999575</v>
      </c>
    </row>
    <row r="2226" spans="1:7" x14ac:dyDescent="0.25">
      <c r="A2226" s="1">
        <v>39029</v>
      </c>
      <c r="B2226">
        <v>49.779998999999997</v>
      </c>
      <c r="C2226">
        <v>49.860000999999997</v>
      </c>
      <c r="D2226">
        <v>49.139999000000003</v>
      </c>
      <c r="E2226">
        <v>49.599997999999999</v>
      </c>
      <c r="F2226">
        <v>1684700</v>
      </c>
      <c r="G2226">
        <v>38.099429999999998</v>
      </c>
    </row>
    <row r="2227" spans="1:7" x14ac:dyDescent="0.25">
      <c r="A2227" s="1">
        <v>39028</v>
      </c>
      <c r="B2227">
        <v>49.75</v>
      </c>
      <c r="C2227">
        <v>49.919998</v>
      </c>
      <c r="D2227">
        <v>49.560001</v>
      </c>
      <c r="E2227">
        <v>49.77</v>
      </c>
      <c r="F2227">
        <v>1350800</v>
      </c>
      <c r="G2227">
        <v>38.230015000000002</v>
      </c>
    </row>
    <row r="2228" spans="1:7" x14ac:dyDescent="0.25">
      <c r="A2228" s="1">
        <v>39027</v>
      </c>
      <c r="B2228">
        <v>49.369999</v>
      </c>
      <c r="C2228">
        <v>49.790000999999997</v>
      </c>
      <c r="D2228">
        <v>49.369999</v>
      </c>
      <c r="E2228">
        <v>49.59</v>
      </c>
      <c r="F2228">
        <v>2035500</v>
      </c>
      <c r="G2228">
        <v>38.091749999999998</v>
      </c>
    </row>
    <row r="2229" spans="1:7" x14ac:dyDescent="0.25">
      <c r="A2229" s="1">
        <v>39024</v>
      </c>
      <c r="B2229">
        <v>49.59</v>
      </c>
      <c r="C2229">
        <v>49.599997999999999</v>
      </c>
      <c r="D2229">
        <v>49.23</v>
      </c>
      <c r="E2229">
        <v>49.369999</v>
      </c>
      <c r="F2229">
        <v>966500</v>
      </c>
      <c r="G2229">
        <v>37.922759999999997</v>
      </c>
    </row>
    <row r="2230" spans="1:7" x14ac:dyDescent="0.25">
      <c r="A2230" s="1">
        <v>39023</v>
      </c>
      <c r="B2230">
        <v>49.790000999999997</v>
      </c>
      <c r="C2230">
        <v>49.939999</v>
      </c>
      <c r="D2230">
        <v>49.400002000000001</v>
      </c>
      <c r="E2230">
        <v>49.59</v>
      </c>
      <c r="F2230">
        <v>1749800</v>
      </c>
      <c r="G2230">
        <v>38.091749999999998</v>
      </c>
    </row>
    <row r="2231" spans="1:7" x14ac:dyDescent="0.25">
      <c r="A2231" s="1">
        <v>39022</v>
      </c>
      <c r="B2231">
        <v>50.240001999999997</v>
      </c>
      <c r="C2231">
        <v>50.43</v>
      </c>
      <c r="D2231">
        <v>49.779998999999997</v>
      </c>
      <c r="E2231">
        <v>49.779998999999997</v>
      </c>
      <c r="F2231">
        <v>1609600</v>
      </c>
      <c r="G2231">
        <v>38.237695000000002</v>
      </c>
    </row>
    <row r="2232" spans="1:7" x14ac:dyDescent="0.25">
      <c r="A2232" s="1">
        <v>39021</v>
      </c>
      <c r="B2232">
        <v>50.110000999999997</v>
      </c>
      <c r="C2232">
        <v>50.490001999999997</v>
      </c>
      <c r="D2232">
        <v>50.110000999999997</v>
      </c>
      <c r="E2232">
        <v>50.310001</v>
      </c>
      <c r="F2232">
        <v>1125700</v>
      </c>
      <c r="G2232">
        <v>38.644807</v>
      </c>
    </row>
    <row r="2233" spans="1:7" x14ac:dyDescent="0.25">
      <c r="A2233" s="1">
        <v>39020</v>
      </c>
      <c r="B2233">
        <v>50</v>
      </c>
      <c r="C2233">
        <v>50.169998</v>
      </c>
      <c r="D2233">
        <v>49.790000999999997</v>
      </c>
      <c r="E2233">
        <v>50.099997999999999</v>
      </c>
      <c r="F2233">
        <v>884900</v>
      </c>
      <c r="G2233">
        <v>38.483497</v>
      </c>
    </row>
    <row r="2234" spans="1:7" x14ac:dyDescent="0.25">
      <c r="A2234" s="1">
        <v>39017</v>
      </c>
      <c r="B2234">
        <v>50.060001</v>
      </c>
      <c r="C2234">
        <v>50.5</v>
      </c>
      <c r="D2234">
        <v>49.52</v>
      </c>
      <c r="E2234">
        <v>50</v>
      </c>
      <c r="F2234">
        <v>1355600</v>
      </c>
      <c r="G2234">
        <v>38.406685000000003</v>
      </c>
    </row>
    <row r="2235" spans="1:7" x14ac:dyDescent="0.25">
      <c r="A2235" s="1">
        <v>39016</v>
      </c>
      <c r="B2235">
        <v>49.799999</v>
      </c>
      <c r="C2235">
        <v>50.700001</v>
      </c>
      <c r="D2235">
        <v>49.630001</v>
      </c>
      <c r="E2235">
        <v>50.209999000000003</v>
      </c>
      <c r="F2235">
        <v>2458600</v>
      </c>
      <c r="G2235">
        <v>38.567991999999997</v>
      </c>
    </row>
    <row r="2236" spans="1:7" x14ac:dyDescent="0.25">
      <c r="A2236" s="1">
        <v>39015</v>
      </c>
      <c r="B2236">
        <v>49.73</v>
      </c>
      <c r="C2236">
        <v>49.849997999999999</v>
      </c>
      <c r="D2236">
        <v>49.419998</v>
      </c>
      <c r="E2236">
        <v>49.639999000000003</v>
      </c>
      <c r="F2236">
        <v>1455400</v>
      </c>
      <c r="G2236">
        <v>38.130155999999999</v>
      </c>
    </row>
    <row r="2237" spans="1:7" x14ac:dyDescent="0.25">
      <c r="A2237" s="1">
        <v>39014</v>
      </c>
      <c r="B2237">
        <v>49.549999</v>
      </c>
      <c r="C2237">
        <v>49.790000999999997</v>
      </c>
      <c r="D2237">
        <v>49.27</v>
      </c>
      <c r="E2237">
        <v>49.66</v>
      </c>
      <c r="F2237">
        <v>1583900</v>
      </c>
      <c r="G2237">
        <v>38.145519</v>
      </c>
    </row>
    <row r="2238" spans="1:7" x14ac:dyDescent="0.25">
      <c r="A2238" s="1">
        <v>39013</v>
      </c>
      <c r="B2238">
        <v>49.299999</v>
      </c>
      <c r="C2238">
        <v>49.779998999999997</v>
      </c>
      <c r="D2238">
        <v>49.16</v>
      </c>
      <c r="E2238">
        <v>49.75</v>
      </c>
      <c r="F2238">
        <v>812500</v>
      </c>
      <c r="G2238">
        <v>38.214652000000001</v>
      </c>
    </row>
    <row r="2239" spans="1:7" x14ac:dyDescent="0.25">
      <c r="A2239" s="1">
        <v>39010</v>
      </c>
      <c r="B2239">
        <v>49.509998000000003</v>
      </c>
      <c r="C2239">
        <v>49.580002</v>
      </c>
      <c r="D2239">
        <v>49.279998999999997</v>
      </c>
      <c r="E2239">
        <v>49.389999000000003</v>
      </c>
      <c r="F2239">
        <v>1276100</v>
      </c>
      <c r="G2239">
        <v>37.938122999999997</v>
      </c>
    </row>
    <row r="2240" spans="1:7" x14ac:dyDescent="0.25">
      <c r="A2240" s="1">
        <v>39009</v>
      </c>
      <c r="B2240">
        <v>49.540000999999997</v>
      </c>
      <c r="C2240">
        <v>49.549999</v>
      </c>
      <c r="D2240">
        <v>49.150002000000001</v>
      </c>
      <c r="E2240">
        <v>49.43</v>
      </c>
      <c r="F2240">
        <v>1243700</v>
      </c>
      <c r="G2240">
        <v>37.968848999999999</v>
      </c>
    </row>
    <row r="2241" spans="1:7" x14ac:dyDescent="0.25">
      <c r="A2241" s="1">
        <v>39008</v>
      </c>
      <c r="B2241">
        <v>49.349997999999999</v>
      </c>
      <c r="C2241">
        <v>49.580002</v>
      </c>
      <c r="D2241">
        <v>49.049999</v>
      </c>
      <c r="E2241">
        <v>49.540000999999997</v>
      </c>
      <c r="F2241">
        <v>1689500</v>
      </c>
      <c r="G2241">
        <v>38.053344000000003</v>
      </c>
    </row>
    <row r="2242" spans="1:7" x14ac:dyDescent="0.25">
      <c r="A2242" s="1">
        <v>39007</v>
      </c>
      <c r="B2242">
        <v>48.369999</v>
      </c>
      <c r="C2242">
        <v>49.34</v>
      </c>
      <c r="D2242">
        <v>48.209999000000003</v>
      </c>
      <c r="E2242">
        <v>49.189999</v>
      </c>
      <c r="F2242">
        <v>2497500</v>
      </c>
      <c r="G2242">
        <v>37.784495999999997</v>
      </c>
    </row>
    <row r="2243" spans="1:7" x14ac:dyDescent="0.25">
      <c r="A2243" s="1">
        <v>39006</v>
      </c>
      <c r="B2243">
        <v>47.900002000000001</v>
      </c>
      <c r="C2243">
        <v>48.41</v>
      </c>
      <c r="D2243">
        <v>47.709999000000003</v>
      </c>
      <c r="E2243">
        <v>48.369999</v>
      </c>
      <c r="F2243">
        <v>2031200</v>
      </c>
      <c r="G2243">
        <v>37.154626</v>
      </c>
    </row>
    <row r="2244" spans="1:7" x14ac:dyDescent="0.25">
      <c r="A2244" s="1">
        <v>39003</v>
      </c>
      <c r="B2244">
        <v>48.740001999999997</v>
      </c>
      <c r="C2244">
        <v>48.799999</v>
      </c>
      <c r="D2244">
        <v>47.880001</v>
      </c>
      <c r="E2244">
        <v>47.900002000000001</v>
      </c>
      <c r="F2244">
        <v>1691000</v>
      </c>
      <c r="G2244">
        <v>36.793604999999999</v>
      </c>
    </row>
    <row r="2245" spans="1:7" x14ac:dyDescent="0.25">
      <c r="A2245" s="1">
        <v>39002</v>
      </c>
      <c r="B2245">
        <v>49.02</v>
      </c>
      <c r="C2245">
        <v>49.060001</v>
      </c>
      <c r="D2245">
        <v>48.5</v>
      </c>
      <c r="E2245">
        <v>48.990001999999997</v>
      </c>
      <c r="F2245">
        <v>1440300</v>
      </c>
      <c r="G2245">
        <v>37.630870999999999</v>
      </c>
    </row>
    <row r="2246" spans="1:7" x14ac:dyDescent="0.25">
      <c r="A2246" s="1">
        <v>39001</v>
      </c>
      <c r="B2246">
        <v>49.150002000000001</v>
      </c>
      <c r="C2246">
        <v>49.23</v>
      </c>
      <c r="D2246">
        <v>48.779998999999997</v>
      </c>
      <c r="E2246">
        <v>49.02</v>
      </c>
      <c r="F2246">
        <v>1210900</v>
      </c>
      <c r="G2246">
        <v>37.653914</v>
      </c>
    </row>
    <row r="2247" spans="1:7" x14ac:dyDescent="0.25">
      <c r="A2247" s="1">
        <v>39000</v>
      </c>
      <c r="B2247">
        <v>49.639999000000003</v>
      </c>
      <c r="C2247">
        <v>49.639999000000003</v>
      </c>
      <c r="D2247">
        <v>48.98</v>
      </c>
      <c r="E2247">
        <v>49.150002000000001</v>
      </c>
      <c r="F2247">
        <v>1082400</v>
      </c>
      <c r="G2247">
        <v>37.753773000000002</v>
      </c>
    </row>
    <row r="2248" spans="1:7" x14ac:dyDescent="0.25">
      <c r="A2248" s="1">
        <v>38999</v>
      </c>
      <c r="B2248">
        <v>49.57</v>
      </c>
      <c r="C2248">
        <v>49.82</v>
      </c>
      <c r="D2248">
        <v>49.310001</v>
      </c>
      <c r="E2248">
        <v>49.52</v>
      </c>
      <c r="F2248">
        <v>574300</v>
      </c>
      <c r="G2248">
        <v>38.037981000000002</v>
      </c>
    </row>
    <row r="2249" spans="1:7" x14ac:dyDescent="0.25">
      <c r="A2249" s="1">
        <v>38996</v>
      </c>
      <c r="B2249">
        <v>49.869999</v>
      </c>
      <c r="C2249">
        <v>49.869999</v>
      </c>
      <c r="D2249">
        <v>49.529998999999997</v>
      </c>
      <c r="E2249">
        <v>49.689999</v>
      </c>
      <c r="F2249">
        <v>686200</v>
      </c>
      <c r="G2249">
        <v>38.168562000000001</v>
      </c>
    </row>
    <row r="2250" spans="1:7" x14ac:dyDescent="0.25">
      <c r="A2250" s="1">
        <v>38995</v>
      </c>
      <c r="B2250">
        <v>49.790000999999997</v>
      </c>
      <c r="C2250">
        <v>49.970001000000003</v>
      </c>
      <c r="D2250">
        <v>49.470001000000003</v>
      </c>
      <c r="E2250">
        <v>49.900002000000001</v>
      </c>
      <c r="F2250">
        <v>657200</v>
      </c>
      <c r="G2250">
        <v>38.329872999999999</v>
      </c>
    </row>
    <row r="2251" spans="1:7" x14ac:dyDescent="0.25">
      <c r="A2251" s="1">
        <v>38994</v>
      </c>
      <c r="B2251">
        <v>49.220001000000003</v>
      </c>
      <c r="C2251">
        <v>49.650002000000001</v>
      </c>
      <c r="D2251">
        <v>49.049999</v>
      </c>
      <c r="E2251">
        <v>49.630001</v>
      </c>
      <c r="F2251">
        <v>723400</v>
      </c>
      <c r="G2251">
        <v>38.122475999999999</v>
      </c>
    </row>
    <row r="2252" spans="1:7" x14ac:dyDescent="0.25">
      <c r="A2252" s="1">
        <v>38993</v>
      </c>
      <c r="B2252">
        <v>49.16</v>
      </c>
      <c r="C2252">
        <v>49.639999000000003</v>
      </c>
      <c r="D2252">
        <v>48.990001999999997</v>
      </c>
      <c r="E2252">
        <v>49.290000999999997</v>
      </c>
      <c r="F2252">
        <v>1235400</v>
      </c>
      <c r="G2252">
        <v>37.861311000000001</v>
      </c>
    </row>
    <row r="2253" spans="1:7" x14ac:dyDescent="0.25">
      <c r="A2253" s="1">
        <v>38992</v>
      </c>
      <c r="B2253">
        <v>49.330002</v>
      </c>
      <c r="C2253">
        <v>49.490001999999997</v>
      </c>
      <c r="D2253">
        <v>48.84</v>
      </c>
      <c r="E2253">
        <v>49.25</v>
      </c>
      <c r="F2253">
        <v>1052700</v>
      </c>
      <c r="G2253">
        <v>37.830584999999999</v>
      </c>
    </row>
    <row r="2254" spans="1:7" x14ac:dyDescent="0.25">
      <c r="A2254" s="1">
        <v>38989</v>
      </c>
      <c r="B2254">
        <v>49.939999</v>
      </c>
      <c r="C2254">
        <v>49.939999</v>
      </c>
      <c r="D2254">
        <v>49.490001999999997</v>
      </c>
      <c r="E2254">
        <v>49.52</v>
      </c>
      <c r="F2254">
        <v>1144700</v>
      </c>
      <c r="G2254">
        <v>38.037981000000002</v>
      </c>
    </row>
    <row r="2255" spans="1:7" x14ac:dyDescent="0.25">
      <c r="A2255" s="1">
        <v>38988</v>
      </c>
      <c r="B2255">
        <v>49.98</v>
      </c>
      <c r="C2255">
        <v>49.98</v>
      </c>
      <c r="D2255">
        <v>49.540000999999997</v>
      </c>
      <c r="E2255">
        <v>49.810001</v>
      </c>
      <c r="F2255">
        <v>849900</v>
      </c>
      <c r="G2255">
        <v>38.260741000000003</v>
      </c>
    </row>
    <row r="2256" spans="1:7" x14ac:dyDescent="0.25">
      <c r="A2256" s="1">
        <v>38987</v>
      </c>
      <c r="B2256">
        <v>49.700001</v>
      </c>
      <c r="C2256">
        <v>50.060001</v>
      </c>
      <c r="D2256">
        <v>49.259998000000003</v>
      </c>
      <c r="E2256">
        <v>49.91</v>
      </c>
      <c r="F2256">
        <v>1403500</v>
      </c>
      <c r="G2256">
        <v>38.337553</v>
      </c>
    </row>
    <row r="2257" spans="1:7" x14ac:dyDescent="0.25">
      <c r="A2257" s="1">
        <v>38986</v>
      </c>
      <c r="B2257">
        <v>50.07</v>
      </c>
      <c r="C2257">
        <v>50.470001000000003</v>
      </c>
      <c r="D2257">
        <v>49.889999000000003</v>
      </c>
      <c r="E2257">
        <v>50.23</v>
      </c>
      <c r="F2257">
        <v>1102000</v>
      </c>
      <c r="G2257">
        <v>38.583354999999997</v>
      </c>
    </row>
    <row r="2258" spans="1:7" x14ac:dyDescent="0.25">
      <c r="A2258" s="1">
        <v>38985</v>
      </c>
      <c r="B2258">
        <v>49.990001999999997</v>
      </c>
      <c r="C2258">
        <v>50.380001</v>
      </c>
      <c r="D2258">
        <v>49.779998999999997</v>
      </c>
      <c r="E2258">
        <v>50.240001999999997</v>
      </c>
      <c r="F2258">
        <v>1095600</v>
      </c>
      <c r="G2258">
        <v>38.591037999999998</v>
      </c>
    </row>
    <row r="2259" spans="1:7" x14ac:dyDescent="0.25">
      <c r="A2259" s="1">
        <v>38982</v>
      </c>
      <c r="B2259">
        <v>49.799999</v>
      </c>
      <c r="C2259">
        <v>49.970001000000003</v>
      </c>
      <c r="D2259">
        <v>49.529998999999997</v>
      </c>
      <c r="E2259">
        <v>49.919998</v>
      </c>
      <c r="F2259">
        <v>1138200</v>
      </c>
      <c r="G2259">
        <v>38.345233</v>
      </c>
    </row>
    <row r="2260" spans="1:7" x14ac:dyDescent="0.25">
      <c r="A2260" s="1">
        <v>38981</v>
      </c>
      <c r="B2260">
        <v>49.939999</v>
      </c>
      <c r="C2260">
        <v>50.09</v>
      </c>
      <c r="D2260">
        <v>49.610000999999997</v>
      </c>
      <c r="E2260">
        <v>49.740001999999997</v>
      </c>
      <c r="F2260">
        <v>1310300</v>
      </c>
      <c r="G2260">
        <v>38.206972</v>
      </c>
    </row>
    <row r="2261" spans="1:7" x14ac:dyDescent="0.25">
      <c r="A2261" s="1">
        <v>38980</v>
      </c>
      <c r="B2261">
        <v>49.709999000000003</v>
      </c>
      <c r="C2261">
        <v>49.860000999999997</v>
      </c>
      <c r="D2261">
        <v>49.5</v>
      </c>
      <c r="E2261">
        <v>49.5</v>
      </c>
      <c r="F2261">
        <v>829100</v>
      </c>
      <c r="G2261">
        <v>38.022618000000001</v>
      </c>
    </row>
    <row r="2262" spans="1:7" x14ac:dyDescent="0.25">
      <c r="A2262" s="1">
        <v>38979</v>
      </c>
      <c r="B2262">
        <v>49.369999</v>
      </c>
      <c r="C2262">
        <v>49.68</v>
      </c>
      <c r="D2262">
        <v>49.200001</v>
      </c>
      <c r="E2262">
        <v>49.610000999999997</v>
      </c>
      <c r="F2262">
        <v>1151100</v>
      </c>
      <c r="G2262">
        <v>38.107112999999998</v>
      </c>
    </row>
    <row r="2263" spans="1:7" x14ac:dyDescent="0.25">
      <c r="A2263" s="1">
        <v>38978</v>
      </c>
      <c r="B2263">
        <v>49.959999000000003</v>
      </c>
      <c r="C2263">
        <v>49.959999000000003</v>
      </c>
      <c r="D2263">
        <v>49.279998999999997</v>
      </c>
      <c r="E2263">
        <v>49.490001999999997</v>
      </c>
      <c r="F2263">
        <v>1442900</v>
      </c>
      <c r="G2263">
        <v>38.014938000000001</v>
      </c>
    </row>
    <row r="2264" spans="1:7" x14ac:dyDescent="0.25">
      <c r="A2264" s="1">
        <v>38975</v>
      </c>
      <c r="B2264">
        <v>50.330002</v>
      </c>
      <c r="C2264">
        <v>50.330002</v>
      </c>
      <c r="D2264">
        <v>49.709999000000003</v>
      </c>
      <c r="E2264">
        <v>49.709999000000003</v>
      </c>
      <c r="F2264">
        <v>2130700</v>
      </c>
      <c r="G2264">
        <v>38.183926</v>
      </c>
    </row>
    <row r="2265" spans="1:7" x14ac:dyDescent="0.25">
      <c r="A2265" s="1">
        <v>38974</v>
      </c>
      <c r="B2265">
        <v>49.689999</v>
      </c>
      <c r="C2265">
        <v>50.400002000000001</v>
      </c>
      <c r="D2265">
        <v>49.689999</v>
      </c>
      <c r="E2265">
        <v>50.200001</v>
      </c>
      <c r="F2265">
        <v>1275200</v>
      </c>
      <c r="G2265">
        <v>38.560312000000003</v>
      </c>
    </row>
    <row r="2266" spans="1:7" x14ac:dyDescent="0.25">
      <c r="A2266" s="1">
        <v>38973</v>
      </c>
      <c r="B2266">
        <v>50.470001000000003</v>
      </c>
      <c r="C2266">
        <v>50.470001000000003</v>
      </c>
      <c r="D2266">
        <v>49.619999</v>
      </c>
      <c r="E2266">
        <v>49.650002000000001</v>
      </c>
      <c r="F2266">
        <v>1560600</v>
      </c>
      <c r="G2266">
        <v>38.137839</v>
      </c>
    </row>
    <row r="2267" spans="1:7" x14ac:dyDescent="0.25">
      <c r="A2267" s="1">
        <v>38972</v>
      </c>
      <c r="B2267">
        <v>50.290000999999997</v>
      </c>
      <c r="C2267">
        <v>50.599997999999999</v>
      </c>
      <c r="D2267">
        <v>50.049999</v>
      </c>
      <c r="E2267">
        <v>50.470001000000003</v>
      </c>
      <c r="F2267">
        <v>1474000</v>
      </c>
      <c r="G2267">
        <v>38.767709000000004</v>
      </c>
    </row>
    <row r="2268" spans="1:7" x14ac:dyDescent="0.25">
      <c r="A2268" s="1">
        <v>38971</v>
      </c>
      <c r="B2268">
        <v>49.970001000000003</v>
      </c>
      <c r="C2268">
        <v>50.220001000000003</v>
      </c>
      <c r="D2268">
        <v>49.799999</v>
      </c>
      <c r="E2268">
        <v>50.110000999999997</v>
      </c>
      <c r="F2268">
        <v>768000</v>
      </c>
      <c r="G2268">
        <v>38.49118</v>
      </c>
    </row>
    <row r="2269" spans="1:7" x14ac:dyDescent="0.25">
      <c r="A2269" s="1">
        <v>38968</v>
      </c>
      <c r="B2269">
        <v>49.75</v>
      </c>
      <c r="C2269">
        <v>50.029998999999997</v>
      </c>
      <c r="D2269">
        <v>49.650002000000001</v>
      </c>
      <c r="E2269">
        <v>49.959999000000003</v>
      </c>
      <c r="F2269">
        <v>1087900</v>
      </c>
      <c r="G2269">
        <v>38.375959000000002</v>
      </c>
    </row>
    <row r="2270" spans="1:7" x14ac:dyDescent="0.25">
      <c r="A2270" s="1">
        <v>38967</v>
      </c>
      <c r="B2270">
        <v>50.299999</v>
      </c>
      <c r="C2270">
        <v>50.5</v>
      </c>
      <c r="D2270">
        <v>49.759998000000003</v>
      </c>
      <c r="E2270">
        <v>49.810001</v>
      </c>
      <c r="F2270">
        <v>733700</v>
      </c>
      <c r="G2270">
        <v>38.260741000000003</v>
      </c>
    </row>
    <row r="2271" spans="1:7" x14ac:dyDescent="0.25">
      <c r="A2271" s="1">
        <v>38966</v>
      </c>
      <c r="B2271">
        <v>50.110000999999997</v>
      </c>
      <c r="C2271">
        <v>50.290000999999997</v>
      </c>
      <c r="D2271">
        <v>49.57</v>
      </c>
      <c r="E2271">
        <v>50.240001999999997</v>
      </c>
      <c r="F2271">
        <v>1034100</v>
      </c>
      <c r="G2271">
        <v>38.591037999999998</v>
      </c>
    </row>
    <row r="2272" spans="1:7" x14ac:dyDescent="0.25">
      <c r="A2272" s="1">
        <v>38965</v>
      </c>
      <c r="B2272">
        <v>50.34</v>
      </c>
      <c r="C2272">
        <v>50.470001000000003</v>
      </c>
      <c r="D2272">
        <v>50.119999</v>
      </c>
      <c r="E2272">
        <v>50.279998999999997</v>
      </c>
      <c r="F2272">
        <v>586000</v>
      </c>
      <c r="G2272">
        <v>38.621760999999999</v>
      </c>
    </row>
    <row r="2273" spans="1:7" x14ac:dyDescent="0.25">
      <c r="A2273" s="1">
        <v>38961</v>
      </c>
      <c r="B2273">
        <v>50.529998999999997</v>
      </c>
      <c r="C2273">
        <v>50.66</v>
      </c>
      <c r="D2273">
        <v>50.310001</v>
      </c>
      <c r="E2273">
        <v>50.52</v>
      </c>
      <c r="F2273">
        <v>1084500</v>
      </c>
      <c r="G2273">
        <v>38.806114999999998</v>
      </c>
    </row>
    <row r="2274" spans="1:7" x14ac:dyDescent="0.25">
      <c r="A2274" s="1">
        <v>38960</v>
      </c>
      <c r="B2274">
        <v>50.400002000000001</v>
      </c>
      <c r="C2274">
        <v>50.869999</v>
      </c>
      <c r="D2274">
        <v>50.389999000000003</v>
      </c>
      <c r="E2274">
        <v>50.700001</v>
      </c>
      <c r="F2274">
        <v>965600</v>
      </c>
      <c r="G2274">
        <v>38.944378999999998</v>
      </c>
    </row>
    <row r="2275" spans="1:7" x14ac:dyDescent="0.25">
      <c r="A2275" s="1">
        <v>38959</v>
      </c>
      <c r="B2275">
        <v>50.400002000000001</v>
      </c>
      <c r="C2275">
        <v>50.68</v>
      </c>
      <c r="D2275">
        <v>50.330002</v>
      </c>
      <c r="E2275">
        <v>50.560001</v>
      </c>
      <c r="F2275">
        <v>782600</v>
      </c>
      <c r="G2275">
        <v>38.836841</v>
      </c>
    </row>
    <row r="2276" spans="1:7" x14ac:dyDescent="0.25">
      <c r="A2276" s="1">
        <v>38958</v>
      </c>
      <c r="B2276">
        <v>50.150002000000001</v>
      </c>
      <c r="C2276">
        <v>50.790000999999997</v>
      </c>
      <c r="D2276">
        <v>49.959999000000003</v>
      </c>
      <c r="E2276">
        <v>50.689999</v>
      </c>
      <c r="F2276">
        <v>1378200</v>
      </c>
      <c r="G2276">
        <v>38.713169999999998</v>
      </c>
    </row>
    <row r="2277" spans="1:7" x14ac:dyDescent="0.25">
      <c r="A2277" s="1">
        <v>38957</v>
      </c>
      <c r="B2277">
        <v>49.799999</v>
      </c>
      <c r="C2277">
        <v>50.349997999999999</v>
      </c>
      <c r="D2277">
        <v>49.639999000000003</v>
      </c>
      <c r="E2277">
        <v>50.209999000000003</v>
      </c>
      <c r="F2277">
        <v>934400</v>
      </c>
      <c r="G2277">
        <v>38.346583000000003</v>
      </c>
    </row>
    <row r="2278" spans="1:7" x14ac:dyDescent="0.25">
      <c r="A2278" s="1">
        <v>38954</v>
      </c>
      <c r="B2278">
        <v>49.799999</v>
      </c>
      <c r="C2278">
        <v>49.900002000000001</v>
      </c>
      <c r="D2278">
        <v>49.52</v>
      </c>
      <c r="E2278">
        <v>49.799999</v>
      </c>
      <c r="F2278">
        <v>509600</v>
      </c>
      <c r="G2278">
        <v>38.033456000000001</v>
      </c>
    </row>
    <row r="2279" spans="1:7" x14ac:dyDescent="0.25">
      <c r="A2279" s="1">
        <v>38953</v>
      </c>
      <c r="B2279">
        <v>49.529998999999997</v>
      </c>
      <c r="C2279">
        <v>49.84</v>
      </c>
      <c r="D2279">
        <v>49.310001</v>
      </c>
      <c r="E2279">
        <v>49.799999</v>
      </c>
      <c r="F2279">
        <v>557500</v>
      </c>
      <c r="G2279">
        <v>38.033456000000001</v>
      </c>
    </row>
    <row r="2280" spans="1:7" x14ac:dyDescent="0.25">
      <c r="A2280" s="1">
        <v>38952</v>
      </c>
      <c r="B2280">
        <v>49.799999</v>
      </c>
      <c r="C2280">
        <v>49.990001999999997</v>
      </c>
      <c r="D2280">
        <v>49.290000999999997</v>
      </c>
      <c r="E2280">
        <v>49.41</v>
      </c>
      <c r="F2280">
        <v>615100</v>
      </c>
      <c r="G2280">
        <v>37.735604000000002</v>
      </c>
    </row>
    <row r="2281" spans="1:7" x14ac:dyDescent="0.25">
      <c r="A2281" s="1">
        <v>38951</v>
      </c>
      <c r="B2281">
        <v>49.419998</v>
      </c>
      <c r="C2281">
        <v>49.880001</v>
      </c>
      <c r="D2281">
        <v>49.41</v>
      </c>
      <c r="E2281">
        <v>49.799999</v>
      </c>
      <c r="F2281">
        <v>556000</v>
      </c>
      <c r="G2281">
        <v>38.033456000000001</v>
      </c>
    </row>
    <row r="2282" spans="1:7" x14ac:dyDescent="0.25">
      <c r="A2282" s="1">
        <v>38950</v>
      </c>
      <c r="B2282">
        <v>49.669998</v>
      </c>
      <c r="C2282">
        <v>49.849997999999999</v>
      </c>
      <c r="D2282">
        <v>49.299999</v>
      </c>
      <c r="E2282">
        <v>49.560001</v>
      </c>
      <c r="F2282">
        <v>1224800</v>
      </c>
      <c r="G2282">
        <v>37.850163999999999</v>
      </c>
    </row>
    <row r="2283" spans="1:7" x14ac:dyDescent="0.25">
      <c r="A2283" s="1">
        <v>38947</v>
      </c>
      <c r="B2283">
        <v>49.509998000000003</v>
      </c>
      <c r="C2283">
        <v>49.669998</v>
      </c>
      <c r="D2283">
        <v>49.380001</v>
      </c>
      <c r="E2283">
        <v>49.669998</v>
      </c>
      <c r="F2283">
        <v>508900</v>
      </c>
      <c r="G2283">
        <v>37.934170999999999</v>
      </c>
    </row>
    <row r="2284" spans="1:7" x14ac:dyDescent="0.25">
      <c r="A2284" s="1">
        <v>38946</v>
      </c>
      <c r="B2284">
        <v>49.849997999999999</v>
      </c>
      <c r="C2284">
        <v>49.959999000000003</v>
      </c>
      <c r="D2284">
        <v>49.200001</v>
      </c>
      <c r="E2284">
        <v>49.5</v>
      </c>
      <c r="F2284">
        <v>1009200</v>
      </c>
      <c r="G2284">
        <v>37.804338999999999</v>
      </c>
    </row>
    <row r="2285" spans="1:7" x14ac:dyDescent="0.25">
      <c r="A2285" s="1">
        <v>38945</v>
      </c>
      <c r="B2285">
        <v>49.740001999999997</v>
      </c>
      <c r="C2285">
        <v>50.029998999999997</v>
      </c>
      <c r="D2285">
        <v>49.57</v>
      </c>
      <c r="E2285">
        <v>50.029998999999997</v>
      </c>
      <c r="F2285">
        <v>1377900</v>
      </c>
      <c r="G2285">
        <v>38.209111999999998</v>
      </c>
    </row>
    <row r="2286" spans="1:7" x14ac:dyDescent="0.25">
      <c r="A2286" s="1">
        <v>38944</v>
      </c>
      <c r="B2286">
        <v>49.889999000000003</v>
      </c>
      <c r="C2286">
        <v>49.950001</v>
      </c>
      <c r="D2286">
        <v>49.630001</v>
      </c>
      <c r="E2286">
        <v>49.740001999999997</v>
      </c>
      <c r="F2286">
        <v>1143400</v>
      </c>
      <c r="G2286">
        <v>37.987634</v>
      </c>
    </row>
    <row r="2287" spans="1:7" x14ac:dyDescent="0.25">
      <c r="A2287" s="1">
        <v>38943</v>
      </c>
      <c r="B2287">
        <v>49.150002000000001</v>
      </c>
      <c r="C2287">
        <v>49.939999</v>
      </c>
      <c r="D2287">
        <v>49.02</v>
      </c>
      <c r="E2287">
        <v>49.599997999999999</v>
      </c>
      <c r="F2287">
        <v>1123900</v>
      </c>
      <c r="G2287">
        <v>37.880710999999998</v>
      </c>
    </row>
    <row r="2288" spans="1:7" x14ac:dyDescent="0.25">
      <c r="A2288" s="1">
        <v>38940</v>
      </c>
      <c r="B2288">
        <v>48.650002000000001</v>
      </c>
      <c r="C2288">
        <v>49.400002000000001</v>
      </c>
      <c r="D2288">
        <v>48.5</v>
      </c>
      <c r="E2288">
        <v>48.939999</v>
      </c>
      <c r="F2288">
        <v>2884300</v>
      </c>
      <c r="G2288">
        <v>37.376652999999997</v>
      </c>
    </row>
    <row r="2289" spans="1:7" x14ac:dyDescent="0.25">
      <c r="A2289" s="1">
        <v>38939</v>
      </c>
      <c r="B2289">
        <v>48.23</v>
      </c>
      <c r="C2289">
        <v>48.919998</v>
      </c>
      <c r="D2289">
        <v>48.07</v>
      </c>
      <c r="E2289">
        <v>48.830002</v>
      </c>
      <c r="F2289">
        <v>969700</v>
      </c>
      <c r="G2289">
        <v>37.292645999999998</v>
      </c>
    </row>
    <row r="2290" spans="1:7" x14ac:dyDescent="0.25">
      <c r="A2290" s="1">
        <v>38938</v>
      </c>
      <c r="B2290">
        <v>48.630001</v>
      </c>
      <c r="C2290">
        <v>48.75</v>
      </c>
      <c r="D2290">
        <v>48.150002000000001</v>
      </c>
      <c r="E2290">
        <v>48.209999000000003</v>
      </c>
      <c r="F2290">
        <v>793400</v>
      </c>
      <c r="G2290">
        <v>36.819135000000003</v>
      </c>
    </row>
    <row r="2291" spans="1:7" x14ac:dyDescent="0.25">
      <c r="A2291" s="1">
        <v>38937</v>
      </c>
      <c r="B2291">
        <v>48</v>
      </c>
      <c r="C2291">
        <v>48.529998999999997</v>
      </c>
      <c r="D2291">
        <v>47.93</v>
      </c>
      <c r="E2291">
        <v>48.43</v>
      </c>
      <c r="F2291">
        <v>807800</v>
      </c>
      <c r="G2291">
        <v>36.987155000000001</v>
      </c>
    </row>
    <row r="2292" spans="1:7" x14ac:dyDescent="0.25">
      <c r="A2292" s="1">
        <v>38936</v>
      </c>
      <c r="B2292">
        <v>48.189999</v>
      </c>
      <c r="C2292">
        <v>48.279998999999997</v>
      </c>
      <c r="D2292">
        <v>47.799999</v>
      </c>
      <c r="E2292">
        <v>47.860000999999997</v>
      </c>
      <c r="F2292">
        <v>662100</v>
      </c>
      <c r="G2292">
        <v>36.551831999999997</v>
      </c>
    </row>
    <row r="2293" spans="1:7" x14ac:dyDescent="0.25">
      <c r="A2293" s="1">
        <v>38933</v>
      </c>
      <c r="B2293">
        <v>47.860000999999997</v>
      </c>
      <c r="C2293">
        <v>48.41</v>
      </c>
      <c r="D2293">
        <v>47.860000999999997</v>
      </c>
      <c r="E2293">
        <v>48.279998999999997</v>
      </c>
      <c r="F2293">
        <v>784600</v>
      </c>
      <c r="G2293">
        <v>36.872594999999997</v>
      </c>
    </row>
    <row r="2294" spans="1:7" x14ac:dyDescent="0.25">
      <c r="A2294" s="1">
        <v>38932</v>
      </c>
      <c r="B2294">
        <v>48.52</v>
      </c>
      <c r="C2294">
        <v>48.52</v>
      </c>
      <c r="D2294">
        <v>48.02</v>
      </c>
      <c r="E2294">
        <v>48.07</v>
      </c>
      <c r="F2294">
        <v>724400</v>
      </c>
      <c r="G2294">
        <v>36.712214000000003</v>
      </c>
    </row>
    <row r="2295" spans="1:7" x14ac:dyDescent="0.25">
      <c r="A2295" s="1">
        <v>38931</v>
      </c>
      <c r="B2295">
        <v>47.77</v>
      </c>
      <c r="C2295">
        <v>48.27</v>
      </c>
      <c r="D2295">
        <v>47.759998000000003</v>
      </c>
      <c r="E2295">
        <v>48.27</v>
      </c>
      <c r="F2295">
        <v>1145100</v>
      </c>
      <c r="G2295">
        <v>36.864958999999999</v>
      </c>
    </row>
    <row r="2296" spans="1:7" x14ac:dyDescent="0.25">
      <c r="A2296" s="1">
        <v>38930</v>
      </c>
      <c r="B2296">
        <v>47.990001999999997</v>
      </c>
      <c r="C2296">
        <v>48.279998999999997</v>
      </c>
      <c r="D2296">
        <v>47.59</v>
      </c>
      <c r="E2296">
        <v>47.810001</v>
      </c>
      <c r="F2296">
        <v>1200900</v>
      </c>
      <c r="G2296">
        <v>36.513646999999999</v>
      </c>
    </row>
    <row r="2297" spans="1:7" x14ac:dyDescent="0.25">
      <c r="A2297" s="1">
        <v>38929</v>
      </c>
      <c r="B2297">
        <v>48.299999</v>
      </c>
      <c r="C2297">
        <v>48.68</v>
      </c>
      <c r="D2297">
        <v>48.040000999999997</v>
      </c>
      <c r="E2297">
        <v>48.169998</v>
      </c>
      <c r="F2297">
        <v>1627700</v>
      </c>
      <c r="G2297">
        <v>36.788584999999998</v>
      </c>
    </row>
    <row r="2298" spans="1:7" x14ac:dyDescent="0.25">
      <c r="A2298" s="1">
        <v>38926</v>
      </c>
      <c r="B2298">
        <v>47.82</v>
      </c>
      <c r="C2298">
        <v>48.400002000000001</v>
      </c>
      <c r="D2298">
        <v>47.310001</v>
      </c>
      <c r="E2298">
        <v>48.380001</v>
      </c>
      <c r="F2298">
        <v>2007700</v>
      </c>
      <c r="G2298">
        <v>36.948968999999998</v>
      </c>
    </row>
    <row r="2299" spans="1:7" x14ac:dyDescent="0.25">
      <c r="A2299" s="1">
        <v>38925</v>
      </c>
      <c r="B2299">
        <v>48.880001</v>
      </c>
      <c r="C2299">
        <v>48.959999000000003</v>
      </c>
      <c r="D2299">
        <v>47.639999000000003</v>
      </c>
      <c r="E2299">
        <v>47.799999</v>
      </c>
      <c r="F2299">
        <v>3129900</v>
      </c>
      <c r="G2299">
        <v>36.506008000000001</v>
      </c>
    </row>
    <row r="2300" spans="1:7" x14ac:dyDescent="0.25">
      <c r="A2300" s="1">
        <v>38924</v>
      </c>
      <c r="B2300">
        <v>49.169998</v>
      </c>
      <c r="C2300">
        <v>49.389999000000003</v>
      </c>
      <c r="D2300">
        <v>48.830002</v>
      </c>
      <c r="E2300">
        <v>48.93</v>
      </c>
      <c r="F2300">
        <v>1648700</v>
      </c>
      <c r="G2300">
        <v>37.369016999999999</v>
      </c>
    </row>
    <row r="2301" spans="1:7" x14ac:dyDescent="0.25">
      <c r="A2301" s="1">
        <v>38923</v>
      </c>
      <c r="B2301">
        <v>49.099997999999999</v>
      </c>
      <c r="C2301">
        <v>49.380001</v>
      </c>
      <c r="D2301">
        <v>48.740001999999997</v>
      </c>
      <c r="E2301">
        <v>49.330002</v>
      </c>
      <c r="F2301">
        <v>1669600</v>
      </c>
      <c r="G2301">
        <v>37.674508000000003</v>
      </c>
    </row>
    <row r="2302" spans="1:7" x14ac:dyDescent="0.25">
      <c r="A2302" s="1">
        <v>38922</v>
      </c>
      <c r="B2302">
        <v>48.889999000000003</v>
      </c>
      <c r="C2302">
        <v>49.110000999999997</v>
      </c>
      <c r="D2302">
        <v>48.759998000000003</v>
      </c>
      <c r="E2302">
        <v>49.099997999999999</v>
      </c>
      <c r="F2302">
        <v>997200</v>
      </c>
      <c r="G2302">
        <v>37.498849</v>
      </c>
    </row>
    <row r="2303" spans="1:7" x14ac:dyDescent="0.25">
      <c r="A2303" s="1">
        <v>38919</v>
      </c>
      <c r="B2303">
        <v>48.849997999999999</v>
      </c>
      <c r="C2303">
        <v>48.939999</v>
      </c>
      <c r="D2303">
        <v>48.48</v>
      </c>
      <c r="E2303">
        <v>48.740001999999997</v>
      </c>
      <c r="F2303">
        <v>1012300</v>
      </c>
      <c r="G2303">
        <v>37.223909999999997</v>
      </c>
    </row>
    <row r="2304" spans="1:7" x14ac:dyDescent="0.25">
      <c r="A2304" s="1">
        <v>38918</v>
      </c>
      <c r="B2304">
        <v>49.150002000000001</v>
      </c>
      <c r="C2304">
        <v>49.25</v>
      </c>
      <c r="D2304">
        <v>48.75</v>
      </c>
      <c r="E2304">
        <v>48.830002</v>
      </c>
      <c r="F2304">
        <v>1154000</v>
      </c>
      <c r="G2304">
        <v>37.292645999999998</v>
      </c>
    </row>
    <row r="2305" spans="1:7" x14ac:dyDescent="0.25">
      <c r="A2305" s="1">
        <v>38917</v>
      </c>
      <c r="B2305">
        <v>48.990001999999997</v>
      </c>
      <c r="C2305">
        <v>49</v>
      </c>
      <c r="D2305">
        <v>48.560001</v>
      </c>
      <c r="E2305">
        <v>48.919998</v>
      </c>
      <c r="F2305">
        <v>2089200</v>
      </c>
      <c r="G2305">
        <v>37.361378000000002</v>
      </c>
    </row>
    <row r="2306" spans="1:7" x14ac:dyDescent="0.25">
      <c r="A2306" s="1">
        <v>38916</v>
      </c>
      <c r="B2306">
        <v>48.599997999999999</v>
      </c>
      <c r="C2306">
        <v>48.77</v>
      </c>
      <c r="D2306">
        <v>48.299999</v>
      </c>
      <c r="E2306">
        <v>48.66</v>
      </c>
      <c r="F2306">
        <v>1618300</v>
      </c>
      <c r="G2306">
        <v>37.162810999999998</v>
      </c>
    </row>
    <row r="2307" spans="1:7" x14ac:dyDescent="0.25">
      <c r="A2307" s="1">
        <v>38915</v>
      </c>
      <c r="B2307">
        <v>48.689999</v>
      </c>
      <c r="C2307">
        <v>49.110000999999997</v>
      </c>
      <c r="D2307">
        <v>48.529998999999997</v>
      </c>
      <c r="E2307">
        <v>48.849997999999999</v>
      </c>
      <c r="F2307">
        <v>2028400</v>
      </c>
      <c r="G2307">
        <v>37.307918000000001</v>
      </c>
    </row>
    <row r="2308" spans="1:7" x14ac:dyDescent="0.25">
      <c r="A2308" s="1">
        <v>38912</v>
      </c>
      <c r="B2308">
        <v>47.830002</v>
      </c>
      <c r="C2308">
        <v>48.080002</v>
      </c>
      <c r="D2308">
        <v>47.720001000000003</v>
      </c>
      <c r="E2308">
        <v>48.07</v>
      </c>
      <c r="F2308">
        <v>1274500</v>
      </c>
      <c r="G2308">
        <v>36.712214000000003</v>
      </c>
    </row>
    <row r="2309" spans="1:7" x14ac:dyDescent="0.25">
      <c r="A2309" s="1">
        <v>38911</v>
      </c>
      <c r="B2309">
        <v>48.189999</v>
      </c>
      <c r="C2309">
        <v>48.200001</v>
      </c>
      <c r="D2309">
        <v>47.630001</v>
      </c>
      <c r="E2309">
        <v>47.970001000000003</v>
      </c>
      <c r="F2309">
        <v>1706400</v>
      </c>
      <c r="G2309">
        <v>36.635843000000001</v>
      </c>
    </row>
    <row r="2310" spans="1:7" x14ac:dyDescent="0.25">
      <c r="A2310" s="1">
        <v>38910</v>
      </c>
      <c r="B2310">
        <v>48.950001</v>
      </c>
      <c r="C2310">
        <v>49.139999000000003</v>
      </c>
      <c r="D2310">
        <v>48.540000999999997</v>
      </c>
      <c r="E2310">
        <v>48.639999000000003</v>
      </c>
      <c r="F2310">
        <v>1576800</v>
      </c>
      <c r="G2310">
        <v>37.147536000000002</v>
      </c>
    </row>
    <row r="2311" spans="1:7" x14ac:dyDescent="0.25">
      <c r="A2311" s="1">
        <v>38909</v>
      </c>
      <c r="B2311">
        <v>48.490001999999997</v>
      </c>
      <c r="C2311">
        <v>48.959999000000003</v>
      </c>
      <c r="D2311">
        <v>48.439999</v>
      </c>
      <c r="E2311">
        <v>48.950001</v>
      </c>
      <c r="F2311">
        <v>1315200</v>
      </c>
      <c r="G2311">
        <v>37.384292000000002</v>
      </c>
    </row>
    <row r="2312" spans="1:7" x14ac:dyDescent="0.25">
      <c r="A2312" s="1">
        <v>38908</v>
      </c>
      <c r="B2312">
        <v>47.599997999999999</v>
      </c>
      <c r="C2312">
        <v>48.509998000000003</v>
      </c>
      <c r="D2312">
        <v>47.52</v>
      </c>
      <c r="E2312">
        <v>48.450001</v>
      </c>
      <c r="F2312">
        <v>1170800</v>
      </c>
      <c r="G2312">
        <v>37.002429999999997</v>
      </c>
    </row>
    <row r="2313" spans="1:7" x14ac:dyDescent="0.25">
      <c r="A2313" s="1">
        <v>38905</v>
      </c>
      <c r="B2313">
        <v>47.830002</v>
      </c>
      <c r="C2313">
        <v>47.93</v>
      </c>
      <c r="D2313">
        <v>47.360000999999997</v>
      </c>
      <c r="E2313">
        <v>47.529998999999997</v>
      </c>
      <c r="F2313">
        <v>1791600</v>
      </c>
      <c r="G2313">
        <v>36.299802</v>
      </c>
    </row>
    <row r="2314" spans="1:7" x14ac:dyDescent="0.25">
      <c r="A2314" s="1">
        <v>38904</v>
      </c>
      <c r="B2314">
        <v>48.220001000000003</v>
      </c>
      <c r="C2314">
        <v>48.669998</v>
      </c>
      <c r="D2314">
        <v>47.880001</v>
      </c>
      <c r="E2314">
        <v>47.98</v>
      </c>
      <c r="F2314">
        <v>1877400</v>
      </c>
      <c r="G2314">
        <v>36.643478999999999</v>
      </c>
    </row>
    <row r="2315" spans="1:7" x14ac:dyDescent="0.25">
      <c r="A2315" s="1">
        <v>38903</v>
      </c>
      <c r="B2315">
        <v>48.41</v>
      </c>
      <c r="C2315">
        <v>48.630001</v>
      </c>
      <c r="D2315">
        <v>48.310001</v>
      </c>
      <c r="E2315">
        <v>48.400002000000001</v>
      </c>
      <c r="F2315">
        <v>992800</v>
      </c>
      <c r="G2315">
        <v>36.964244000000001</v>
      </c>
    </row>
    <row r="2316" spans="1:7" x14ac:dyDescent="0.25">
      <c r="A2316" s="1">
        <v>38901</v>
      </c>
      <c r="B2316">
        <v>48.080002</v>
      </c>
      <c r="C2316">
        <v>48.740001999999997</v>
      </c>
      <c r="D2316">
        <v>48.060001</v>
      </c>
      <c r="E2316">
        <v>48.650002000000001</v>
      </c>
      <c r="F2316">
        <v>2318600</v>
      </c>
      <c r="G2316">
        <v>37.155175</v>
      </c>
    </row>
    <row r="2317" spans="1:7" x14ac:dyDescent="0.25">
      <c r="A2317" s="1">
        <v>38898</v>
      </c>
      <c r="B2317">
        <v>48.25</v>
      </c>
      <c r="C2317">
        <v>48.5</v>
      </c>
      <c r="D2317">
        <v>48.209999000000003</v>
      </c>
      <c r="E2317">
        <v>48.43</v>
      </c>
      <c r="F2317">
        <v>1125500</v>
      </c>
      <c r="G2317">
        <v>36.987155000000001</v>
      </c>
    </row>
    <row r="2318" spans="1:7" x14ac:dyDescent="0.25">
      <c r="A2318" s="1">
        <v>38897</v>
      </c>
      <c r="B2318">
        <v>47.790000999999997</v>
      </c>
      <c r="C2318">
        <v>48.41</v>
      </c>
      <c r="D2318">
        <v>47.73</v>
      </c>
      <c r="E2318">
        <v>48.290000999999997</v>
      </c>
      <c r="F2318">
        <v>1305100</v>
      </c>
      <c r="G2318">
        <v>36.880234000000002</v>
      </c>
    </row>
    <row r="2319" spans="1:7" x14ac:dyDescent="0.25">
      <c r="A2319" s="1">
        <v>38896</v>
      </c>
      <c r="B2319">
        <v>47.599997999999999</v>
      </c>
      <c r="C2319">
        <v>47.790000999999997</v>
      </c>
      <c r="D2319">
        <v>47.459999000000003</v>
      </c>
      <c r="E2319">
        <v>47.66</v>
      </c>
      <c r="F2319">
        <v>825700</v>
      </c>
      <c r="G2319">
        <v>36.399087000000002</v>
      </c>
    </row>
    <row r="2320" spans="1:7" x14ac:dyDescent="0.25">
      <c r="A2320" s="1">
        <v>38895</v>
      </c>
      <c r="B2320">
        <v>48</v>
      </c>
      <c r="C2320">
        <v>48.150002000000001</v>
      </c>
      <c r="D2320">
        <v>47.400002000000001</v>
      </c>
      <c r="E2320">
        <v>47.400002000000001</v>
      </c>
      <c r="F2320">
        <v>1904400</v>
      </c>
      <c r="G2320">
        <v>36.200519999999997</v>
      </c>
    </row>
    <row r="2321" spans="1:7" x14ac:dyDescent="0.25">
      <c r="A2321" s="1">
        <v>38894</v>
      </c>
      <c r="B2321">
        <v>47.709999000000003</v>
      </c>
      <c r="C2321">
        <v>47.860000999999997</v>
      </c>
      <c r="D2321">
        <v>47.639999000000003</v>
      </c>
      <c r="E2321">
        <v>47.82</v>
      </c>
      <c r="F2321">
        <v>1628300</v>
      </c>
      <c r="G2321">
        <v>36.521282999999997</v>
      </c>
    </row>
    <row r="2322" spans="1:7" x14ac:dyDescent="0.25">
      <c r="A2322" s="1">
        <v>38891</v>
      </c>
      <c r="B2322">
        <v>47.919998</v>
      </c>
      <c r="C2322">
        <v>48.09</v>
      </c>
      <c r="D2322">
        <v>47.5</v>
      </c>
      <c r="E2322">
        <v>47.830002</v>
      </c>
      <c r="F2322">
        <v>1207100</v>
      </c>
      <c r="G2322">
        <v>36.528922000000001</v>
      </c>
    </row>
    <row r="2323" spans="1:7" x14ac:dyDescent="0.25">
      <c r="A2323" s="1">
        <v>38890</v>
      </c>
      <c r="B2323">
        <v>47.57</v>
      </c>
      <c r="C2323">
        <v>48.099997999999999</v>
      </c>
      <c r="D2323">
        <v>47.5</v>
      </c>
      <c r="E2323">
        <v>48.02</v>
      </c>
      <c r="F2323">
        <v>1955100</v>
      </c>
      <c r="G2323">
        <v>36.674028</v>
      </c>
    </row>
    <row r="2324" spans="1:7" x14ac:dyDescent="0.25">
      <c r="A2324" s="1">
        <v>38889</v>
      </c>
      <c r="B2324">
        <v>47.450001</v>
      </c>
      <c r="C2324">
        <v>47.75</v>
      </c>
      <c r="D2324">
        <v>47.419998</v>
      </c>
      <c r="E2324">
        <v>47.470001000000003</v>
      </c>
      <c r="F2324">
        <v>1105800</v>
      </c>
      <c r="G2324">
        <v>36.253981000000003</v>
      </c>
    </row>
    <row r="2325" spans="1:7" x14ac:dyDescent="0.25">
      <c r="A2325" s="1">
        <v>38888</v>
      </c>
      <c r="B2325">
        <v>47</v>
      </c>
      <c r="C2325">
        <v>47.59</v>
      </c>
      <c r="D2325">
        <v>46.900002000000001</v>
      </c>
      <c r="E2325">
        <v>47.490001999999997</v>
      </c>
      <c r="F2325">
        <v>1172500</v>
      </c>
      <c r="G2325">
        <v>36.269255000000001</v>
      </c>
    </row>
    <row r="2326" spans="1:7" x14ac:dyDescent="0.25">
      <c r="A2326" s="1">
        <v>38887</v>
      </c>
      <c r="B2326">
        <v>47.73</v>
      </c>
      <c r="C2326">
        <v>47.740001999999997</v>
      </c>
      <c r="D2326">
        <v>46.799999</v>
      </c>
      <c r="E2326">
        <v>46.869999</v>
      </c>
      <c r="F2326">
        <v>1381300</v>
      </c>
      <c r="G2326">
        <v>35.795743999999999</v>
      </c>
    </row>
    <row r="2327" spans="1:7" x14ac:dyDescent="0.25">
      <c r="A2327" s="1">
        <v>38884</v>
      </c>
      <c r="B2327">
        <v>47</v>
      </c>
      <c r="C2327">
        <v>47.540000999999997</v>
      </c>
      <c r="D2327">
        <v>46.740001999999997</v>
      </c>
      <c r="E2327">
        <v>47.369999</v>
      </c>
      <c r="F2327">
        <v>1953200</v>
      </c>
      <c r="G2327">
        <v>36.177605999999997</v>
      </c>
    </row>
    <row r="2328" spans="1:7" x14ac:dyDescent="0.25">
      <c r="A2328" s="1">
        <v>38883</v>
      </c>
      <c r="B2328">
        <v>46.939999</v>
      </c>
      <c r="C2328">
        <v>47.34</v>
      </c>
      <c r="D2328">
        <v>46.580002</v>
      </c>
      <c r="E2328">
        <v>47.34</v>
      </c>
      <c r="F2328">
        <v>1622900</v>
      </c>
      <c r="G2328">
        <v>36.154696000000001</v>
      </c>
    </row>
    <row r="2329" spans="1:7" x14ac:dyDescent="0.25">
      <c r="A2329" s="1">
        <v>38882</v>
      </c>
      <c r="B2329">
        <v>46.549999</v>
      </c>
      <c r="C2329">
        <v>46.84</v>
      </c>
      <c r="D2329">
        <v>46.25</v>
      </c>
      <c r="E2329">
        <v>46.740001999999997</v>
      </c>
      <c r="F2329">
        <v>1585000</v>
      </c>
      <c r="G2329">
        <v>35.696461999999997</v>
      </c>
    </row>
    <row r="2330" spans="1:7" x14ac:dyDescent="0.25">
      <c r="A2330" s="1">
        <v>38881</v>
      </c>
      <c r="B2330">
        <v>46.939999</v>
      </c>
      <c r="C2330">
        <v>46.98</v>
      </c>
      <c r="D2330">
        <v>46.41</v>
      </c>
      <c r="E2330">
        <v>46.59</v>
      </c>
      <c r="F2330">
        <v>1395900</v>
      </c>
      <c r="G2330">
        <v>35.581902999999997</v>
      </c>
    </row>
    <row r="2331" spans="1:7" x14ac:dyDescent="0.25">
      <c r="A2331" s="1">
        <v>38880</v>
      </c>
      <c r="B2331">
        <v>47.25</v>
      </c>
      <c r="C2331">
        <v>47.400002000000001</v>
      </c>
      <c r="D2331">
        <v>46.810001</v>
      </c>
      <c r="E2331">
        <v>46.869999</v>
      </c>
      <c r="F2331">
        <v>1235900</v>
      </c>
      <c r="G2331">
        <v>35.795743999999999</v>
      </c>
    </row>
    <row r="2332" spans="1:7" x14ac:dyDescent="0.25">
      <c r="A2332" s="1">
        <v>38877</v>
      </c>
      <c r="B2332">
        <v>46.91</v>
      </c>
      <c r="C2332">
        <v>47.34</v>
      </c>
      <c r="D2332">
        <v>46.799999</v>
      </c>
      <c r="E2332">
        <v>47</v>
      </c>
      <c r="F2332">
        <v>1063700</v>
      </c>
      <c r="G2332">
        <v>35.895029000000001</v>
      </c>
    </row>
    <row r="2333" spans="1:7" x14ac:dyDescent="0.25">
      <c r="A2333" s="1">
        <v>38876</v>
      </c>
      <c r="B2333">
        <v>47.25</v>
      </c>
      <c r="C2333">
        <v>47.400002000000001</v>
      </c>
      <c r="D2333">
        <v>46.259998000000003</v>
      </c>
      <c r="E2333">
        <v>46.849997999999999</v>
      </c>
      <c r="F2333">
        <v>2343200</v>
      </c>
      <c r="G2333">
        <v>35.780470000000001</v>
      </c>
    </row>
    <row r="2334" spans="1:7" x14ac:dyDescent="0.25">
      <c r="A2334" s="1">
        <v>38875</v>
      </c>
      <c r="B2334">
        <v>47.869999</v>
      </c>
      <c r="C2334">
        <v>47.889999000000003</v>
      </c>
      <c r="D2334">
        <v>47.310001</v>
      </c>
      <c r="E2334">
        <v>47.310001</v>
      </c>
      <c r="F2334">
        <v>1506000</v>
      </c>
      <c r="G2334">
        <v>36.131785000000001</v>
      </c>
    </row>
    <row r="2335" spans="1:7" x14ac:dyDescent="0.25">
      <c r="A2335" s="1">
        <v>38874</v>
      </c>
      <c r="B2335">
        <v>47.740001999999997</v>
      </c>
      <c r="C2335">
        <v>47.889999000000003</v>
      </c>
      <c r="D2335">
        <v>47.400002000000001</v>
      </c>
      <c r="E2335">
        <v>47.77</v>
      </c>
      <c r="F2335">
        <v>2171400</v>
      </c>
      <c r="G2335">
        <v>36.483097000000001</v>
      </c>
    </row>
    <row r="2336" spans="1:7" x14ac:dyDescent="0.25">
      <c r="A2336" s="1">
        <v>38873</v>
      </c>
      <c r="B2336">
        <v>47.200001</v>
      </c>
      <c r="C2336">
        <v>47.66</v>
      </c>
      <c r="D2336">
        <v>47.18</v>
      </c>
      <c r="E2336">
        <v>47.259998000000003</v>
      </c>
      <c r="F2336">
        <v>1169400</v>
      </c>
      <c r="G2336">
        <v>36.093595999999998</v>
      </c>
    </row>
    <row r="2337" spans="1:7" x14ac:dyDescent="0.25">
      <c r="A2337" s="1">
        <v>38870</v>
      </c>
      <c r="B2337">
        <v>47.240001999999997</v>
      </c>
      <c r="C2337">
        <v>47.849997999999999</v>
      </c>
      <c r="D2337">
        <v>47.119999</v>
      </c>
      <c r="E2337">
        <v>47.669998</v>
      </c>
      <c r="F2337">
        <v>1204600</v>
      </c>
      <c r="G2337">
        <v>36.406723</v>
      </c>
    </row>
    <row r="2338" spans="1:7" x14ac:dyDescent="0.25">
      <c r="A2338" s="1">
        <v>38869</v>
      </c>
      <c r="B2338">
        <v>47.09</v>
      </c>
      <c r="C2338">
        <v>47.439999</v>
      </c>
      <c r="D2338">
        <v>47.02</v>
      </c>
      <c r="E2338">
        <v>47.400002000000001</v>
      </c>
      <c r="F2338">
        <v>1241400</v>
      </c>
      <c r="G2338">
        <v>36.200519999999997</v>
      </c>
    </row>
    <row r="2339" spans="1:7" x14ac:dyDescent="0.25">
      <c r="A2339" s="1">
        <v>38868</v>
      </c>
      <c r="B2339">
        <v>46.990001999999997</v>
      </c>
      <c r="C2339">
        <v>47.25</v>
      </c>
      <c r="D2339">
        <v>46.759998000000003</v>
      </c>
      <c r="E2339">
        <v>47.099997999999999</v>
      </c>
      <c r="F2339">
        <v>1608100</v>
      </c>
      <c r="G2339">
        <v>35.971401</v>
      </c>
    </row>
    <row r="2340" spans="1:7" x14ac:dyDescent="0.25">
      <c r="A2340" s="1">
        <v>38867</v>
      </c>
      <c r="B2340">
        <v>47.009998000000003</v>
      </c>
      <c r="C2340">
        <v>47.299999</v>
      </c>
      <c r="D2340">
        <v>46.75</v>
      </c>
      <c r="E2340">
        <v>46.91</v>
      </c>
      <c r="F2340">
        <v>1656300</v>
      </c>
      <c r="G2340">
        <v>35.826293999999997</v>
      </c>
    </row>
    <row r="2341" spans="1:7" x14ac:dyDescent="0.25">
      <c r="A2341" s="1">
        <v>38863</v>
      </c>
      <c r="B2341">
        <v>47.23</v>
      </c>
      <c r="C2341">
        <v>47.470001000000003</v>
      </c>
      <c r="D2341">
        <v>47.150002000000001</v>
      </c>
      <c r="E2341">
        <v>47.310001</v>
      </c>
      <c r="F2341">
        <v>1229700</v>
      </c>
      <c r="G2341">
        <v>35.919468999999999</v>
      </c>
    </row>
    <row r="2342" spans="1:7" x14ac:dyDescent="0.25">
      <c r="A2342" s="1">
        <v>38862</v>
      </c>
      <c r="B2342">
        <v>46.720001000000003</v>
      </c>
      <c r="C2342">
        <v>47.119999</v>
      </c>
      <c r="D2342">
        <v>46.509998000000003</v>
      </c>
      <c r="E2342">
        <v>47.119999</v>
      </c>
      <c r="F2342">
        <v>1912200</v>
      </c>
      <c r="G2342">
        <v>35.775213000000001</v>
      </c>
    </row>
    <row r="2343" spans="1:7" x14ac:dyDescent="0.25">
      <c r="A2343" s="1">
        <v>38861</v>
      </c>
      <c r="B2343">
        <v>46.040000999999997</v>
      </c>
      <c r="C2343">
        <v>46.639999000000003</v>
      </c>
      <c r="D2343">
        <v>45.82</v>
      </c>
      <c r="E2343">
        <v>46.580002</v>
      </c>
      <c r="F2343">
        <v>1531100</v>
      </c>
      <c r="G2343">
        <v>35.365226999999997</v>
      </c>
    </row>
    <row r="2344" spans="1:7" x14ac:dyDescent="0.25">
      <c r="A2344" s="1">
        <v>38860</v>
      </c>
      <c r="B2344">
        <v>46.25</v>
      </c>
      <c r="C2344">
        <v>46.349997999999999</v>
      </c>
      <c r="D2344">
        <v>46</v>
      </c>
      <c r="E2344">
        <v>46.049999</v>
      </c>
      <c r="F2344">
        <v>1616700</v>
      </c>
      <c r="G2344">
        <v>34.962829999999997</v>
      </c>
    </row>
    <row r="2345" spans="1:7" x14ac:dyDescent="0.25">
      <c r="A2345" s="1">
        <v>38859</v>
      </c>
      <c r="B2345">
        <v>45.740001999999997</v>
      </c>
      <c r="C2345">
        <v>46.34</v>
      </c>
      <c r="D2345">
        <v>45.740001999999997</v>
      </c>
      <c r="E2345">
        <v>46.25</v>
      </c>
      <c r="F2345">
        <v>3081200</v>
      </c>
      <c r="G2345">
        <v>35.114677999999998</v>
      </c>
    </row>
    <row r="2346" spans="1:7" x14ac:dyDescent="0.25">
      <c r="A2346" s="1">
        <v>38856</v>
      </c>
      <c r="B2346">
        <v>46.040000999999997</v>
      </c>
      <c r="C2346">
        <v>46.169998</v>
      </c>
      <c r="D2346">
        <v>45.75</v>
      </c>
      <c r="E2346">
        <v>45.889999000000003</v>
      </c>
      <c r="F2346">
        <v>1625400</v>
      </c>
      <c r="G2346">
        <v>34.841352000000001</v>
      </c>
    </row>
    <row r="2347" spans="1:7" x14ac:dyDescent="0.25">
      <c r="A2347" s="1">
        <v>38855</v>
      </c>
      <c r="B2347">
        <v>46.029998999999997</v>
      </c>
      <c r="C2347">
        <v>46.16</v>
      </c>
      <c r="D2347">
        <v>45.720001000000003</v>
      </c>
      <c r="E2347">
        <v>45.830002</v>
      </c>
      <c r="F2347">
        <v>890600</v>
      </c>
      <c r="G2347">
        <v>34.7958</v>
      </c>
    </row>
    <row r="2348" spans="1:7" x14ac:dyDescent="0.25">
      <c r="A2348" s="1">
        <v>38854</v>
      </c>
      <c r="B2348">
        <v>46.400002000000001</v>
      </c>
      <c r="C2348">
        <v>46.459999000000003</v>
      </c>
      <c r="D2348">
        <v>45.849997999999999</v>
      </c>
      <c r="E2348">
        <v>45.990001999999997</v>
      </c>
      <c r="F2348">
        <v>2113300</v>
      </c>
      <c r="G2348">
        <v>34.917278000000003</v>
      </c>
    </row>
    <row r="2349" spans="1:7" x14ac:dyDescent="0.25">
      <c r="A2349" s="1">
        <v>38853</v>
      </c>
      <c r="B2349">
        <v>46.16</v>
      </c>
      <c r="C2349">
        <v>46.529998999999997</v>
      </c>
      <c r="D2349">
        <v>46.040000999999997</v>
      </c>
      <c r="E2349">
        <v>46.48</v>
      </c>
      <c r="F2349">
        <v>1731700</v>
      </c>
      <c r="G2349">
        <v>35.289301999999999</v>
      </c>
    </row>
    <row r="2350" spans="1:7" x14ac:dyDescent="0.25">
      <c r="A2350" s="1">
        <v>38852</v>
      </c>
      <c r="B2350">
        <v>46.119999</v>
      </c>
      <c r="C2350">
        <v>46.299999</v>
      </c>
      <c r="D2350">
        <v>45.950001</v>
      </c>
      <c r="E2350">
        <v>46.25</v>
      </c>
      <c r="F2350">
        <v>1670900</v>
      </c>
      <c r="G2350">
        <v>35.114677999999998</v>
      </c>
    </row>
    <row r="2351" spans="1:7" x14ac:dyDescent="0.25">
      <c r="A2351" s="1">
        <v>38849</v>
      </c>
      <c r="B2351">
        <v>46.299999</v>
      </c>
      <c r="C2351">
        <v>46.41</v>
      </c>
      <c r="D2351">
        <v>45.889999000000003</v>
      </c>
      <c r="E2351">
        <v>46.060001</v>
      </c>
      <c r="F2351">
        <v>1978900</v>
      </c>
      <c r="G2351">
        <v>34.970424000000001</v>
      </c>
    </row>
    <row r="2352" spans="1:7" x14ac:dyDescent="0.25">
      <c r="A2352" s="1">
        <v>38848</v>
      </c>
      <c r="B2352">
        <v>46.560001</v>
      </c>
      <c r="C2352">
        <v>46.68</v>
      </c>
      <c r="D2352">
        <v>46.200001</v>
      </c>
      <c r="E2352">
        <v>46.360000999999997</v>
      </c>
      <c r="F2352">
        <v>908500</v>
      </c>
      <c r="G2352">
        <v>35.198194000000001</v>
      </c>
    </row>
    <row r="2353" spans="1:7" x14ac:dyDescent="0.25">
      <c r="A2353" s="1">
        <v>38847</v>
      </c>
      <c r="B2353">
        <v>46.459999000000003</v>
      </c>
      <c r="C2353">
        <v>46.810001</v>
      </c>
      <c r="D2353">
        <v>46.41</v>
      </c>
      <c r="E2353">
        <v>46.740001999999997</v>
      </c>
      <c r="F2353">
        <v>1142300</v>
      </c>
      <c r="G2353">
        <v>35.486705000000001</v>
      </c>
    </row>
    <row r="2354" spans="1:7" x14ac:dyDescent="0.25">
      <c r="A2354" s="1">
        <v>38846</v>
      </c>
      <c r="B2354">
        <v>46.450001</v>
      </c>
      <c r="C2354">
        <v>46.669998</v>
      </c>
      <c r="D2354">
        <v>46.330002</v>
      </c>
      <c r="E2354">
        <v>46.509998000000003</v>
      </c>
      <c r="F2354">
        <v>1048400</v>
      </c>
      <c r="G2354">
        <v>35.312078</v>
      </c>
    </row>
    <row r="2355" spans="1:7" x14ac:dyDescent="0.25">
      <c r="A2355" s="1">
        <v>38845</v>
      </c>
      <c r="B2355">
        <v>46.349997999999999</v>
      </c>
      <c r="C2355">
        <v>46.549999</v>
      </c>
      <c r="D2355">
        <v>46.18</v>
      </c>
      <c r="E2355">
        <v>46.400002000000001</v>
      </c>
      <c r="F2355">
        <v>1341900</v>
      </c>
      <c r="G2355">
        <v>35.228563999999999</v>
      </c>
    </row>
    <row r="2356" spans="1:7" x14ac:dyDescent="0.25">
      <c r="A2356" s="1">
        <v>38842</v>
      </c>
      <c r="B2356">
        <v>46.099997999999999</v>
      </c>
      <c r="C2356">
        <v>46.439999</v>
      </c>
      <c r="D2356">
        <v>46.099997999999999</v>
      </c>
      <c r="E2356">
        <v>46.389999000000003</v>
      </c>
      <c r="F2356">
        <v>1395800</v>
      </c>
      <c r="G2356">
        <v>35.220970000000001</v>
      </c>
    </row>
    <row r="2357" spans="1:7" x14ac:dyDescent="0.25">
      <c r="A2357" s="1">
        <v>38841</v>
      </c>
      <c r="B2357">
        <v>46</v>
      </c>
      <c r="C2357">
        <v>46.369999</v>
      </c>
      <c r="D2357">
        <v>45.970001000000003</v>
      </c>
      <c r="E2357">
        <v>46.279998999999997</v>
      </c>
      <c r="F2357">
        <v>1437500</v>
      </c>
      <c r="G2357">
        <v>35.137453999999998</v>
      </c>
    </row>
    <row r="2358" spans="1:7" x14ac:dyDescent="0.25">
      <c r="A2358" s="1">
        <v>38840</v>
      </c>
      <c r="B2358">
        <v>46.099997999999999</v>
      </c>
      <c r="C2358">
        <v>46.150002000000001</v>
      </c>
      <c r="D2358">
        <v>45.900002000000001</v>
      </c>
      <c r="E2358">
        <v>45.98</v>
      </c>
      <c r="F2358">
        <v>1273300</v>
      </c>
      <c r="G2358">
        <v>34.909683999999999</v>
      </c>
    </row>
    <row r="2359" spans="1:7" x14ac:dyDescent="0.25">
      <c r="A2359" s="1">
        <v>38839</v>
      </c>
      <c r="B2359">
        <v>46.009998000000003</v>
      </c>
      <c r="C2359">
        <v>46.23</v>
      </c>
      <c r="D2359">
        <v>45.849997999999999</v>
      </c>
      <c r="E2359">
        <v>46.150002000000001</v>
      </c>
      <c r="F2359">
        <v>2422100</v>
      </c>
      <c r="G2359">
        <v>35.038755000000002</v>
      </c>
    </row>
    <row r="2360" spans="1:7" x14ac:dyDescent="0.25">
      <c r="A2360" s="1">
        <v>38838</v>
      </c>
      <c r="B2360">
        <v>46.16</v>
      </c>
      <c r="C2360">
        <v>46.490001999999997</v>
      </c>
      <c r="D2360">
        <v>46</v>
      </c>
      <c r="E2360">
        <v>46.259998000000003</v>
      </c>
      <c r="F2360">
        <v>2013600</v>
      </c>
      <c r="G2360">
        <v>35.122269000000003</v>
      </c>
    </row>
    <row r="2361" spans="1:7" x14ac:dyDescent="0.25">
      <c r="A2361" s="1">
        <v>38835</v>
      </c>
      <c r="B2361">
        <v>45.799999</v>
      </c>
      <c r="C2361">
        <v>46.639999000000003</v>
      </c>
      <c r="D2361">
        <v>45.799999</v>
      </c>
      <c r="E2361">
        <v>46.310001</v>
      </c>
      <c r="F2361">
        <v>4098200</v>
      </c>
      <c r="G2361">
        <v>35.160232999999998</v>
      </c>
    </row>
    <row r="2362" spans="1:7" x14ac:dyDescent="0.25">
      <c r="A2362" s="1">
        <v>38834</v>
      </c>
      <c r="B2362">
        <v>45</v>
      </c>
      <c r="C2362">
        <v>45.650002000000001</v>
      </c>
      <c r="D2362">
        <v>44.900002000000001</v>
      </c>
      <c r="E2362">
        <v>45.599997999999999</v>
      </c>
      <c r="F2362">
        <v>1941000</v>
      </c>
      <c r="G2362">
        <v>34.621172999999999</v>
      </c>
    </row>
    <row r="2363" spans="1:7" x14ac:dyDescent="0.25">
      <c r="A2363" s="1">
        <v>38833</v>
      </c>
      <c r="B2363">
        <v>44.720001000000003</v>
      </c>
      <c r="C2363">
        <v>45.23</v>
      </c>
      <c r="D2363">
        <v>44.599997999999999</v>
      </c>
      <c r="E2363">
        <v>45</v>
      </c>
      <c r="F2363">
        <v>1311000</v>
      </c>
      <c r="G2363">
        <v>34.165632000000002</v>
      </c>
    </row>
    <row r="2364" spans="1:7" x14ac:dyDescent="0.25">
      <c r="A2364" s="1">
        <v>38832</v>
      </c>
      <c r="B2364">
        <v>44.59</v>
      </c>
      <c r="C2364">
        <v>44.68</v>
      </c>
      <c r="D2364">
        <v>44.419998</v>
      </c>
      <c r="E2364">
        <v>44.549999</v>
      </c>
      <c r="F2364">
        <v>1253800</v>
      </c>
      <c r="G2364">
        <v>33.823976000000002</v>
      </c>
    </row>
    <row r="2365" spans="1:7" x14ac:dyDescent="0.25">
      <c r="A2365" s="1">
        <v>38831</v>
      </c>
      <c r="B2365">
        <v>44.099997999999999</v>
      </c>
      <c r="C2365">
        <v>44.580002</v>
      </c>
      <c r="D2365">
        <v>44.029998999999997</v>
      </c>
      <c r="E2365">
        <v>44.57</v>
      </c>
      <c r="F2365">
        <v>1225600</v>
      </c>
      <c r="G2365">
        <v>33.839160999999997</v>
      </c>
    </row>
    <row r="2366" spans="1:7" x14ac:dyDescent="0.25">
      <c r="A2366" s="1">
        <v>38828</v>
      </c>
      <c r="B2366">
        <v>44.25</v>
      </c>
      <c r="C2366">
        <v>44.380001</v>
      </c>
      <c r="D2366">
        <v>44</v>
      </c>
      <c r="E2366">
        <v>44.200001</v>
      </c>
      <c r="F2366">
        <v>663500</v>
      </c>
      <c r="G2366">
        <v>33.558244000000002</v>
      </c>
    </row>
    <row r="2367" spans="1:7" x14ac:dyDescent="0.25">
      <c r="A2367" s="1">
        <v>38827</v>
      </c>
      <c r="B2367">
        <v>44.049999</v>
      </c>
      <c r="C2367">
        <v>44.209999000000003</v>
      </c>
      <c r="D2367">
        <v>43.810001</v>
      </c>
      <c r="E2367">
        <v>44.049999</v>
      </c>
      <c r="F2367">
        <v>877800</v>
      </c>
      <c r="G2367">
        <v>33.444356999999997</v>
      </c>
    </row>
    <row r="2368" spans="1:7" x14ac:dyDescent="0.25">
      <c r="A2368" s="1">
        <v>38826</v>
      </c>
      <c r="B2368">
        <v>43.43</v>
      </c>
      <c r="C2368">
        <v>43.98</v>
      </c>
      <c r="D2368">
        <v>43.43</v>
      </c>
      <c r="E2368">
        <v>43.919998</v>
      </c>
      <c r="F2368">
        <v>1072500</v>
      </c>
      <c r="G2368">
        <v>33.345655999999998</v>
      </c>
    </row>
    <row r="2369" spans="1:7" x14ac:dyDescent="0.25">
      <c r="A2369" s="1">
        <v>38825</v>
      </c>
      <c r="B2369">
        <v>43.25</v>
      </c>
      <c r="C2369">
        <v>43.549999</v>
      </c>
      <c r="D2369">
        <v>43.16</v>
      </c>
      <c r="E2369">
        <v>43.34</v>
      </c>
      <c r="F2369">
        <v>1064500</v>
      </c>
      <c r="G2369">
        <v>32.905299999999997</v>
      </c>
    </row>
    <row r="2370" spans="1:7" x14ac:dyDescent="0.25">
      <c r="A2370" s="1">
        <v>38824</v>
      </c>
      <c r="B2370">
        <v>43.25</v>
      </c>
      <c r="C2370">
        <v>43.5</v>
      </c>
      <c r="D2370">
        <v>43.060001</v>
      </c>
      <c r="E2370">
        <v>43.189999</v>
      </c>
      <c r="F2370">
        <v>827900</v>
      </c>
      <c r="G2370">
        <v>32.791414000000003</v>
      </c>
    </row>
    <row r="2371" spans="1:7" x14ac:dyDescent="0.25">
      <c r="A2371" s="1">
        <v>38820</v>
      </c>
      <c r="B2371">
        <v>43.259998000000003</v>
      </c>
      <c r="C2371">
        <v>43.509998000000003</v>
      </c>
      <c r="D2371">
        <v>43.060001</v>
      </c>
      <c r="E2371">
        <v>43.110000999999997</v>
      </c>
      <c r="F2371">
        <v>846800</v>
      </c>
      <c r="G2371">
        <v>32.730676000000003</v>
      </c>
    </row>
    <row r="2372" spans="1:7" x14ac:dyDescent="0.25">
      <c r="A2372" s="1">
        <v>38819</v>
      </c>
      <c r="B2372">
        <v>43.5</v>
      </c>
      <c r="C2372">
        <v>43.549999</v>
      </c>
      <c r="D2372">
        <v>43.130001</v>
      </c>
      <c r="E2372">
        <v>43.209999000000003</v>
      </c>
      <c r="F2372">
        <v>2697700</v>
      </c>
      <c r="G2372">
        <v>32.806598999999999</v>
      </c>
    </row>
    <row r="2373" spans="1:7" x14ac:dyDescent="0.25">
      <c r="A2373" s="1">
        <v>38818</v>
      </c>
      <c r="B2373">
        <v>43.860000999999997</v>
      </c>
      <c r="C2373">
        <v>44</v>
      </c>
      <c r="D2373">
        <v>43.610000999999997</v>
      </c>
      <c r="E2373">
        <v>43.779998999999997</v>
      </c>
      <c r="F2373">
        <v>1003300</v>
      </c>
      <c r="G2373">
        <v>33.239362999999997</v>
      </c>
    </row>
    <row r="2374" spans="1:7" x14ac:dyDescent="0.25">
      <c r="A2374" s="1">
        <v>38817</v>
      </c>
      <c r="B2374">
        <v>44.040000999999997</v>
      </c>
      <c r="C2374">
        <v>44.209999000000003</v>
      </c>
      <c r="D2374">
        <v>43.900002000000001</v>
      </c>
      <c r="E2374">
        <v>43.990001999999997</v>
      </c>
      <c r="F2374">
        <v>819700</v>
      </c>
      <c r="G2374">
        <v>33.398805000000003</v>
      </c>
    </row>
    <row r="2375" spans="1:7" x14ac:dyDescent="0.25">
      <c r="A2375" s="1">
        <v>38814</v>
      </c>
      <c r="B2375">
        <v>44.099997999999999</v>
      </c>
      <c r="C2375">
        <v>44.16</v>
      </c>
      <c r="D2375">
        <v>43.849997999999999</v>
      </c>
      <c r="E2375">
        <v>43.900002000000001</v>
      </c>
      <c r="F2375">
        <v>1135800</v>
      </c>
      <c r="G2375">
        <v>33.330474000000002</v>
      </c>
    </row>
    <row r="2376" spans="1:7" x14ac:dyDescent="0.25">
      <c r="A2376" s="1">
        <v>38813</v>
      </c>
      <c r="B2376">
        <v>44.209999000000003</v>
      </c>
      <c r="C2376">
        <v>44.459999000000003</v>
      </c>
      <c r="D2376">
        <v>44.049999</v>
      </c>
      <c r="E2376">
        <v>44.099997999999999</v>
      </c>
      <c r="F2376">
        <v>1197700</v>
      </c>
      <c r="G2376">
        <v>33.482318999999997</v>
      </c>
    </row>
    <row r="2377" spans="1:7" x14ac:dyDescent="0.25">
      <c r="A2377" s="1">
        <v>38812</v>
      </c>
      <c r="B2377">
        <v>44.220001000000003</v>
      </c>
      <c r="C2377">
        <v>44.5</v>
      </c>
      <c r="D2377">
        <v>44.220001000000003</v>
      </c>
      <c r="E2377">
        <v>44.27</v>
      </c>
      <c r="F2377">
        <v>1239500</v>
      </c>
      <c r="G2377">
        <v>33.61139</v>
      </c>
    </row>
    <row r="2378" spans="1:7" x14ac:dyDescent="0.25">
      <c r="A2378" s="1">
        <v>38811</v>
      </c>
      <c r="B2378">
        <v>44.07</v>
      </c>
      <c r="C2378">
        <v>44.279998999999997</v>
      </c>
      <c r="D2378">
        <v>44</v>
      </c>
      <c r="E2378">
        <v>44.02</v>
      </c>
      <c r="F2378">
        <v>778600</v>
      </c>
      <c r="G2378">
        <v>33.421581000000003</v>
      </c>
    </row>
    <row r="2379" spans="1:7" x14ac:dyDescent="0.25">
      <c r="A2379" s="1">
        <v>38810</v>
      </c>
      <c r="B2379">
        <v>44.040000999999997</v>
      </c>
      <c r="C2379">
        <v>44.419998</v>
      </c>
      <c r="D2379">
        <v>43.919998</v>
      </c>
      <c r="E2379">
        <v>44.02</v>
      </c>
      <c r="F2379">
        <v>1036900</v>
      </c>
      <c r="G2379">
        <v>33.421581000000003</v>
      </c>
    </row>
    <row r="2380" spans="1:7" x14ac:dyDescent="0.25">
      <c r="A2380" s="1">
        <v>38807</v>
      </c>
      <c r="B2380">
        <v>44.299999</v>
      </c>
      <c r="C2380">
        <v>44.380001</v>
      </c>
      <c r="D2380">
        <v>43.98</v>
      </c>
      <c r="E2380">
        <v>44.040000999999997</v>
      </c>
      <c r="F2380">
        <v>1213400</v>
      </c>
      <c r="G2380">
        <v>33.436765999999999</v>
      </c>
    </row>
    <row r="2381" spans="1:7" x14ac:dyDescent="0.25">
      <c r="A2381" s="1">
        <v>38806</v>
      </c>
      <c r="B2381">
        <v>44.18</v>
      </c>
      <c r="C2381">
        <v>44.389999000000003</v>
      </c>
      <c r="D2381">
        <v>44</v>
      </c>
      <c r="E2381">
        <v>44.18</v>
      </c>
      <c r="F2381">
        <v>644000</v>
      </c>
      <c r="G2381">
        <v>33.543059</v>
      </c>
    </row>
    <row r="2382" spans="1:7" x14ac:dyDescent="0.25">
      <c r="A2382" s="1">
        <v>38805</v>
      </c>
      <c r="B2382">
        <v>43.950001</v>
      </c>
      <c r="C2382">
        <v>44.619999</v>
      </c>
      <c r="D2382">
        <v>43.860000999999997</v>
      </c>
      <c r="E2382">
        <v>44.220001000000003</v>
      </c>
      <c r="F2382">
        <v>1980800</v>
      </c>
      <c r="G2382">
        <v>33.573428999999997</v>
      </c>
    </row>
    <row r="2383" spans="1:7" x14ac:dyDescent="0.25">
      <c r="A2383" s="1">
        <v>38804</v>
      </c>
      <c r="B2383">
        <v>44.509998000000003</v>
      </c>
      <c r="C2383">
        <v>45.27</v>
      </c>
      <c r="D2383">
        <v>43.790000999999997</v>
      </c>
      <c r="E2383">
        <v>43.830002</v>
      </c>
      <c r="F2383">
        <v>1796200</v>
      </c>
      <c r="G2383">
        <v>33.277327</v>
      </c>
    </row>
    <row r="2384" spans="1:7" x14ac:dyDescent="0.25">
      <c r="A2384" s="1">
        <v>38803</v>
      </c>
      <c r="B2384">
        <v>44.880001</v>
      </c>
      <c r="C2384">
        <v>44.98</v>
      </c>
      <c r="D2384">
        <v>44.509998000000003</v>
      </c>
      <c r="E2384">
        <v>44.630001</v>
      </c>
      <c r="F2384">
        <v>795100</v>
      </c>
      <c r="G2384">
        <v>33.884715999999997</v>
      </c>
    </row>
    <row r="2385" spans="1:7" x14ac:dyDescent="0.25">
      <c r="A2385" s="1">
        <v>38800</v>
      </c>
      <c r="B2385">
        <v>45.77</v>
      </c>
      <c r="C2385">
        <v>45.77</v>
      </c>
      <c r="D2385">
        <v>44.700001</v>
      </c>
      <c r="E2385">
        <v>44.98</v>
      </c>
      <c r="F2385">
        <v>734400</v>
      </c>
      <c r="G2385">
        <v>34.150447</v>
      </c>
    </row>
    <row r="2386" spans="1:7" x14ac:dyDescent="0.25">
      <c r="A2386" s="1">
        <v>38799</v>
      </c>
      <c r="B2386">
        <v>45.259998000000003</v>
      </c>
      <c r="C2386">
        <v>45.380001</v>
      </c>
      <c r="D2386">
        <v>44.82</v>
      </c>
      <c r="E2386">
        <v>45</v>
      </c>
      <c r="F2386">
        <v>836200</v>
      </c>
      <c r="G2386">
        <v>34.165632000000002</v>
      </c>
    </row>
    <row r="2387" spans="1:7" x14ac:dyDescent="0.25">
      <c r="A2387" s="1">
        <v>38798</v>
      </c>
      <c r="B2387">
        <v>45.209999000000003</v>
      </c>
      <c r="C2387">
        <v>45.41</v>
      </c>
      <c r="D2387">
        <v>45.119999</v>
      </c>
      <c r="E2387">
        <v>45.400002000000001</v>
      </c>
      <c r="F2387">
        <v>708400</v>
      </c>
      <c r="G2387">
        <v>34.469327999999997</v>
      </c>
    </row>
    <row r="2388" spans="1:7" x14ac:dyDescent="0.25">
      <c r="A2388" s="1">
        <v>38797</v>
      </c>
      <c r="B2388">
        <v>45.48</v>
      </c>
      <c r="C2388">
        <v>45.540000999999997</v>
      </c>
      <c r="D2388">
        <v>45.099997999999999</v>
      </c>
      <c r="E2388">
        <v>45.16</v>
      </c>
      <c r="F2388">
        <v>1135800</v>
      </c>
      <c r="G2388">
        <v>34.287109999999998</v>
      </c>
    </row>
    <row r="2389" spans="1:7" x14ac:dyDescent="0.25">
      <c r="A2389" s="1">
        <v>38796</v>
      </c>
      <c r="B2389">
        <v>45.490001999999997</v>
      </c>
      <c r="C2389">
        <v>45.540000999999997</v>
      </c>
      <c r="D2389">
        <v>45.220001000000003</v>
      </c>
      <c r="E2389">
        <v>45.290000999999997</v>
      </c>
      <c r="F2389">
        <v>582000</v>
      </c>
      <c r="G2389">
        <v>34.385812000000001</v>
      </c>
    </row>
    <row r="2390" spans="1:7" x14ac:dyDescent="0.25">
      <c r="A2390" s="1">
        <v>38793</v>
      </c>
      <c r="B2390">
        <v>45.450001</v>
      </c>
      <c r="C2390">
        <v>45.48</v>
      </c>
      <c r="D2390">
        <v>45.080002</v>
      </c>
      <c r="E2390">
        <v>45.48</v>
      </c>
      <c r="F2390">
        <v>1819900</v>
      </c>
      <c r="G2390">
        <v>34.530065</v>
      </c>
    </row>
    <row r="2391" spans="1:7" x14ac:dyDescent="0.25">
      <c r="A2391" s="1">
        <v>38792</v>
      </c>
      <c r="B2391">
        <v>45.73</v>
      </c>
      <c r="C2391">
        <v>45.73</v>
      </c>
      <c r="D2391">
        <v>44.830002</v>
      </c>
      <c r="E2391">
        <v>45.200001</v>
      </c>
      <c r="F2391">
        <v>1818600</v>
      </c>
      <c r="G2391">
        <v>34.317480000000003</v>
      </c>
    </row>
    <row r="2392" spans="1:7" x14ac:dyDescent="0.25">
      <c r="A2392" s="1">
        <v>38791</v>
      </c>
      <c r="B2392">
        <v>45.459999000000003</v>
      </c>
      <c r="C2392">
        <v>45.779998999999997</v>
      </c>
      <c r="D2392">
        <v>45.150002000000001</v>
      </c>
      <c r="E2392">
        <v>45.700001</v>
      </c>
      <c r="F2392">
        <v>1865300</v>
      </c>
      <c r="G2392">
        <v>34.697097999999997</v>
      </c>
    </row>
    <row r="2393" spans="1:7" x14ac:dyDescent="0.25">
      <c r="A2393" s="1">
        <v>38790</v>
      </c>
      <c r="B2393">
        <v>45.310001</v>
      </c>
      <c r="C2393">
        <v>45.599997999999999</v>
      </c>
      <c r="D2393">
        <v>45.259998000000003</v>
      </c>
      <c r="E2393">
        <v>45.580002</v>
      </c>
      <c r="F2393">
        <v>1571100</v>
      </c>
      <c r="G2393">
        <v>34.605991000000003</v>
      </c>
    </row>
    <row r="2394" spans="1:7" x14ac:dyDescent="0.25">
      <c r="A2394" s="1">
        <v>38789</v>
      </c>
      <c r="B2394">
        <v>45.259998000000003</v>
      </c>
      <c r="C2394">
        <v>45.41</v>
      </c>
      <c r="D2394">
        <v>45.049999</v>
      </c>
      <c r="E2394">
        <v>45.310001</v>
      </c>
      <c r="F2394">
        <v>1286900</v>
      </c>
      <c r="G2394">
        <v>34.400996999999997</v>
      </c>
    </row>
    <row r="2395" spans="1:7" x14ac:dyDescent="0.25">
      <c r="A2395" s="1">
        <v>38786</v>
      </c>
      <c r="B2395">
        <v>45.049999</v>
      </c>
      <c r="C2395">
        <v>45.279998999999997</v>
      </c>
      <c r="D2395">
        <v>44.950001</v>
      </c>
      <c r="E2395">
        <v>45.279998999999997</v>
      </c>
      <c r="F2395">
        <v>981600</v>
      </c>
      <c r="G2395">
        <v>34.378217999999997</v>
      </c>
    </row>
    <row r="2396" spans="1:7" x14ac:dyDescent="0.25">
      <c r="A2396" s="1">
        <v>38785</v>
      </c>
      <c r="B2396">
        <v>44.959999000000003</v>
      </c>
      <c r="C2396">
        <v>45.209999000000003</v>
      </c>
      <c r="D2396">
        <v>44.959999000000003</v>
      </c>
      <c r="E2396">
        <v>45.139999000000003</v>
      </c>
      <c r="F2396">
        <v>1294500</v>
      </c>
      <c r="G2396">
        <v>34.271925000000003</v>
      </c>
    </row>
    <row r="2397" spans="1:7" x14ac:dyDescent="0.25">
      <c r="A2397" s="1">
        <v>38784</v>
      </c>
      <c r="B2397">
        <v>44.529998999999997</v>
      </c>
      <c r="C2397">
        <v>45.23</v>
      </c>
      <c r="D2397">
        <v>44.5</v>
      </c>
      <c r="E2397">
        <v>44.950001</v>
      </c>
      <c r="F2397">
        <v>2295300</v>
      </c>
      <c r="G2397">
        <v>34.127670999999999</v>
      </c>
    </row>
    <row r="2398" spans="1:7" x14ac:dyDescent="0.25">
      <c r="A2398" s="1">
        <v>38783</v>
      </c>
      <c r="B2398">
        <v>44.209999000000003</v>
      </c>
      <c r="C2398">
        <v>44.560001</v>
      </c>
      <c r="D2398">
        <v>44.16</v>
      </c>
      <c r="E2398">
        <v>44.5</v>
      </c>
      <c r="F2398">
        <v>1346100</v>
      </c>
      <c r="G2398">
        <v>33.786014000000002</v>
      </c>
    </row>
    <row r="2399" spans="1:7" x14ac:dyDescent="0.25">
      <c r="A2399" s="1">
        <v>38782</v>
      </c>
      <c r="B2399">
        <v>44.209999000000003</v>
      </c>
      <c r="C2399">
        <v>44.5</v>
      </c>
      <c r="D2399">
        <v>44.119999</v>
      </c>
      <c r="E2399">
        <v>44.209999000000003</v>
      </c>
      <c r="F2399">
        <v>1053000</v>
      </c>
      <c r="G2399">
        <v>33.565835</v>
      </c>
    </row>
    <row r="2400" spans="1:7" x14ac:dyDescent="0.25">
      <c r="A2400" s="1">
        <v>38779</v>
      </c>
      <c r="B2400">
        <v>44.27</v>
      </c>
      <c r="C2400">
        <v>44.419998</v>
      </c>
      <c r="D2400">
        <v>44.110000999999997</v>
      </c>
      <c r="E2400">
        <v>44.23</v>
      </c>
      <c r="F2400">
        <v>841500</v>
      </c>
      <c r="G2400">
        <v>33.581020000000002</v>
      </c>
    </row>
    <row r="2401" spans="1:7" x14ac:dyDescent="0.25">
      <c r="A2401" s="1">
        <v>38778</v>
      </c>
      <c r="B2401">
        <v>44.32</v>
      </c>
      <c r="C2401">
        <v>44.330002</v>
      </c>
      <c r="D2401">
        <v>44.029998999999997</v>
      </c>
      <c r="E2401">
        <v>44.27</v>
      </c>
      <c r="F2401">
        <v>776600</v>
      </c>
      <c r="G2401">
        <v>33.61139</v>
      </c>
    </row>
    <row r="2402" spans="1:7" x14ac:dyDescent="0.25">
      <c r="A2402" s="1">
        <v>38777</v>
      </c>
      <c r="B2402">
        <v>44.240001999999997</v>
      </c>
      <c r="C2402">
        <v>44.450001</v>
      </c>
      <c r="D2402">
        <v>44.209999000000003</v>
      </c>
      <c r="E2402">
        <v>44.32</v>
      </c>
      <c r="F2402">
        <v>785100</v>
      </c>
      <c r="G2402">
        <v>33.649352</v>
      </c>
    </row>
    <row r="2403" spans="1:7" x14ac:dyDescent="0.25">
      <c r="A2403" s="1">
        <v>38776</v>
      </c>
      <c r="B2403">
        <v>44.450001</v>
      </c>
      <c r="C2403">
        <v>44.580002</v>
      </c>
      <c r="D2403">
        <v>44.150002000000001</v>
      </c>
      <c r="E2403">
        <v>44.310001</v>
      </c>
      <c r="F2403">
        <v>1056800</v>
      </c>
      <c r="G2403">
        <v>33.641759999999998</v>
      </c>
    </row>
    <row r="2404" spans="1:7" x14ac:dyDescent="0.25">
      <c r="A2404" s="1">
        <v>38775</v>
      </c>
      <c r="B2404">
        <v>44.630001</v>
      </c>
      <c r="C2404">
        <v>44.889999000000003</v>
      </c>
      <c r="D2404">
        <v>44.509998000000003</v>
      </c>
      <c r="E2404">
        <v>44.580002</v>
      </c>
      <c r="F2404">
        <v>1171800</v>
      </c>
      <c r="G2404">
        <v>33.846755000000002</v>
      </c>
    </row>
    <row r="2405" spans="1:7" x14ac:dyDescent="0.25">
      <c r="A2405" s="1">
        <v>38772</v>
      </c>
      <c r="B2405">
        <v>45.150002000000001</v>
      </c>
      <c r="C2405">
        <v>45.150002000000001</v>
      </c>
      <c r="D2405">
        <v>44.810001</v>
      </c>
      <c r="E2405">
        <v>44.93</v>
      </c>
      <c r="F2405">
        <v>1022200</v>
      </c>
      <c r="G2405">
        <v>33.901418999999997</v>
      </c>
    </row>
    <row r="2406" spans="1:7" x14ac:dyDescent="0.25">
      <c r="A2406" s="1">
        <v>38771</v>
      </c>
      <c r="B2406">
        <v>45</v>
      </c>
      <c r="C2406">
        <v>45.240001999999997</v>
      </c>
      <c r="D2406">
        <v>44.959999000000003</v>
      </c>
      <c r="E2406">
        <v>45.099997999999999</v>
      </c>
      <c r="F2406">
        <v>1663500</v>
      </c>
      <c r="G2406">
        <v>34.029690000000002</v>
      </c>
    </row>
    <row r="2407" spans="1:7" x14ac:dyDescent="0.25">
      <c r="A2407" s="1">
        <v>38770</v>
      </c>
      <c r="B2407">
        <v>44.799999</v>
      </c>
      <c r="C2407">
        <v>44.970001000000003</v>
      </c>
      <c r="D2407">
        <v>44.639999000000003</v>
      </c>
      <c r="E2407">
        <v>44.959999000000003</v>
      </c>
      <c r="F2407">
        <v>1659100</v>
      </c>
      <c r="G2407">
        <v>33.924055000000003</v>
      </c>
    </row>
    <row r="2408" spans="1:7" x14ac:dyDescent="0.25">
      <c r="A2408" s="1">
        <v>38769</v>
      </c>
      <c r="B2408">
        <v>44.669998</v>
      </c>
      <c r="C2408">
        <v>44.939999</v>
      </c>
      <c r="D2408">
        <v>44.599997999999999</v>
      </c>
      <c r="E2408">
        <v>44.75</v>
      </c>
      <c r="F2408">
        <v>1794500</v>
      </c>
      <c r="G2408">
        <v>33.765602000000001</v>
      </c>
    </row>
    <row r="2409" spans="1:7" x14ac:dyDescent="0.25">
      <c r="A2409" s="1">
        <v>38765</v>
      </c>
      <c r="B2409">
        <v>44.32</v>
      </c>
      <c r="C2409">
        <v>44.599997999999999</v>
      </c>
      <c r="D2409">
        <v>44.32</v>
      </c>
      <c r="E2409">
        <v>44.5</v>
      </c>
      <c r="F2409">
        <v>2206700</v>
      </c>
      <c r="G2409">
        <v>33.576968000000001</v>
      </c>
    </row>
    <row r="2410" spans="1:7" x14ac:dyDescent="0.25">
      <c r="A2410" s="1">
        <v>38764</v>
      </c>
      <c r="B2410">
        <v>43.98</v>
      </c>
      <c r="C2410">
        <v>44.549999</v>
      </c>
      <c r="D2410">
        <v>43.889999000000003</v>
      </c>
      <c r="E2410">
        <v>44.439999</v>
      </c>
      <c r="F2410">
        <v>3253700</v>
      </c>
      <c r="G2410">
        <v>33.531694000000002</v>
      </c>
    </row>
    <row r="2411" spans="1:7" x14ac:dyDescent="0.25">
      <c r="A2411" s="1">
        <v>38763</v>
      </c>
      <c r="B2411">
        <v>43.049999</v>
      </c>
      <c r="C2411">
        <v>43.830002</v>
      </c>
      <c r="D2411">
        <v>43</v>
      </c>
      <c r="E2411">
        <v>43.779998999999997</v>
      </c>
      <c r="F2411">
        <v>1820600</v>
      </c>
      <c r="G2411">
        <v>33.033698999999999</v>
      </c>
    </row>
    <row r="2412" spans="1:7" x14ac:dyDescent="0.25">
      <c r="A2412" s="1">
        <v>38762</v>
      </c>
      <c r="B2412">
        <v>43.040000999999997</v>
      </c>
      <c r="C2412">
        <v>43.279998999999997</v>
      </c>
      <c r="D2412">
        <v>42.91</v>
      </c>
      <c r="E2412">
        <v>43.099997999999999</v>
      </c>
      <c r="F2412">
        <v>1602000</v>
      </c>
      <c r="G2412">
        <v>32.520612</v>
      </c>
    </row>
    <row r="2413" spans="1:7" x14ac:dyDescent="0.25">
      <c r="A2413" s="1">
        <v>38761</v>
      </c>
      <c r="B2413">
        <v>43.009998000000003</v>
      </c>
      <c r="C2413">
        <v>43.099997999999999</v>
      </c>
      <c r="D2413">
        <v>42.830002</v>
      </c>
      <c r="E2413">
        <v>42.950001</v>
      </c>
      <c r="F2413">
        <v>930300</v>
      </c>
      <c r="G2413">
        <v>32.407432999999997</v>
      </c>
    </row>
    <row r="2414" spans="1:7" x14ac:dyDescent="0.25">
      <c r="A2414" s="1">
        <v>38758</v>
      </c>
      <c r="B2414">
        <v>42.959999000000003</v>
      </c>
      <c r="C2414">
        <v>43.169998</v>
      </c>
      <c r="D2414">
        <v>42.84</v>
      </c>
      <c r="E2414">
        <v>43.009998000000003</v>
      </c>
      <c r="F2414">
        <v>1481000</v>
      </c>
      <c r="G2414">
        <v>32.452703999999997</v>
      </c>
    </row>
    <row r="2415" spans="1:7" x14ac:dyDescent="0.25">
      <c r="A2415" s="1">
        <v>38757</v>
      </c>
      <c r="B2415">
        <v>42.759998000000003</v>
      </c>
      <c r="C2415">
        <v>43.07</v>
      </c>
      <c r="D2415">
        <v>42.68</v>
      </c>
      <c r="E2415">
        <v>42.93</v>
      </c>
      <c r="F2415">
        <v>1244400</v>
      </c>
      <c r="G2415">
        <v>32.392341999999999</v>
      </c>
    </row>
    <row r="2416" spans="1:7" x14ac:dyDescent="0.25">
      <c r="A2416" s="1">
        <v>38756</v>
      </c>
      <c r="B2416">
        <v>42.790000999999997</v>
      </c>
      <c r="C2416">
        <v>42.900002000000001</v>
      </c>
      <c r="D2416">
        <v>42.41</v>
      </c>
      <c r="E2416">
        <v>42.639999000000003</v>
      </c>
      <c r="F2416">
        <v>1643000</v>
      </c>
      <c r="G2416">
        <v>32.173524999999998</v>
      </c>
    </row>
    <row r="2417" spans="1:7" x14ac:dyDescent="0.25">
      <c r="A2417" s="1">
        <v>38755</v>
      </c>
      <c r="B2417">
        <v>42.939999</v>
      </c>
      <c r="C2417">
        <v>43.029998999999997</v>
      </c>
      <c r="D2417">
        <v>42.540000999999997</v>
      </c>
      <c r="E2417">
        <v>42.689999</v>
      </c>
      <c r="F2417">
        <v>1481200</v>
      </c>
      <c r="G2417">
        <v>32.211252000000002</v>
      </c>
    </row>
    <row r="2418" spans="1:7" x14ac:dyDescent="0.25">
      <c r="A2418" s="1">
        <v>38754</v>
      </c>
      <c r="B2418">
        <v>43.290000999999997</v>
      </c>
      <c r="C2418">
        <v>43.490001999999997</v>
      </c>
      <c r="D2418">
        <v>43</v>
      </c>
      <c r="E2418">
        <v>43.09</v>
      </c>
      <c r="F2418">
        <v>2208000</v>
      </c>
      <c r="G2418">
        <v>32.513067999999997</v>
      </c>
    </row>
    <row r="2419" spans="1:7" x14ac:dyDescent="0.25">
      <c r="A2419" s="1">
        <v>38751</v>
      </c>
      <c r="B2419">
        <v>43.73</v>
      </c>
      <c r="C2419">
        <v>43.790000999999997</v>
      </c>
      <c r="D2419">
        <v>43.060001</v>
      </c>
      <c r="E2419">
        <v>43.290000999999997</v>
      </c>
      <c r="F2419">
        <v>1222500</v>
      </c>
      <c r="G2419">
        <v>32.663975999999998</v>
      </c>
    </row>
    <row r="2420" spans="1:7" x14ac:dyDescent="0.25">
      <c r="A2420" s="1">
        <v>38750</v>
      </c>
      <c r="B2420">
        <v>43.77</v>
      </c>
      <c r="C2420">
        <v>44.02</v>
      </c>
      <c r="D2420">
        <v>43.560001</v>
      </c>
      <c r="E2420">
        <v>43.720001000000003</v>
      </c>
      <c r="F2420">
        <v>1295200</v>
      </c>
      <c r="G2420">
        <v>32.988427999999999</v>
      </c>
    </row>
    <row r="2421" spans="1:7" x14ac:dyDescent="0.25">
      <c r="A2421" s="1">
        <v>38749</v>
      </c>
      <c r="B2421">
        <v>43.150002000000001</v>
      </c>
      <c r="C2421">
        <v>44.049999</v>
      </c>
      <c r="D2421">
        <v>43.09</v>
      </c>
      <c r="E2421">
        <v>43.669998</v>
      </c>
      <c r="F2421">
        <v>3030600</v>
      </c>
      <c r="G2421">
        <v>32.950699</v>
      </c>
    </row>
    <row r="2422" spans="1:7" x14ac:dyDescent="0.25">
      <c r="A2422" s="1">
        <v>38748</v>
      </c>
      <c r="B2422">
        <v>43.799999</v>
      </c>
      <c r="C2422">
        <v>43.98</v>
      </c>
      <c r="D2422">
        <v>42.639999000000003</v>
      </c>
      <c r="E2422">
        <v>42.900002000000001</v>
      </c>
      <c r="F2422">
        <v>3264200</v>
      </c>
      <c r="G2422">
        <v>32.369706999999998</v>
      </c>
    </row>
    <row r="2423" spans="1:7" x14ac:dyDescent="0.25">
      <c r="A2423" s="1">
        <v>38747</v>
      </c>
      <c r="B2423">
        <v>43.560001</v>
      </c>
      <c r="C2423">
        <v>43.91</v>
      </c>
      <c r="D2423">
        <v>43.52</v>
      </c>
      <c r="E2423">
        <v>43.68</v>
      </c>
      <c r="F2423">
        <v>956600</v>
      </c>
      <c r="G2423">
        <v>32.958246000000003</v>
      </c>
    </row>
    <row r="2424" spans="1:7" x14ac:dyDescent="0.25">
      <c r="A2424" s="1">
        <v>38744</v>
      </c>
      <c r="B2424">
        <v>43.66</v>
      </c>
      <c r="C2424">
        <v>43.93</v>
      </c>
      <c r="D2424">
        <v>43.400002000000001</v>
      </c>
      <c r="E2424">
        <v>43.75</v>
      </c>
      <c r="F2424">
        <v>1035400</v>
      </c>
      <c r="G2424">
        <v>33.011063999999998</v>
      </c>
    </row>
    <row r="2425" spans="1:7" x14ac:dyDescent="0.25">
      <c r="A2425" s="1">
        <v>38743</v>
      </c>
      <c r="B2425">
        <v>43.68</v>
      </c>
      <c r="C2425">
        <v>43.799999</v>
      </c>
      <c r="D2425">
        <v>43.540000999999997</v>
      </c>
      <c r="E2425">
        <v>43.650002000000001</v>
      </c>
      <c r="F2425">
        <v>1083900</v>
      </c>
      <c r="G2425">
        <v>32.935611000000002</v>
      </c>
    </row>
    <row r="2426" spans="1:7" x14ac:dyDescent="0.25">
      <c r="A2426" s="1">
        <v>38742</v>
      </c>
      <c r="B2426">
        <v>43.259998000000003</v>
      </c>
      <c r="C2426">
        <v>43.59</v>
      </c>
      <c r="D2426">
        <v>43.189999</v>
      </c>
      <c r="E2426">
        <v>43.5</v>
      </c>
      <c r="F2426">
        <v>1796000</v>
      </c>
      <c r="G2426">
        <v>32.822429</v>
      </c>
    </row>
    <row r="2427" spans="1:7" x14ac:dyDescent="0.25">
      <c r="A2427" s="1">
        <v>38741</v>
      </c>
      <c r="B2427">
        <v>43.240001999999997</v>
      </c>
      <c r="C2427">
        <v>43.470001000000003</v>
      </c>
      <c r="D2427">
        <v>43.049999</v>
      </c>
      <c r="E2427">
        <v>43.139999000000003</v>
      </c>
      <c r="F2427">
        <v>646600</v>
      </c>
      <c r="G2427">
        <v>32.550795000000001</v>
      </c>
    </row>
    <row r="2428" spans="1:7" x14ac:dyDescent="0.25">
      <c r="A2428" s="1">
        <v>38740</v>
      </c>
      <c r="B2428">
        <v>43.330002</v>
      </c>
      <c r="C2428">
        <v>43.34</v>
      </c>
      <c r="D2428">
        <v>42.900002000000001</v>
      </c>
      <c r="E2428">
        <v>43.130001</v>
      </c>
      <c r="F2428">
        <v>1344500</v>
      </c>
      <c r="G2428">
        <v>32.54325</v>
      </c>
    </row>
    <row r="2429" spans="1:7" x14ac:dyDescent="0.25">
      <c r="A2429" s="1">
        <v>38737</v>
      </c>
      <c r="B2429">
        <v>43.810001</v>
      </c>
      <c r="C2429">
        <v>43.869999</v>
      </c>
      <c r="D2429">
        <v>43.25</v>
      </c>
      <c r="E2429">
        <v>43.330002</v>
      </c>
      <c r="F2429">
        <v>995900</v>
      </c>
      <c r="G2429">
        <v>32.694158999999999</v>
      </c>
    </row>
    <row r="2430" spans="1:7" x14ac:dyDescent="0.25">
      <c r="A2430" s="1">
        <v>38736</v>
      </c>
      <c r="B2430">
        <v>43.759998000000003</v>
      </c>
      <c r="C2430">
        <v>44.25</v>
      </c>
      <c r="D2430">
        <v>43.75</v>
      </c>
      <c r="E2430">
        <v>43.810001</v>
      </c>
      <c r="F2430">
        <v>1102200</v>
      </c>
      <c r="G2430">
        <v>33.056336999999999</v>
      </c>
    </row>
    <row r="2431" spans="1:7" x14ac:dyDescent="0.25">
      <c r="A2431" s="1">
        <v>38735</v>
      </c>
      <c r="B2431">
        <v>43.700001</v>
      </c>
      <c r="C2431">
        <v>44.09</v>
      </c>
      <c r="D2431">
        <v>43.700001</v>
      </c>
      <c r="E2431">
        <v>43.75</v>
      </c>
      <c r="F2431">
        <v>949700</v>
      </c>
      <c r="G2431">
        <v>33.011063999999998</v>
      </c>
    </row>
    <row r="2432" spans="1:7" x14ac:dyDescent="0.25">
      <c r="A2432" s="1">
        <v>38734</v>
      </c>
      <c r="B2432">
        <v>43.560001</v>
      </c>
      <c r="C2432">
        <v>44.130001</v>
      </c>
      <c r="D2432">
        <v>43.560001</v>
      </c>
      <c r="E2432">
        <v>43.75</v>
      </c>
      <c r="F2432">
        <v>1399900</v>
      </c>
      <c r="G2432">
        <v>33.011063999999998</v>
      </c>
    </row>
    <row r="2433" spans="1:7" x14ac:dyDescent="0.25">
      <c r="A2433" s="1">
        <v>38730</v>
      </c>
      <c r="B2433">
        <v>44.139999000000003</v>
      </c>
      <c r="C2433">
        <v>44.290000999999997</v>
      </c>
      <c r="D2433">
        <v>43.720001000000003</v>
      </c>
      <c r="E2433">
        <v>43.759998000000003</v>
      </c>
      <c r="F2433">
        <v>1124400</v>
      </c>
      <c r="G2433">
        <v>33.018608</v>
      </c>
    </row>
    <row r="2434" spans="1:7" x14ac:dyDescent="0.25">
      <c r="A2434" s="1">
        <v>38729</v>
      </c>
      <c r="B2434">
        <v>44.369999</v>
      </c>
      <c r="C2434">
        <v>44.43</v>
      </c>
      <c r="D2434">
        <v>43.720001000000003</v>
      </c>
      <c r="E2434">
        <v>43.98</v>
      </c>
      <c r="F2434">
        <v>1584000</v>
      </c>
      <c r="G2434">
        <v>33.184607</v>
      </c>
    </row>
    <row r="2435" spans="1:7" x14ac:dyDescent="0.25">
      <c r="A2435" s="1">
        <v>38728</v>
      </c>
      <c r="B2435">
        <v>44.740001999999997</v>
      </c>
      <c r="C2435">
        <v>44.740001999999997</v>
      </c>
      <c r="D2435">
        <v>44.09</v>
      </c>
      <c r="E2435">
        <v>44.189999</v>
      </c>
      <c r="F2435">
        <v>1107000</v>
      </c>
      <c r="G2435">
        <v>33.343060000000001</v>
      </c>
    </row>
    <row r="2436" spans="1:7" x14ac:dyDescent="0.25">
      <c r="A2436" s="1">
        <v>38727</v>
      </c>
      <c r="B2436">
        <v>44.700001</v>
      </c>
      <c r="C2436">
        <v>44.84</v>
      </c>
      <c r="D2436">
        <v>44.470001000000003</v>
      </c>
      <c r="E2436">
        <v>44.48</v>
      </c>
      <c r="F2436">
        <v>1066300</v>
      </c>
      <c r="G2436">
        <v>33.561875999999998</v>
      </c>
    </row>
    <row r="2437" spans="1:7" x14ac:dyDescent="0.25">
      <c r="A2437" s="1">
        <v>38726</v>
      </c>
      <c r="B2437">
        <v>44.470001000000003</v>
      </c>
      <c r="C2437">
        <v>44.639999000000003</v>
      </c>
      <c r="D2437">
        <v>44.41</v>
      </c>
      <c r="E2437">
        <v>44.610000999999997</v>
      </c>
      <c r="F2437">
        <v>1169700</v>
      </c>
      <c r="G2437">
        <v>33.659967000000002</v>
      </c>
    </row>
    <row r="2438" spans="1:7" x14ac:dyDescent="0.25">
      <c r="A2438" s="1">
        <v>38723</v>
      </c>
      <c r="B2438">
        <v>44.310001</v>
      </c>
      <c r="C2438">
        <v>44.5</v>
      </c>
      <c r="D2438">
        <v>44.209999000000003</v>
      </c>
      <c r="E2438">
        <v>44.400002000000001</v>
      </c>
      <c r="F2438">
        <v>1016000</v>
      </c>
      <c r="G2438">
        <v>33.501514999999998</v>
      </c>
    </row>
    <row r="2439" spans="1:7" x14ac:dyDescent="0.25">
      <c r="A2439" s="1">
        <v>38722</v>
      </c>
      <c r="B2439">
        <v>44.049999</v>
      </c>
      <c r="C2439">
        <v>44.32</v>
      </c>
      <c r="D2439">
        <v>44</v>
      </c>
      <c r="E2439">
        <v>44.259998000000003</v>
      </c>
      <c r="F2439">
        <v>1389000</v>
      </c>
      <c r="G2439">
        <v>33.395876999999999</v>
      </c>
    </row>
    <row r="2440" spans="1:7" x14ac:dyDescent="0.25">
      <c r="A2440" s="1">
        <v>38721</v>
      </c>
      <c r="B2440">
        <v>44</v>
      </c>
      <c r="C2440">
        <v>44.150002000000001</v>
      </c>
      <c r="D2440">
        <v>43.830002</v>
      </c>
      <c r="E2440">
        <v>44.099997999999999</v>
      </c>
      <c r="F2440">
        <v>1945800</v>
      </c>
      <c r="G2440">
        <v>33.275151000000001</v>
      </c>
    </row>
    <row r="2441" spans="1:7" x14ac:dyDescent="0.25">
      <c r="A2441" s="1">
        <v>38720</v>
      </c>
      <c r="B2441">
        <v>43.950001</v>
      </c>
      <c r="C2441">
        <v>44</v>
      </c>
      <c r="D2441">
        <v>43.5</v>
      </c>
      <c r="E2441">
        <v>43.720001000000003</v>
      </c>
      <c r="F2441">
        <v>2062900</v>
      </c>
      <c r="G2441">
        <v>32.988427999999999</v>
      </c>
    </row>
    <row r="2442" spans="1:7" x14ac:dyDescent="0.25">
      <c r="A2442" s="1">
        <v>38716</v>
      </c>
      <c r="B2442">
        <v>43.48</v>
      </c>
      <c r="C2442">
        <v>43.5</v>
      </c>
      <c r="D2442">
        <v>43.220001000000003</v>
      </c>
      <c r="E2442">
        <v>43.220001000000003</v>
      </c>
      <c r="F2442">
        <v>832600</v>
      </c>
      <c r="G2442">
        <v>32.611159000000001</v>
      </c>
    </row>
    <row r="2443" spans="1:7" x14ac:dyDescent="0.25">
      <c r="A2443" s="1">
        <v>38715</v>
      </c>
      <c r="B2443">
        <v>43.599997999999999</v>
      </c>
      <c r="C2443">
        <v>43.709999000000003</v>
      </c>
      <c r="D2443">
        <v>43.389999000000003</v>
      </c>
      <c r="E2443">
        <v>43.48</v>
      </c>
      <c r="F2443">
        <v>1152200</v>
      </c>
      <c r="G2443">
        <v>32.807338000000001</v>
      </c>
    </row>
    <row r="2444" spans="1:7" x14ac:dyDescent="0.25">
      <c r="A2444" s="1">
        <v>38714</v>
      </c>
      <c r="B2444">
        <v>43.84</v>
      </c>
      <c r="C2444">
        <v>43.990001999999997</v>
      </c>
      <c r="D2444">
        <v>43.599997999999999</v>
      </c>
      <c r="E2444">
        <v>43.77</v>
      </c>
      <c r="F2444">
        <v>1165600</v>
      </c>
      <c r="G2444">
        <v>33.026155000000003</v>
      </c>
    </row>
    <row r="2445" spans="1:7" x14ac:dyDescent="0.25">
      <c r="A2445" s="1">
        <v>38713</v>
      </c>
      <c r="B2445">
        <v>44.119999</v>
      </c>
      <c r="C2445">
        <v>44.119999</v>
      </c>
      <c r="D2445">
        <v>43.720001000000003</v>
      </c>
      <c r="E2445">
        <v>43.84</v>
      </c>
      <c r="F2445">
        <v>1139500</v>
      </c>
      <c r="G2445">
        <v>33.078972</v>
      </c>
    </row>
    <row r="2446" spans="1:7" x14ac:dyDescent="0.25">
      <c r="A2446" s="1">
        <v>38709</v>
      </c>
      <c r="B2446">
        <v>44.360000999999997</v>
      </c>
      <c r="C2446">
        <v>44.5</v>
      </c>
      <c r="D2446">
        <v>43.860000999999997</v>
      </c>
      <c r="E2446">
        <v>44.130001</v>
      </c>
      <c r="F2446">
        <v>889000</v>
      </c>
      <c r="G2446">
        <v>33.297789000000002</v>
      </c>
    </row>
    <row r="2447" spans="1:7" x14ac:dyDescent="0.25">
      <c r="A2447" s="1">
        <v>38708</v>
      </c>
      <c r="B2447">
        <v>44.189999</v>
      </c>
      <c r="C2447">
        <v>44.549999</v>
      </c>
      <c r="D2447">
        <v>44.169998</v>
      </c>
      <c r="E2447">
        <v>44.360000999999997</v>
      </c>
      <c r="F2447">
        <v>1157100</v>
      </c>
      <c r="G2447">
        <v>33.471333000000001</v>
      </c>
    </row>
    <row r="2448" spans="1:7" x14ac:dyDescent="0.25">
      <c r="A2448" s="1">
        <v>38707</v>
      </c>
      <c r="B2448">
        <v>44.73</v>
      </c>
      <c r="C2448">
        <v>44.880001</v>
      </c>
      <c r="D2448">
        <v>44.18</v>
      </c>
      <c r="E2448">
        <v>44.189999</v>
      </c>
      <c r="F2448">
        <v>970300</v>
      </c>
      <c r="G2448">
        <v>33.343060000000001</v>
      </c>
    </row>
    <row r="2449" spans="1:7" x14ac:dyDescent="0.25">
      <c r="A2449" s="1">
        <v>38706</v>
      </c>
      <c r="B2449">
        <v>44.470001000000003</v>
      </c>
      <c r="C2449">
        <v>44.709999000000003</v>
      </c>
      <c r="D2449">
        <v>44.09</v>
      </c>
      <c r="E2449">
        <v>44.549999</v>
      </c>
      <c r="F2449">
        <v>1352700</v>
      </c>
      <c r="G2449">
        <v>33.614694</v>
      </c>
    </row>
    <row r="2450" spans="1:7" x14ac:dyDescent="0.25">
      <c r="A2450" s="1">
        <v>38705</v>
      </c>
      <c r="B2450">
        <v>44.580002</v>
      </c>
      <c r="C2450">
        <v>44.59</v>
      </c>
      <c r="D2450">
        <v>44.25</v>
      </c>
      <c r="E2450">
        <v>44.360000999999997</v>
      </c>
      <c r="F2450">
        <v>712800</v>
      </c>
      <c r="G2450">
        <v>33.471333000000001</v>
      </c>
    </row>
    <row r="2451" spans="1:7" x14ac:dyDescent="0.25">
      <c r="A2451" s="1">
        <v>38702</v>
      </c>
      <c r="B2451">
        <v>44.779998999999997</v>
      </c>
      <c r="C2451">
        <v>44.779998999999997</v>
      </c>
      <c r="D2451">
        <v>44.389999000000003</v>
      </c>
      <c r="E2451">
        <v>44.630001</v>
      </c>
      <c r="F2451">
        <v>1699100</v>
      </c>
      <c r="G2451">
        <v>33.675058</v>
      </c>
    </row>
    <row r="2452" spans="1:7" x14ac:dyDescent="0.25">
      <c r="A2452" s="1">
        <v>38701</v>
      </c>
      <c r="B2452">
        <v>44.439999</v>
      </c>
      <c r="C2452">
        <v>44.700001</v>
      </c>
      <c r="D2452">
        <v>44.310001</v>
      </c>
      <c r="E2452">
        <v>44.43</v>
      </c>
      <c r="F2452">
        <v>1271800</v>
      </c>
      <c r="G2452">
        <v>33.524149999999999</v>
      </c>
    </row>
    <row r="2453" spans="1:7" x14ac:dyDescent="0.25">
      <c r="A2453" s="1">
        <v>38700</v>
      </c>
      <c r="B2453">
        <v>43.950001</v>
      </c>
      <c r="C2453">
        <v>44.73</v>
      </c>
      <c r="D2453">
        <v>43.939999</v>
      </c>
      <c r="E2453">
        <v>44.439999</v>
      </c>
      <c r="F2453">
        <v>1674000</v>
      </c>
      <c r="G2453">
        <v>33.531694000000002</v>
      </c>
    </row>
    <row r="2454" spans="1:7" x14ac:dyDescent="0.25">
      <c r="A2454" s="1">
        <v>38699</v>
      </c>
      <c r="B2454">
        <v>43.799999</v>
      </c>
      <c r="C2454">
        <v>44.189999</v>
      </c>
      <c r="D2454">
        <v>43.57</v>
      </c>
      <c r="E2454">
        <v>43.919998</v>
      </c>
      <c r="F2454">
        <v>2293200</v>
      </c>
      <c r="G2454">
        <v>33.139333999999998</v>
      </c>
    </row>
    <row r="2455" spans="1:7" x14ac:dyDescent="0.25">
      <c r="A2455" s="1">
        <v>38698</v>
      </c>
      <c r="B2455">
        <v>44.009998000000003</v>
      </c>
      <c r="C2455">
        <v>44.02</v>
      </c>
      <c r="D2455">
        <v>43.639999000000003</v>
      </c>
      <c r="E2455">
        <v>43.849997999999999</v>
      </c>
      <c r="F2455">
        <v>1547000</v>
      </c>
      <c r="G2455">
        <v>33.086516000000003</v>
      </c>
    </row>
    <row r="2456" spans="1:7" x14ac:dyDescent="0.25">
      <c r="A2456" s="1">
        <v>38695</v>
      </c>
      <c r="B2456">
        <v>43.91</v>
      </c>
      <c r="C2456">
        <v>44.099997999999999</v>
      </c>
      <c r="D2456">
        <v>43.849997999999999</v>
      </c>
      <c r="E2456">
        <v>43.889999000000003</v>
      </c>
      <c r="F2456">
        <v>741400</v>
      </c>
      <c r="G2456">
        <v>33.116698999999997</v>
      </c>
    </row>
    <row r="2457" spans="1:7" x14ac:dyDescent="0.25">
      <c r="A2457" s="1">
        <v>38694</v>
      </c>
      <c r="B2457">
        <v>43.959999000000003</v>
      </c>
      <c r="C2457">
        <v>44.040000999999997</v>
      </c>
      <c r="D2457">
        <v>43.779998999999997</v>
      </c>
      <c r="E2457">
        <v>43.91</v>
      </c>
      <c r="F2457">
        <v>594800</v>
      </c>
      <c r="G2457">
        <v>33.131790000000002</v>
      </c>
    </row>
    <row r="2458" spans="1:7" x14ac:dyDescent="0.25">
      <c r="A2458" s="1">
        <v>38693</v>
      </c>
      <c r="B2458">
        <v>44.09</v>
      </c>
      <c r="C2458">
        <v>44.189999</v>
      </c>
      <c r="D2458">
        <v>43.759998000000003</v>
      </c>
      <c r="E2458">
        <v>43.830002</v>
      </c>
      <c r="F2458">
        <v>1331100</v>
      </c>
      <c r="G2458">
        <v>33.071427999999997</v>
      </c>
    </row>
    <row r="2459" spans="1:7" x14ac:dyDescent="0.25">
      <c r="A2459" s="1">
        <v>38692</v>
      </c>
      <c r="B2459">
        <v>44.360000999999997</v>
      </c>
      <c r="C2459">
        <v>44.369999</v>
      </c>
      <c r="D2459">
        <v>44.139999000000003</v>
      </c>
      <c r="E2459">
        <v>44.209999000000003</v>
      </c>
      <c r="F2459">
        <v>1079200</v>
      </c>
      <c r="G2459">
        <v>33.358150999999999</v>
      </c>
    </row>
    <row r="2460" spans="1:7" x14ac:dyDescent="0.25">
      <c r="A2460" s="1">
        <v>38691</v>
      </c>
      <c r="B2460">
        <v>44.560001</v>
      </c>
      <c r="C2460">
        <v>44.57</v>
      </c>
      <c r="D2460">
        <v>44.110000999999997</v>
      </c>
      <c r="E2460">
        <v>44.349997999999999</v>
      </c>
      <c r="F2460">
        <v>1138000</v>
      </c>
      <c r="G2460">
        <v>33.463785999999999</v>
      </c>
    </row>
    <row r="2461" spans="1:7" x14ac:dyDescent="0.25">
      <c r="A2461" s="1">
        <v>38688</v>
      </c>
      <c r="B2461">
        <v>44.5</v>
      </c>
      <c r="C2461">
        <v>44.68</v>
      </c>
      <c r="D2461">
        <v>43.349997999999999</v>
      </c>
      <c r="E2461">
        <v>44.560001</v>
      </c>
      <c r="F2461">
        <v>1039600</v>
      </c>
      <c r="G2461">
        <v>33.622241000000002</v>
      </c>
    </row>
    <row r="2462" spans="1:7" x14ac:dyDescent="0.25">
      <c r="A2462" s="1">
        <v>38687</v>
      </c>
      <c r="B2462">
        <v>44.27</v>
      </c>
      <c r="C2462">
        <v>44.599997999999999</v>
      </c>
      <c r="D2462">
        <v>44.169998</v>
      </c>
      <c r="E2462">
        <v>44.439999</v>
      </c>
      <c r="F2462">
        <v>1293200</v>
      </c>
      <c r="G2462">
        <v>33.531694000000002</v>
      </c>
    </row>
    <row r="2463" spans="1:7" x14ac:dyDescent="0.25">
      <c r="A2463" s="1">
        <v>38686</v>
      </c>
      <c r="B2463">
        <v>45.150002000000001</v>
      </c>
      <c r="C2463">
        <v>45.16</v>
      </c>
      <c r="D2463">
        <v>43.990001999999997</v>
      </c>
      <c r="E2463">
        <v>44.07</v>
      </c>
      <c r="F2463">
        <v>2592700</v>
      </c>
      <c r="G2463">
        <v>33.252516</v>
      </c>
    </row>
    <row r="2464" spans="1:7" x14ac:dyDescent="0.25">
      <c r="A2464" s="1">
        <v>38685</v>
      </c>
      <c r="B2464">
        <v>45.119999</v>
      </c>
      <c r="C2464">
        <v>45.299999</v>
      </c>
      <c r="D2464">
        <v>45</v>
      </c>
      <c r="E2464">
        <v>45.049999</v>
      </c>
      <c r="F2464">
        <v>1470800</v>
      </c>
      <c r="G2464">
        <v>33.991962999999998</v>
      </c>
    </row>
    <row r="2465" spans="1:7" x14ac:dyDescent="0.25">
      <c r="A2465" s="1">
        <v>38684</v>
      </c>
      <c r="B2465">
        <v>45.119999</v>
      </c>
      <c r="C2465">
        <v>45.279998999999997</v>
      </c>
      <c r="D2465">
        <v>45.060001</v>
      </c>
      <c r="E2465">
        <v>45.240001999999997</v>
      </c>
      <c r="F2465">
        <v>1581800</v>
      </c>
      <c r="G2465">
        <v>33.925564999999999</v>
      </c>
    </row>
    <row r="2466" spans="1:7" x14ac:dyDescent="0.25">
      <c r="A2466" s="1">
        <v>38681</v>
      </c>
      <c r="B2466">
        <v>45.27</v>
      </c>
      <c r="C2466">
        <v>45.290000999999997</v>
      </c>
      <c r="D2466">
        <v>45</v>
      </c>
      <c r="E2466">
        <v>45.18</v>
      </c>
      <c r="F2466">
        <v>285800</v>
      </c>
      <c r="G2466">
        <v>33.880569999999999</v>
      </c>
    </row>
    <row r="2467" spans="1:7" x14ac:dyDescent="0.25">
      <c r="A2467" s="1">
        <v>38679</v>
      </c>
      <c r="B2467">
        <v>45</v>
      </c>
      <c r="C2467">
        <v>45.209999000000003</v>
      </c>
      <c r="D2467">
        <v>44.799999</v>
      </c>
      <c r="E2467">
        <v>45.150002000000001</v>
      </c>
      <c r="F2467">
        <v>1240100</v>
      </c>
      <c r="G2467">
        <v>33.858074000000002</v>
      </c>
    </row>
    <row r="2468" spans="1:7" x14ac:dyDescent="0.25">
      <c r="A2468" s="1">
        <v>38678</v>
      </c>
      <c r="B2468">
        <v>44.849997999999999</v>
      </c>
      <c r="C2468">
        <v>45.060001</v>
      </c>
      <c r="D2468">
        <v>44.84</v>
      </c>
      <c r="E2468">
        <v>45</v>
      </c>
      <c r="F2468">
        <v>1513500</v>
      </c>
      <c r="G2468">
        <v>33.745587999999998</v>
      </c>
    </row>
    <row r="2469" spans="1:7" x14ac:dyDescent="0.25">
      <c r="A2469" s="1">
        <v>38677</v>
      </c>
      <c r="B2469">
        <v>44.509998000000003</v>
      </c>
      <c r="C2469">
        <v>44.990001999999997</v>
      </c>
      <c r="D2469">
        <v>44.509998000000003</v>
      </c>
      <c r="E2469">
        <v>44.849997999999999</v>
      </c>
      <c r="F2469">
        <v>1241000</v>
      </c>
      <c r="G2469">
        <v>33.633101000000003</v>
      </c>
    </row>
    <row r="2470" spans="1:7" x14ac:dyDescent="0.25">
      <c r="A2470" s="1">
        <v>38674</v>
      </c>
      <c r="B2470">
        <v>44.580002</v>
      </c>
      <c r="C2470">
        <v>44.68</v>
      </c>
      <c r="D2470">
        <v>44.360000999999997</v>
      </c>
      <c r="E2470">
        <v>44.57</v>
      </c>
      <c r="F2470">
        <v>1250200</v>
      </c>
      <c r="G2470">
        <v>33.42313</v>
      </c>
    </row>
    <row r="2471" spans="1:7" x14ac:dyDescent="0.25">
      <c r="A2471" s="1">
        <v>38673</v>
      </c>
      <c r="B2471">
        <v>44.259998000000003</v>
      </c>
      <c r="C2471">
        <v>44.299999</v>
      </c>
      <c r="D2471">
        <v>43.900002000000001</v>
      </c>
      <c r="E2471">
        <v>44.25</v>
      </c>
      <c r="F2471">
        <v>2991800</v>
      </c>
      <c r="G2471">
        <v>33.183160999999998</v>
      </c>
    </row>
    <row r="2472" spans="1:7" x14ac:dyDescent="0.25">
      <c r="A2472" s="1">
        <v>38672</v>
      </c>
      <c r="B2472">
        <v>44.470001000000003</v>
      </c>
      <c r="C2472">
        <v>44.48</v>
      </c>
      <c r="D2472">
        <v>43.98</v>
      </c>
      <c r="E2472">
        <v>43.98</v>
      </c>
      <c r="F2472">
        <v>1209900</v>
      </c>
      <c r="G2472">
        <v>32.980687000000003</v>
      </c>
    </row>
    <row r="2473" spans="1:7" x14ac:dyDescent="0.25">
      <c r="A2473" s="1">
        <v>38671</v>
      </c>
      <c r="B2473">
        <v>44.599997999999999</v>
      </c>
      <c r="C2473">
        <v>44.75</v>
      </c>
      <c r="D2473">
        <v>44.200001</v>
      </c>
      <c r="E2473">
        <v>44.360000999999997</v>
      </c>
      <c r="F2473">
        <v>1364200</v>
      </c>
      <c r="G2473">
        <v>33.265650999999998</v>
      </c>
    </row>
    <row r="2474" spans="1:7" x14ac:dyDescent="0.25">
      <c r="A2474" s="1">
        <v>38670</v>
      </c>
      <c r="B2474">
        <v>44.82</v>
      </c>
      <c r="C2474">
        <v>44.849997999999999</v>
      </c>
      <c r="D2474">
        <v>44.540000999999997</v>
      </c>
      <c r="E2474">
        <v>44.700001</v>
      </c>
      <c r="F2474">
        <v>881200</v>
      </c>
      <c r="G2474">
        <v>33.520617999999999</v>
      </c>
    </row>
    <row r="2475" spans="1:7" x14ac:dyDescent="0.25">
      <c r="A2475" s="1">
        <v>38667</v>
      </c>
      <c r="B2475">
        <v>44.759998000000003</v>
      </c>
      <c r="C2475">
        <v>44.939999</v>
      </c>
      <c r="D2475">
        <v>44.360000999999997</v>
      </c>
      <c r="E2475">
        <v>44.869999</v>
      </c>
      <c r="F2475">
        <v>621500</v>
      </c>
      <c r="G2475">
        <v>33.648099999999999</v>
      </c>
    </row>
    <row r="2476" spans="1:7" x14ac:dyDescent="0.25">
      <c r="A2476" s="1">
        <v>38666</v>
      </c>
      <c r="B2476">
        <v>44.25</v>
      </c>
      <c r="C2476">
        <v>44.900002000000001</v>
      </c>
      <c r="D2476">
        <v>44.139999000000003</v>
      </c>
      <c r="E2476">
        <v>44.830002</v>
      </c>
      <c r="F2476">
        <v>1267500</v>
      </c>
      <c r="G2476">
        <v>33.618105999999997</v>
      </c>
    </row>
    <row r="2477" spans="1:7" x14ac:dyDescent="0.25">
      <c r="A2477" s="1">
        <v>38665</v>
      </c>
      <c r="B2477">
        <v>43.759998000000003</v>
      </c>
      <c r="C2477">
        <v>44.259998000000003</v>
      </c>
      <c r="D2477">
        <v>43.759998000000003</v>
      </c>
      <c r="E2477">
        <v>44.16</v>
      </c>
      <c r="F2477">
        <v>1121600</v>
      </c>
      <c r="G2477">
        <v>33.115670000000001</v>
      </c>
    </row>
    <row r="2478" spans="1:7" x14ac:dyDescent="0.25">
      <c r="A2478" s="1">
        <v>38664</v>
      </c>
      <c r="B2478">
        <v>44.119999</v>
      </c>
      <c r="C2478">
        <v>44.119999</v>
      </c>
      <c r="D2478">
        <v>43.84</v>
      </c>
      <c r="E2478">
        <v>43.950001</v>
      </c>
      <c r="F2478">
        <v>958500</v>
      </c>
      <c r="G2478">
        <v>32.958190999999999</v>
      </c>
    </row>
    <row r="2479" spans="1:7" x14ac:dyDescent="0.25">
      <c r="A2479" s="1">
        <v>38663</v>
      </c>
      <c r="B2479">
        <v>43.950001</v>
      </c>
      <c r="C2479">
        <v>44.360000999999997</v>
      </c>
      <c r="D2479">
        <v>43.919998</v>
      </c>
      <c r="E2479">
        <v>44.119999</v>
      </c>
      <c r="F2479">
        <v>1198500</v>
      </c>
      <c r="G2479">
        <v>33.085673</v>
      </c>
    </row>
    <row r="2480" spans="1:7" x14ac:dyDescent="0.25">
      <c r="A2480" s="1">
        <v>38660</v>
      </c>
      <c r="B2480">
        <v>44.049999</v>
      </c>
      <c r="C2480">
        <v>44.16</v>
      </c>
      <c r="D2480">
        <v>43.880001</v>
      </c>
      <c r="E2480">
        <v>43.900002000000001</v>
      </c>
      <c r="F2480">
        <v>1563100</v>
      </c>
      <c r="G2480">
        <v>32.920696999999997</v>
      </c>
    </row>
    <row r="2481" spans="1:7" x14ac:dyDescent="0.25">
      <c r="A2481" s="1">
        <v>38659</v>
      </c>
      <c r="B2481">
        <v>44.34</v>
      </c>
      <c r="C2481">
        <v>44.34</v>
      </c>
      <c r="D2481">
        <v>43.799999</v>
      </c>
      <c r="E2481">
        <v>44.049999</v>
      </c>
      <c r="F2481">
        <v>1877000</v>
      </c>
      <c r="G2481">
        <v>33.033180000000002</v>
      </c>
    </row>
    <row r="2482" spans="1:7" x14ac:dyDescent="0.25">
      <c r="A2482" s="1">
        <v>38658</v>
      </c>
      <c r="B2482">
        <v>44.439999</v>
      </c>
      <c r="C2482">
        <v>44.450001</v>
      </c>
      <c r="D2482">
        <v>44</v>
      </c>
      <c r="E2482">
        <v>44.240001999999997</v>
      </c>
      <c r="F2482">
        <v>2093700</v>
      </c>
      <c r="G2482">
        <v>33.175663999999998</v>
      </c>
    </row>
    <row r="2483" spans="1:7" x14ac:dyDescent="0.25">
      <c r="A2483" s="1">
        <v>38657</v>
      </c>
      <c r="B2483">
        <v>44.169998</v>
      </c>
      <c r="C2483">
        <v>44.84</v>
      </c>
      <c r="D2483">
        <v>44.169998</v>
      </c>
      <c r="E2483">
        <v>44.689999</v>
      </c>
      <c r="F2483">
        <v>3040800</v>
      </c>
      <c r="G2483">
        <v>33.513117000000001</v>
      </c>
    </row>
    <row r="2484" spans="1:7" x14ac:dyDescent="0.25">
      <c r="A2484" s="1">
        <v>38656</v>
      </c>
      <c r="B2484">
        <v>45</v>
      </c>
      <c r="C2484">
        <v>45.25</v>
      </c>
      <c r="D2484">
        <v>43.5</v>
      </c>
      <c r="E2484">
        <v>44.169998</v>
      </c>
      <c r="F2484">
        <v>7273500</v>
      </c>
      <c r="G2484">
        <v>33.123168</v>
      </c>
    </row>
    <row r="2485" spans="1:7" x14ac:dyDescent="0.25">
      <c r="A2485" s="1">
        <v>38653</v>
      </c>
      <c r="B2485">
        <v>46.209999000000003</v>
      </c>
      <c r="C2485">
        <v>46.52</v>
      </c>
      <c r="D2485">
        <v>46.110000999999997</v>
      </c>
      <c r="E2485">
        <v>46.459999000000003</v>
      </c>
      <c r="F2485">
        <v>1079000</v>
      </c>
      <c r="G2485">
        <v>34.840443999999998</v>
      </c>
    </row>
    <row r="2486" spans="1:7" x14ac:dyDescent="0.25">
      <c r="A2486" s="1">
        <v>38652</v>
      </c>
      <c r="B2486">
        <v>46.139999000000003</v>
      </c>
      <c r="C2486">
        <v>46.16</v>
      </c>
      <c r="D2486">
        <v>45.740001999999997</v>
      </c>
      <c r="E2486">
        <v>45.869999</v>
      </c>
      <c r="F2486">
        <v>758400</v>
      </c>
      <c r="G2486">
        <v>34.398001999999998</v>
      </c>
    </row>
    <row r="2487" spans="1:7" x14ac:dyDescent="0.25">
      <c r="A2487" s="1">
        <v>38651</v>
      </c>
      <c r="B2487">
        <v>46.470001000000003</v>
      </c>
      <c r="C2487">
        <v>46.700001</v>
      </c>
      <c r="D2487">
        <v>46.040000999999997</v>
      </c>
      <c r="E2487">
        <v>46.130001</v>
      </c>
      <c r="F2487">
        <v>1324300</v>
      </c>
      <c r="G2487">
        <v>34.592978000000002</v>
      </c>
    </row>
    <row r="2488" spans="1:7" x14ac:dyDescent="0.25">
      <c r="A2488" s="1">
        <v>38650</v>
      </c>
      <c r="B2488">
        <v>46.25</v>
      </c>
      <c r="C2488">
        <v>46.439999</v>
      </c>
      <c r="D2488">
        <v>45.860000999999997</v>
      </c>
      <c r="E2488">
        <v>46.389999000000003</v>
      </c>
      <c r="F2488">
        <v>758900</v>
      </c>
      <c r="G2488">
        <v>34.787951</v>
      </c>
    </row>
    <row r="2489" spans="1:7" x14ac:dyDescent="0.25">
      <c r="A2489" s="1">
        <v>38649</v>
      </c>
      <c r="B2489">
        <v>46.16</v>
      </c>
      <c r="C2489">
        <v>46.490001999999997</v>
      </c>
      <c r="D2489">
        <v>46</v>
      </c>
      <c r="E2489">
        <v>46.369999</v>
      </c>
      <c r="F2489">
        <v>802200</v>
      </c>
      <c r="G2489">
        <v>34.772953000000001</v>
      </c>
    </row>
    <row r="2490" spans="1:7" x14ac:dyDescent="0.25">
      <c r="A2490" s="1">
        <v>38646</v>
      </c>
      <c r="B2490">
        <v>45.880001</v>
      </c>
      <c r="C2490">
        <v>46.130001</v>
      </c>
      <c r="D2490">
        <v>45.630001</v>
      </c>
      <c r="E2490">
        <v>46.09</v>
      </c>
      <c r="F2490">
        <v>1506900</v>
      </c>
      <c r="G2490">
        <v>34.562981000000001</v>
      </c>
    </row>
    <row r="2491" spans="1:7" x14ac:dyDescent="0.25">
      <c r="A2491" s="1">
        <v>38645</v>
      </c>
      <c r="B2491">
        <v>45.93</v>
      </c>
      <c r="C2491">
        <v>46.119999</v>
      </c>
      <c r="D2491">
        <v>45.580002</v>
      </c>
      <c r="E2491">
        <v>45.689999</v>
      </c>
      <c r="F2491">
        <v>1036200</v>
      </c>
      <c r="G2491">
        <v>34.263019</v>
      </c>
    </row>
    <row r="2492" spans="1:7" x14ac:dyDescent="0.25">
      <c r="A2492" s="1">
        <v>38644</v>
      </c>
      <c r="B2492">
        <v>45.919998</v>
      </c>
      <c r="C2492">
        <v>46.09</v>
      </c>
      <c r="D2492">
        <v>45.459999000000003</v>
      </c>
      <c r="E2492">
        <v>46.09</v>
      </c>
      <c r="F2492">
        <v>926400</v>
      </c>
      <c r="G2492">
        <v>34.562981000000001</v>
      </c>
    </row>
    <row r="2493" spans="1:7" x14ac:dyDescent="0.25">
      <c r="A2493" s="1">
        <v>38643</v>
      </c>
      <c r="B2493">
        <v>46.02</v>
      </c>
      <c r="C2493">
        <v>46.400002000000001</v>
      </c>
      <c r="D2493">
        <v>45.880001</v>
      </c>
      <c r="E2493">
        <v>46.049999</v>
      </c>
      <c r="F2493">
        <v>897400</v>
      </c>
      <c r="G2493">
        <v>34.532983999999999</v>
      </c>
    </row>
    <row r="2494" spans="1:7" x14ac:dyDescent="0.25">
      <c r="A2494" s="1">
        <v>38642</v>
      </c>
      <c r="B2494">
        <v>45.91</v>
      </c>
      <c r="C2494">
        <v>46.049999</v>
      </c>
      <c r="D2494">
        <v>45.599997999999999</v>
      </c>
      <c r="E2494">
        <v>46</v>
      </c>
      <c r="F2494">
        <v>1075300</v>
      </c>
      <c r="G2494">
        <v>34.495489999999997</v>
      </c>
    </row>
    <row r="2495" spans="1:7" x14ac:dyDescent="0.25">
      <c r="A2495" s="1">
        <v>38639</v>
      </c>
      <c r="B2495">
        <v>45.450001</v>
      </c>
      <c r="C2495">
        <v>45.959999000000003</v>
      </c>
      <c r="D2495">
        <v>45.25</v>
      </c>
      <c r="E2495">
        <v>45.810001</v>
      </c>
      <c r="F2495">
        <v>1027900</v>
      </c>
      <c r="G2495">
        <v>34.353009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7"/>
  <sheetViews>
    <sheetView workbookViewId="0"/>
  </sheetViews>
  <sheetFormatPr defaultRowHeight="15" x14ac:dyDescent="0.25"/>
  <cols>
    <col min="1" max="1" width="10.140625" bestFit="1" customWidth="1"/>
    <col min="2" max="5" width="11" bestFit="1" customWidth="1"/>
    <col min="6" max="6" width="9" bestFit="1" customWidth="1"/>
    <col min="7" max="7" width="1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42258</v>
      </c>
      <c r="B2">
        <v>67.360000999999997</v>
      </c>
      <c r="C2">
        <v>67.860000999999997</v>
      </c>
      <c r="D2">
        <v>65.620002999999997</v>
      </c>
      <c r="E2">
        <v>66.919998000000007</v>
      </c>
      <c r="F2">
        <v>1882000</v>
      </c>
      <c r="G2">
        <v>66.919998000000007</v>
      </c>
    </row>
    <row r="3" spans="1:7" x14ac:dyDescent="0.25">
      <c r="A3" s="1">
        <v>42257</v>
      </c>
      <c r="B3">
        <v>66.629997000000003</v>
      </c>
      <c r="C3">
        <v>68.400002000000001</v>
      </c>
      <c r="D3">
        <v>66.339995999999999</v>
      </c>
      <c r="E3">
        <v>67.489998</v>
      </c>
      <c r="F3">
        <v>1907000</v>
      </c>
      <c r="G3">
        <v>67.489998</v>
      </c>
    </row>
    <row r="4" spans="1:7" x14ac:dyDescent="0.25">
      <c r="A4" s="1">
        <v>42256</v>
      </c>
      <c r="B4">
        <v>68.319999999999993</v>
      </c>
      <c r="C4">
        <v>68.529999000000004</v>
      </c>
      <c r="D4">
        <v>66.75</v>
      </c>
      <c r="E4">
        <v>66.919998000000007</v>
      </c>
      <c r="F4">
        <v>1512200</v>
      </c>
      <c r="G4">
        <v>66.919998000000007</v>
      </c>
    </row>
    <row r="5" spans="1:7" x14ac:dyDescent="0.25">
      <c r="A5" s="1">
        <v>42255</v>
      </c>
      <c r="B5">
        <v>67.5</v>
      </c>
      <c r="C5">
        <v>68.089995999999999</v>
      </c>
      <c r="D5">
        <v>67.360000999999997</v>
      </c>
      <c r="E5">
        <v>67.599997999999999</v>
      </c>
      <c r="F5">
        <v>2221500</v>
      </c>
      <c r="G5">
        <v>67.599997999999999</v>
      </c>
    </row>
    <row r="6" spans="1:7" x14ac:dyDescent="0.25">
      <c r="A6" s="1">
        <v>42251</v>
      </c>
      <c r="B6">
        <v>68.599997999999999</v>
      </c>
      <c r="C6">
        <v>68.739998</v>
      </c>
      <c r="D6">
        <v>67.120002999999997</v>
      </c>
      <c r="E6">
        <v>67.209998999999996</v>
      </c>
      <c r="F6">
        <v>1576600</v>
      </c>
      <c r="G6">
        <v>67.209998999999996</v>
      </c>
    </row>
    <row r="7" spans="1:7" x14ac:dyDescent="0.25">
      <c r="A7" s="1">
        <v>42250</v>
      </c>
      <c r="B7">
        <v>69.860000999999997</v>
      </c>
      <c r="C7">
        <v>71.160004000000001</v>
      </c>
      <c r="D7">
        <v>69.160004000000001</v>
      </c>
      <c r="E7">
        <v>69.470000999999996</v>
      </c>
      <c r="F7">
        <v>2230300</v>
      </c>
      <c r="G7">
        <v>69.470000999999996</v>
      </c>
    </row>
    <row r="8" spans="1:7" x14ac:dyDescent="0.25">
      <c r="A8" s="1">
        <v>42249</v>
      </c>
      <c r="B8">
        <v>69.339995999999999</v>
      </c>
      <c r="C8">
        <v>69.959998999999996</v>
      </c>
      <c r="D8">
        <v>68.449996999999996</v>
      </c>
      <c r="E8">
        <v>69.730002999999996</v>
      </c>
      <c r="F8">
        <v>1031100</v>
      </c>
      <c r="G8">
        <v>69.730002999999996</v>
      </c>
    </row>
    <row r="9" spans="1:7" x14ac:dyDescent="0.25">
      <c r="A9" s="1">
        <v>42248</v>
      </c>
      <c r="B9">
        <v>68.160004000000001</v>
      </c>
      <c r="C9">
        <v>69.529999000000004</v>
      </c>
      <c r="D9">
        <v>67.889999000000003</v>
      </c>
      <c r="E9">
        <v>68.190002000000007</v>
      </c>
      <c r="F9">
        <v>1935900</v>
      </c>
      <c r="G9">
        <v>68.190002000000007</v>
      </c>
    </row>
    <row r="10" spans="1:7" x14ac:dyDescent="0.25">
      <c r="A10" s="1">
        <v>42247</v>
      </c>
      <c r="B10">
        <v>70.110000999999997</v>
      </c>
      <c r="C10">
        <v>70.839995999999999</v>
      </c>
      <c r="D10">
        <v>69.519997000000004</v>
      </c>
      <c r="E10">
        <v>69.900002000000001</v>
      </c>
      <c r="F10">
        <v>1302000</v>
      </c>
      <c r="G10">
        <v>69.900002000000001</v>
      </c>
    </row>
    <row r="11" spans="1:7" x14ac:dyDescent="0.25">
      <c r="A11" s="1">
        <v>42244</v>
      </c>
      <c r="B11">
        <v>69.720000999999996</v>
      </c>
      <c r="C11">
        <v>70.879997000000003</v>
      </c>
      <c r="D11">
        <v>69.199996999999996</v>
      </c>
      <c r="E11">
        <v>70.599997999999999</v>
      </c>
      <c r="F11">
        <v>1229900</v>
      </c>
      <c r="G11">
        <v>70.599997999999999</v>
      </c>
    </row>
    <row r="12" spans="1:7" x14ac:dyDescent="0.25">
      <c r="A12" s="1">
        <v>42243</v>
      </c>
      <c r="B12">
        <v>69.230002999999996</v>
      </c>
      <c r="C12">
        <v>70.760002</v>
      </c>
      <c r="D12">
        <v>68.660004000000001</v>
      </c>
      <c r="E12">
        <v>70.339995999999999</v>
      </c>
      <c r="F12">
        <v>1593300</v>
      </c>
      <c r="G12">
        <v>70.339995999999999</v>
      </c>
    </row>
    <row r="13" spans="1:7" x14ac:dyDescent="0.25">
      <c r="A13" s="1">
        <v>42242</v>
      </c>
      <c r="B13">
        <v>67.830001999999993</v>
      </c>
      <c r="C13">
        <v>68.720000999999996</v>
      </c>
      <c r="D13">
        <v>65.790001000000004</v>
      </c>
      <c r="E13">
        <v>68.379997000000003</v>
      </c>
      <c r="F13">
        <v>3279600</v>
      </c>
      <c r="G13">
        <v>68.379997000000003</v>
      </c>
    </row>
    <row r="14" spans="1:7" x14ac:dyDescent="0.25">
      <c r="A14" s="1">
        <v>42241</v>
      </c>
      <c r="B14">
        <v>68.629997000000003</v>
      </c>
      <c r="C14">
        <v>69.800003000000004</v>
      </c>
      <c r="D14">
        <v>66.25</v>
      </c>
      <c r="E14">
        <v>66.540001000000004</v>
      </c>
      <c r="F14">
        <v>2422400</v>
      </c>
      <c r="G14">
        <v>66.540001000000004</v>
      </c>
    </row>
    <row r="15" spans="1:7" x14ac:dyDescent="0.25">
      <c r="A15" s="1">
        <v>42240</v>
      </c>
      <c r="B15">
        <v>65.650002000000001</v>
      </c>
      <c r="C15">
        <v>69.059997999999993</v>
      </c>
      <c r="D15">
        <v>62.5</v>
      </c>
      <c r="E15">
        <v>66.269997000000004</v>
      </c>
      <c r="F15">
        <v>2690100</v>
      </c>
      <c r="G15">
        <v>66.269997000000004</v>
      </c>
    </row>
    <row r="16" spans="1:7" x14ac:dyDescent="0.25">
      <c r="A16" s="1">
        <v>42237</v>
      </c>
      <c r="B16">
        <v>69.790001000000004</v>
      </c>
      <c r="C16">
        <v>71.120002999999997</v>
      </c>
      <c r="D16">
        <v>69.010002</v>
      </c>
      <c r="E16">
        <v>69.510002</v>
      </c>
      <c r="F16">
        <v>2565500</v>
      </c>
      <c r="G16">
        <v>69.510002</v>
      </c>
    </row>
    <row r="17" spans="1:7" x14ac:dyDescent="0.25">
      <c r="A17" s="1">
        <v>42236</v>
      </c>
      <c r="B17">
        <v>70.790001000000004</v>
      </c>
      <c r="C17">
        <v>71.75</v>
      </c>
      <c r="D17">
        <v>70.209998999999996</v>
      </c>
      <c r="E17">
        <v>70.379997000000003</v>
      </c>
      <c r="F17">
        <v>1990800</v>
      </c>
      <c r="G17">
        <v>70.379997000000003</v>
      </c>
    </row>
    <row r="18" spans="1:7" x14ac:dyDescent="0.25">
      <c r="A18" s="1">
        <v>42235</v>
      </c>
      <c r="B18">
        <v>71.870002999999997</v>
      </c>
      <c r="C18">
        <v>72.180000000000007</v>
      </c>
      <c r="D18">
        <v>71.139999000000003</v>
      </c>
      <c r="E18">
        <v>71.75</v>
      </c>
      <c r="F18">
        <v>1552400</v>
      </c>
      <c r="G18">
        <v>71.75</v>
      </c>
    </row>
    <row r="19" spans="1:7" x14ac:dyDescent="0.25">
      <c r="A19" s="1">
        <v>42234</v>
      </c>
      <c r="B19">
        <v>73.470000999999996</v>
      </c>
      <c r="C19">
        <v>73.470000999999996</v>
      </c>
      <c r="D19">
        <v>71.910004000000001</v>
      </c>
      <c r="E19">
        <v>72.260002</v>
      </c>
      <c r="F19">
        <v>1337500</v>
      </c>
      <c r="G19">
        <v>72.260002</v>
      </c>
    </row>
    <row r="20" spans="1:7" x14ac:dyDescent="0.25">
      <c r="A20" s="1">
        <v>42233</v>
      </c>
      <c r="B20">
        <v>72.300003000000004</v>
      </c>
      <c r="C20">
        <v>73.569999999999993</v>
      </c>
      <c r="D20">
        <v>71.069999999999993</v>
      </c>
      <c r="E20">
        <v>73.5</v>
      </c>
      <c r="F20">
        <v>1132000</v>
      </c>
      <c r="G20">
        <v>73.5</v>
      </c>
    </row>
    <row r="21" spans="1:7" x14ac:dyDescent="0.25">
      <c r="A21" s="1">
        <v>42230</v>
      </c>
      <c r="B21">
        <v>71.839995999999999</v>
      </c>
      <c r="C21">
        <v>72.910004000000001</v>
      </c>
      <c r="D21">
        <v>71.550003000000004</v>
      </c>
      <c r="E21">
        <v>72.489998</v>
      </c>
      <c r="F21">
        <v>1123600</v>
      </c>
      <c r="G21">
        <v>72.489998</v>
      </c>
    </row>
    <row r="22" spans="1:7" x14ac:dyDescent="0.25">
      <c r="A22" s="1">
        <v>42229</v>
      </c>
      <c r="B22">
        <v>73.269997000000004</v>
      </c>
      <c r="C22">
        <v>73.879997000000003</v>
      </c>
      <c r="D22">
        <v>71.300003000000004</v>
      </c>
      <c r="E22">
        <v>71.699996999999996</v>
      </c>
      <c r="F22">
        <v>2278800</v>
      </c>
      <c r="G22">
        <v>71.699996999999996</v>
      </c>
    </row>
    <row r="23" spans="1:7" x14ac:dyDescent="0.25">
      <c r="A23" s="1">
        <v>42228</v>
      </c>
      <c r="B23">
        <v>73.540001000000004</v>
      </c>
      <c r="C23">
        <v>73.849997999999999</v>
      </c>
      <c r="D23">
        <v>71.529999000000004</v>
      </c>
      <c r="E23">
        <v>73.5</v>
      </c>
      <c r="F23">
        <v>2237100</v>
      </c>
      <c r="G23">
        <v>73.5</v>
      </c>
    </row>
    <row r="24" spans="1:7" x14ac:dyDescent="0.25">
      <c r="A24" s="1">
        <v>42227</v>
      </c>
      <c r="B24">
        <v>74.550003000000004</v>
      </c>
      <c r="C24">
        <v>75.050003000000004</v>
      </c>
      <c r="D24">
        <v>73.830001999999993</v>
      </c>
      <c r="E24">
        <v>74.669998000000007</v>
      </c>
      <c r="F24">
        <v>1883600</v>
      </c>
      <c r="G24">
        <v>74.669998000000007</v>
      </c>
    </row>
    <row r="25" spans="1:7" x14ac:dyDescent="0.25">
      <c r="A25" s="1">
        <v>42226</v>
      </c>
      <c r="B25">
        <v>75.199996999999996</v>
      </c>
      <c r="C25">
        <v>75.699996999999996</v>
      </c>
      <c r="D25">
        <v>73.870002999999997</v>
      </c>
      <c r="E25">
        <v>75.309997999999993</v>
      </c>
      <c r="F25">
        <v>1699800</v>
      </c>
      <c r="G25">
        <v>75.309997999999993</v>
      </c>
    </row>
    <row r="26" spans="1:7" x14ac:dyDescent="0.25">
      <c r="A26" s="1">
        <v>42223</v>
      </c>
      <c r="B26">
        <v>76.239998</v>
      </c>
      <c r="C26">
        <v>76.410004000000001</v>
      </c>
      <c r="D26">
        <v>73.849997999999999</v>
      </c>
      <c r="E26">
        <v>74.319999999999993</v>
      </c>
      <c r="F26">
        <v>1935300</v>
      </c>
      <c r="G26">
        <v>74.319999999999993</v>
      </c>
    </row>
    <row r="27" spans="1:7" x14ac:dyDescent="0.25">
      <c r="A27" s="1">
        <v>42222</v>
      </c>
      <c r="B27">
        <v>77.949996999999996</v>
      </c>
      <c r="C27">
        <v>78.120002999999997</v>
      </c>
      <c r="D27">
        <v>74.779999000000004</v>
      </c>
      <c r="E27">
        <v>76.120002999999997</v>
      </c>
      <c r="F27">
        <v>2367200</v>
      </c>
      <c r="G27">
        <v>76.120002999999997</v>
      </c>
    </row>
    <row r="28" spans="1:7" x14ac:dyDescent="0.25">
      <c r="A28" s="1">
        <v>42221</v>
      </c>
      <c r="B28">
        <v>79.680000000000007</v>
      </c>
      <c r="C28">
        <v>80.239998</v>
      </c>
      <c r="D28">
        <v>77.919998000000007</v>
      </c>
      <c r="E28">
        <v>77.959998999999996</v>
      </c>
      <c r="F28">
        <v>1965300</v>
      </c>
      <c r="G28">
        <v>77.959998999999996</v>
      </c>
    </row>
    <row r="29" spans="1:7" x14ac:dyDescent="0.25">
      <c r="A29" s="1">
        <v>42220</v>
      </c>
      <c r="B29">
        <v>78.639999000000003</v>
      </c>
      <c r="C29">
        <v>79.279999000000004</v>
      </c>
      <c r="D29">
        <v>78.040001000000004</v>
      </c>
      <c r="E29">
        <v>78.400002000000001</v>
      </c>
      <c r="F29">
        <v>1215000</v>
      </c>
      <c r="G29">
        <v>78.400002000000001</v>
      </c>
    </row>
    <row r="30" spans="1:7" x14ac:dyDescent="0.25">
      <c r="A30" s="1">
        <v>42219</v>
      </c>
      <c r="B30">
        <v>79.389999000000003</v>
      </c>
      <c r="C30">
        <v>80.050003000000004</v>
      </c>
      <c r="D30">
        <v>78.230002999999996</v>
      </c>
      <c r="E30">
        <v>78.849997999999999</v>
      </c>
      <c r="F30">
        <v>1439700</v>
      </c>
      <c r="G30">
        <v>78.849997999999999</v>
      </c>
    </row>
    <row r="31" spans="1:7" x14ac:dyDescent="0.25">
      <c r="A31" s="1">
        <v>42216</v>
      </c>
      <c r="B31">
        <v>78.790001000000004</v>
      </c>
      <c r="C31">
        <v>79.419998000000007</v>
      </c>
      <c r="D31">
        <v>77.319999999999993</v>
      </c>
      <c r="E31">
        <v>79.379997000000003</v>
      </c>
      <c r="F31">
        <v>2082300</v>
      </c>
      <c r="G31">
        <v>79.379997000000003</v>
      </c>
    </row>
    <row r="32" spans="1:7" x14ac:dyDescent="0.25">
      <c r="A32" s="1">
        <v>42215</v>
      </c>
      <c r="B32">
        <v>79.599997999999999</v>
      </c>
      <c r="C32">
        <v>79.639999000000003</v>
      </c>
      <c r="D32">
        <v>77.75</v>
      </c>
      <c r="E32">
        <v>78.690002000000007</v>
      </c>
      <c r="F32">
        <v>2395300</v>
      </c>
      <c r="G32">
        <v>78.690002000000007</v>
      </c>
    </row>
    <row r="33" spans="1:7" x14ac:dyDescent="0.25">
      <c r="A33" s="1">
        <v>42214</v>
      </c>
      <c r="B33">
        <v>78.839995999999999</v>
      </c>
      <c r="C33">
        <v>80.099997999999999</v>
      </c>
      <c r="D33">
        <v>78.779999000000004</v>
      </c>
      <c r="E33">
        <v>79.709998999999996</v>
      </c>
      <c r="F33">
        <v>1833500</v>
      </c>
      <c r="G33">
        <v>79.709998999999996</v>
      </c>
    </row>
    <row r="34" spans="1:7" x14ac:dyDescent="0.25">
      <c r="A34" s="1">
        <v>42213</v>
      </c>
      <c r="B34">
        <v>80.849997999999999</v>
      </c>
      <c r="C34">
        <v>80.849997999999999</v>
      </c>
      <c r="D34">
        <v>79.169998000000007</v>
      </c>
      <c r="E34">
        <v>79.339995999999999</v>
      </c>
      <c r="F34">
        <v>2620300</v>
      </c>
      <c r="G34">
        <v>79.339995999999999</v>
      </c>
    </row>
    <row r="35" spans="1:7" x14ac:dyDescent="0.25">
      <c r="A35" s="1">
        <v>42212</v>
      </c>
      <c r="B35">
        <v>80.349997999999999</v>
      </c>
      <c r="C35">
        <v>82.470000999999996</v>
      </c>
      <c r="D35">
        <v>78.930000000000007</v>
      </c>
      <c r="E35">
        <v>80.599997999999999</v>
      </c>
      <c r="F35">
        <v>3153300</v>
      </c>
      <c r="G35">
        <v>80.599997999999999</v>
      </c>
    </row>
    <row r="36" spans="1:7" x14ac:dyDescent="0.25">
      <c r="A36" s="1">
        <v>42209</v>
      </c>
      <c r="B36">
        <v>84.540001000000004</v>
      </c>
      <c r="C36">
        <v>86.360000999999997</v>
      </c>
      <c r="D36">
        <v>80.389999000000003</v>
      </c>
      <c r="E36">
        <v>80.860000999999997</v>
      </c>
      <c r="F36">
        <v>7172500</v>
      </c>
      <c r="G36">
        <v>80.860000999999997</v>
      </c>
    </row>
    <row r="37" spans="1:7" x14ac:dyDescent="0.25">
      <c r="A37" s="1">
        <v>42208</v>
      </c>
      <c r="B37">
        <v>92.190002000000007</v>
      </c>
      <c r="C37">
        <v>94</v>
      </c>
      <c r="D37">
        <v>91.800003000000004</v>
      </c>
      <c r="E37">
        <v>93.370002999999997</v>
      </c>
      <c r="F37">
        <v>3552400</v>
      </c>
      <c r="G37">
        <v>93.370002999999997</v>
      </c>
    </row>
    <row r="38" spans="1:7" x14ac:dyDescent="0.25">
      <c r="A38" s="1">
        <v>42207</v>
      </c>
      <c r="B38">
        <v>92.589995999999999</v>
      </c>
      <c r="C38">
        <v>93.699996999999996</v>
      </c>
      <c r="D38">
        <v>91.580001999999993</v>
      </c>
      <c r="E38">
        <v>91.75</v>
      </c>
      <c r="F38">
        <v>1595700</v>
      </c>
      <c r="G38">
        <v>91.75</v>
      </c>
    </row>
    <row r="39" spans="1:7" x14ac:dyDescent="0.25">
      <c r="A39" s="1">
        <v>42206</v>
      </c>
      <c r="B39">
        <v>92.309997999999993</v>
      </c>
      <c r="C39">
        <v>92.709998999999996</v>
      </c>
      <c r="D39">
        <v>90.059997999999993</v>
      </c>
      <c r="E39">
        <v>92.550003000000004</v>
      </c>
      <c r="F39">
        <v>1797600</v>
      </c>
      <c r="G39">
        <v>92.550003000000004</v>
      </c>
    </row>
    <row r="40" spans="1:7" x14ac:dyDescent="0.25">
      <c r="A40" s="1">
        <v>42205</v>
      </c>
      <c r="B40">
        <v>92.68</v>
      </c>
      <c r="C40">
        <v>92.800003000000004</v>
      </c>
      <c r="D40">
        <v>91.230002999999996</v>
      </c>
      <c r="E40">
        <v>91.989998</v>
      </c>
      <c r="F40">
        <v>1282100</v>
      </c>
      <c r="G40">
        <v>91.989998</v>
      </c>
    </row>
    <row r="41" spans="1:7" x14ac:dyDescent="0.25">
      <c r="A41" s="1">
        <v>42202</v>
      </c>
      <c r="B41">
        <v>91.300003000000004</v>
      </c>
      <c r="C41">
        <v>92.75</v>
      </c>
      <c r="D41">
        <v>90.870002999999997</v>
      </c>
      <c r="E41">
        <v>92.18</v>
      </c>
      <c r="F41">
        <v>1302900</v>
      </c>
      <c r="G41">
        <v>92.18</v>
      </c>
    </row>
    <row r="42" spans="1:7" x14ac:dyDescent="0.25">
      <c r="A42" s="1">
        <v>42201</v>
      </c>
      <c r="B42">
        <v>91.019997000000004</v>
      </c>
      <c r="C42">
        <v>91.809997999999993</v>
      </c>
      <c r="D42">
        <v>89.980002999999996</v>
      </c>
      <c r="E42">
        <v>91.110000999999997</v>
      </c>
      <c r="F42">
        <v>1063200</v>
      </c>
      <c r="G42">
        <v>91.110000999999997</v>
      </c>
    </row>
    <row r="43" spans="1:7" x14ac:dyDescent="0.25">
      <c r="A43" s="1">
        <v>42200</v>
      </c>
      <c r="B43">
        <v>89.410004000000001</v>
      </c>
      <c r="C43">
        <v>90.959998999999996</v>
      </c>
      <c r="D43">
        <v>89.029999000000004</v>
      </c>
      <c r="E43">
        <v>90.379997000000003</v>
      </c>
      <c r="F43">
        <v>1039100</v>
      </c>
      <c r="G43">
        <v>90.379997000000003</v>
      </c>
    </row>
    <row r="44" spans="1:7" x14ac:dyDescent="0.25">
      <c r="A44" s="1">
        <v>42199</v>
      </c>
      <c r="B44">
        <v>89.970000999999996</v>
      </c>
      <c r="C44">
        <v>91.129997000000003</v>
      </c>
      <c r="D44">
        <v>89.410004000000001</v>
      </c>
      <c r="E44">
        <v>89.68</v>
      </c>
      <c r="F44">
        <v>1375900</v>
      </c>
      <c r="G44">
        <v>89.68</v>
      </c>
    </row>
    <row r="45" spans="1:7" x14ac:dyDescent="0.25">
      <c r="A45" s="1">
        <v>42198</v>
      </c>
      <c r="B45">
        <v>89.410004000000001</v>
      </c>
      <c r="C45">
        <v>90.730002999999996</v>
      </c>
      <c r="D45">
        <v>89.050003000000004</v>
      </c>
      <c r="E45">
        <v>90.300003000000004</v>
      </c>
      <c r="F45">
        <v>1319100</v>
      </c>
      <c r="G45">
        <v>90.300003000000004</v>
      </c>
    </row>
    <row r="46" spans="1:7" x14ac:dyDescent="0.25">
      <c r="A46" s="1">
        <v>42195</v>
      </c>
      <c r="B46">
        <v>87.169998000000007</v>
      </c>
      <c r="C46">
        <v>88.57</v>
      </c>
      <c r="D46">
        <v>86.559997999999993</v>
      </c>
      <c r="E46">
        <v>88.440002000000007</v>
      </c>
      <c r="F46">
        <v>1029100</v>
      </c>
      <c r="G46">
        <v>88.440002000000007</v>
      </c>
    </row>
    <row r="47" spans="1:7" x14ac:dyDescent="0.25">
      <c r="A47" s="1">
        <v>42194</v>
      </c>
      <c r="B47">
        <v>86.529999000000004</v>
      </c>
      <c r="C47">
        <v>87.470000999999996</v>
      </c>
      <c r="D47">
        <v>85.959998999999996</v>
      </c>
      <c r="E47">
        <v>85.959998999999996</v>
      </c>
      <c r="F47">
        <v>990000</v>
      </c>
      <c r="G47">
        <v>85.959998999999996</v>
      </c>
    </row>
    <row r="48" spans="1:7" x14ac:dyDescent="0.25">
      <c r="A48" s="1">
        <v>42193</v>
      </c>
      <c r="B48">
        <v>85.599997999999999</v>
      </c>
      <c r="C48">
        <v>86.730002999999996</v>
      </c>
      <c r="D48">
        <v>85.150002000000001</v>
      </c>
      <c r="E48">
        <v>85.580001999999993</v>
      </c>
      <c r="F48">
        <v>1030300</v>
      </c>
      <c r="G48">
        <v>85.580001999999993</v>
      </c>
    </row>
    <row r="49" spans="1:7" x14ac:dyDescent="0.25">
      <c r="A49" s="1">
        <v>42192</v>
      </c>
      <c r="B49">
        <v>87.029999000000004</v>
      </c>
      <c r="C49">
        <v>87.190002000000007</v>
      </c>
      <c r="D49">
        <v>84.879997000000003</v>
      </c>
      <c r="E49">
        <v>86.830001999999993</v>
      </c>
      <c r="F49">
        <v>1214500</v>
      </c>
      <c r="G49">
        <v>86.830001999999993</v>
      </c>
    </row>
    <row r="50" spans="1:7" x14ac:dyDescent="0.25">
      <c r="A50" s="1">
        <v>42191</v>
      </c>
      <c r="B50">
        <v>86.5</v>
      </c>
      <c r="C50">
        <v>86.989998</v>
      </c>
      <c r="D50">
        <v>85.900002000000001</v>
      </c>
      <c r="E50">
        <v>86.889999000000003</v>
      </c>
      <c r="F50">
        <v>1149800</v>
      </c>
      <c r="G50">
        <v>86.889999000000003</v>
      </c>
    </row>
    <row r="51" spans="1:7" x14ac:dyDescent="0.25">
      <c r="A51" s="1">
        <v>42187</v>
      </c>
      <c r="B51">
        <v>87.010002</v>
      </c>
      <c r="C51">
        <v>87.669998000000007</v>
      </c>
      <c r="D51">
        <v>86.209998999999996</v>
      </c>
      <c r="E51">
        <v>86.870002999999997</v>
      </c>
      <c r="F51">
        <v>1028100</v>
      </c>
      <c r="G51">
        <v>86.870002999999997</v>
      </c>
    </row>
    <row r="52" spans="1:7" x14ac:dyDescent="0.25">
      <c r="A52" s="1">
        <v>42186</v>
      </c>
      <c r="B52">
        <v>88</v>
      </c>
      <c r="C52">
        <v>88.779999000000004</v>
      </c>
      <c r="D52">
        <v>86.529999000000004</v>
      </c>
      <c r="E52">
        <v>86.900002000000001</v>
      </c>
      <c r="F52">
        <v>958100</v>
      </c>
      <c r="G52">
        <v>86.900002000000001</v>
      </c>
    </row>
    <row r="53" spans="1:7" x14ac:dyDescent="0.25">
      <c r="A53" s="1">
        <v>42185</v>
      </c>
      <c r="B53">
        <v>87.010002</v>
      </c>
      <c r="C53">
        <v>87.610000999999997</v>
      </c>
      <c r="D53">
        <v>86.019997000000004</v>
      </c>
      <c r="E53">
        <v>87.139999000000003</v>
      </c>
      <c r="F53">
        <v>1273100</v>
      </c>
      <c r="G53">
        <v>87.139999000000003</v>
      </c>
    </row>
    <row r="54" spans="1:7" x14ac:dyDescent="0.25">
      <c r="A54" s="1">
        <v>42184</v>
      </c>
      <c r="B54">
        <v>87.660004000000001</v>
      </c>
      <c r="C54">
        <v>88.5</v>
      </c>
      <c r="D54">
        <v>85.550003000000004</v>
      </c>
      <c r="E54">
        <v>85.769997000000004</v>
      </c>
      <c r="F54">
        <v>1225200</v>
      </c>
      <c r="G54">
        <v>85.769997000000004</v>
      </c>
    </row>
    <row r="55" spans="1:7" x14ac:dyDescent="0.25">
      <c r="A55" s="1">
        <v>42181</v>
      </c>
      <c r="B55">
        <v>87.970000999999996</v>
      </c>
      <c r="C55">
        <v>88.910004000000001</v>
      </c>
      <c r="D55">
        <v>87.970000999999996</v>
      </c>
      <c r="E55">
        <v>88.839995999999999</v>
      </c>
      <c r="F55">
        <v>1160900</v>
      </c>
      <c r="G55">
        <v>88.839995999999999</v>
      </c>
    </row>
    <row r="56" spans="1:7" x14ac:dyDescent="0.25">
      <c r="A56" s="1">
        <v>42180</v>
      </c>
      <c r="B56">
        <v>89.150002000000001</v>
      </c>
      <c r="C56">
        <v>89.150002000000001</v>
      </c>
      <c r="D56">
        <v>87.959998999999996</v>
      </c>
      <c r="E56">
        <v>88.160004000000001</v>
      </c>
      <c r="F56">
        <v>902300</v>
      </c>
      <c r="G56">
        <v>88.160004000000001</v>
      </c>
    </row>
    <row r="57" spans="1:7" x14ac:dyDescent="0.25">
      <c r="A57" s="1">
        <v>42179</v>
      </c>
      <c r="B57">
        <v>89.93</v>
      </c>
      <c r="C57">
        <v>90.139999000000003</v>
      </c>
      <c r="D57">
        <v>88.419998000000007</v>
      </c>
      <c r="E57">
        <v>88.980002999999996</v>
      </c>
      <c r="F57">
        <v>1318900</v>
      </c>
      <c r="G57">
        <v>88.980002999999996</v>
      </c>
    </row>
    <row r="58" spans="1:7" x14ac:dyDescent="0.25">
      <c r="A58" s="1">
        <v>42178</v>
      </c>
      <c r="B58">
        <v>90.730002999999996</v>
      </c>
      <c r="C58">
        <v>90.809997999999993</v>
      </c>
      <c r="D58">
        <v>89.410004000000001</v>
      </c>
      <c r="E58">
        <v>90.239998</v>
      </c>
      <c r="F58">
        <v>1623400</v>
      </c>
      <c r="G58">
        <v>90.239998</v>
      </c>
    </row>
    <row r="59" spans="1:7" x14ac:dyDescent="0.25">
      <c r="A59" s="1">
        <v>42177</v>
      </c>
      <c r="B59">
        <v>91.150002000000001</v>
      </c>
      <c r="C59">
        <v>92</v>
      </c>
      <c r="D59">
        <v>90.110000999999997</v>
      </c>
      <c r="E59">
        <v>90.739998</v>
      </c>
      <c r="F59">
        <v>1703600</v>
      </c>
      <c r="G59">
        <v>90.739998</v>
      </c>
    </row>
    <row r="60" spans="1:7" x14ac:dyDescent="0.25">
      <c r="A60" s="1">
        <v>42174</v>
      </c>
      <c r="B60">
        <v>90.690002000000007</v>
      </c>
      <c r="C60">
        <v>91.279999000000004</v>
      </c>
      <c r="D60">
        <v>89.559997999999993</v>
      </c>
      <c r="E60">
        <v>90.940002000000007</v>
      </c>
      <c r="F60">
        <v>3659200</v>
      </c>
      <c r="G60">
        <v>90.940002000000007</v>
      </c>
    </row>
    <row r="61" spans="1:7" x14ac:dyDescent="0.25">
      <c r="A61" s="1">
        <v>42173</v>
      </c>
      <c r="B61">
        <v>85.769997000000004</v>
      </c>
      <c r="C61">
        <v>91.419998000000007</v>
      </c>
      <c r="D61">
        <v>85.650002000000001</v>
      </c>
      <c r="E61">
        <v>90.669998000000007</v>
      </c>
      <c r="F61">
        <v>8555800</v>
      </c>
      <c r="G61">
        <v>90.669998000000007</v>
      </c>
    </row>
    <row r="62" spans="1:7" x14ac:dyDescent="0.25">
      <c r="A62" s="1">
        <v>42172</v>
      </c>
      <c r="B62">
        <v>76.620002999999997</v>
      </c>
      <c r="C62">
        <v>88.790001000000004</v>
      </c>
      <c r="D62">
        <v>75.889999000000003</v>
      </c>
      <c r="E62">
        <v>87.650002000000001</v>
      </c>
      <c r="F62">
        <v>15024700</v>
      </c>
      <c r="G62">
        <v>87.650002000000001</v>
      </c>
    </row>
    <row r="63" spans="1:7" x14ac:dyDescent="0.25">
      <c r="A63" s="1">
        <v>42171</v>
      </c>
      <c r="B63">
        <v>75.559997999999993</v>
      </c>
      <c r="C63">
        <v>76.779999000000004</v>
      </c>
      <c r="D63">
        <v>75.559997999999993</v>
      </c>
      <c r="E63">
        <v>76.449996999999996</v>
      </c>
      <c r="F63">
        <v>962100</v>
      </c>
      <c r="G63">
        <v>76.449996999999996</v>
      </c>
    </row>
    <row r="64" spans="1:7" x14ac:dyDescent="0.25">
      <c r="A64" s="1">
        <v>42170</v>
      </c>
      <c r="B64">
        <v>75.510002</v>
      </c>
      <c r="C64">
        <v>76</v>
      </c>
      <c r="D64">
        <v>74.760002</v>
      </c>
      <c r="E64">
        <v>75.830001999999993</v>
      </c>
      <c r="F64">
        <v>1195700</v>
      </c>
      <c r="G64">
        <v>75.830001999999993</v>
      </c>
    </row>
    <row r="65" spans="1:7" x14ac:dyDescent="0.25">
      <c r="A65" s="1">
        <v>42167</v>
      </c>
      <c r="B65">
        <v>75.860000999999997</v>
      </c>
      <c r="C65">
        <v>76.290001000000004</v>
      </c>
      <c r="D65">
        <v>75.480002999999996</v>
      </c>
      <c r="E65">
        <v>76.099997999999999</v>
      </c>
      <c r="F65">
        <v>930200</v>
      </c>
      <c r="G65">
        <v>76.099997999999999</v>
      </c>
    </row>
    <row r="66" spans="1:7" x14ac:dyDescent="0.25">
      <c r="A66" s="1">
        <v>42166</v>
      </c>
      <c r="B66">
        <v>76.639999000000003</v>
      </c>
      <c r="C66">
        <v>77.089995999999999</v>
      </c>
      <c r="D66">
        <v>75.919998000000007</v>
      </c>
      <c r="E66">
        <v>76.260002</v>
      </c>
      <c r="F66">
        <v>1287700</v>
      </c>
      <c r="G66">
        <v>76.260002</v>
      </c>
    </row>
    <row r="67" spans="1:7" x14ac:dyDescent="0.25">
      <c r="A67" s="1">
        <v>42165</v>
      </c>
      <c r="B67">
        <v>75.629997000000003</v>
      </c>
      <c r="C67">
        <v>76.980002999999996</v>
      </c>
      <c r="D67">
        <v>75.629997000000003</v>
      </c>
      <c r="E67">
        <v>76.470000999999996</v>
      </c>
      <c r="F67">
        <v>1167600</v>
      </c>
      <c r="G67">
        <v>76.470000999999996</v>
      </c>
    </row>
    <row r="68" spans="1:7" x14ac:dyDescent="0.25">
      <c r="A68" s="1">
        <v>42164</v>
      </c>
      <c r="B68">
        <v>75.349997999999999</v>
      </c>
      <c r="C68">
        <v>75.730002999999996</v>
      </c>
      <c r="D68">
        <v>74.800003000000004</v>
      </c>
      <c r="E68">
        <v>75.209998999999996</v>
      </c>
      <c r="F68">
        <v>810400</v>
      </c>
      <c r="G68">
        <v>75.209998999999996</v>
      </c>
    </row>
    <row r="69" spans="1:7" x14ac:dyDescent="0.25">
      <c r="A69" s="1">
        <v>42163</v>
      </c>
      <c r="B69">
        <v>76.290001000000004</v>
      </c>
      <c r="C69">
        <v>76.489998</v>
      </c>
      <c r="D69">
        <v>75.419998000000007</v>
      </c>
      <c r="E69">
        <v>75.489998</v>
      </c>
      <c r="F69">
        <v>1893700</v>
      </c>
      <c r="G69">
        <v>75.489998</v>
      </c>
    </row>
    <row r="70" spans="1:7" x14ac:dyDescent="0.25">
      <c r="A70" s="1">
        <v>42160</v>
      </c>
      <c r="B70">
        <v>74.959998999999996</v>
      </c>
      <c r="C70">
        <v>76.510002</v>
      </c>
      <c r="D70">
        <v>74.699996999999996</v>
      </c>
      <c r="E70">
        <v>76.410004000000001</v>
      </c>
      <c r="F70">
        <v>1599700</v>
      </c>
      <c r="G70">
        <v>76.410004000000001</v>
      </c>
    </row>
    <row r="71" spans="1:7" x14ac:dyDescent="0.25">
      <c r="A71" s="1">
        <v>42159</v>
      </c>
      <c r="B71">
        <v>74.680000000000007</v>
      </c>
      <c r="C71">
        <v>75.150002000000001</v>
      </c>
      <c r="D71">
        <v>74.139999000000003</v>
      </c>
      <c r="E71">
        <v>75.120002999999997</v>
      </c>
      <c r="F71">
        <v>1741800</v>
      </c>
      <c r="G71">
        <v>75.120002999999997</v>
      </c>
    </row>
    <row r="72" spans="1:7" x14ac:dyDescent="0.25">
      <c r="A72" s="1">
        <v>42158</v>
      </c>
      <c r="B72">
        <v>76.029999000000004</v>
      </c>
      <c r="C72">
        <v>76.220000999999996</v>
      </c>
      <c r="D72">
        <v>74.760002</v>
      </c>
      <c r="E72">
        <v>75.069999999999993</v>
      </c>
      <c r="F72">
        <v>1828900</v>
      </c>
      <c r="G72">
        <v>75.069999999999993</v>
      </c>
    </row>
    <row r="73" spans="1:7" x14ac:dyDescent="0.25">
      <c r="A73" s="1">
        <v>42157</v>
      </c>
      <c r="B73">
        <v>76.150002000000001</v>
      </c>
      <c r="C73">
        <v>77.059997999999993</v>
      </c>
      <c r="D73">
        <v>75.760002</v>
      </c>
      <c r="E73">
        <v>76.319999999999993</v>
      </c>
      <c r="F73">
        <v>982100</v>
      </c>
      <c r="G73">
        <v>76.319999999999993</v>
      </c>
    </row>
    <row r="74" spans="1:7" x14ac:dyDescent="0.25">
      <c r="A74" s="1">
        <v>42156</v>
      </c>
      <c r="B74">
        <v>76.239998</v>
      </c>
      <c r="C74">
        <v>76.940002000000007</v>
      </c>
      <c r="D74">
        <v>75.699996999999996</v>
      </c>
      <c r="E74">
        <v>76.510002</v>
      </c>
      <c r="F74">
        <v>1431500</v>
      </c>
      <c r="G74">
        <v>76.510002</v>
      </c>
    </row>
    <row r="75" spans="1:7" x14ac:dyDescent="0.25">
      <c r="A75" s="1">
        <v>42153</v>
      </c>
      <c r="B75">
        <v>76.709998999999996</v>
      </c>
      <c r="C75">
        <v>76.769997000000004</v>
      </c>
      <c r="D75">
        <v>75.620002999999997</v>
      </c>
      <c r="E75">
        <v>76.260002</v>
      </c>
      <c r="F75">
        <v>2177300</v>
      </c>
      <c r="G75">
        <v>76.260002</v>
      </c>
    </row>
    <row r="76" spans="1:7" x14ac:dyDescent="0.25">
      <c r="A76" s="1">
        <v>42152</v>
      </c>
      <c r="B76">
        <v>78.260002</v>
      </c>
      <c r="C76">
        <v>78.540001000000004</v>
      </c>
      <c r="D76">
        <v>76.790001000000004</v>
      </c>
      <c r="E76">
        <v>76.800003000000004</v>
      </c>
      <c r="F76">
        <v>1066100</v>
      </c>
      <c r="G76">
        <v>76.800003000000004</v>
      </c>
    </row>
    <row r="77" spans="1:7" x14ac:dyDescent="0.25">
      <c r="A77" s="1">
        <v>42151</v>
      </c>
      <c r="B77">
        <v>77.879997000000003</v>
      </c>
      <c r="C77">
        <v>78.629997000000003</v>
      </c>
      <c r="D77">
        <v>77.779999000000004</v>
      </c>
      <c r="E77">
        <v>78.5</v>
      </c>
      <c r="F77">
        <v>1251600</v>
      </c>
      <c r="G77">
        <v>78.5</v>
      </c>
    </row>
    <row r="78" spans="1:7" x14ac:dyDescent="0.25">
      <c r="A78" s="1">
        <v>42150</v>
      </c>
      <c r="B78">
        <v>80.110000999999997</v>
      </c>
      <c r="C78">
        <v>80.569999999999993</v>
      </c>
      <c r="D78">
        <v>77.690002000000007</v>
      </c>
      <c r="E78">
        <v>77.769997000000004</v>
      </c>
      <c r="F78">
        <v>1802100</v>
      </c>
      <c r="G78">
        <v>77.769997000000004</v>
      </c>
    </row>
    <row r="79" spans="1:7" x14ac:dyDescent="0.25">
      <c r="A79" s="1">
        <v>42146</v>
      </c>
      <c r="B79">
        <v>79.660004000000001</v>
      </c>
      <c r="C79">
        <v>80.370002999999997</v>
      </c>
      <c r="D79">
        <v>79.660004000000001</v>
      </c>
      <c r="E79">
        <v>80.269997000000004</v>
      </c>
      <c r="F79">
        <v>1301800</v>
      </c>
      <c r="G79">
        <v>80.269997000000004</v>
      </c>
    </row>
    <row r="80" spans="1:7" x14ac:dyDescent="0.25">
      <c r="A80" s="1">
        <v>42145</v>
      </c>
      <c r="B80">
        <v>79.720000999999996</v>
      </c>
      <c r="C80">
        <v>80.190002000000007</v>
      </c>
      <c r="D80">
        <v>79.029999000000004</v>
      </c>
      <c r="E80">
        <v>79.300003000000004</v>
      </c>
      <c r="F80">
        <v>1401200</v>
      </c>
      <c r="G80">
        <v>79.300003000000004</v>
      </c>
    </row>
    <row r="81" spans="1:7" x14ac:dyDescent="0.25">
      <c r="A81" s="1">
        <v>42144</v>
      </c>
      <c r="B81">
        <v>80.779999000000004</v>
      </c>
      <c r="C81">
        <v>80.930000000000007</v>
      </c>
      <c r="D81">
        <v>79</v>
      </c>
      <c r="E81">
        <v>79.769997000000004</v>
      </c>
      <c r="F81">
        <v>1789600</v>
      </c>
      <c r="G81">
        <v>79.769997000000004</v>
      </c>
    </row>
    <row r="82" spans="1:7" x14ac:dyDescent="0.25">
      <c r="A82" s="1">
        <v>42143</v>
      </c>
      <c r="B82">
        <v>81.970000999999996</v>
      </c>
      <c r="C82">
        <v>82.510002</v>
      </c>
      <c r="D82">
        <v>80.290001000000004</v>
      </c>
      <c r="E82">
        <v>80.650002000000001</v>
      </c>
      <c r="F82">
        <v>1303900</v>
      </c>
      <c r="G82">
        <v>80.650002000000001</v>
      </c>
    </row>
    <row r="83" spans="1:7" x14ac:dyDescent="0.25">
      <c r="A83" s="1">
        <v>42142</v>
      </c>
      <c r="B83">
        <v>81.860000999999997</v>
      </c>
      <c r="C83">
        <v>82.360000999999997</v>
      </c>
      <c r="D83">
        <v>81.339995999999999</v>
      </c>
      <c r="E83">
        <v>81.489998</v>
      </c>
      <c r="F83">
        <v>1840400</v>
      </c>
      <c r="G83">
        <v>81.489998</v>
      </c>
    </row>
    <row r="84" spans="1:7" x14ac:dyDescent="0.25">
      <c r="A84" s="1">
        <v>42139</v>
      </c>
      <c r="B84">
        <v>82.18</v>
      </c>
      <c r="C84">
        <v>82.610000999999997</v>
      </c>
      <c r="D84">
        <v>81.300003000000004</v>
      </c>
      <c r="E84">
        <v>81.830001999999993</v>
      </c>
      <c r="F84">
        <v>891900</v>
      </c>
      <c r="G84">
        <v>81.830001999999993</v>
      </c>
    </row>
    <row r="85" spans="1:7" x14ac:dyDescent="0.25">
      <c r="A85" s="1">
        <v>42138</v>
      </c>
      <c r="B85">
        <v>81.440002000000007</v>
      </c>
      <c r="C85">
        <v>82.25</v>
      </c>
      <c r="D85">
        <v>80.930000000000007</v>
      </c>
      <c r="E85">
        <v>82.160004000000001</v>
      </c>
      <c r="F85">
        <v>1203300</v>
      </c>
      <c r="G85">
        <v>82.160004000000001</v>
      </c>
    </row>
    <row r="86" spans="1:7" x14ac:dyDescent="0.25">
      <c r="A86" s="1">
        <v>42137</v>
      </c>
      <c r="B86">
        <v>80.779999000000004</v>
      </c>
      <c r="C86">
        <v>81.510002</v>
      </c>
      <c r="D86">
        <v>80.739998</v>
      </c>
      <c r="E86">
        <v>81.150002000000001</v>
      </c>
      <c r="F86">
        <v>1190000</v>
      </c>
      <c r="G86">
        <v>81.150002000000001</v>
      </c>
    </row>
    <row r="87" spans="1:7" x14ac:dyDescent="0.25">
      <c r="A87" s="1">
        <v>42136</v>
      </c>
      <c r="B87">
        <v>81.010002</v>
      </c>
      <c r="C87">
        <v>81.769997000000004</v>
      </c>
      <c r="D87">
        <v>80.650002000000001</v>
      </c>
      <c r="E87">
        <v>80.819999999999993</v>
      </c>
      <c r="F87">
        <v>1515200</v>
      </c>
      <c r="G87">
        <v>80.819999999999993</v>
      </c>
    </row>
    <row r="88" spans="1:7" x14ac:dyDescent="0.25">
      <c r="A88" s="1">
        <v>42135</v>
      </c>
      <c r="B88">
        <v>82.010002</v>
      </c>
      <c r="C88">
        <v>82.82</v>
      </c>
      <c r="D88">
        <v>81.110000999999997</v>
      </c>
      <c r="E88">
        <v>81.629997000000003</v>
      </c>
      <c r="F88">
        <v>1720400</v>
      </c>
      <c r="G88">
        <v>81.629997000000003</v>
      </c>
    </row>
    <row r="89" spans="1:7" x14ac:dyDescent="0.25">
      <c r="A89" s="1">
        <v>42132</v>
      </c>
      <c r="B89">
        <v>79.400002000000001</v>
      </c>
      <c r="C89">
        <v>82.25</v>
      </c>
      <c r="D89">
        <v>79.029999000000004</v>
      </c>
      <c r="E89">
        <v>81.93</v>
      </c>
      <c r="F89">
        <v>2644700</v>
      </c>
      <c r="G89">
        <v>81.93</v>
      </c>
    </row>
    <row r="90" spans="1:7" x14ac:dyDescent="0.25">
      <c r="A90" s="1">
        <v>42131</v>
      </c>
      <c r="B90">
        <v>78.180000000000007</v>
      </c>
      <c r="C90">
        <v>80.720000999999996</v>
      </c>
      <c r="D90">
        <v>75.650002000000001</v>
      </c>
      <c r="E90">
        <v>78.470000999999996</v>
      </c>
      <c r="F90">
        <v>6611600</v>
      </c>
      <c r="G90">
        <v>78.470000999999996</v>
      </c>
    </row>
    <row r="91" spans="1:7" x14ac:dyDescent="0.25">
      <c r="A91" s="1">
        <v>42130</v>
      </c>
      <c r="B91">
        <v>78.139999000000003</v>
      </c>
      <c r="C91">
        <v>78.459998999999996</v>
      </c>
      <c r="D91">
        <v>76.279999000000004</v>
      </c>
      <c r="E91">
        <v>76.800003000000004</v>
      </c>
      <c r="F91">
        <v>4451000</v>
      </c>
      <c r="G91">
        <v>76.800003000000004</v>
      </c>
    </row>
    <row r="92" spans="1:7" x14ac:dyDescent="0.25">
      <c r="A92" s="1">
        <v>42129</v>
      </c>
      <c r="B92">
        <v>78.470000999999996</v>
      </c>
      <c r="C92">
        <v>79.819999999999993</v>
      </c>
      <c r="D92">
        <v>77.330001999999993</v>
      </c>
      <c r="E92">
        <v>77.720000999999996</v>
      </c>
      <c r="F92">
        <v>3296500</v>
      </c>
      <c r="G92">
        <v>77.720000999999996</v>
      </c>
    </row>
    <row r="93" spans="1:7" x14ac:dyDescent="0.25">
      <c r="A93" s="1">
        <v>42128</v>
      </c>
      <c r="B93">
        <v>81.330001999999993</v>
      </c>
      <c r="C93">
        <v>81.330001999999993</v>
      </c>
      <c r="D93">
        <v>79.800003000000004</v>
      </c>
      <c r="E93">
        <v>79.910004000000001</v>
      </c>
      <c r="F93">
        <v>1998800</v>
      </c>
      <c r="G93">
        <v>79.910004000000001</v>
      </c>
    </row>
    <row r="94" spans="1:7" x14ac:dyDescent="0.25">
      <c r="A94" s="1">
        <v>42125</v>
      </c>
      <c r="B94">
        <v>81.889999000000003</v>
      </c>
      <c r="C94">
        <v>83</v>
      </c>
      <c r="D94">
        <v>79.819999999999993</v>
      </c>
      <c r="E94">
        <v>80.819999999999993</v>
      </c>
      <c r="F94">
        <v>1815600</v>
      </c>
      <c r="G94">
        <v>80.819999999999993</v>
      </c>
    </row>
    <row r="95" spans="1:7" x14ac:dyDescent="0.25">
      <c r="A95" s="1">
        <v>42124</v>
      </c>
      <c r="B95">
        <v>81.540001000000004</v>
      </c>
      <c r="C95">
        <v>81.680000000000007</v>
      </c>
      <c r="D95">
        <v>79.830001999999993</v>
      </c>
      <c r="E95">
        <v>80.489998</v>
      </c>
      <c r="F95">
        <v>1649300</v>
      </c>
      <c r="G95">
        <v>80.489998</v>
      </c>
    </row>
    <row r="96" spans="1:7" x14ac:dyDescent="0.25">
      <c r="A96" s="1">
        <v>42123</v>
      </c>
      <c r="B96">
        <v>81.260002</v>
      </c>
      <c r="C96">
        <v>82.849997999999999</v>
      </c>
      <c r="D96">
        <v>81.180000000000007</v>
      </c>
      <c r="E96">
        <v>81.699996999999996</v>
      </c>
      <c r="F96">
        <v>1653300</v>
      </c>
      <c r="G96">
        <v>81.699996999999996</v>
      </c>
    </row>
    <row r="97" spans="1:7" x14ac:dyDescent="0.25">
      <c r="A97" s="1">
        <v>42122</v>
      </c>
      <c r="B97">
        <v>81.550003000000004</v>
      </c>
      <c r="C97">
        <v>82.379997000000003</v>
      </c>
      <c r="D97">
        <v>80.959998999999996</v>
      </c>
      <c r="E97">
        <v>81.559997999999993</v>
      </c>
      <c r="F97">
        <v>1637700</v>
      </c>
      <c r="G97">
        <v>81.559997999999993</v>
      </c>
    </row>
    <row r="98" spans="1:7" x14ac:dyDescent="0.25">
      <c r="A98" s="1">
        <v>42121</v>
      </c>
      <c r="B98">
        <v>81.910004000000001</v>
      </c>
      <c r="C98">
        <v>83.769997000000004</v>
      </c>
      <c r="D98">
        <v>81.449996999999996</v>
      </c>
      <c r="E98">
        <v>81.690002000000007</v>
      </c>
      <c r="F98">
        <v>912500</v>
      </c>
      <c r="G98">
        <v>81.690002000000007</v>
      </c>
    </row>
    <row r="99" spans="1:7" x14ac:dyDescent="0.25">
      <c r="A99" s="1">
        <v>42118</v>
      </c>
      <c r="B99">
        <v>82.830001999999993</v>
      </c>
      <c r="C99">
        <v>83.559997999999993</v>
      </c>
      <c r="D99">
        <v>81.410004000000001</v>
      </c>
      <c r="E99">
        <v>81.569999999999993</v>
      </c>
      <c r="F99">
        <v>1029300</v>
      </c>
      <c r="G99">
        <v>81.569999999999993</v>
      </c>
    </row>
    <row r="100" spans="1:7" x14ac:dyDescent="0.25">
      <c r="A100" s="1">
        <v>42117</v>
      </c>
      <c r="B100">
        <v>82.339995999999999</v>
      </c>
      <c r="C100">
        <v>83.339995999999999</v>
      </c>
      <c r="D100">
        <v>82.019997000000004</v>
      </c>
      <c r="E100">
        <v>82.790001000000004</v>
      </c>
      <c r="F100">
        <v>900200</v>
      </c>
      <c r="G100">
        <v>82.790001000000004</v>
      </c>
    </row>
    <row r="101" spans="1:7" x14ac:dyDescent="0.25">
      <c r="A101" s="1">
        <v>42116</v>
      </c>
      <c r="B101">
        <v>81.529999000000004</v>
      </c>
      <c r="C101">
        <v>82.870002999999997</v>
      </c>
      <c r="D101">
        <v>80.839995999999999</v>
      </c>
      <c r="E101">
        <v>82.720000999999996</v>
      </c>
      <c r="F101">
        <v>1245000</v>
      </c>
      <c r="G101">
        <v>82.720000999999996</v>
      </c>
    </row>
    <row r="102" spans="1:7" x14ac:dyDescent="0.25">
      <c r="A102" s="1">
        <v>42115</v>
      </c>
      <c r="B102">
        <v>81.199996999999996</v>
      </c>
      <c r="C102">
        <v>81.400002000000001</v>
      </c>
      <c r="D102">
        <v>80.709998999999996</v>
      </c>
      <c r="E102">
        <v>81.279999000000004</v>
      </c>
      <c r="F102">
        <v>1284600</v>
      </c>
      <c r="G102">
        <v>81.279999000000004</v>
      </c>
    </row>
    <row r="103" spans="1:7" x14ac:dyDescent="0.25">
      <c r="A103" s="1">
        <v>42114</v>
      </c>
      <c r="B103">
        <v>81.059997999999993</v>
      </c>
      <c r="C103">
        <v>81.5</v>
      </c>
      <c r="D103">
        <v>80.709998999999996</v>
      </c>
      <c r="E103">
        <v>80.970000999999996</v>
      </c>
      <c r="F103">
        <v>1416800</v>
      </c>
      <c r="G103">
        <v>80.970000999999996</v>
      </c>
    </row>
    <row r="104" spans="1:7" x14ac:dyDescent="0.25">
      <c r="A104" s="1">
        <v>42111</v>
      </c>
      <c r="B104">
        <v>82</v>
      </c>
      <c r="C104">
        <v>82.550003000000004</v>
      </c>
      <c r="D104">
        <v>79.879997000000003</v>
      </c>
      <c r="E104">
        <v>80.709998999999996</v>
      </c>
      <c r="F104">
        <v>2163400</v>
      </c>
      <c r="G104">
        <v>80.709998999999996</v>
      </c>
    </row>
    <row r="105" spans="1:7" x14ac:dyDescent="0.25">
      <c r="A105" s="1">
        <v>42110</v>
      </c>
      <c r="B105">
        <v>83.339995999999999</v>
      </c>
      <c r="C105">
        <v>84.620002999999997</v>
      </c>
      <c r="D105">
        <v>82.529999000000004</v>
      </c>
      <c r="E105">
        <v>82.599997999999999</v>
      </c>
      <c r="F105">
        <v>927700</v>
      </c>
      <c r="G105">
        <v>82.599997999999999</v>
      </c>
    </row>
    <row r="106" spans="1:7" x14ac:dyDescent="0.25">
      <c r="A106" s="1">
        <v>42109</v>
      </c>
      <c r="B106">
        <v>83.330001999999993</v>
      </c>
      <c r="C106">
        <v>83.800003000000004</v>
      </c>
      <c r="D106">
        <v>82.379997000000003</v>
      </c>
      <c r="E106">
        <v>83.089995999999999</v>
      </c>
      <c r="F106">
        <v>1062000</v>
      </c>
      <c r="G106">
        <v>83.089995999999999</v>
      </c>
    </row>
    <row r="107" spans="1:7" x14ac:dyDescent="0.25">
      <c r="A107" s="1">
        <v>42108</v>
      </c>
      <c r="B107">
        <v>83.559997999999993</v>
      </c>
      <c r="C107">
        <v>83.839995999999999</v>
      </c>
      <c r="D107">
        <v>82.050003000000004</v>
      </c>
      <c r="E107">
        <v>83.269997000000004</v>
      </c>
      <c r="F107">
        <v>1009000</v>
      </c>
      <c r="G107">
        <v>83.269997000000004</v>
      </c>
    </row>
    <row r="108" spans="1:7" x14ac:dyDescent="0.25">
      <c r="A108" s="1">
        <v>42107</v>
      </c>
      <c r="B108">
        <v>83.129997000000003</v>
      </c>
      <c r="C108">
        <v>84.449996999999996</v>
      </c>
      <c r="D108">
        <v>83</v>
      </c>
      <c r="E108">
        <v>83.519997000000004</v>
      </c>
      <c r="F108">
        <v>833200</v>
      </c>
      <c r="G108">
        <v>83.519997000000004</v>
      </c>
    </row>
    <row r="109" spans="1:7" x14ac:dyDescent="0.25">
      <c r="A109" s="1">
        <v>42104</v>
      </c>
      <c r="B109">
        <v>83.120002999999997</v>
      </c>
      <c r="C109">
        <v>83.300003000000004</v>
      </c>
      <c r="D109">
        <v>82.510002</v>
      </c>
      <c r="E109">
        <v>82.93</v>
      </c>
      <c r="F109">
        <v>1084600</v>
      </c>
      <c r="G109">
        <v>82.93</v>
      </c>
    </row>
    <row r="110" spans="1:7" x14ac:dyDescent="0.25">
      <c r="A110" s="1">
        <v>42103</v>
      </c>
      <c r="B110">
        <v>83.330001999999993</v>
      </c>
      <c r="C110">
        <v>83.800003000000004</v>
      </c>
      <c r="D110">
        <v>81.989998</v>
      </c>
      <c r="E110">
        <v>83.18</v>
      </c>
      <c r="F110">
        <v>1805300</v>
      </c>
      <c r="G110">
        <v>83.18</v>
      </c>
    </row>
    <row r="111" spans="1:7" x14ac:dyDescent="0.25">
      <c r="A111" s="1">
        <v>42102</v>
      </c>
      <c r="B111">
        <v>83.010002</v>
      </c>
      <c r="C111">
        <v>83.970000999999996</v>
      </c>
      <c r="D111">
        <v>82.660004000000001</v>
      </c>
      <c r="E111">
        <v>83.050003000000004</v>
      </c>
      <c r="F111">
        <v>1128400</v>
      </c>
      <c r="G111">
        <v>83.050003000000004</v>
      </c>
    </row>
    <row r="112" spans="1:7" x14ac:dyDescent="0.25">
      <c r="A112" s="1">
        <v>42101</v>
      </c>
      <c r="B112">
        <v>83.459998999999996</v>
      </c>
      <c r="C112">
        <v>83.800003000000004</v>
      </c>
      <c r="D112">
        <v>82.800003000000004</v>
      </c>
      <c r="E112">
        <v>82.830001999999993</v>
      </c>
      <c r="F112">
        <v>952200</v>
      </c>
      <c r="G112">
        <v>82.830001999999993</v>
      </c>
    </row>
    <row r="113" spans="1:7" x14ac:dyDescent="0.25">
      <c r="A113" s="1">
        <v>42100</v>
      </c>
      <c r="B113">
        <v>80.610000999999997</v>
      </c>
      <c r="C113">
        <v>83.860000999999997</v>
      </c>
      <c r="D113">
        <v>80.550003000000004</v>
      </c>
      <c r="E113">
        <v>83.400002000000001</v>
      </c>
      <c r="F113">
        <v>2779200</v>
      </c>
      <c r="G113">
        <v>83.400002000000001</v>
      </c>
    </row>
    <row r="114" spans="1:7" x14ac:dyDescent="0.25">
      <c r="A114" s="1">
        <v>42096</v>
      </c>
      <c r="B114">
        <v>82.480002999999996</v>
      </c>
      <c r="C114">
        <v>83.32</v>
      </c>
      <c r="D114">
        <v>82.050003000000004</v>
      </c>
      <c r="E114">
        <v>82.510002</v>
      </c>
      <c r="F114">
        <v>1159200</v>
      </c>
      <c r="G114">
        <v>82.510002</v>
      </c>
    </row>
    <row r="115" spans="1:7" x14ac:dyDescent="0.25">
      <c r="A115" s="1">
        <v>42095</v>
      </c>
      <c r="B115">
        <v>83.379997000000003</v>
      </c>
      <c r="C115">
        <v>83.510002</v>
      </c>
      <c r="D115">
        <v>81.580001999999993</v>
      </c>
      <c r="E115">
        <v>82.339995999999999</v>
      </c>
      <c r="F115">
        <v>1548800</v>
      </c>
      <c r="G115">
        <v>82.339995999999999</v>
      </c>
    </row>
    <row r="116" spans="1:7" x14ac:dyDescent="0.25">
      <c r="A116" s="1">
        <v>42094</v>
      </c>
      <c r="B116">
        <v>83.410004000000001</v>
      </c>
      <c r="C116">
        <v>84.18</v>
      </c>
      <c r="D116">
        <v>83.169998000000007</v>
      </c>
      <c r="E116">
        <v>83.169998000000007</v>
      </c>
      <c r="F116">
        <v>1257300</v>
      </c>
      <c r="G116">
        <v>83.169998000000007</v>
      </c>
    </row>
    <row r="117" spans="1:7" x14ac:dyDescent="0.25">
      <c r="A117" s="1">
        <v>42093</v>
      </c>
      <c r="B117">
        <v>84.309997999999993</v>
      </c>
      <c r="C117">
        <v>84.599997999999999</v>
      </c>
      <c r="D117">
        <v>83.459998999999996</v>
      </c>
      <c r="E117">
        <v>83.610000999999997</v>
      </c>
      <c r="F117">
        <v>1096800</v>
      </c>
      <c r="G117">
        <v>83.610000999999997</v>
      </c>
    </row>
    <row r="118" spans="1:7" x14ac:dyDescent="0.25">
      <c r="A118" s="1">
        <v>42090</v>
      </c>
      <c r="B118">
        <v>83.379997000000003</v>
      </c>
      <c r="C118">
        <v>84.150002000000001</v>
      </c>
      <c r="D118">
        <v>83.169998000000007</v>
      </c>
      <c r="E118">
        <v>83.790001000000004</v>
      </c>
      <c r="F118">
        <v>897400</v>
      </c>
      <c r="G118">
        <v>83.790001000000004</v>
      </c>
    </row>
    <row r="119" spans="1:7" x14ac:dyDescent="0.25">
      <c r="A119" s="1">
        <v>42089</v>
      </c>
      <c r="B119">
        <v>83.82</v>
      </c>
      <c r="C119">
        <v>84.25</v>
      </c>
      <c r="D119">
        <v>82.970000999999996</v>
      </c>
      <c r="E119">
        <v>83.620002999999997</v>
      </c>
      <c r="F119">
        <v>1378600</v>
      </c>
      <c r="G119">
        <v>83.620002999999997</v>
      </c>
    </row>
    <row r="120" spans="1:7" x14ac:dyDescent="0.25">
      <c r="A120" s="1">
        <v>42088</v>
      </c>
      <c r="B120">
        <v>85.480002999999996</v>
      </c>
      <c r="C120">
        <v>85.550003000000004</v>
      </c>
      <c r="D120">
        <v>84.019997000000004</v>
      </c>
      <c r="E120">
        <v>84.18</v>
      </c>
      <c r="F120">
        <v>2343200</v>
      </c>
      <c r="G120">
        <v>84.18</v>
      </c>
    </row>
    <row r="121" spans="1:7" x14ac:dyDescent="0.25">
      <c r="A121" s="1">
        <v>42087</v>
      </c>
      <c r="B121">
        <v>86.5</v>
      </c>
      <c r="C121">
        <v>86.5</v>
      </c>
      <c r="D121">
        <v>85.349997999999999</v>
      </c>
      <c r="E121">
        <v>85.379997000000003</v>
      </c>
      <c r="F121">
        <v>1537900</v>
      </c>
      <c r="G121">
        <v>85.379997000000003</v>
      </c>
    </row>
    <row r="122" spans="1:7" x14ac:dyDescent="0.25">
      <c r="A122" s="1">
        <v>42086</v>
      </c>
      <c r="B122">
        <v>86.610000999999997</v>
      </c>
      <c r="C122">
        <v>87.199996999999996</v>
      </c>
      <c r="D122">
        <v>86.349997999999999</v>
      </c>
      <c r="E122">
        <v>86.510002</v>
      </c>
      <c r="F122">
        <v>1864900</v>
      </c>
      <c r="G122">
        <v>86.510002</v>
      </c>
    </row>
    <row r="123" spans="1:7" x14ac:dyDescent="0.25">
      <c r="A123" s="1">
        <v>42083</v>
      </c>
      <c r="B123">
        <v>84.589995999999999</v>
      </c>
      <c r="C123">
        <v>86.529999000000004</v>
      </c>
      <c r="D123">
        <v>84.040001000000004</v>
      </c>
      <c r="E123">
        <v>86.349997999999999</v>
      </c>
      <c r="F123">
        <v>3192100</v>
      </c>
      <c r="G123">
        <v>86.349997999999999</v>
      </c>
    </row>
    <row r="124" spans="1:7" x14ac:dyDescent="0.25">
      <c r="A124" s="1">
        <v>42082</v>
      </c>
      <c r="B124">
        <v>84.529999000000004</v>
      </c>
      <c r="C124">
        <v>84.959998999999996</v>
      </c>
      <c r="D124">
        <v>83.279999000000004</v>
      </c>
      <c r="E124">
        <v>83.800003000000004</v>
      </c>
      <c r="F124">
        <v>1575000</v>
      </c>
      <c r="G124">
        <v>83.800003000000004</v>
      </c>
    </row>
    <row r="125" spans="1:7" x14ac:dyDescent="0.25">
      <c r="A125" s="1">
        <v>42081</v>
      </c>
      <c r="B125">
        <v>83.099997999999999</v>
      </c>
      <c r="C125">
        <v>84.580001999999993</v>
      </c>
      <c r="D125">
        <v>82.730002999999996</v>
      </c>
      <c r="E125">
        <v>84.309997999999993</v>
      </c>
      <c r="F125">
        <v>1677000</v>
      </c>
      <c r="G125">
        <v>84.309997999999993</v>
      </c>
    </row>
    <row r="126" spans="1:7" x14ac:dyDescent="0.25">
      <c r="A126" s="1">
        <v>42080</v>
      </c>
      <c r="B126">
        <v>82.779999000000004</v>
      </c>
      <c r="C126">
        <v>83.699996999999996</v>
      </c>
      <c r="D126">
        <v>82.330001999999993</v>
      </c>
      <c r="E126">
        <v>83.400002000000001</v>
      </c>
      <c r="F126">
        <v>1174100</v>
      </c>
      <c r="G126">
        <v>83.400002000000001</v>
      </c>
    </row>
    <row r="127" spans="1:7" x14ac:dyDescent="0.25">
      <c r="A127" s="1">
        <v>42079</v>
      </c>
      <c r="B127">
        <v>83.029999000000004</v>
      </c>
      <c r="C127">
        <v>83.57</v>
      </c>
      <c r="D127">
        <v>82.400002000000001</v>
      </c>
      <c r="E127">
        <v>83.169998000000007</v>
      </c>
      <c r="F127">
        <v>1196200</v>
      </c>
      <c r="G127">
        <v>83.169998000000007</v>
      </c>
    </row>
    <row r="128" spans="1:7" x14ac:dyDescent="0.25">
      <c r="A128" s="1">
        <v>42076</v>
      </c>
      <c r="B128">
        <v>83.860000999999997</v>
      </c>
      <c r="C128">
        <v>84.269997000000004</v>
      </c>
      <c r="D128">
        <v>82</v>
      </c>
      <c r="E128">
        <v>82.519997000000004</v>
      </c>
      <c r="F128">
        <v>1353900</v>
      </c>
      <c r="G128">
        <v>82.519997000000004</v>
      </c>
    </row>
    <row r="129" spans="1:7" x14ac:dyDescent="0.25">
      <c r="A129" s="1">
        <v>42075</v>
      </c>
      <c r="B129">
        <v>83.43</v>
      </c>
      <c r="C129">
        <v>84.660004000000001</v>
      </c>
      <c r="D129">
        <v>83.230002999999996</v>
      </c>
      <c r="E129">
        <v>84.150002000000001</v>
      </c>
      <c r="F129">
        <v>1377000</v>
      </c>
      <c r="G129">
        <v>84.150002000000001</v>
      </c>
    </row>
    <row r="130" spans="1:7" x14ac:dyDescent="0.25">
      <c r="A130" s="1">
        <v>42074</v>
      </c>
      <c r="B130">
        <v>84.199996999999996</v>
      </c>
      <c r="C130">
        <v>84.400002000000001</v>
      </c>
      <c r="D130">
        <v>83.150002000000001</v>
      </c>
      <c r="E130">
        <v>83.220000999999996</v>
      </c>
      <c r="F130">
        <v>1393600</v>
      </c>
      <c r="G130">
        <v>83.220000999999996</v>
      </c>
    </row>
    <row r="131" spans="1:7" x14ac:dyDescent="0.25">
      <c r="A131" s="1">
        <v>42073</v>
      </c>
      <c r="B131">
        <v>84.830001999999993</v>
      </c>
      <c r="C131">
        <v>85.230002999999996</v>
      </c>
      <c r="D131">
        <v>83.5</v>
      </c>
      <c r="E131">
        <v>84.169998000000007</v>
      </c>
      <c r="F131">
        <v>1542700</v>
      </c>
      <c r="G131">
        <v>84.169998000000007</v>
      </c>
    </row>
    <row r="132" spans="1:7" x14ac:dyDescent="0.25">
      <c r="A132" s="1">
        <v>42072</v>
      </c>
      <c r="B132">
        <v>85.699996999999996</v>
      </c>
      <c r="C132">
        <v>86.419998000000007</v>
      </c>
      <c r="D132">
        <v>84.980002999999996</v>
      </c>
      <c r="E132">
        <v>86.010002</v>
      </c>
      <c r="F132">
        <v>1476800</v>
      </c>
      <c r="G132">
        <v>86.010002</v>
      </c>
    </row>
    <row r="133" spans="1:7" x14ac:dyDescent="0.25">
      <c r="A133" s="1">
        <v>42069</v>
      </c>
      <c r="B133">
        <v>87.349997999999999</v>
      </c>
      <c r="C133">
        <v>87.980002999999996</v>
      </c>
      <c r="D133">
        <v>84.93</v>
      </c>
      <c r="E133">
        <v>85.699996999999996</v>
      </c>
      <c r="F133">
        <v>2622500</v>
      </c>
      <c r="G133">
        <v>85.699996999999996</v>
      </c>
    </row>
    <row r="134" spans="1:7" x14ac:dyDescent="0.25">
      <c r="A134" s="1">
        <v>42068</v>
      </c>
      <c r="B134">
        <v>89.360000999999997</v>
      </c>
      <c r="C134">
        <v>89.489998</v>
      </c>
      <c r="D134">
        <v>87.110000999999997</v>
      </c>
      <c r="E134">
        <v>87.980002999999996</v>
      </c>
      <c r="F134">
        <v>2429400</v>
      </c>
      <c r="G134">
        <v>87.980002999999996</v>
      </c>
    </row>
    <row r="135" spans="1:7" x14ac:dyDescent="0.25">
      <c r="A135" s="1">
        <v>42067</v>
      </c>
      <c r="B135">
        <v>90.449996999999996</v>
      </c>
      <c r="C135">
        <v>90.529999000000004</v>
      </c>
      <c r="D135">
        <v>87.989998</v>
      </c>
      <c r="E135">
        <v>89.239998</v>
      </c>
      <c r="F135">
        <v>1964000</v>
      </c>
      <c r="G135">
        <v>89.239998</v>
      </c>
    </row>
    <row r="136" spans="1:7" x14ac:dyDescent="0.25">
      <c r="A136" s="1">
        <v>42066</v>
      </c>
      <c r="B136">
        <v>91</v>
      </c>
      <c r="C136">
        <v>91.470000999999996</v>
      </c>
      <c r="D136">
        <v>87.860000999999997</v>
      </c>
      <c r="E136">
        <v>90.470000999999996</v>
      </c>
      <c r="F136">
        <v>4202200</v>
      </c>
      <c r="G136">
        <v>90.470000999999996</v>
      </c>
    </row>
    <row r="137" spans="1:7" x14ac:dyDescent="0.25">
      <c r="A137" s="1">
        <v>42065</v>
      </c>
      <c r="B137">
        <v>89.290001000000004</v>
      </c>
      <c r="C137">
        <v>91.25</v>
      </c>
      <c r="D137">
        <v>89.129997000000003</v>
      </c>
      <c r="E137">
        <v>91.209998999999996</v>
      </c>
      <c r="F137">
        <v>1647500</v>
      </c>
      <c r="G137">
        <v>91.209998999999996</v>
      </c>
    </row>
    <row r="138" spans="1:7" x14ac:dyDescent="0.25">
      <c r="A138" s="1">
        <v>42062</v>
      </c>
      <c r="B138">
        <v>90.169998000000007</v>
      </c>
      <c r="C138">
        <v>90.400002000000001</v>
      </c>
      <c r="D138">
        <v>88.93</v>
      </c>
      <c r="E138">
        <v>89.25</v>
      </c>
      <c r="F138">
        <v>1800300</v>
      </c>
      <c r="G138">
        <v>89.25</v>
      </c>
    </row>
    <row r="139" spans="1:7" x14ac:dyDescent="0.25">
      <c r="A139" s="1">
        <v>42061</v>
      </c>
      <c r="B139">
        <v>89.18</v>
      </c>
      <c r="C139">
        <v>90.300003000000004</v>
      </c>
      <c r="D139">
        <v>89.169998000000007</v>
      </c>
      <c r="E139">
        <v>89.860000999999997</v>
      </c>
      <c r="F139">
        <v>2583700</v>
      </c>
      <c r="G139">
        <v>89.860000999999997</v>
      </c>
    </row>
    <row r="140" spans="1:7" x14ac:dyDescent="0.25">
      <c r="A140" s="1">
        <v>42060</v>
      </c>
      <c r="B140">
        <v>88.139999000000003</v>
      </c>
      <c r="C140">
        <v>89.5</v>
      </c>
      <c r="D140">
        <v>88.120002999999997</v>
      </c>
      <c r="E140">
        <v>89.169998000000007</v>
      </c>
      <c r="F140">
        <v>2397200</v>
      </c>
      <c r="G140">
        <v>89.169998000000007</v>
      </c>
    </row>
    <row r="141" spans="1:7" x14ac:dyDescent="0.25">
      <c r="A141" s="1">
        <v>42059</v>
      </c>
      <c r="B141">
        <v>88.459998999999996</v>
      </c>
      <c r="C141">
        <v>89.150002000000001</v>
      </c>
      <c r="D141">
        <v>87.970000999999996</v>
      </c>
      <c r="E141">
        <v>88.5</v>
      </c>
      <c r="F141">
        <v>1819600</v>
      </c>
      <c r="G141">
        <v>88.5</v>
      </c>
    </row>
    <row r="142" spans="1:7" x14ac:dyDescent="0.25">
      <c r="A142" s="1">
        <v>42058</v>
      </c>
      <c r="B142">
        <v>88.800003000000004</v>
      </c>
      <c r="C142">
        <v>89.690002000000007</v>
      </c>
      <c r="D142">
        <v>87.370002999999997</v>
      </c>
      <c r="E142">
        <v>88.870002999999997</v>
      </c>
      <c r="F142">
        <v>2578100</v>
      </c>
      <c r="G142">
        <v>88.870002999999997</v>
      </c>
    </row>
    <row r="143" spans="1:7" x14ac:dyDescent="0.25">
      <c r="A143" s="1">
        <v>42055</v>
      </c>
      <c r="B143">
        <v>88.540001000000004</v>
      </c>
      <c r="C143">
        <v>88.93</v>
      </c>
      <c r="D143">
        <v>87.309997999999993</v>
      </c>
      <c r="E143">
        <v>88.779999000000004</v>
      </c>
      <c r="F143">
        <v>2957200</v>
      </c>
      <c r="G143">
        <v>88.779999000000004</v>
      </c>
    </row>
    <row r="144" spans="1:7" x14ac:dyDescent="0.25">
      <c r="A144" s="1">
        <v>42054</v>
      </c>
      <c r="B144">
        <v>85.919998000000007</v>
      </c>
      <c r="C144">
        <v>89.110000999999997</v>
      </c>
      <c r="D144">
        <v>85.82</v>
      </c>
      <c r="E144">
        <v>88.660004000000001</v>
      </c>
      <c r="F144">
        <v>4075300</v>
      </c>
      <c r="G144">
        <v>88.660004000000001</v>
      </c>
    </row>
    <row r="145" spans="1:7" x14ac:dyDescent="0.25">
      <c r="A145" s="1">
        <v>42053</v>
      </c>
      <c r="B145">
        <v>84.330001999999993</v>
      </c>
      <c r="C145">
        <v>85.639999000000003</v>
      </c>
      <c r="D145">
        <v>84.080001999999993</v>
      </c>
      <c r="E145">
        <v>85.580001999999993</v>
      </c>
      <c r="F145">
        <v>3931800</v>
      </c>
      <c r="G145">
        <v>85.580001999999993</v>
      </c>
    </row>
    <row r="146" spans="1:7" x14ac:dyDescent="0.25">
      <c r="A146" s="1">
        <v>42052</v>
      </c>
      <c r="B146">
        <v>84.839995999999999</v>
      </c>
      <c r="C146">
        <v>84.879997000000003</v>
      </c>
      <c r="D146">
        <v>83.879997000000003</v>
      </c>
      <c r="E146">
        <v>84.260002</v>
      </c>
      <c r="F146">
        <v>3028900</v>
      </c>
      <c r="G146">
        <v>84.260002</v>
      </c>
    </row>
    <row r="147" spans="1:7" x14ac:dyDescent="0.25">
      <c r="A147" s="1">
        <v>42048</v>
      </c>
      <c r="B147">
        <v>81.739998</v>
      </c>
      <c r="C147">
        <v>84.870002999999997</v>
      </c>
      <c r="D147">
        <v>80.519997000000004</v>
      </c>
      <c r="E147">
        <v>84.809997999999993</v>
      </c>
      <c r="F147">
        <v>4572300</v>
      </c>
      <c r="G147">
        <v>84.809997999999993</v>
      </c>
    </row>
    <row r="148" spans="1:7" x14ac:dyDescent="0.25">
      <c r="A148" s="1">
        <v>42047</v>
      </c>
      <c r="B148">
        <v>77.110000999999997</v>
      </c>
      <c r="C148">
        <v>84.699996999999996</v>
      </c>
      <c r="D148">
        <v>77</v>
      </c>
      <c r="E148">
        <v>82.400002000000001</v>
      </c>
      <c r="F148">
        <v>12738400</v>
      </c>
      <c r="G148">
        <v>82.400002000000001</v>
      </c>
    </row>
    <row r="149" spans="1:7" x14ac:dyDescent="0.25">
      <c r="A149" s="1">
        <v>42046</v>
      </c>
      <c r="B149">
        <v>69.75</v>
      </c>
      <c r="C149">
        <v>70.169998000000007</v>
      </c>
      <c r="D149">
        <v>66.620002999999997</v>
      </c>
      <c r="E149">
        <v>67.269997000000004</v>
      </c>
      <c r="F149">
        <v>6311100</v>
      </c>
      <c r="G149">
        <v>67.269997000000004</v>
      </c>
    </row>
    <row r="150" spans="1:7" x14ac:dyDescent="0.25">
      <c r="A150" s="1">
        <v>42045</v>
      </c>
      <c r="B150">
        <v>69.099997999999999</v>
      </c>
      <c r="C150">
        <v>70.230002999999996</v>
      </c>
      <c r="D150">
        <v>68.400002000000001</v>
      </c>
      <c r="E150">
        <v>69.980002999999996</v>
      </c>
      <c r="F150">
        <v>3409700</v>
      </c>
      <c r="G150">
        <v>69.980002999999996</v>
      </c>
    </row>
    <row r="151" spans="1:7" x14ac:dyDescent="0.25">
      <c r="A151" s="1">
        <v>42044</v>
      </c>
      <c r="B151">
        <v>68.150002000000001</v>
      </c>
      <c r="C151">
        <v>69.220000999999996</v>
      </c>
      <c r="D151">
        <v>68.089995999999999</v>
      </c>
      <c r="E151">
        <v>68.470000999999996</v>
      </c>
      <c r="F151">
        <v>3818000</v>
      </c>
      <c r="G151">
        <v>68.470000999999996</v>
      </c>
    </row>
    <row r="152" spans="1:7" x14ac:dyDescent="0.25">
      <c r="A152" s="1">
        <v>42041</v>
      </c>
      <c r="B152">
        <v>70</v>
      </c>
      <c r="C152">
        <v>70.25</v>
      </c>
      <c r="D152">
        <v>67.790001000000004</v>
      </c>
      <c r="E152">
        <v>68.580001999999993</v>
      </c>
      <c r="F152">
        <v>2846100</v>
      </c>
      <c r="G152">
        <v>68.580001999999993</v>
      </c>
    </row>
    <row r="153" spans="1:7" x14ac:dyDescent="0.25">
      <c r="A153" s="1">
        <v>42040</v>
      </c>
      <c r="B153">
        <v>71.319999999999993</v>
      </c>
      <c r="C153">
        <v>71.589995999999999</v>
      </c>
      <c r="D153">
        <v>70.529999000000004</v>
      </c>
      <c r="E153">
        <v>70.580001999999993</v>
      </c>
      <c r="F153">
        <v>1247100</v>
      </c>
      <c r="G153">
        <v>70.580001999999993</v>
      </c>
    </row>
    <row r="154" spans="1:7" x14ac:dyDescent="0.25">
      <c r="A154" s="1">
        <v>42039</v>
      </c>
      <c r="B154">
        <v>70.620002999999997</v>
      </c>
      <c r="C154">
        <v>71.760002</v>
      </c>
      <c r="D154">
        <v>70.419998000000007</v>
      </c>
      <c r="E154">
        <v>71.180000000000007</v>
      </c>
      <c r="F154">
        <v>1724700</v>
      </c>
      <c r="G154">
        <v>71.180000000000007</v>
      </c>
    </row>
    <row r="155" spans="1:7" x14ac:dyDescent="0.25">
      <c r="A155" s="1">
        <v>42038</v>
      </c>
      <c r="B155">
        <v>69</v>
      </c>
      <c r="C155">
        <v>70.970000999999996</v>
      </c>
      <c r="D155">
        <v>68.569999999999993</v>
      </c>
      <c r="E155">
        <v>70.809997999999993</v>
      </c>
      <c r="F155">
        <v>2040600</v>
      </c>
      <c r="G155">
        <v>70.809997999999993</v>
      </c>
    </row>
    <row r="156" spans="1:7" x14ac:dyDescent="0.25">
      <c r="A156" s="1">
        <v>42037</v>
      </c>
      <c r="B156">
        <v>67.269997000000004</v>
      </c>
      <c r="C156">
        <v>67.830001999999993</v>
      </c>
      <c r="D156">
        <v>66.180000000000007</v>
      </c>
      <c r="E156">
        <v>67.699996999999996</v>
      </c>
      <c r="F156">
        <v>1257700</v>
      </c>
      <c r="G156">
        <v>67.699996999999996</v>
      </c>
    </row>
    <row r="157" spans="1:7" x14ac:dyDescent="0.25">
      <c r="A157" s="1">
        <v>42034</v>
      </c>
      <c r="B157">
        <v>67.389999000000003</v>
      </c>
      <c r="C157">
        <v>68.120002999999997</v>
      </c>
      <c r="D157">
        <v>66.269997000000004</v>
      </c>
      <c r="E157">
        <v>67.010002</v>
      </c>
      <c r="F157">
        <v>1753200</v>
      </c>
      <c r="G157">
        <v>67.010002</v>
      </c>
    </row>
    <row r="158" spans="1:7" x14ac:dyDescent="0.25">
      <c r="A158" s="1">
        <v>42033</v>
      </c>
      <c r="B158">
        <v>67.980002999999996</v>
      </c>
      <c r="C158">
        <v>68.440002000000007</v>
      </c>
      <c r="D158">
        <v>66.480002999999996</v>
      </c>
      <c r="E158">
        <v>68</v>
      </c>
      <c r="F158">
        <v>1488300</v>
      </c>
      <c r="G158">
        <v>68</v>
      </c>
    </row>
    <row r="159" spans="1:7" x14ac:dyDescent="0.25">
      <c r="A159" s="1">
        <v>42032</v>
      </c>
      <c r="B159">
        <v>69.470000999999996</v>
      </c>
      <c r="C159">
        <v>69.989998</v>
      </c>
      <c r="D159">
        <v>67.849997999999999</v>
      </c>
      <c r="E159">
        <v>67.930000000000007</v>
      </c>
      <c r="F159">
        <v>1157800</v>
      </c>
      <c r="G159">
        <v>67.930000000000007</v>
      </c>
    </row>
    <row r="160" spans="1:7" x14ac:dyDescent="0.25">
      <c r="A160" s="1">
        <v>42031</v>
      </c>
      <c r="B160">
        <v>68.459998999999996</v>
      </c>
      <c r="C160">
        <v>70.569999999999993</v>
      </c>
      <c r="D160">
        <v>67.739998</v>
      </c>
      <c r="E160">
        <v>69.099997999999999</v>
      </c>
      <c r="F160">
        <v>1674400</v>
      </c>
      <c r="G160">
        <v>69.099997999999999</v>
      </c>
    </row>
    <row r="161" spans="1:7" x14ac:dyDescent="0.25">
      <c r="A161" s="1">
        <v>42030</v>
      </c>
      <c r="B161">
        <v>69.650002000000001</v>
      </c>
      <c r="C161">
        <v>70.010002</v>
      </c>
      <c r="D161">
        <v>69.069999999999993</v>
      </c>
      <c r="E161">
        <v>69.319999999999993</v>
      </c>
      <c r="F161">
        <v>1799800</v>
      </c>
      <c r="G161">
        <v>69.319999999999993</v>
      </c>
    </row>
    <row r="162" spans="1:7" x14ac:dyDescent="0.25">
      <c r="A162" s="1">
        <v>42027</v>
      </c>
      <c r="B162">
        <v>70.699996999999996</v>
      </c>
      <c r="C162">
        <v>71.529999000000004</v>
      </c>
      <c r="D162">
        <v>69.669998000000007</v>
      </c>
      <c r="E162">
        <v>69.769997000000004</v>
      </c>
      <c r="F162">
        <v>2145900</v>
      </c>
      <c r="G162">
        <v>69.769997000000004</v>
      </c>
    </row>
    <row r="163" spans="1:7" x14ac:dyDescent="0.25">
      <c r="A163" s="1">
        <v>42026</v>
      </c>
      <c r="B163">
        <v>69.599997999999999</v>
      </c>
      <c r="C163">
        <v>71.290001000000004</v>
      </c>
      <c r="D163">
        <v>68.639999000000003</v>
      </c>
      <c r="E163">
        <v>71.120002999999997</v>
      </c>
      <c r="F163">
        <v>1848300</v>
      </c>
      <c r="G163">
        <v>71.120002999999997</v>
      </c>
    </row>
    <row r="164" spans="1:7" x14ac:dyDescent="0.25">
      <c r="A164" s="1">
        <v>42025</v>
      </c>
      <c r="B164">
        <v>69</v>
      </c>
      <c r="C164">
        <v>69.949996999999996</v>
      </c>
      <c r="D164">
        <v>68.720000999999996</v>
      </c>
      <c r="E164">
        <v>69.349997999999999</v>
      </c>
      <c r="F164">
        <v>1433200</v>
      </c>
      <c r="G164">
        <v>69.349997999999999</v>
      </c>
    </row>
    <row r="165" spans="1:7" x14ac:dyDescent="0.25">
      <c r="A165" s="1">
        <v>42024</v>
      </c>
      <c r="B165">
        <v>68.75</v>
      </c>
      <c r="C165">
        <v>69.430000000000007</v>
      </c>
      <c r="D165">
        <v>67.480002999999996</v>
      </c>
      <c r="E165">
        <v>69.239998</v>
      </c>
      <c r="F165">
        <v>1614900</v>
      </c>
      <c r="G165">
        <v>69.239998</v>
      </c>
    </row>
    <row r="166" spans="1:7" x14ac:dyDescent="0.25">
      <c r="A166" s="1">
        <v>42020</v>
      </c>
      <c r="B166">
        <v>66.169998000000007</v>
      </c>
      <c r="C166">
        <v>68.279999000000004</v>
      </c>
      <c r="D166">
        <v>66.040001000000004</v>
      </c>
      <c r="E166">
        <v>68.180000000000007</v>
      </c>
      <c r="F166">
        <v>1997600</v>
      </c>
      <c r="G166">
        <v>68.180000000000007</v>
      </c>
    </row>
    <row r="167" spans="1:7" x14ac:dyDescent="0.25">
      <c r="A167" s="1">
        <v>42019</v>
      </c>
      <c r="B167">
        <v>70</v>
      </c>
      <c r="C167">
        <v>70.360000999999997</v>
      </c>
      <c r="D167">
        <v>66.260002</v>
      </c>
      <c r="E167">
        <v>66.389999000000003</v>
      </c>
      <c r="F167">
        <v>2220500</v>
      </c>
      <c r="G167">
        <v>66.389999000000003</v>
      </c>
    </row>
    <row r="168" spans="1:7" x14ac:dyDescent="0.25">
      <c r="A168" s="1">
        <v>42018</v>
      </c>
      <c r="B168">
        <v>70.809997999999993</v>
      </c>
      <c r="C168">
        <v>71.230002999999996</v>
      </c>
      <c r="D168">
        <v>68.269997000000004</v>
      </c>
      <c r="E168">
        <v>69.730002999999996</v>
      </c>
      <c r="F168">
        <v>2023700</v>
      </c>
      <c r="G168">
        <v>69.730002999999996</v>
      </c>
    </row>
    <row r="169" spans="1:7" x14ac:dyDescent="0.25">
      <c r="A169" s="1">
        <v>42017</v>
      </c>
      <c r="B169">
        <v>72.120002999999997</v>
      </c>
      <c r="C169">
        <v>73.610000999999997</v>
      </c>
      <c r="D169">
        <v>70.709998999999996</v>
      </c>
      <c r="E169">
        <v>71.470000999999996</v>
      </c>
      <c r="F169">
        <v>1513400</v>
      </c>
      <c r="G169">
        <v>71.470000999999996</v>
      </c>
    </row>
    <row r="170" spans="1:7" x14ac:dyDescent="0.25">
      <c r="A170" s="1">
        <v>42016</v>
      </c>
      <c r="B170">
        <v>74.699996999999996</v>
      </c>
      <c r="C170">
        <v>74.980002999999996</v>
      </c>
      <c r="D170">
        <v>70.809997999999993</v>
      </c>
      <c r="E170">
        <v>71.449996999999996</v>
      </c>
      <c r="F170">
        <v>2073400</v>
      </c>
      <c r="G170">
        <v>71.449996999999996</v>
      </c>
    </row>
    <row r="171" spans="1:7" x14ac:dyDescent="0.25">
      <c r="A171" s="1">
        <v>42013</v>
      </c>
      <c r="B171">
        <v>73.680000000000007</v>
      </c>
      <c r="C171">
        <v>74.830001999999993</v>
      </c>
      <c r="D171">
        <v>73.089995999999999</v>
      </c>
      <c r="E171">
        <v>74.529999000000004</v>
      </c>
      <c r="F171">
        <v>2140600</v>
      </c>
      <c r="G171">
        <v>74.529999000000004</v>
      </c>
    </row>
    <row r="172" spans="1:7" x14ac:dyDescent="0.25">
      <c r="A172" s="1">
        <v>42012</v>
      </c>
      <c r="B172">
        <v>69.400002000000001</v>
      </c>
      <c r="C172">
        <v>73.559997999999993</v>
      </c>
      <c r="D172">
        <v>69.360000999999997</v>
      </c>
      <c r="E172">
        <v>73.260002</v>
      </c>
      <c r="F172">
        <v>1977400</v>
      </c>
      <c r="G172">
        <v>73.260002</v>
      </c>
    </row>
    <row r="173" spans="1:7" x14ac:dyDescent="0.25">
      <c r="A173" s="1">
        <v>42011</v>
      </c>
      <c r="B173">
        <v>70.839995999999999</v>
      </c>
      <c r="C173">
        <v>71.300003000000004</v>
      </c>
      <c r="D173">
        <v>70.430000000000007</v>
      </c>
      <c r="E173">
        <v>70.839995999999999</v>
      </c>
      <c r="F173">
        <v>2017400</v>
      </c>
      <c r="G173">
        <v>70.839995999999999</v>
      </c>
    </row>
    <row r="174" spans="1:7" x14ac:dyDescent="0.25">
      <c r="A174" s="1">
        <v>42010</v>
      </c>
      <c r="B174">
        <v>72.669998000000007</v>
      </c>
      <c r="C174">
        <v>73</v>
      </c>
      <c r="D174">
        <v>68.839995999999999</v>
      </c>
      <c r="E174">
        <v>70.010002</v>
      </c>
      <c r="F174">
        <v>2761200</v>
      </c>
      <c r="G174">
        <v>70.010002</v>
      </c>
    </row>
    <row r="175" spans="1:7" x14ac:dyDescent="0.25">
      <c r="A175" s="1">
        <v>42009</v>
      </c>
      <c r="B175">
        <v>74.360000999999997</v>
      </c>
      <c r="C175">
        <v>74.489998</v>
      </c>
      <c r="D175">
        <v>72.410004000000001</v>
      </c>
      <c r="E175">
        <v>72.730002999999996</v>
      </c>
      <c r="F175">
        <v>1994100</v>
      </c>
      <c r="G175">
        <v>72.730002999999996</v>
      </c>
    </row>
    <row r="176" spans="1:7" x14ac:dyDescent="0.25">
      <c r="A176" s="1">
        <v>42006</v>
      </c>
      <c r="B176">
        <v>75.569999999999993</v>
      </c>
      <c r="C176">
        <v>76.120002999999997</v>
      </c>
      <c r="D176">
        <v>73.680000000000007</v>
      </c>
      <c r="E176">
        <v>74.589995999999999</v>
      </c>
      <c r="F176">
        <v>1374500</v>
      </c>
      <c r="G176">
        <v>74.589995999999999</v>
      </c>
    </row>
    <row r="177" spans="1:7" x14ac:dyDescent="0.25">
      <c r="A177" s="1">
        <v>42004</v>
      </c>
      <c r="B177">
        <v>75.779999000000004</v>
      </c>
      <c r="C177">
        <v>76</v>
      </c>
      <c r="D177">
        <v>74.5</v>
      </c>
      <c r="E177">
        <v>74.660004000000001</v>
      </c>
      <c r="F177">
        <v>2063900</v>
      </c>
      <c r="G177">
        <v>74.660004000000001</v>
      </c>
    </row>
    <row r="178" spans="1:7" x14ac:dyDescent="0.25">
      <c r="A178" s="1">
        <v>42003</v>
      </c>
      <c r="B178">
        <v>75.290001000000004</v>
      </c>
      <c r="C178">
        <v>76.370002999999997</v>
      </c>
      <c r="D178">
        <v>75</v>
      </c>
      <c r="E178">
        <v>75.489998</v>
      </c>
      <c r="F178">
        <v>1223300</v>
      </c>
      <c r="G178">
        <v>75.489998</v>
      </c>
    </row>
    <row r="179" spans="1:7" x14ac:dyDescent="0.25">
      <c r="A179" s="1">
        <v>42002</v>
      </c>
      <c r="B179">
        <v>76.639999000000003</v>
      </c>
      <c r="C179">
        <v>76.639999000000003</v>
      </c>
      <c r="D179">
        <v>75.430000000000007</v>
      </c>
      <c r="E179">
        <v>75.760002</v>
      </c>
      <c r="F179">
        <v>1362300</v>
      </c>
      <c r="G179">
        <v>75.760002</v>
      </c>
    </row>
    <row r="180" spans="1:7" x14ac:dyDescent="0.25">
      <c r="A180" s="1">
        <v>41999</v>
      </c>
      <c r="B180">
        <v>76.519997000000004</v>
      </c>
      <c r="C180">
        <v>77.190002000000007</v>
      </c>
      <c r="D180">
        <v>76.160004000000001</v>
      </c>
      <c r="E180">
        <v>76.910004000000001</v>
      </c>
      <c r="F180">
        <v>634500</v>
      </c>
      <c r="G180">
        <v>76.910004000000001</v>
      </c>
    </row>
    <row r="181" spans="1:7" x14ac:dyDescent="0.25">
      <c r="A181" s="1">
        <v>41997</v>
      </c>
      <c r="B181">
        <v>76.050003000000004</v>
      </c>
      <c r="C181">
        <v>76.470000999999996</v>
      </c>
      <c r="D181">
        <v>75.930000000000007</v>
      </c>
      <c r="E181">
        <v>76.139999000000003</v>
      </c>
      <c r="F181">
        <v>373000</v>
      </c>
      <c r="G181">
        <v>76.139999000000003</v>
      </c>
    </row>
    <row r="182" spans="1:7" x14ac:dyDescent="0.25">
      <c r="A182" s="1">
        <v>41996</v>
      </c>
      <c r="B182">
        <v>77.099997999999999</v>
      </c>
      <c r="C182">
        <v>77.410004000000001</v>
      </c>
      <c r="D182">
        <v>75.610000999999997</v>
      </c>
      <c r="E182">
        <v>75.889999000000003</v>
      </c>
      <c r="F182">
        <v>2447900</v>
      </c>
      <c r="G182">
        <v>75.889999000000003</v>
      </c>
    </row>
    <row r="183" spans="1:7" x14ac:dyDescent="0.25">
      <c r="A183" s="1">
        <v>41995</v>
      </c>
      <c r="B183">
        <v>75.75</v>
      </c>
      <c r="C183">
        <v>76.900002000000001</v>
      </c>
      <c r="D183">
        <v>75.730002999999996</v>
      </c>
      <c r="E183">
        <v>76.870002999999997</v>
      </c>
      <c r="F183">
        <v>1728300</v>
      </c>
      <c r="G183">
        <v>76.870002999999997</v>
      </c>
    </row>
    <row r="184" spans="1:7" x14ac:dyDescent="0.25">
      <c r="A184" s="1">
        <v>41992</v>
      </c>
      <c r="B184">
        <v>75.300003000000004</v>
      </c>
      <c r="C184">
        <v>75.930000000000007</v>
      </c>
      <c r="D184">
        <v>74.839995999999999</v>
      </c>
      <c r="E184">
        <v>75.650002000000001</v>
      </c>
      <c r="F184">
        <v>2788300</v>
      </c>
      <c r="G184">
        <v>75.650002000000001</v>
      </c>
    </row>
    <row r="185" spans="1:7" x14ac:dyDescent="0.25">
      <c r="A185" s="1">
        <v>41991</v>
      </c>
      <c r="B185">
        <v>73.129997000000003</v>
      </c>
      <c r="C185">
        <v>75.089995999999999</v>
      </c>
      <c r="D185">
        <v>73.069999999999993</v>
      </c>
      <c r="E185">
        <v>75.069999999999993</v>
      </c>
      <c r="F185">
        <v>1843500</v>
      </c>
      <c r="G185">
        <v>75.069999999999993</v>
      </c>
    </row>
    <row r="186" spans="1:7" x14ac:dyDescent="0.25">
      <c r="A186" s="1">
        <v>41990</v>
      </c>
      <c r="B186">
        <v>71.379997000000003</v>
      </c>
      <c r="C186">
        <v>72.629997000000003</v>
      </c>
      <c r="D186">
        <v>71</v>
      </c>
      <c r="E186">
        <v>72.529999000000004</v>
      </c>
      <c r="F186">
        <v>1960000</v>
      </c>
      <c r="G186">
        <v>72.529999000000004</v>
      </c>
    </row>
    <row r="187" spans="1:7" x14ac:dyDescent="0.25">
      <c r="A187" s="1">
        <v>41989</v>
      </c>
      <c r="B187">
        <v>71.879997000000003</v>
      </c>
      <c r="C187">
        <v>72.739998</v>
      </c>
      <c r="D187">
        <v>71.150002000000001</v>
      </c>
      <c r="E187">
        <v>71.209998999999996</v>
      </c>
      <c r="F187">
        <v>1786800</v>
      </c>
      <c r="G187">
        <v>71.209998999999996</v>
      </c>
    </row>
    <row r="188" spans="1:7" x14ac:dyDescent="0.25">
      <c r="A188" s="1">
        <v>41988</v>
      </c>
      <c r="B188">
        <v>73.199996999999996</v>
      </c>
      <c r="C188">
        <v>73.690002000000007</v>
      </c>
      <c r="D188">
        <v>71.910004000000001</v>
      </c>
      <c r="E188">
        <v>72.190002000000007</v>
      </c>
      <c r="F188">
        <v>1408300</v>
      </c>
      <c r="G188">
        <v>72.190002000000007</v>
      </c>
    </row>
    <row r="189" spans="1:7" x14ac:dyDescent="0.25">
      <c r="A189" s="1">
        <v>41985</v>
      </c>
      <c r="B189">
        <v>72.069999999999993</v>
      </c>
      <c r="C189">
        <v>73.599997999999999</v>
      </c>
      <c r="D189">
        <v>71.580001999999993</v>
      </c>
      <c r="E189">
        <v>72.379997000000003</v>
      </c>
      <c r="F189">
        <v>1458000</v>
      </c>
      <c r="G189">
        <v>72.379997000000003</v>
      </c>
    </row>
    <row r="190" spans="1:7" x14ac:dyDescent="0.25">
      <c r="A190" s="1">
        <v>41984</v>
      </c>
      <c r="B190">
        <v>73</v>
      </c>
      <c r="C190">
        <v>74.370002999999997</v>
      </c>
      <c r="D190">
        <v>72.5</v>
      </c>
      <c r="E190">
        <v>72.800003000000004</v>
      </c>
      <c r="F190">
        <v>1923600</v>
      </c>
      <c r="G190">
        <v>72.800003000000004</v>
      </c>
    </row>
    <row r="191" spans="1:7" x14ac:dyDescent="0.25">
      <c r="A191" s="1">
        <v>41983</v>
      </c>
      <c r="B191">
        <v>74.019997000000004</v>
      </c>
      <c r="C191">
        <v>74.639999000000003</v>
      </c>
      <c r="D191">
        <v>72.150002000000001</v>
      </c>
      <c r="E191">
        <v>72.440002000000007</v>
      </c>
      <c r="F191">
        <v>1999300</v>
      </c>
      <c r="G191">
        <v>72.440002000000007</v>
      </c>
    </row>
    <row r="192" spans="1:7" x14ac:dyDescent="0.25">
      <c r="A192" s="1">
        <v>41982</v>
      </c>
      <c r="B192">
        <v>73.190002000000007</v>
      </c>
      <c r="C192">
        <v>74.370002999999997</v>
      </c>
      <c r="D192">
        <v>72.540001000000004</v>
      </c>
      <c r="E192">
        <v>74.059997999999993</v>
      </c>
      <c r="F192">
        <v>2279000</v>
      </c>
      <c r="G192">
        <v>74.059997999999993</v>
      </c>
    </row>
    <row r="193" spans="1:7" x14ac:dyDescent="0.25">
      <c r="A193" s="1">
        <v>41981</v>
      </c>
      <c r="B193">
        <v>76.980002999999996</v>
      </c>
      <c r="C193">
        <v>76.980002999999996</v>
      </c>
      <c r="D193">
        <v>73.589995999999999</v>
      </c>
      <c r="E193">
        <v>74</v>
      </c>
      <c r="F193">
        <v>2939500</v>
      </c>
      <c r="G193">
        <v>74</v>
      </c>
    </row>
    <row r="194" spans="1:7" x14ac:dyDescent="0.25">
      <c r="A194" s="1">
        <v>41978</v>
      </c>
      <c r="B194">
        <v>77.580001999999993</v>
      </c>
      <c r="C194">
        <v>77.860000999999997</v>
      </c>
      <c r="D194">
        <v>76.870002999999997</v>
      </c>
      <c r="E194">
        <v>77.139999000000003</v>
      </c>
      <c r="F194">
        <v>2071200</v>
      </c>
      <c r="G194">
        <v>77.139999000000003</v>
      </c>
    </row>
    <row r="195" spans="1:7" x14ac:dyDescent="0.25">
      <c r="A195" s="1">
        <v>41977</v>
      </c>
      <c r="B195">
        <v>75.75</v>
      </c>
      <c r="C195">
        <v>77.940002000000007</v>
      </c>
      <c r="D195">
        <v>75.209998999999996</v>
      </c>
      <c r="E195">
        <v>77.220000999999996</v>
      </c>
      <c r="F195">
        <v>2888400</v>
      </c>
      <c r="G195">
        <v>77.220000999999996</v>
      </c>
    </row>
    <row r="196" spans="1:7" x14ac:dyDescent="0.25">
      <c r="A196" s="1">
        <v>41976</v>
      </c>
      <c r="B196">
        <v>75.620002999999997</v>
      </c>
      <c r="C196">
        <v>76.860000999999997</v>
      </c>
      <c r="D196">
        <v>75.309997999999993</v>
      </c>
      <c r="E196">
        <v>75.730002999999996</v>
      </c>
      <c r="F196">
        <v>3306600</v>
      </c>
      <c r="G196">
        <v>75.730002999999996</v>
      </c>
    </row>
    <row r="197" spans="1:7" x14ac:dyDescent="0.25">
      <c r="A197" s="1">
        <v>41975</v>
      </c>
      <c r="B197">
        <v>72</v>
      </c>
      <c r="C197">
        <v>76.970000999999996</v>
      </c>
      <c r="D197">
        <v>71.75</v>
      </c>
      <c r="E197">
        <v>76.680000000000007</v>
      </c>
      <c r="F197">
        <v>5308000</v>
      </c>
      <c r="G197">
        <v>76.680000000000007</v>
      </c>
    </row>
    <row r="198" spans="1:7" x14ac:dyDescent="0.25">
      <c r="A198" s="1">
        <v>41974</v>
      </c>
      <c r="B198">
        <v>73.5</v>
      </c>
      <c r="C198">
        <v>73.699996999999996</v>
      </c>
      <c r="D198">
        <v>70.589995999999999</v>
      </c>
      <c r="E198">
        <v>71.050003000000004</v>
      </c>
      <c r="F198">
        <v>2255500</v>
      </c>
      <c r="G198">
        <v>71.050003000000004</v>
      </c>
    </row>
    <row r="199" spans="1:7" x14ac:dyDescent="0.25">
      <c r="A199" s="1">
        <v>41971</v>
      </c>
      <c r="B199">
        <v>72.839995999999999</v>
      </c>
      <c r="C199">
        <v>74.290001000000004</v>
      </c>
      <c r="D199">
        <v>72.830001999999993</v>
      </c>
      <c r="E199">
        <v>73.650002000000001</v>
      </c>
      <c r="F199">
        <v>1316000</v>
      </c>
      <c r="G199">
        <v>73.650002000000001</v>
      </c>
    </row>
    <row r="200" spans="1:7" x14ac:dyDescent="0.25">
      <c r="A200" s="1">
        <v>41969</v>
      </c>
      <c r="B200">
        <v>71.860000999999997</v>
      </c>
      <c r="C200">
        <v>72.970000999999996</v>
      </c>
      <c r="D200">
        <v>71.550003000000004</v>
      </c>
      <c r="E200">
        <v>72.769997000000004</v>
      </c>
      <c r="F200">
        <v>1634800</v>
      </c>
      <c r="G200">
        <v>72.769997000000004</v>
      </c>
    </row>
    <row r="201" spans="1:7" x14ac:dyDescent="0.25">
      <c r="A201" s="1">
        <v>41968</v>
      </c>
      <c r="B201">
        <v>71.860000999999997</v>
      </c>
      <c r="C201">
        <v>72.019997000000004</v>
      </c>
      <c r="D201">
        <v>70.650002000000001</v>
      </c>
      <c r="E201">
        <v>71.860000999999997</v>
      </c>
      <c r="F201">
        <v>1540600</v>
      </c>
      <c r="G201">
        <v>71.860000999999997</v>
      </c>
    </row>
    <row r="202" spans="1:7" x14ac:dyDescent="0.25">
      <c r="A202" s="1">
        <v>41967</v>
      </c>
      <c r="B202">
        <v>71.849997999999999</v>
      </c>
      <c r="C202">
        <v>72.180000000000007</v>
      </c>
      <c r="D202">
        <v>70.870002999999997</v>
      </c>
      <c r="E202">
        <v>71.819999999999993</v>
      </c>
      <c r="F202">
        <v>1583900</v>
      </c>
      <c r="G202">
        <v>71.819999999999993</v>
      </c>
    </row>
    <row r="203" spans="1:7" x14ac:dyDescent="0.25">
      <c r="A203" s="1">
        <v>41964</v>
      </c>
      <c r="B203">
        <v>72.510002</v>
      </c>
      <c r="C203">
        <v>72.510002</v>
      </c>
      <c r="D203">
        <v>71.110000999999997</v>
      </c>
      <c r="E203">
        <v>71.309997999999993</v>
      </c>
      <c r="F203">
        <v>1867800</v>
      </c>
      <c r="G203">
        <v>71.309997999999993</v>
      </c>
    </row>
    <row r="204" spans="1:7" x14ac:dyDescent="0.25">
      <c r="A204" s="1">
        <v>41963</v>
      </c>
      <c r="B204">
        <v>71.430000000000007</v>
      </c>
      <c r="C204">
        <v>72.279999000000004</v>
      </c>
      <c r="D204">
        <v>70.760002</v>
      </c>
      <c r="E204">
        <v>71.449996999999996</v>
      </c>
      <c r="F204">
        <v>2404700</v>
      </c>
      <c r="G204">
        <v>71.449996999999996</v>
      </c>
    </row>
    <row r="205" spans="1:7" x14ac:dyDescent="0.25">
      <c r="A205" s="1">
        <v>41962</v>
      </c>
      <c r="B205">
        <v>70.319999999999993</v>
      </c>
      <c r="C205">
        <v>71.410004000000001</v>
      </c>
      <c r="D205">
        <v>69.5</v>
      </c>
      <c r="E205">
        <v>71.400002000000001</v>
      </c>
      <c r="F205">
        <v>2793600</v>
      </c>
      <c r="G205">
        <v>71.400002000000001</v>
      </c>
    </row>
    <row r="206" spans="1:7" x14ac:dyDescent="0.25">
      <c r="A206" s="1">
        <v>41961</v>
      </c>
      <c r="B206">
        <v>68.309997999999993</v>
      </c>
      <c r="C206">
        <v>70.480002999999996</v>
      </c>
      <c r="D206">
        <v>68.309997999999993</v>
      </c>
      <c r="E206">
        <v>70.209998999999996</v>
      </c>
      <c r="F206">
        <v>3015800</v>
      </c>
      <c r="G206">
        <v>70.209998999999996</v>
      </c>
    </row>
    <row r="207" spans="1:7" x14ac:dyDescent="0.25">
      <c r="A207" s="1">
        <v>41960</v>
      </c>
      <c r="B207">
        <v>69.650002000000001</v>
      </c>
      <c r="C207">
        <v>70.180000000000007</v>
      </c>
      <c r="D207">
        <v>68.279999000000004</v>
      </c>
      <c r="E207">
        <v>68.529999000000004</v>
      </c>
      <c r="F207">
        <v>1981800</v>
      </c>
      <c r="G207">
        <v>68.529999000000004</v>
      </c>
    </row>
    <row r="208" spans="1:7" x14ac:dyDescent="0.25">
      <c r="A208" s="1">
        <v>41957</v>
      </c>
      <c r="B208">
        <v>69.139999000000003</v>
      </c>
      <c r="C208">
        <v>69.980002999999996</v>
      </c>
      <c r="D208">
        <v>67.139999000000003</v>
      </c>
      <c r="E208">
        <v>69.910004000000001</v>
      </c>
      <c r="F208">
        <v>3302500</v>
      </c>
      <c r="G208">
        <v>69.910004000000001</v>
      </c>
    </row>
    <row r="209" spans="1:7" x14ac:dyDescent="0.25">
      <c r="A209" s="1">
        <v>41956</v>
      </c>
      <c r="B209">
        <v>70.599997999999999</v>
      </c>
      <c r="C209">
        <v>71.690002000000007</v>
      </c>
      <c r="D209">
        <v>68.440002000000007</v>
      </c>
      <c r="E209">
        <v>69.019997000000004</v>
      </c>
      <c r="F209">
        <v>2692900</v>
      </c>
      <c r="G209">
        <v>69.019997000000004</v>
      </c>
    </row>
    <row r="210" spans="1:7" x14ac:dyDescent="0.25">
      <c r="A210" s="1">
        <v>41955</v>
      </c>
      <c r="B210">
        <v>69.980002999999996</v>
      </c>
      <c r="C210">
        <v>70.739998</v>
      </c>
      <c r="D210">
        <v>69.349997999999999</v>
      </c>
      <c r="E210">
        <v>70.379997000000003</v>
      </c>
      <c r="F210">
        <v>2515200</v>
      </c>
      <c r="G210">
        <v>70.379997000000003</v>
      </c>
    </row>
    <row r="211" spans="1:7" x14ac:dyDescent="0.25">
      <c r="A211" s="1">
        <v>41954</v>
      </c>
      <c r="B211">
        <v>72.809997999999993</v>
      </c>
      <c r="C211">
        <v>73.269997000000004</v>
      </c>
      <c r="D211">
        <v>68.879997000000003</v>
      </c>
      <c r="E211">
        <v>69.989998</v>
      </c>
      <c r="F211">
        <v>4832300</v>
      </c>
      <c r="G211">
        <v>69.989998</v>
      </c>
    </row>
    <row r="212" spans="1:7" x14ac:dyDescent="0.25">
      <c r="A212" s="1">
        <v>41953</v>
      </c>
      <c r="B212">
        <v>73.720000999999996</v>
      </c>
      <c r="C212">
        <v>74.139999000000003</v>
      </c>
      <c r="D212">
        <v>72.419998000000007</v>
      </c>
      <c r="E212">
        <v>72.889999000000003</v>
      </c>
      <c r="F212">
        <v>2006200</v>
      </c>
      <c r="G212">
        <v>72.889999000000003</v>
      </c>
    </row>
    <row r="213" spans="1:7" x14ac:dyDescent="0.25">
      <c r="A213" s="1">
        <v>41950</v>
      </c>
      <c r="B213">
        <v>74.169998000000007</v>
      </c>
      <c r="C213">
        <v>74.370002999999997</v>
      </c>
      <c r="D213">
        <v>72.800003000000004</v>
      </c>
      <c r="E213">
        <v>73.650002000000001</v>
      </c>
      <c r="F213">
        <v>1815400</v>
      </c>
      <c r="G213">
        <v>73.650002000000001</v>
      </c>
    </row>
    <row r="214" spans="1:7" x14ac:dyDescent="0.25">
      <c r="A214" s="1">
        <v>41949</v>
      </c>
      <c r="B214">
        <v>72.300003000000004</v>
      </c>
      <c r="C214">
        <v>74.489998</v>
      </c>
      <c r="D214">
        <v>72.199996999999996</v>
      </c>
      <c r="E214">
        <v>74.010002</v>
      </c>
      <c r="F214">
        <v>3842600</v>
      </c>
      <c r="G214">
        <v>74.010002</v>
      </c>
    </row>
    <row r="215" spans="1:7" x14ac:dyDescent="0.25">
      <c r="A215" s="1">
        <v>41948</v>
      </c>
      <c r="B215">
        <v>73.690002000000007</v>
      </c>
      <c r="C215">
        <v>74.489998</v>
      </c>
      <c r="D215">
        <v>71.050003000000004</v>
      </c>
      <c r="E215">
        <v>71.949996999999996</v>
      </c>
      <c r="F215">
        <v>14041100</v>
      </c>
      <c r="G215">
        <v>71.949996999999996</v>
      </c>
    </row>
    <row r="216" spans="1:7" x14ac:dyDescent="0.25">
      <c r="A216" s="1">
        <v>41947</v>
      </c>
      <c r="B216">
        <v>83.660004000000001</v>
      </c>
      <c r="C216">
        <v>84.970000999999996</v>
      </c>
      <c r="D216">
        <v>82.620002999999997</v>
      </c>
      <c r="E216">
        <v>83.790001000000004</v>
      </c>
      <c r="F216">
        <v>4905700</v>
      </c>
      <c r="G216">
        <v>83.790001000000004</v>
      </c>
    </row>
    <row r="217" spans="1:7" x14ac:dyDescent="0.25">
      <c r="A217" s="1">
        <v>41946</v>
      </c>
      <c r="B217">
        <v>89.330001999999993</v>
      </c>
      <c r="C217">
        <v>89.349997999999999</v>
      </c>
      <c r="D217">
        <v>85</v>
      </c>
      <c r="E217">
        <v>85.209998999999996</v>
      </c>
      <c r="F217">
        <v>2787300</v>
      </c>
      <c r="G217">
        <v>85.209998999999996</v>
      </c>
    </row>
    <row r="218" spans="1:7" x14ac:dyDescent="0.25">
      <c r="A218" s="1">
        <v>41943</v>
      </c>
      <c r="B218">
        <v>88.629997000000003</v>
      </c>
      <c r="C218">
        <v>89.669998000000007</v>
      </c>
      <c r="D218">
        <v>87.309997999999993</v>
      </c>
      <c r="E218">
        <v>88.660004000000001</v>
      </c>
      <c r="F218">
        <v>1947100</v>
      </c>
      <c r="G218">
        <v>88.660004000000001</v>
      </c>
    </row>
    <row r="219" spans="1:7" x14ac:dyDescent="0.25">
      <c r="A219" s="1">
        <v>41942</v>
      </c>
      <c r="B219">
        <v>86.739998</v>
      </c>
      <c r="C219">
        <v>88.059997999999993</v>
      </c>
      <c r="D219">
        <v>85.269997000000004</v>
      </c>
      <c r="E219">
        <v>86.309997999999993</v>
      </c>
      <c r="F219">
        <v>1535800</v>
      </c>
      <c r="G219">
        <v>86.309997999999993</v>
      </c>
    </row>
    <row r="220" spans="1:7" x14ac:dyDescent="0.25">
      <c r="A220" s="1">
        <v>41941</v>
      </c>
      <c r="B220">
        <v>88.599997999999999</v>
      </c>
      <c r="C220">
        <v>88.629997000000003</v>
      </c>
      <c r="D220">
        <v>86.769997000000004</v>
      </c>
      <c r="E220">
        <v>87.379997000000003</v>
      </c>
      <c r="F220">
        <v>1276900</v>
      </c>
      <c r="G220">
        <v>87.379997000000003</v>
      </c>
    </row>
    <row r="221" spans="1:7" x14ac:dyDescent="0.25">
      <c r="A221" s="1">
        <v>41940</v>
      </c>
      <c r="B221">
        <v>87.089995999999999</v>
      </c>
      <c r="C221">
        <v>88.830001999999993</v>
      </c>
      <c r="D221">
        <v>87</v>
      </c>
      <c r="E221">
        <v>88.82</v>
      </c>
      <c r="F221">
        <v>1015800</v>
      </c>
      <c r="G221">
        <v>88.82</v>
      </c>
    </row>
    <row r="222" spans="1:7" x14ac:dyDescent="0.25">
      <c r="A222" s="1">
        <v>41939</v>
      </c>
      <c r="B222">
        <v>87.540001000000004</v>
      </c>
      <c r="C222">
        <v>88.220000999999996</v>
      </c>
      <c r="D222">
        <v>86.330001999999993</v>
      </c>
      <c r="E222">
        <v>86.93</v>
      </c>
      <c r="F222">
        <v>990700</v>
      </c>
      <c r="G222">
        <v>86.93</v>
      </c>
    </row>
    <row r="223" spans="1:7" x14ac:dyDescent="0.25">
      <c r="A223" s="1">
        <v>41936</v>
      </c>
      <c r="B223">
        <v>87.260002</v>
      </c>
      <c r="C223">
        <v>88.410004000000001</v>
      </c>
      <c r="D223">
        <v>86.629997000000003</v>
      </c>
      <c r="E223">
        <v>88.25</v>
      </c>
      <c r="F223">
        <v>880900</v>
      </c>
      <c r="G223">
        <v>88.25</v>
      </c>
    </row>
    <row r="224" spans="1:7" x14ac:dyDescent="0.25">
      <c r="A224" s="1">
        <v>41935</v>
      </c>
      <c r="B224">
        <v>86.669998000000007</v>
      </c>
      <c r="C224">
        <v>88.760002</v>
      </c>
      <c r="D224">
        <v>85.599997999999999</v>
      </c>
      <c r="E224">
        <v>87.629997000000003</v>
      </c>
      <c r="F224">
        <v>1365500</v>
      </c>
      <c r="G224">
        <v>87.629997000000003</v>
      </c>
    </row>
    <row r="225" spans="1:7" x14ac:dyDescent="0.25">
      <c r="A225" s="1">
        <v>41934</v>
      </c>
      <c r="B225">
        <v>88.099997999999999</v>
      </c>
      <c r="C225">
        <v>88.489998</v>
      </c>
      <c r="D225">
        <v>85.889999000000003</v>
      </c>
      <c r="E225">
        <v>85.919998000000007</v>
      </c>
      <c r="F225">
        <v>1426800</v>
      </c>
      <c r="G225">
        <v>85.919998000000007</v>
      </c>
    </row>
    <row r="226" spans="1:7" x14ac:dyDescent="0.25">
      <c r="A226" s="1">
        <v>41933</v>
      </c>
      <c r="B226">
        <v>85</v>
      </c>
      <c r="C226">
        <v>88.349997999999999</v>
      </c>
      <c r="D226">
        <v>84.510002</v>
      </c>
      <c r="E226">
        <v>88.089995999999999</v>
      </c>
      <c r="F226">
        <v>2858400</v>
      </c>
      <c r="G226">
        <v>88.089995999999999</v>
      </c>
    </row>
    <row r="227" spans="1:7" x14ac:dyDescent="0.25">
      <c r="A227" s="1">
        <v>41932</v>
      </c>
      <c r="B227">
        <v>80.760002</v>
      </c>
      <c r="C227">
        <v>84.040001000000004</v>
      </c>
      <c r="D227">
        <v>80.760002</v>
      </c>
      <c r="E227">
        <v>83.540001000000004</v>
      </c>
      <c r="F227">
        <v>1828800</v>
      </c>
      <c r="G227">
        <v>83.540001000000004</v>
      </c>
    </row>
    <row r="228" spans="1:7" x14ac:dyDescent="0.25">
      <c r="A228" s="1">
        <v>41929</v>
      </c>
      <c r="B228">
        <v>80.819999999999993</v>
      </c>
      <c r="C228">
        <v>81.459998999999996</v>
      </c>
      <c r="D228">
        <v>80.5</v>
      </c>
      <c r="E228">
        <v>81.050003000000004</v>
      </c>
      <c r="F228">
        <v>1818500</v>
      </c>
      <c r="G228">
        <v>81.050003000000004</v>
      </c>
    </row>
    <row r="229" spans="1:7" x14ac:dyDescent="0.25">
      <c r="A229" s="1">
        <v>41928</v>
      </c>
      <c r="B229">
        <v>76.699996999999996</v>
      </c>
      <c r="C229">
        <v>79.980002999999996</v>
      </c>
      <c r="D229">
        <v>76.239998</v>
      </c>
      <c r="E229">
        <v>79.519997000000004</v>
      </c>
      <c r="F229">
        <v>1953000</v>
      </c>
      <c r="G229">
        <v>79.519997000000004</v>
      </c>
    </row>
    <row r="230" spans="1:7" x14ac:dyDescent="0.25">
      <c r="A230" s="1">
        <v>41927</v>
      </c>
      <c r="B230">
        <v>77.190002000000007</v>
      </c>
      <c r="C230">
        <v>79.040001000000004</v>
      </c>
      <c r="D230">
        <v>75.339995999999999</v>
      </c>
      <c r="E230">
        <v>78.889999000000003</v>
      </c>
      <c r="F230">
        <v>3103900</v>
      </c>
      <c r="G230">
        <v>78.889999000000003</v>
      </c>
    </row>
    <row r="231" spans="1:7" x14ac:dyDescent="0.25">
      <c r="A231" s="1">
        <v>41926</v>
      </c>
      <c r="B231">
        <v>80.059997999999993</v>
      </c>
      <c r="C231">
        <v>81.150002000000001</v>
      </c>
      <c r="D231">
        <v>77.470000999999996</v>
      </c>
      <c r="E231">
        <v>78.970000999999996</v>
      </c>
      <c r="F231">
        <v>3001400</v>
      </c>
      <c r="G231">
        <v>78.970000999999996</v>
      </c>
    </row>
    <row r="232" spans="1:7" x14ac:dyDescent="0.25">
      <c r="A232" s="1">
        <v>41925</v>
      </c>
      <c r="B232">
        <v>82.309997999999993</v>
      </c>
      <c r="C232">
        <v>83.400002000000001</v>
      </c>
      <c r="D232">
        <v>79.199996999999996</v>
      </c>
      <c r="E232">
        <v>79.639999000000003</v>
      </c>
      <c r="F232">
        <v>4664900</v>
      </c>
      <c r="G232">
        <v>79.639999000000003</v>
      </c>
    </row>
    <row r="233" spans="1:7" x14ac:dyDescent="0.25">
      <c r="A233" s="1">
        <v>41922</v>
      </c>
      <c r="B233">
        <v>85.349997999999999</v>
      </c>
      <c r="C233">
        <v>85.949996999999996</v>
      </c>
      <c r="D233">
        <v>82.470000999999996</v>
      </c>
      <c r="E233">
        <v>82.589995999999999</v>
      </c>
      <c r="F233">
        <v>2249300</v>
      </c>
      <c r="G233">
        <v>82.589995999999999</v>
      </c>
    </row>
    <row r="234" spans="1:7" x14ac:dyDescent="0.25">
      <c r="A234" s="1">
        <v>41921</v>
      </c>
      <c r="B234">
        <v>88.75</v>
      </c>
      <c r="C234">
        <v>88.860000999999997</v>
      </c>
      <c r="D234">
        <v>84.970000999999996</v>
      </c>
      <c r="E234">
        <v>85.910004000000001</v>
      </c>
      <c r="F234">
        <v>2456600</v>
      </c>
      <c r="G234">
        <v>85.910004000000001</v>
      </c>
    </row>
    <row r="235" spans="1:7" x14ac:dyDescent="0.25">
      <c r="A235" s="1">
        <v>41920</v>
      </c>
      <c r="B235">
        <v>87.029999000000004</v>
      </c>
      <c r="C235">
        <v>89.199996999999996</v>
      </c>
      <c r="D235">
        <v>85.82</v>
      </c>
      <c r="E235">
        <v>88.540001000000004</v>
      </c>
      <c r="F235">
        <v>2137700</v>
      </c>
      <c r="G235">
        <v>88.540001000000004</v>
      </c>
    </row>
    <row r="236" spans="1:7" x14ac:dyDescent="0.25">
      <c r="A236" s="1">
        <v>41919</v>
      </c>
      <c r="B236">
        <v>88.360000999999997</v>
      </c>
      <c r="C236">
        <v>89.18</v>
      </c>
      <c r="D236">
        <v>86.949996999999996</v>
      </c>
      <c r="E236">
        <v>86.959998999999996</v>
      </c>
      <c r="F236">
        <v>3042800</v>
      </c>
      <c r="G236">
        <v>86.959998999999996</v>
      </c>
    </row>
    <row r="237" spans="1:7" x14ac:dyDescent="0.25">
      <c r="A237" s="1">
        <v>41918</v>
      </c>
      <c r="B237">
        <v>89.18</v>
      </c>
      <c r="C237">
        <v>90.940002000000007</v>
      </c>
      <c r="D237">
        <v>88.660004000000001</v>
      </c>
      <c r="E237">
        <v>88.919998000000007</v>
      </c>
      <c r="F237">
        <v>2890100</v>
      </c>
      <c r="G237">
        <v>88.919998000000007</v>
      </c>
    </row>
    <row r="238" spans="1:7" x14ac:dyDescent="0.25">
      <c r="A238" s="1">
        <v>41915</v>
      </c>
      <c r="B238">
        <v>89.309997999999993</v>
      </c>
      <c r="C238">
        <v>90.050003000000004</v>
      </c>
      <c r="D238">
        <v>88.620002999999997</v>
      </c>
      <c r="E238">
        <v>88.629997000000003</v>
      </c>
      <c r="F238">
        <v>3119300</v>
      </c>
      <c r="G238">
        <v>88.629997000000003</v>
      </c>
    </row>
    <row r="239" spans="1:7" x14ac:dyDescent="0.25">
      <c r="A239" s="1">
        <v>41914</v>
      </c>
      <c r="B239">
        <v>89</v>
      </c>
      <c r="C239">
        <v>89.940002000000007</v>
      </c>
      <c r="D239">
        <v>86.639999000000003</v>
      </c>
      <c r="E239">
        <v>88.389999000000003</v>
      </c>
      <c r="F239">
        <v>2714900</v>
      </c>
      <c r="G239">
        <v>88.389999000000003</v>
      </c>
    </row>
    <row r="240" spans="1:7" x14ac:dyDescent="0.25">
      <c r="A240" s="1">
        <v>41913</v>
      </c>
      <c r="B240">
        <v>91.010002</v>
      </c>
      <c r="C240">
        <v>91.080001999999993</v>
      </c>
      <c r="D240">
        <v>88.910004000000001</v>
      </c>
      <c r="E240">
        <v>89.489998</v>
      </c>
      <c r="F240">
        <v>2138500</v>
      </c>
      <c r="G240">
        <v>89.489998</v>
      </c>
    </row>
    <row r="241" spans="1:7" x14ac:dyDescent="0.25">
      <c r="A241" s="1">
        <v>41912</v>
      </c>
      <c r="B241">
        <v>90.919998000000007</v>
      </c>
      <c r="C241">
        <v>92.300003000000004</v>
      </c>
      <c r="D241">
        <v>89.099997999999999</v>
      </c>
      <c r="E241">
        <v>91.419998000000007</v>
      </c>
      <c r="F241">
        <v>1876100</v>
      </c>
      <c r="G241">
        <v>91.419998000000007</v>
      </c>
    </row>
    <row r="242" spans="1:7" x14ac:dyDescent="0.25">
      <c r="A242" s="1">
        <v>41911</v>
      </c>
      <c r="B242">
        <v>91.220000999999996</v>
      </c>
      <c r="C242">
        <v>91.879997000000003</v>
      </c>
      <c r="D242">
        <v>90.650002000000001</v>
      </c>
      <c r="E242">
        <v>90.800003000000004</v>
      </c>
      <c r="F242">
        <v>1223600</v>
      </c>
      <c r="G242">
        <v>90.800003000000004</v>
      </c>
    </row>
    <row r="243" spans="1:7" x14ac:dyDescent="0.25">
      <c r="A243" s="1">
        <v>41908</v>
      </c>
      <c r="B243">
        <v>91.510002</v>
      </c>
      <c r="C243">
        <v>92.510002</v>
      </c>
      <c r="D243">
        <v>90.849997999999999</v>
      </c>
      <c r="E243">
        <v>92.150002000000001</v>
      </c>
      <c r="F243">
        <v>1420800</v>
      </c>
      <c r="G243">
        <v>92.150002000000001</v>
      </c>
    </row>
    <row r="244" spans="1:7" x14ac:dyDescent="0.25">
      <c r="A244" s="1">
        <v>41907</v>
      </c>
      <c r="B244">
        <v>94.230002999999996</v>
      </c>
      <c r="C244">
        <v>94.599997999999999</v>
      </c>
      <c r="D244">
        <v>91.07</v>
      </c>
      <c r="E244">
        <v>91.190002000000007</v>
      </c>
      <c r="F244">
        <v>1781400</v>
      </c>
      <c r="G244">
        <v>91.190002000000007</v>
      </c>
    </row>
    <row r="245" spans="1:7" x14ac:dyDescent="0.25">
      <c r="A245" s="1">
        <v>41906</v>
      </c>
      <c r="B245">
        <v>92.889999000000003</v>
      </c>
      <c r="C245">
        <v>94.75</v>
      </c>
      <c r="D245">
        <v>91.519997000000004</v>
      </c>
      <c r="E245">
        <v>94.330001999999993</v>
      </c>
      <c r="F245">
        <v>1707200</v>
      </c>
      <c r="G245">
        <v>94.330001999999993</v>
      </c>
    </row>
    <row r="246" spans="1:7" x14ac:dyDescent="0.25">
      <c r="A246" s="1">
        <v>41905</v>
      </c>
      <c r="B246">
        <v>93.959998999999996</v>
      </c>
      <c r="C246">
        <v>94.589995999999999</v>
      </c>
      <c r="D246">
        <v>92.25</v>
      </c>
      <c r="E246">
        <v>92.949996999999996</v>
      </c>
      <c r="F246">
        <v>1793800</v>
      </c>
      <c r="G246">
        <v>92.949996999999996</v>
      </c>
    </row>
    <row r="247" spans="1:7" x14ac:dyDescent="0.25">
      <c r="A247" s="1">
        <v>41904</v>
      </c>
      <c r="B247">
        <v>97.839995999999999</v>
      </c>
      <c r="C247">
        <v>98</v>
      </c>
      <c r="D247">
        <v>92.82</v>
      </c>
      <c r="E247">
        <v>94.290001000000004</v>
      </c>
      <c r="F247">
        <v>2893400</v>
      </c>
      <c r="G247">
        <v>94.290001000000004</v>
      </c>
    </row>
    <row r="248" spans="1:7" x14ac:dyDescent="0.25">
      <c r="A248" s="1">
        <v>41901</v>
      </c>
      <c r="B248">
        <v>98.290001000000004</v>
      </c>
      <c r="C248">
        <v>99.57</v>
      </c>
      <c r="D248">
        <v>97.410004000000001</v>
      </c>
      <c r="E248">
        <v>98.370002999999997</v>
      </c>
      <c r="F248">
        <v>1514300</v>
      </c>
      <c r="G248">
        <v>98.370002999999997</v>
      </c>
    </row>
    <row r="249" spans="1:7" x14ac:dyDescent="0.25">
      <c r="A249" s="1">
        <v>41900</v>
      </c>
      <c r="B249">
        <v>96.290001000000004</v>
      </c>
      <c r="C249">
        <v>99.150002000000001</v>
      </c>
      <c r="D249">
        <v>96.290001000000004</v>
      </c>
      <c r="E249">
        <v>97.949996999999996</v>
      </c>
      <c r="F249">
        <v>1507700</v>
      </c>
      <c r="G249">
        <v>97.949996999999996</v>
      </c>
    </row>
    <row r="250" spans="1:7" x14ac:dyDescent="0.25">
      <c r="A250" s="1">
        <v>41899</v>
      </c>
      <c r="B250">
        <v>96.019997000000004</v>
      </c>
      <c r="C250">
        <v>96.629997000000003</v>
      </c>
      <c r="D250">
        <v>94.830001999999993</v>
      </c>
      <c r="E250">
        <v>96.010002</v>
      </c>
      <c r="F250">
        <v>1356500</v>
      </c>
      <c r="G250">
        <v>96.010002</v>
      </c>
    </row>
    <row r="251" spans="1:7" x14ac:dyDescent="0.25">
      <c r="A251" s="1">
        <v>41898</v>
      </c>
      <c r="B251">
        <v>94.550003000000004</v>
      </c>
      <c r="C251">
        <v>96.620002999999997</v>
      </c>
      <c r="D251">
        <v>93.900002000000001</v>
      </c>
      <c r="E251">
        <v>95.800003000000004</v>
      </c>
      <c r="F251">
        <v>1397100</v>
      </c>
      <c r="G251">
        <v>95.800003000000004</v>
      </c>
    </row>
    <row r="252" spans="1:7" x14ac:dyDescent="0.25">
      <c r="A252" s="1">
        <v>41897</v>
      </c>
      <c r="B252">
        <v>99.230002999999996</v>
      </c>
      <c r="C252">
        <v>99.75</v>
      </c>
      <c r="D252">
        <v>94.330001999999993</v>
      </c>
      <c r="E252">
        <v>95.220000999999996</v>
      </c>
      <c r="F252">
        <v>1890400</v>
      </c>
      <c r="G252">
        <v>95.220000999999996</v>
      </c>
    </row>
    <row r="253" spans="1:7" x14ac:dyDescent="0.25">
      <c r="A253" s="1">
        <v>41894</v>
      </c>
      <c r="B253">
        <v>98.089995999999999</v>
      </c>
      <c r="C253">
        <v>99.349997999999999</v>
      </c>
      <c r="D253">
        <v>97.459998999999996</v>
      </c>
      <c r="E253">
        <v>99.32</v>
      </c>
      <c r="F253">
        <v>1671500</v>
      </c>
      <c r="G253">
        <v>99.32</v>
      </c>
    </row>
    <row r="254" spans="1:7" x14ac:dyDescent="0.25">
      <c r="A254" s="1">
        <v>41893</v>
      </c>
      <c r="B254">
        <v>97.32</v>
      </c>
      <c r="C254">
        <v>98.629997000000003</v>
      </c>
      <c r="D254">
        <v>97.150002000000001</v>
      </c>
      <c r="E254">
        <v>98.5</v>
      </c>
      <c r="F254">
        <v>1312400</v>
      </c>
      <c r="G254">
        <v>98.5</v>
      </c>
    </row>
    <row r="255" spans="1:7" x14ac:dyDescent="0.25">
      <c r="A255" s="1">
        <v>41892</v>
      </c>
      <c r="B255">
        <v>96.529999000000004</v>
      </c>
      <c r="C255">
        <v>98.470000999999996</v>
      </c>
      <c r="D255">
        <v>95.43</v>
      </c>
      <c r="E255">
        <v>98.029999000000004</v>
      </c>
      <c r="F255">
        <v>2491300</v>
      </c>
      <c r="G255">
        <v>98.029999000000004</v>
      </c>
    </row>
    <row r="256" spans="1:7" x14ac:dyDescent="0.25">
      <c r="A256" s="1">
        <v>41891</v>
      </c>
      <c r="B256">
        <v>99</v>
      </c>
      <c r="C256">
        <v>100</v>
      </c>
      <c r="D256">
        <v>96.349997999999999</v>
      </c>
      <c r="E256">
        <v>96.370002999999997</v>
      </c>
      <c r="F256">
        <v>2855900</v>
      </c>
      <c r="G256">
        <v>96.370002999999997</v>
      </c>
    </row>
    <row r="257" spans="1:7" x14ac:dyDescent="0.25">
      <c r="A257" s="1">
        <v>41890</v>
      </c>
      <c r="B257">
        <v>98.110000999999997</v>
      </c>
      <c r="C257">
        <v>99.419998000000007</v>
      </c>
      <c r="D257">
        <v>97.949996999999996</v>
      </c>
      <c r="E257">
        <v>99.230002999999996</v>
      </c>
      <c r="F257">
        <v>1737900</v>
      </c>
      <c r="G257">
        <v>99.230002999999996</v>
      </c>
    </row>
    <row r="258" spans="1:7" x14ac:dyDescent="0.25">
      <c r="A258" s="1">
        <v>41887</v>
      </c>
      <c r="B258">
        <v>99.400002000000001</v>
      </c>
      <c r="C258">
        <v>99.5</v>
      </c>
      <c r="D258">
        <v>97.82</v>
      </c>
      <c r="E258">
        <v>98.260002</v>
      </c>
      <c r="F258">
        <v>1701300</v>
      </c>
      <c r="G258">
        <v>98.260002</v>
      </c>
    </row>
    <row r="259" spans="1:7" x14ac:dyDescent="0.25">
      <c r="A259" s="1">
        <v>41886</v>
      </c>
      <c r="B259">
        <v>98.139999000000003</v>
      </c>
      <c r="C259">
        <v>99.040001000000004</v>
      </c>
      <c r="D259">
        <v>97.5</v>
      </c>
      <c r="E259">
        <v>98.290001000000004</v>
      </c>
      <c r="F259">
        <v>1468000</v>
      </c>
      <c r="G259">
        <v>98.290001000000004</v>
      </c>
    </row>
    <row r="260" spans="1:7" x14ac:dyDescent="0.25">
      <c r="A260" s="1">
        <v>41885</v>
      </c>
      <c r="B260">
        <v>100.139999</v>
      </c>
      <c r="C260">
        <v>100.230003</v>
      </c>
      <c r="D260">
        <v>98.050003000000004</v>
      </c>
      <c r="E260">
        <v>98.279999000000004</v>
      </c>
      <c r="F260">
        <v>982700</v>
      </c>
      <c r="G260">
        <v>98.279999000000004</v>
      </c>
    </row>
    <row r="261" spans="1:7" x14ac:dyDescent="0.25">
      <c r="A261" s="1">
        <v>41884</v>
      </c>
      <c r="B261">
        <v>99.589995999999999</v>
      </c>
      <c r="C261">
        <v>99.959998999999996</v>
      </c>
      <c r="D261">
        <v>98.449996999999996</v>
      </c>
      <c r="E261">
        <v>99.440002000000007</v>
      </c>
      <c r="F261">
        <v>1425200</v>
      </c>
      <c r="G261">
        <v>99.440002000000007</v>
      </c>
    </row>
    <row r="262" spans="1:7" x14ac:dyDescent="0.25">
      <c r="A262" s="1">
        <v>41880</v>
      </c>
      <c r="B262">
        <v>99.709998999999996</v>
      </c>
      <c r="C262">
        <v>100.779999</v>
      </c>
      <c r="D262">
        <v>98.709998999999996</v>
      </c>
      <c r="E262">
        <v>99.089995999999999</v>
      </c>
      <c r="F262">
        <v>1154400</v>
      </c>
      <c r="G262">
        <v>99.089995999999999</v>
      </c>
    </row>
    <row r="263" spans="1:7" x14ac:dyDescent="0.25">
      <c r="A263" s="1">
        <v>41879</v>
      </c>
      <c r="B263">
        <v>101.150002</v>
      </c>
      <c r="C263">
        <v>101.25</v>
      </c>
      <c r="D263">
        <v>98.25</v>
      </c>
      <c r="E263">
        <v>99.370002999999997</v>
      </c>
      <c r="F263">
        <v>2186400</v>
      </c>
      <c r="G263">
        <v>99.370002999999997</v>
      </c>
    </row>
    <row r="264" spans="1:7" x14ac:dyDescent="0.25">
      <c r="A264" s="1">
        <v>41878</v>
      </c>
      <c r="B264">
        <v>104.07</v>
      </c>
      <c r="C264">
        <v>104.44000200000001</v>
      </c>
      <c r="D264">
        <v>101.550003</v>
      </c>
      <c r="E264">
        <v>101.779999</v>
      </c>
      <c r="F264">
        <v>1153000</v>
      </c>
      <c r="G264">
        <v>101.779999</v>
      </c>
    </row>
    <row r="265" spans="1:7" x14ac:dyDescent="0.25">
      <c r="A265" s="1">
        <v>41877</v>
      </c>
      <c r="B265">
        <v>104.33000199999999</v>
      </c>
      <c r="C265">
        <v>105.220001</v>
      </c>
      <c r="D265">
        <v>103.55999799999999</v>
      </c>
      <c r="E265">
        <v>104.510002</v>
      </c>
      <c r="F265">
        <v>1110700</v>
      </c>
      <c r="G265">
        <v>104.510002</v>
      </c>
    </row>
    <row r="266" spans="1:7" x14ac:dyDescent="0.25">
      <c r="A266" s="1">
        <v>41876</v>
      </c>
      <c r="B266">
        <v>102.529999</v>
      </c>
      <c r="C266">
        <v>104.19000200000001</v>
      </c>
      <c r="D266">
        <v>102.08000199999999</v>
      </c>
      <c r="E266">
        <v>103.790001</v>
      </c>
      <c r="F266">
        <v>1981200</v>
      </c>
      <c r="G266">
        <v>103.790001</v>
      </c>
    </row>
    <row r="267" spans="1:7" x14ac:dyDescent="0.25">
      <c r="A267" s="1">
        <v>41873</v>
      </c>
      <c r="B267">
        <v>98.269997000000004</v>
      </c>
      <c r="C267">
        <v>103.099998</v>
      </c>
      <c r="D267">
        <v>97.050003000000004</v>
      </c>
      <c r="E267">
        <v>101.989998</v>
      </c>
      <c r="F267">
        <v>2013700</v>
      </c>
      <c r="G267">
        <v>101.989998</v>
      </c>
    </row>
    <row r="268" spans="1:7" x14ac:dyDescent="0.25">
      <c r="A268" s="1">
        <v>41872</v>
      </c>
      <c r="B268">
        <v>98.019997000000004</v>
      </c>
      <c r="C268">
        <v>98.150002000000001</v>
      </c>
      <c r="D268">
        <v>96.949996999999996</v>
      </c>
      <c r="E268">
        <v>97.900002000000001</v>
      </c>
      <c r="F268">
        <v>861600</v>
      </c>
      <c r="G268">
        <v>97.900002000000001</v>
      </c>
    </row>
    <row r="269" spans="1:7" x14ac:dyDescent="0.25">
      <c r="A269" s="1">
        <v>41871</v>
      </c>
      <c r="B269">
        <v>97.459998999999996</v>
      </c>
      <c r="C269">
        <v>98.389999000000003</v>
      </c>
      <c r="D269">
        <v>96.540001000000004</v>
      </c>
      <c r="E269">
        <v>98.150002000000001</v>
      </c>
      <c r="F269">
        <v>1109500</v>
      </c>
      <c r="G269">
        <v>98.150002000000001</v>
      </c>
    </row>
    <row r="270" spans="1:7" x14ac:dyDescent="0.25">
      <c r="A270" s="1">
        <v>41870</v>
      </c>
      <c r="B270">
        <v>98</v>
      </c>
      <c r="C270">
        <v>98.389999000000003</v>
      </c>
      <c r="D270">
        <v>96.129997000000003</v>
      </c>
      <c r="E270">
        <v>97.370002999999997</v>
      </c>
      <c r="F270">
        <v>1066300</v>
      </c>
      <c r="G270">
        <v>97.370002999999997</v>
      </c>
    </row>
    <row r="271" spans="1:7" x14ac:dyDescent="0.25">
      <c r="A271" s="1">
        <v>41869</v>
      </c>
      <c r="B271">
        <v>97.559997999999993</v>
      </c>
      <c r="C271">
        <v>98.5</v>
      </c>
      <c r="D271">
        <v>97.260002</v>
      </c>
      <c r="E271">
        <v>97.959998999999996</v>
      </c>
      <c r="F271">
        <v>743600</v>
      </c>
      <c r="G271">
        <v>97.959998999999996</v>
      </c>
    </row>
    <row r="272" spans="1:7" x14ac:dyDescent="0.25">
      <c r="A272" s="1">
        <v>41866</v>
      </c>
      <c r="B272">
        <v>98.25</v>
      </c>
      <c r="C272">
        <v>98.5</v>
      </c>
      <c r="D272">
        <v>95.779999000000004</v>
      </c>
      <c r="E272">
        <v>97.099997999999999</v>
      </c>
      <c r="F272">
        <v>1352100</v>
      </c>
      <c r="G272">
        <v>97.099997999999999</v>
      </c>
    </row>
    <row r="273" spans="1:7" x14ac:dyDescent="0.25">
      <c r="A273" s="1">
        <v>41865</v>
      </c>
      <c r="B273">
        <v>96.839995999999999</v>
      </c>
      <c r="C273">
        <v>97.349997999999999</v>
      </c>
      <c r="D273">
        <v>96.040001000000004</v>
      </c>
      <c r="E273">
        <v>96.970000999999996</v>
      </c>
      <c r="F273">
        <v>850500</v>
      </c>
      <c r="G273">
        <v>96.970000999999996</v>
      </c>
    </row>
    <row r="274" spans="1:7" x14ac:dyDescent="0.25">
      <c r="A274" s="1">
        <v>41864</v>
      </c>
      <c r="B274">
        <v>95.589995999999999</v>
      </c>
      <c r="C274">
        <v>97.629997000000003</v>
      </c>
      <c r="D274">
        <v>94.919998000000007</v>
      </c>
      <c r="E274">
        <v>96.839995999999999</v>
      </c>
      <c r="F274">
        <v>1146900</v>
      </c>
      <c r="G274">
        <v>96.839995999999999</v>
      </c>
    </row>
    <row r="275" spans="1:7" x14ac:dyDescent="0.25">
      <c r="A275" s="1">
        <v>41863</v>
      </c>
      <c r="B275">
        <v>95.790001000000004</v>
      </c>
      <c r="C275">
        <v>96.739998</v>
      </c>
      <c r="D275">
        <v>93.870002999999997</v>
      </c>
      <c r="E275">
        <v>94.75</v>
      </c>
      <c r="F275">
        <v>1053700</v>
      </c>
      <c r="G275">
        <v>94.75</v>
      </c>
    </row>
    <row r="276" spans="1:7" x14ac:dyDescent="0.25">
      <c r="A276" s="1">
        <v>41862</v>
      </c>
      <c r="B276">
        <v>95.620002999999997</v>
      </c>
      <c r="C276">
        <v>96.309997999999993</v>
      </c>
      <c r="D276">
        <v>94.339995999999999</v>
      </c>
      <c r="E276">
        <v>95.629997000000003</v>
      </c>
      <c r="F276">
        <v>1061900</v>
      </c>
      <c r="G276">
        <v>95.629997000000003</v>
      </c>
    </row>
    <row r="277" spans="1:7" x14ac:dyDescent="0.25">
      <c r="A277" s="1">
        <v>41859</v>
      </c>
      <c r="B277">
        <v>94.919998000000007</v>
      </c>
      <c r="C277">
        <v>95.489998</v>
      </c>
      <c r="D277">
        <v>93.739998</v>
      </c>
      <c r="E277">
        <v>95.290001000000004</v>
      </c>
      <c r="F277">
        <v>875600</v>
      </c>
      <c r="G277">
        <v>95.290001000000004</v>
      </c>
    </row>
    <row r="278" spans="1:7" x14ac:dyDescent="0.25">
      <c r="A278" s="1">
        <v>41858</v>
      </c>
      <c r="B278">
        <v>94.449996999999996</v>
      </c>
      <c r="C278">
        <v>96.639999000000003</v>
      </c>
      <c r="D278">
        <v>94.050003000000004</v>
      </c>
      <c r="E278">
        <v>94.449996999999996</v>
      </c>
      <c r="F278">
        <v>1144200</v>
      </c>
      <c r="G278">
        <v>94.449996999999996</v>
      </c>
    </row>
    <row r="279" spans="1:7" x14ac:dyDescent="0.25">
      <c r="A279" s="1">
        <v>41857</v>
      </c>
      <c r="B279">
        <v>93.440002000000007</v>
      </c>
      <c r="C279">
        <v>95.610000999999997</v>
      </c>
      <c r="D279">
        <v>93.269997000000004</v>
      </c>
      <c r="E279">
        <v>94.029999000000004</v>
      </c>
      <c r="F279">
        <v>909300</v>
      </c>
      <c r="G279">
        <v>94.029999000000004</v>
      </c>
    </row>
    <row r="280" spans="1:7" x14ac:dyDescent="0.25">
      <c r="A280" s="1">
        <v>41856</v>
      </c>
      <c r="B280">
        <v>94.32</v>
      </c>
      <c r="C280">
        <v>95.400002000000001</v>
      </c>
      <c r="D280">
        <v>93.349997999999999</v>
      </c>
      <c r="E280">
        <v>94.07</v>
      </c>
      <c r="F280">
        <v>1225700</v>
      </c>
      <c r="G280">
        <v>94.07</v>
      </c>
    </row>
    <row r="281" spans="1:7" x14ac:dyDescent="0.25">
      <c r="A281" s="1">
        <v>41855</v>
      </c>
      <c r="B281">
        <v>94.160004000000001</v>
      </c>
      <c r="C281">
        <v>95.75</v>
      </c>
      <c r="D281">
        <v>93.879997000000003</v>
      </c>
      <c r="E281">
        <v>94.790001000000004</v>
      </c>
      <c r="F281">
        <v>1527700</v>
      </c>
      <c r="G281">
        <v>94.790001000000004</v>
      </c>
    </row>
    <row r="282" spans="1:7" x14ac:dyDescent="0.25">
      <c r="A282" s="1">
        <v>41852</v>
      </c>
      <c r="B282">
        <v>94.489998</v>
      </c>
      <c r="C282">
        <v>95.25</v>
      </c>
      <c r="D282">
        <v>91.779999000000004</v>
      </c>
      <c r="E282">
        <v>93.870002999999997</v>
      </c>
      <c r="F282">
        <v>2416800</v>
      </c>
      <c r="G282">
        <v>93.870002999999997</v>
      </c>
    </row>
    <row r="283" spans="1:7" x14ac:dyDescent="0.25">
      <c r="A283" s="1">
        <v>41851</v>
      </c>
      <c r="B283">
        <v>98.940002000000007</v>
      </c>
      <c r="C283">
        <v>98.940002000000007</v>
      </c>
      <c r="D283">
        <v>94.169998000000007</v>
      </c>
      <c r="E283">
        <v>94.839995999999999</v>
      </c>
      <c r="F283">
        <v>2465600</v>
      </c>
      <c r="G283">
        <v>94.839995999999999</v>
      </c>
    </row>
    <row r="284" spans="1:7" x14ac:dyDescent="0.25">
      <c r="A284" s="1">
        <v>41850</v>
      </c>
      <c r="B284">
        <v>99.980002999999996</v>
      </c>
      <c r="C284">
        <v>100.44000200000001</v>
      </c>
      <c r="D284">
        <v>98.889999000000003</v>
      </c>
      <c r="E284">
        <v>100.019997</v>
      </c>
      <c r="F284">
        <v>1220800</v>
      </c>
      <c r="G284">
        <v>100.019997</v>
      </c>
    </row>
    <row r="285" spans="1:7" x14ac:dyDescent="0.25">
      <c r="A285" s="1">
        <v>41849</v>
      </c>
      <c r="B285">
        <v>99.459998999999996</v>
      </c>
      <c r="C285">
        <v>100.110001</v>
      </c>
      <c r="D285">
        <v>98.870002999999997</v>
      </c>
      <c r="E285">
        <v>99.209998999999996</v>
      </c>
      <c r="F285">
        <v>1305600</v>
      </c>
      <c r="G285">
        <v>99.209998999999996</v>
      </c>
    </row>
    <row r="286" spans="1:7" x14ac:dyDescent="0.25">
      <c r="A286" s="1">
        <v>41848</v>
      </c>
      <c r="B286">
        <v>100.139999</v>
      </c>
      <c r="C286">
        <v>100.800003</v>
      </c>
      <c r="D286">
        <v>98.800003000000004</v>
      </c>
      <c r="E286">
        <v>99.300003000000004</v>
      </c>
      <c r="F286">
        <v>1644400</v>
      </c>
      <c r="G286">
        <v>99.300003000000004</v>
      </c>
    </row>
    <row r="287" spans="1:7" x14ac:dyDescent="0.25">
      <c r="A287" s="1">
        <v>41845</v>
      </c>
      <c r="B287">
        <v>101.80999799999999</v>
      </c>
      <c r="C287">
        <v>102.860001</v>
      </c>
      <c r="D287">
        <v>98.110000999999997</v>
      </c>
      <c r="E287">
        <v>99.879997000000003</v>
      </c>
      <c r="F287">
        <v>2506700</v>
      </c>
      <c r="G287">
        <v>99.879997000000003</v>
      </c>
    </row>
    <row r="288" spans="1:7" x14ac:dyDescent="0.25">
      <c r="A288" s="1">
        <v>41844</v>
      </c>
      <c r="B288">
        <v>97</v>
      </c>
      <c r="C288">
        <v>102.989998</v>
      </c>
      <c r="D288">
        <v>95.260002</v>
      </c>
      <c r="E288">
        <v>101.790001</v>
      </c>
      <c r="F288">
        <v>10669900</v>
      </c>
      <c r="G288">
        <v>101.790001</v>
      </c>
    </row>
    <row r="289" spans="1:7" x14ac:dyDescent="0.25">
      <c r="A289" s="1">
        <v>41843</v>
      </c>
      <c r="B289">
        <v>103.650002</v>
      </c>
      <c r="C289">
        <v>107.66999800000001</v>
      </c>
      <c r="D289">
        <v>103.650002</v>
      </c>
      <c r="E289">
        <v>107.360001</v>
      </c>
      <c r="F289">
        <v>3960100</v>
      </c>
      <c r="G289">
        <v>107.360001</v>
      </c>
    </row>
    <row r="290" spans="1:7" x14ac:dyDescent="0.25">
      <c r="A290" s="1">
        <v>41842</v>
      </c>
      <c r="B290">
        <v>104.379997</v>
      </c>
      <c r="C290">
        <v>105.33000199999999</v>
      </c>
      <c r="D290">
        <v>103.16999800000001</v>
      </c>
      <c r="E290">
        <v>104.16999800000001</v>
      </c>
      <c r="F290">
        <v>1483800</v>
      </c>
      <c r="G290">
        <v>104.16999800000001</v>
      </c>
    </row>
    <row r="291" spans="1:7" x14ac:dyDescent="0.25">
      <c r="A291" s="1">
        <v>41841</v>
      </c>
      <c r="B291">
        <v>103.57</v>
      </c>
      <c r="C291">
        <v>104.110001</v>
      </c>
      <c r="D291">
        <v>101.459999</v>
      </c>
      <c r="E291">
        <v>103.139999</v>
      </c>
      <c r="F291">
        <v>1223000</v>
      </c>
      <c r="G291">
        <v>103.139999</v>
      </c>
    </row>
    <row r="292" spans="1:7" x14ac:dyDescent="0.25">
      <c r="A292" s="1">
        <v>41838</v>
      </c>
      <c r="B292">
        <v>102.050003</v>
      </c>
      <c r="C292">
        <v>104.30999799999999</v>
      </c>
      <c r="D292">
        <v>101.58000199999999</v>
      </c>
      <c r="E292">
        <v>104.16999800000001</v>
      </c>
      <c r="F292">
        <v>1117900</v>
      </c>
      <c r="G292">
        <v>104.16999800000001</v>
      </c>
    </row>
    <row r="293" spans="1:7" x14ac:dyDescent="0.25">
      <c r="A293" s="1">
        <v>41837</v>
      </c>
      <c r="B293">
        <v>101.25</v>
      </c>
      <c r="C293">
        <v>103.739998</v>
      </c>
      <c r="D293">
        <v>100.760002</v>
      </c>
      <c r="E293">
        <v>101.150002</v>
      </c>
      <c r="F293">
        <v>1519800</v>
      </c>
      <c r="G293">
        <v>101.150002</v>
      </c>
    </row>
    <row r="294" spans="1:7" x14ac:dyDescent="0.25">
      <c r="A294" s="1">
        <v>41836</v>
      </c>
      <c r="B294">
        <v>103.32</v>
      </c>
      <c r="C294">
        <v>104.760002</v>
      </c>
      <c r="D294">
        <v>101.5</v>
      </c>
      <c r="E294">
        <v>101.959999</v>
      </c>
      <c r="F294">
        <v>1201400</v>
      </c>
      <c r="G294">
        <v>101.959999</v>
      </c>
    </row>
    <row r="295" spans="1:7" x14ac:dyDescent="0.25">
      <c r="A295" s="1">
        <v>41835</v>
      </c>
      <c r="B295">
        <v>104.339996</v>
      </c>
      <c r="C295">
        <v>104.489998</v>
      </c>
      <c r="D295">
        <v>101.779999</v>
      </c>
      <c r="E295">
        <v>102.68</v>
      </c>
      <c r="F295">
        <v>1234100</v>
      </c>
      <c r="G295">
        <v>102.68</v>
      </c>
    </row>
    <row r="296" spans="1:7" x14ac:dyDescent="0.25">
      <c r="A296" s="1">
        <v>41834</v>
      </c>
      <c r="B296">
        <v>103.989998</v>
      </c>
      <c r="C296">
        <v>104.209999</v>
      </c>
      <c r="D296">
        <v>101.550003</v>
      </c>
      <c r="E296">
        <v>104.050003</v>
      </c>
      <c r="F296">
        <v>2520000</v>
      </c>
      <c r="G296">
        <v>104.050003</v>
      </c>
    </row>
    <row r="297" spans="1:7" x14ac:dyDescent="0.25">
      <c r="A297" s="1">
        <v>41831</v>
      </c>
      <c r="B297">
        <v>103.639999</v>
      </c>
      <c r="C297">
        <v>105.339996</v>
      </c>
      <c r="D297">
        <v>103.339996</v>
      </c>
      <c r="E297">
        <v>104.779999</v>
      </c>
      <c r="F297">
        <v>916500</v>
      </c>
      <c r="G297">
        <v>104.779999</v>
      </c>
    </row>
    <row r="298" spans="1:7" x14ac:dyDescent="0.25">
      <c r="A298" s="1">
        <v>41830</v>
      </c>
      <c r="B298">
        <v>100.879997</v>
      </c>
      <c r="C298">
        <v>104.360001</v>
      </c>
      <c r="D298">
        <v>100.44000200000001</v>
      </c>
      <c r="E298">
        <v>103.349998</v>
      </c>
      <c r="F298">
        <v>1357500</v>
      </c>
      <c r="G298">
        <v>103.349998</v>
      </c>
    </row>
    <row r="299" spans="1:7" x14ac:dyDescent="0.25">
      <c r="A299" s="1">
        <v>41829</v>
      </c>
      <c r="B299">
        <v>102.010002</v>
      </c>
      <c r="C299">
        <v>103.589996</v>
      </c>
      <c r="D299">
        <v>101.470001</v>
      </c>
      <c r="E299">
        <v>103.519997</v>
      </c>
      <c r="F299">
        <v>1921000</v>
      </c>
      <c r="G299">
        <v>103.519997</v>
      </c>
    </row>
    <row r="300" spans="1:7" x14ac:dyDescent="0.25">
      <c r="A300" s="1">
        <v>41828</v>
      </c>
      <c r="B300">
        <v>107.639999</v>
      </c>
      <c r="C300">
        <v>107.639999</v>
      </c>
      <c r="D300">
        <v>100.610001</v>
      </c>
      <c r="E300">
        <v>101.449997</v>
      </c>
      <c r="F300">
        <v>2826100</v>
      </c>
      <c r="G300">
        <v>101.449997</v>
      </c>
    </row>
    <row r="301" spans="1:7" x14ac:dyDescent="0.25">
      <c r="A301" s="1">
        <v>41827</v>
      </c>
      <c r="B301">
        <v>109.08000199999999</v>
      </c>
      <c r="C301">
        <v>109.139999</v>
      </c>
      <c r="D301">
        <v>107.239998</v>
      </c>
      <c r="E301">
        <v>107.410004</v>
      </c>
      <c r="F301">
        <v>1056300</v>
      </c>
      <c r="G301">
        <v>107.410004</v>
      </c>
    </row>
    <row r="302" spans="1:7" x14ac:dyDescent="0.25">
      <c r="A302" s="1">
        <v>41823</v>
      </c>
      <c r="B302">
        <v>108.91999800000001</v>
      </c>
      <c r="C302">
        <v>109.480003</v>
      </c>
      <c r="D302">
        <v>107.760002</v>
      </c>
      <c r="E302">
        <v>109.18</v>
      </c>
      <c r="F302">
        <v>952200</v>
      </c>
      <c r="G302">
        <v>109.18</v>
      </c>
    </row>
    <row r="303" spans="1:7" x14ac:dyDescent="0.25">
      <c r="A303" s="1">
        <v>41822</v>
      </c>
      <c r="B303">
        <v>109</v>
      </c>
      <c r="C303">
        <v>110.220001</v>
      </c>
      <c r="D303">
        <v>107.69000200000001</v>
      </c>
      <c r="E303">
        <v>108.120003</v>
      </c>
      <c r="F303">
        <v>880900</v>
      </c>
      <c r="G303">
        <v>108.120003</v>
      </c>
    </row>
    <row r="304" spans="1:7" x14ac:dyDescent="0.25">
      <c r="A304" s="1">
        <v>41821</v>
      </c>
      <c r="B304">
        <v>109.129997</v>
      </c>
      <c r="C304">
        <v>109.790001</v>
      </c>
      <c r="D304">
        <v>107.900002</v>
      </c>
      <c r="E304">
        <v>109.010002</v>
      </c>
      <c r="F304">
        <v>1702700</v>
      </c>
      <c r="G304">
        <v>109.010002</v>
      </c>
    </row>
    <row r="305" spans="1:7" x14ac:dyDescent="0.25">
      <c r="A305" s="1">
        <v>41820</v>
      </c>
      <c r="B305">
        <v>110.010002</v>
      </c>
      <c r="C305">
        <v>111.239998</v>
      </c>
      <c r="D305">
        <v>108.019997</v>
      </c>
      <c r="E305">
        <v>108.660004</v>
      </c>
      <c r="F305">
        <v>1770100</v>
      </c>
      <c r="G305">
        <v>108.660004</v>
      </c>
    </row>
    <row r="306" spans="1:7" x14ac:dyDescent="0.25">
      <c r="A306" s="1">
        <v>41817</v>
      </c>
      <c r="B306">
        <v>107.660004</v>
      </c>
      <c r="C306">
        <v>110.400002</v>
      </c>
      <c r="D306">
        <v>107.019997</v>
      </c>
      <c r="E306">
        <v>110.209999</v>
      </c>
      <c r="F306">
        <v>1586300</v>
      </c>
      <c r="G306">
        <v>110.209999</v>
      </c>
    </row>
    <row r="307" spans="1:7" x14ac:dyDescent="0.25">
      <c r="A307" s="1">
        <v>41816</v>
      </c>
      <c r="B307">
        <v>108.199997</v>
      </c>
      <c r="C307">
        <v>108.879997</v>
      </c>
      <c r="D307">
        <v>106.599998</v>
      </c>
      <c r="E307">
        <v>107.870003</v>
      </c>
      <c r="F307">
        <v>1680100</v>
      </c>
      <c r="G307">
        <v>107.870003</v>
      </c>
    </row>
    <row r="308" spans="1:7" x14ac:dyDescent="0.25">
      <c r="A308" s="1">
        <v>41815</v>
      </c>
      <c r="B308">
        <v>104.300003</v>
      </c>
      <c r="C308">
        <v>108.629997</v>
      </c>
      <c r="D308">
        <v>104.029999</v>
      </c>
      <c r="E308">
        <v>108.5</v>
      </c>
      <c r="F308">
        <v>1605400</v>
      </c>
      <c r="G308">
        <v>108.5</v>
      </c>
    </row>
    <row r="309" spans="1:7" x14ac:dyDescent="0.25">
      <c r="A309" s="1">
        <v>41814</v>
      </c>
      <c r="B309">
        <v>103.589996</v>
      </c>
      <c r="C309">
        <v>107.43</v>
      </c>
      <c r="D309">
        <v>103.209999</v>
      </c>
      <c r="E309">
        <v>104.68</v>
      </c>
      <c r="F309">
        <v>2149100</v>
      </c>
      <c r="G309">
        <v>104.68</v>
      </c>
    </row>
    <row r="310" spans="1:7" x14ac:dyDescent="0.25">
      <c r="A310" s="1">
        <v>41813</v>
      </c>
      <c r="B310">
        <v>103.69000200000001</v>
      </c>
      <c r="C310">
        <v>104.30999799999999</v>
      </c>
      <c r="D310">
        <v>102.16999800000001</v>
      </c>
      <c r="E310">
        <v>103.870003</v>
      </c>
      <c r="F310">
        <v>1225300</v>
      </c>
      <c r="G310">
        <v>103.870003</v>
      </c>
    </row>
    <row r="311" spans="1:7" x14ac:dyDescent="0.25">
      <c r="A311" s="1">
        <v>41810</v>
      </c>
      <c r="B311">
        <v>103.30999799999999</v>
      </c>
      <c r="C311">
        <v>104.610001</v>
      </c>
      <c r="D311">
        <v>102.5</v>
      </c>
      <c r="E311">
        <v>103.529999</v>
      </c>
      <c r="F311">
        <v>2072800</v>
      </c>
      <c r="G311">
        <v>103.529999</v>
      </c>
    </row>
    <row r="312" spans="1:7" x14ac:dyDescent="0.25">
      <c r="A312" s="1">
        <v>41809</v>
      </c>
      <c r="B312">
        <v>105.879997</v>
      </c>
      <c r="C312">
        <v>106</v>
      </c>
      <c r="D312">
        <v>101.75</v>
      </c>
      <c r="E312">
        <v>102.980003</v>
      </c>
      <c r="F312">
        <v>1237000</v>
      </c>
      <c r="G312">
        <v>102.980003</v>
      </c>
    </row>
    <row r="313" spans="1:7" x14ac:dyDescent="0.25">
      <c r="A313" s="1">
        <v>41808</v>
      </c>
      <c r="B313">
        <v>104.68</v>
      </c>
      <c r="C313">
        <v>105.389999</v>
      </c>
      <c r="D313">
        <v>103.029999</v>
      </c>
      <c r="E313">
        <v>105.239998</v>
      </c>
      <c r="F313">
        <v>1216000</v>
      </c>
      <c r="G313">
        <v>105.239998</v>
      </c>
    </row>
    <row r="314" spans="1:7" x14ac:dyDescent="0.25">
      <c r="A314" s="1">
        <v>41807</v>
      </c>
      <c r="B314">
        <v>104.279999</v>
      </c>
      <c r="C314">
        <v>106.5</v>
      </c>
      <c r="D314">
        <v>104.050003</v>
      </c>
      <c r="E314">
        <v>104.57</v>
      </c>
      <c r="F314">
        <v>1620600</v>
      </c>
      <c r="G314">
        <v>104.57</v>
      </c>
    </row>
    <row r="315" spans="1:7" x14ac:dyDescent="0.25">
      <c r="A315" s="1">
        <v>41806</v>
      </c>
      <c r="B315">
        <v>102</v>
      </c>
      <c r="C315">
        <v>104.110001</v>
      </c>
      <c r="D315">
        <v>101.269997</v>
      </c>
      <c r="E315">
        <v>103.970001</v>
      </c>
      <c r="F315">
        <v>1595900</v>
      </c>
      <c r="G315">
        <v>103.970001</v>
      </c>
    </row>
    <row r="316" spans="1:7" x14ac:dyDescent="0.25">
      <c r="A316" s="1">
        <v>41803</v>
      </c>
      <c r="B316">
        <v>103.19000200000001</v>
      </c>
      <c r="C316">
        <v>103.93</v>
      </c>
      <c r="D316">
        <v>100.760002</v>
      </c>
      <c r="E316">
        <v>101.980003</v>
      </c>
      <c r="F316">
        <v>2106200</v>
      </c>
      <c r="G316">
        <v>101.980003</v>
      </c>
    </row>
    <row r="317" spans="1:7" x14ac:dyDescent="0.25">
      <c r="A317" s="1">
        <v>41802</v>
      </c>
      <c r="B317">
        <v>104.08000199999999</v>
      </c>
      <c r="C317">
        <v>104.25</v>
      </c>
      <c r="D317">
        <v>101.139999</v>
      </c>
      <c r="E317">
        <v>101.720001</v>
      </c>
      <c r="F317">
        <v>1760300</v>
      </c>
      <c r="G317">
        <v>101.720001</v>
      </c>
    </row>
    <row r="318" spans="1:7" x14ac:dyDescent="0.25">
      <c r="A318" s="1">
        <v>41801</v>
      </c>
      <c r="B318">
        <v>102.43</v>
      </c>
      <c r="C318">
        <v>104.120003</v>
      </c>
      <c r="D318">
        <v>101.379997</v>
      </c>
      <c r="E318">
        <v>103.519997</v>
      </c>
      <c r="F318">
        <v>1376400</v>
      </c>
      <c r="G318">
        <v>103.519997</v>
      </c>
    </row>
    <row r="319" spans="1:7" x14ac:dyDescent="0.25">
      <c r="A319" s="1">
        <v>41800</v>
      </c>
      <c r="B319">
        <v>103.82</v>
      </c>
      <c r="C319">
        <v>104.55999799999999</v>
      </c>
      <c r="D319">
        <v>102.220001</v>
      </c>
      <c r="E319">
        <v>102.68</v>
      </c>
      <c r="F319">
        <v>1416200</v>
      </c>
      <c r="G319">
        <v>102.68</v>
      </c>
    </row>
    <row r="320" spans="1:7" x14ac:dyDescent="0.25">
      <c r="A320" s="1">
        <v>41799</v>
      </c>
      <c r="B320">
        <v>104.050003</v>
      </c>
      <c r="C320">
        <v>104.199997</v>
      </c>
      <c r="D320">
        <v>103.07</v>
      </c>
      <c r="E320">
        <v>103.699997</v>
      </c>
      <c r="F320">
        <v>1890600</v>
      </c>
      <c r="G320">
        <v>103.699997</v>
      </c>
    </row>
    <row r="321" spans="1:7" x14ac:dyDescent="0.25">
      <c r="A321" s="1">
        <v>41796</v>
      </c>
      <c r="B321">
        <v>103.139999</v>
      </c>
      <c r="C321">
        <v>104.470001</v>
      </c>
      <c r="D321">
        <v>102.099998</v>
      </c>
      <c r="E321">
        <v>104.050003</v>
      </c>
      <c r="F321">
        <v>2085900</v>
      </c>
      <c r="G321">
        <v>104.050003</v>
      </c>
    </row>
    <row r="322" spans="1:7" x14ac:dyDescent="0.25">
      <c r="A322" s="1">
        <v>41795</v>
      </c>
      <c r="B322">
        <v>99.5</v>
      </c>
      <c r="C322">
        <v>103.32</v>
      </c>
      <c r="D322">
        <v>98.769997000000004</v>
      </c>
      <c r="E322">
        <v>103.029999</v>
      </c>
      <c r="F322">
        <v>3390100</v>
      </c>
      <c r="G322">
        <v>103.029999</v>
      </c>
    </row>
    <row r="323" spans="1:7" x14ac:dyDescent="0.25">
      <c r="A323" s="1">
        <v>41794</v>
      </c>
      <c r="B323">
        <v>97.650002000000001</v>
      </c>
      <c r="C323">
        <v>99.589995999999999</v>
      </c>
      <c r="D323">
        <v>96.269997000000004</v>
      </c>
      <c r="E323">
        <v>99.349997999999999</v>
      </c>
      <c r="F323">
        <v>1464000</v>
      </c>
      <c r="G323">
        <v>99.349997999999999</v>
      </c>
    </row>
    <row r="324" spans="1:7" x14ac:dyDescent="0.25">
      <c r="A324" s="1">
        <v>41793</v>
      </c>
      <c r="B324">
        <v>97.220000999999996</v>
      </c>
      <c r="C324">
        <v>98.309997999999993</v>
      </c>
      <c r="D324">
        <v>95.82</v>
      </c>
      <c r="E324">
        <v>98</v>
      </c>
      <c r="F324">
        <v>1620000</v>
      </c>
      <c r="G324">
        <v>98</v>
      </c>
    </row>
    <row r="325" spans="1:7" x14ac:dyDescent="0.25">
      <c r="A325" s="1">
        <v>41792</v>
      </c>
      <c r="B325">
        <v>99.970000999999996</v>
      </c>
      <c r="C325">
        <v>100</v>
      </c>
      <c r="D325">
        <v>97.260002</v>
      </c>
      <c r="E325">
        <v>97.769997000000004</v>
      </c>
      <c r="F325">
        <v>1674900</v>
      </c>
      <c r="G325">
        <v>97.769997000000004</v>
      </c>
    </row>
    <row r="326" spans="1:7" x14ac:dyDescent="0.25">
      <c r="A326" s="1">
        <v>41789</v>
      </c>
      <c r="B326">
        <v>98.389999000000003</v>
      </c>
      <c r="C326">
        <v>98.620002999999997</v>
      </c>
      <c r="D326">
        <v>96.379997000000003</v>
      </c>
      <c r="E326">
        <v>97.169998000000007</v>
      </c>
      <c r="F326">
        <v>1884100</v>
      </c>
      <c r="G326">
        <v>97.169998000000007</v>
      </c>
    </row>
    <row r="327" spans="1:7" x14ac:dyDescent="0.25">
      <c r="A327" s="1">
        <v>41788</v>
      </c>
      <c r="B327">
        <v>95.919998000000007</v>
      </c>
      <c r="C327">
        <v>98.360000999999997</v>
      </c>
      <c r="D327">
        <v>95.550003000000004</v>
      </c>
      <c r="E327">
        <v>98.199996999999996</v>
      </c>
      <c r="F327">
        <v>1770100</v>
      </c>
      <c r="G327">
        <v>98.199996999999996</v>
      </c>
    </row>
    <row r="328" spans="1:7" x14ac:dyDescent="0.25">
      <c r="A328" s="1">
        <v>41787</v>
      </c>
      <c r="B328">
        <v>95.040001000000004</v>
      </c>
      <c r="C328">
        <v>96</v>
      </c>
      <c r="D328">
        <v>94.199996999999996</v>
      </c>
      <c r="E328">
        <v>95.190002000000007</v>
      </c>
      <c r="F328">
        <v>1563900</v>
      </c>
      <c r="G328">
        <v>95.190002000000007</v>
      </c>
    </row>
    <row r="329" spans="1:7" x14ac:dyDescent="0.25">
      <c r="A329" s="1">
        <v>41786</v>
      </c>
      <c r="B329">
        <v>94.779999000000004</v>
      </c>
      <c r="C329">
        <v>96.75</v>
      </c>
      <c r="D329">
        <v>94.169998000000007</v>
      </c>
      <c r="E329">
        <v>95.419998000000007</v>
      </c>
      <c r="F329">
        <v>1978500</v>
      </c>
      <c r="G329">
        <v>95.419998000000007</v>
      </c>
    </row>
    <row r="330" spans="1:7" x14ac:dyDescent="0.25">
      <c r="A330" s="1">
        <v>41782</v>
      </c>
      <c r="B330">
        <v>91.129997000000003</v>
      </c>
      <c r="C330">
        <v>94.93</v>
      </c>
      <c r="D330">
        <v>90.099997999999999</v>
      </c>
      <c r="E330">
        <v>94.419998000000007</v>
      </c>
      <c r="F330">
        <v>2531000</v>
      </c>
      <c r="G330">
        <v>94.419998000000007</v>
      </c>
    </row>
    <row r="331" spans="1:7" x14ac:dyDescent="0.25">
      <c r="A331" s="1">
        <v>41781</v>
      </c>
      <c r="B331">
        <v>88.389999000000003</v>
      </c>
      <c r="C331">
        <v>91.339995999999999</v>
      </c>
      <c r="D331">
        <v>87.169998000000007</v>
      </c>
      <c r="E331">
        <v>91.010002</v>
      </c>
      <c r="F331">
        <v>2366300</v>
      </c>
      <c r="G331">
        <v>91.010002</v>
      </c>
    </row>
    <row r="332" spans="1:7" x14ac:dyDescent="0.25">
      <c r="A332" s="1">
        <v>41780</v>
      </c>
      <c r="B332">
        <v>86.519997000000004</v>
      </c>
      <c r="C332">
        <v>88.349997999999999</v>
      </c>
      <c r="D332">
        <v>85.400002000000001</v>
      </c>
      <c r="E332">
        <v>88.160004000000001</v>
      </c>
      <c r="F332">
        <v>1659200</v>
      </c>
      <c r="G332">
        <v>88.160004000000001</v>
      </c>
    </row>
    <row r="333" spans="1:7" x14ac:dyDescent="0.25">
      <c r="A333" s="1">
        <v>41779</v>
      </c>
      <c r="B333">
        <v>86.050003000000004</v>
      </c>
      <c r="C333">
        <v>88.589995999999999</v>
      </c>
      <c r="D333">
        <v>85.139999000000003</v>
      </c>
      <c r="E333">
        <v>85.870002999999997</v>
      </c>
      <c r="F333">
        <v>2959500</v>
      </c>
      <c r="G333">
        <v>85.870002999999997</v>
      </c>
    </row>
    <row r="334" spans="1:7" x14ac:dyDescent="0.25">
      <c r="A334" s="1">
        <v>41778</v>
      </c>
      <c r="B334">
        <v>82.150002000000001</v>
      </c>
      <c r="C334">
        <v>86.599997999999999</v>
      </c>
      <c r="D334">
        <v>81.900002000000001</v>
      </c>
      <c r="E334">
        <v>86.410004000000001</v>
      </c>
      <c r="F334">
        <v>2177800</v>
      </c>
      <c r="G334">
        <v>86.410004000000001</v>
      </c>
    </row>
    <row r="335" spans="1:7" x14ac:dyDescent="0.25">
      <c r="A335" s="1">
        <v>41775</v>
      </c>
      <c r="B335">
        <v>83.449996999999996</v>
      </c>
      <c r="C335">
        <v>83.739998</v>
      </c>
      <c r="D335">
        <v>80.269997000000004</v>
      </c>
      <c r="E335">
        <v>82.160004000000001</v>
      </c>
      <c r="F335">
        <v>3007200</v>
      </c>
      <c r="G335">
        <v>82.160004000000001</v>
      </c>
    </row>
    <row r="336" spans="1:7" x14ac:dyDescent="0.25">
      <c r="A336" s="1">
        <v>41774</v>
      </c>
      <c r="B336">
        <v>84.080001999999993</v>
      </c>
      <c r="C336">
        <v>84.169998000000007</v>
      </c>
      <c r="D336">
        <v>81.430000000000007</v>
      </c>
      <c r="E336">
        <v>83.610000999999997</v>
      </c>
      <c r="F336">
        <v>2521600</v>
      </c>
      <c r="G336">
        <v>83.610000999999997</v>
      </c>
    </row>
    <row r="337" spans="1:7" x14ac:dyDescent="0.25">
      <c r="A337" s="1">
        <v>41773</v>
      </c>
      <c r="B337">
        <v>86.120002999999997</v>
      </c>
      <c r="C337">
        <v>86.959998999999996</v>
      </c>
      <c r="D337">
        <v>84.07</v>
      </c>
      <c r="E337">
        <v>84.190002000000007</v>
      </c>
      <c r="F337">
        <v>2054700</v>
      </c>
      <c r="G337">
        <v>84.190002000000007</v>
      </c>
    </row>
    <row r="338" spans="1:7" x14ac:dyDescent="0.25">
      <c r="A338" s="1">
        <v>41772</v>
      </c>
      <c r="B338">
        <v>89.339995999999999</v>
      </c>
      <c r="C338">
        <v>89.510002</v>
      </c>
      <c r="D338">
        <v>85.93</v>
      </c>
      <c r="E338">
        <v>86.089995999999999</v>
      </c>
      <c r="F338">
        <v>2402400</v>
      </c>
      <c r="G338">
        <v>86.089995999999999</v>
      </c>
    </row>
    <row r="339" spans="1:7" x14ac:dyDescent="0.25">
      <c r="A339" s="1">
        <v>41771</v>
      </c>
      <c r="B339">
        <v>85.400002000000001</v>
      </c>
      <c r="C339">
        <v>90.709998999999996</v>
      </c>
      <c r="D339">
        <v>85.07</v>
      </c>
      <c r="E339">
        <v>89.510002</v>
      </c>
      <c r="F339">
        <v>4326700</v>
      </c>
      <c r="G339">
        <v>89.510002</v>
      </c>
    </row>
    <row r="340" spans="1:7" x14ac:dyDescent="0.25">
      <c r="A340" s="1">
        <v>41768</v>
      </c>
      <c r="B340">
        <v>82.709998999999996</v>
      </c>
      <c r="C340">
        <v>84.879997000000003</v>
      </c>
      <c r="D340">
        <v>82.669998000000007</v>
      </c>
      <c r="E340">
        <v>84.580001999999993</v>
      </c>
      <c r="F340">
        <v>1872600</v>
      </c>
      <c r="G340">
        <v>84.580001999999993</v>
      </c>
    </row>
    <row r="341" spans="1:7" x14ac:dyDescent="0.25">
      <c r="A341" s="1">
        <v>41767</v>
      </c>
      <c r="B341">
        <v>82.260002</v>
      </c>
      <c r="C341">
        <v>85.940002000000007</v>
      </c>
      <c r="D341">
        <v>81.620002999999997</v>
      </c>
      <c r="E341">
        <v>83.220000999999996</v>
      </c>
      <c r="F341">
        <v>3343100</v>
      </c>
      <c r="G341">
        <v>83.220000999999996</v>
      </c>
    </row>
    <row r="342" spans="1:7" x14ac:dyDescent="0.25">
      <c r="A342" s="1">
        <v>41766</v>
      </c>
      <c r="B342">
        <v>83.949996999999996</v>
      </c>
      <c r="C342">
        <v>86.160004000000001</v>
      </c>
      <c r="D342">
        <v>80.160004000000001</v>
      </c>
      <c r="E342">
        <v>83.989998</v>
      </c>
      <c r="F342">
        <v>7148100</v>
      </c>
      <c r="G342">
        <v>83.989998</v>
      </c>
    </row>
    <row r="343" spans="1:7" x14ac:dyDescent="0.25">
      <c r="A343" s="1">
        <v>41765</v>
      </c>
      <c r="B343">
        <v>85.220000999999996</v>
      </c>
      <c r="C343">
        <v>85.93</v>
      </c>
      <c r="D343">
        <v>80.419998000000007</v>
      </c>
      <c r="E343">
        <v>81.370002999999997</v>
      </c>
      <c r="F343">
        <v>5609100</v>
      </c>
      <c r="G343">
        <v>81.370002999999997</v>
      </c>
    </row>
    <row r="344" spans="1:7" x14ac:dyDescent="0.25">
      <c r="A344" s="1">
        <v>41764</v>
      </c>
      <c r="B344">
        <v>82.019997000000004</v>
      </c>
      <c r="C344">
        <v>84.870002999999997</v>
      </c>
      <c r="D344">
        <v>81.400002000000001</v>
      </c>
      <c r="E344">
        <v>84.709998999999996</v>
      </c>
      <c r="F344">
        <v>2783200</v>
      </c>
      <c r="G344">
        <v>84.709998999999996</v>
      </c>
    </row>
    <row r="345" spans="1:7" x14ac:dyDescent="0.25">
      <c r="A345" s="1">
        <v>41761</v>
      </c>
      <c r="B345">
        <v>83.629997000000003</v>
      </c>
      <c r="C345">
        <v>85.57</v>
      </c>
      <c r="D345">
        <v>82.209998999999996</v>
      </c>
      <c r="E345">
        <v>82.599997999999999</v>
      </c>
      <c r="F345">
        <v>2030200</v>
      </c>
      <c r="G345">
        <v>82.599997999999999</v>
      </c>
    </row>
    <row r="346" spans="1:7" x14ac:dyDescent="0.25">
      <c r="A346" s="1">
        <v>41760</v>
      </c>
      <c r="B346">
        <v>81.510002</v>
      </c>
      <c r="C346">
        <v>84.879997000000003</v>
      </c>
      <c r="D346">
        <v>81.5</v>
      </c>
      <c r="E346">
        <v>83.5</v>
      </c>
      <c r="F346">
        <v>2373200</v>
      </c>
      <c r="G346">
        <v>83.5</v>
      </c>
    </row>
    <row r="347" spans="1:7" x14ac:dyDescent="0.25">
      <c r="A347" s="1">
        <v>41759</v>
      </c>
      <c r="B347">
        <v>80.110000999999997</v>
      </c>
      <c r="C347">
        <v>81.339995999999999</v>
      </c>
      <c r="D347">
        <v>78.910004000000001</v>
      </c>
      <c r="E347">
        <v>80.739998</v>
      </c>
      <c r="F347">
        <v>2291600</v>
      </c>
      <c r="G347">
        <v>80.739998</v>
      </c>
    </row>
    <row r="348" spans="1:7" x14ac:dyDescent="0.25">
      <c r="A348" s="1">
        <v>41758</v>
      </c>
      <c r="B348">
        <v>78.470000999999996</v>
      </c>
      <c r="C348">
        <v>81.580001999999993</v>
      </c>
      <c r="D348">
        <v>77.190002000000007</v>
      </c>
      <c r="E348">
        <v>80.830001999999993</v>
      </c>
      <c r="F348">
        <v>2930900</v>
      </c>
      <c r="G348">
        <v>80.830001999999993</v>
      </c>
    </row>
    <row r="349" spans="1:7" x14ac:dyDescent="0.25">
      <c r="A349" s="1">
        <v>41757</v>
      </c>
      <c r="B349">
        <v>78.339995999999999</v>
      </c>
      <c r="C349">
        <v>80.559997999999993</v>
      </c>
      <c r="D349">
        <v>75.129997000000003</v>
      </c>
      <c r="E349">
        <v>77.279999000000004</v>
      </c>
      <c r="F349">
        <v>4101300</v>
      </c>
      <c r="G349">
        <v>77.279999000000004</v>
      </c>
    </row>
    <row r="350" spans="1:7" x14ac:dyDescent="0.25">
      <c r="A350" s="1">
        <v>41754</v>
      </c>
      <c r="B350">
        <v>82.599997999999999</v>
      </c>
      <c r="C350">
        <v>83</v>
      </c>
      <c r="D350">
        <v>77.120002999999997</v>
      </c>
      <c r="E350">
        <v>77.389999000000003</v>
      </c>
      <c r="F350">
        <v>3627600</v>
      </c>
      <c r="G350">
        <v>77.389999000000003</v>
      </c>
    </row>
    <row r="351" spans="1:7" x14ac:dyDescent="0.25">
      <c r="A351" s="1">
        <v>41753</v>
      </c>
      <c r="B351">
        <v>84.370002999999997</v>
      </c>
      <c r="C351">
        <v>84.459998999999996</v>
      </c>
      <c r="D351">
        <v>81.379997000000003</v>
      </c>
      <c r="E351">
        <v>83.480002999999996</v>
      </c>
      <c r="F351">
        <v>2129400</v>
      </c>
      <c r="G351">
        <v>83.480002999999996</v>
      </c>
    </row>
    <row r="352" spans="1:7" x14ac:dyDescent="0.25">
      <c r="A352" s="1">
        <v>41752</v>
      </c>
      <c r="B352">
        <v>85.93</v>
      </c>
      <c r="C352">
        <v>86.050003000000004</v>
      </c>
      <c r="D352">
        <v>82.959998999999996</v>
      </c>
      <c r="E352">
        <v>83.279999000000004</v>
      </c>
      <c r="F352">
        <v>1322800</v>
      </c>
      <c r="G352">
        <v>83.279999000000004</v>
      </c>
    </row>
    <row r="353" spans="1:7" x14ac:dyDescent="0.25">
      <c r="A353" s="1">
        <v>41751</v>
      </c>
      <c r="B353">
        <v>85.110000999999997</v>
      </c>
      <c r="C353">
        <v>87.300003000000004</v>
      </c>
      <c r="D353">
        <v>85.010002</v>
      </c>
      <c r="E353">
        <v>85.769997000000004</v>
      </c>
      <c r="F353">
        <v>1390900</v>
      </c>
      <c r="G353">
        <v>85.769997000000004</v>
      </c>
    </row>
    <row r="354" spans="1:7" x14ac:dyDescent="0.25">
      <c r="A354" s="1">
        <v>41750</v>
      </c>
      <c r="B354">
        <v>85.830001999999993</v>
      </c>
      <c r="C354">
        <v>85.910004000000001</v>
      </c>
      <c r="D354">
        <v>84.040001000000004</v>
      </c>
      <c r="E354">
        <v>84.800003000000004</v>
      </c>
      <c r="F354">
        <v>1241000</v>
      </c>
      <c r="G354">
        <v>84.800003000000004</v>
      </c>
    </row>
    <row r="355" spans="1:7" x14ac:dyDescent="0.25">
      <c r="A355" s="1">
        <v>41746</v>
      </c>
      <c r="B355">
        <v>84.309997999999993</v>
      </c>
      <c r="C355">
        <v>86.639999000000003</v>
      </c>
      <c r="D355">
        <v>83.68</v>
      </c>
      <c r="E355">
        <v>85.68</v>
      </c>
      <c r="F355">
        <v>2320200</v>
      </c>
      <c r="G355">
        <v>85.68</v>
      </c>
    </row>
    <row r="356" spans="1:7" x14ac:dyDescent="0.25">
      <c r="A356" s="1">
        <v>41745</v>
      </c>
      <c r="B356">
        <v>84.120002999999997</v>
      </c>
      <c r="C356">
        <v>86.940002000000007</v>
      </c>
      <c r="D356">
        <v>83.389999000000003</v>
      </c>
      <c r="E356">
        <v>84.800003000000004</v>
      </c>
      <c r="F356">
        <v>2340600</v>
      </c>
      <c r="G356">
        <v>84.800003000000004</v>
      </c>
    </row>
    <row r="357" spans="1:7" x14ac:dyDescent="0.25">
      <c r="A357" s="1">
        <v>41744</v>
      </c>
      <c r="B357">
        <v>80.440002000000007</v>
      </c>
      <c r="C357">
        <v>84.080001999999993</v>
      </c>
      <c r="D357">
        <v>80.040001000000004</v>
      </c>
      <c r="E357">
        <v>83.300003000000004</v>
      </c>
      <c r="F357">
        <v>3750300</v>
      </c>
      <c r="G357">
        <v>83.300003000000004</v>
      </c>
    </row>
    <row r="358" spans="1:7" x14ac:dyDescent="0.25">
      <c r="A358" s="1">
        <v>41743</v>
      </c>
      <c r="B358">
        <v>80.150002000000001</v>
      </c>
      <c r="C358">
        <v>80.760002</v>
      </c>
      <c r="D358">
        <v>78.029999000000004</v>
      </c>
      <c r="E358">
        <v>79.769997000000004</v>
      </c>
      <c r="F358">
        <v>2133500</v>
      </c>
      <c r="G358">
        <v>79.769997000000004</v>
      </c>
    </row>
    <row r="359" spans="1:7" x14ac:dyDescent="0.25">
      <c r="A359" s="1">
        <v>41740</v>
      </c>
      <c r="B359">
        <v>80.269997000000004</v>
      </c>
      <c r="C359">
        <v>82.910004000000001</v>
      </c>
      <c r="D359">
        <v>77.680000000000007</v>
      </c>
      <c r="E359">
        <v>78.989998</v>
      </c>
      <c r="F359">
        <v>3103000</v>
      </c>
      <c r="G359">
        <v>78.989998</v>
      </c>
    </row>
    <row r="360" spans="1:7" x14ac:dyDescent="0.25">
      <c r="A360" s="1">
        <v>41739</v>
      </c>
      <c r="B360">
        <v>87.690002000000007</v>
      </c>
      <c r="C360">
        <v>87.959998999999996</v>
      </c>
      <c r="D360">
        <v>81.779999000000004</v>
      </c>
      <c r="E360">
        <v>81.900002000000001</v>
      </c>
      <c r="F360">
        <v>2852500</v>
      </c>
      <c r="G360">
        <v>81.900002000000001</v>
      </c>
    </row>
    <row r="361" spans="1:7" x14ac:dyDescent="0.25">
      <c r="A361" s="1">
        <v>41738</v>
      </c>
      <c r="B361">
        <v>86.18</v>
      </c>
      <c r="C361">
        <v>88.610000999999997</v>
      </c>
      <c r="D361">
        <v>85.129997000000003</v>
      </c>
      <c r="E361">
        <v>88.110000999999997</v>
      </c>
      <c r="F361">
        <v>2471800</v>
      </c>
      <c r="G361">
        <v>88.110000999999997</v>
      </c>
    </row>
    <row r="362" spans="1:7" x14ac:dyDescent="0.25">
      <c r="A362" s="1">
        <v>41737</v>
      </c>
      <c r="B362">
        <v>83.470000999999996</v>
      </c>
      <c r="C362">
        <v>87.739998</v>
      </c>
      <c r="D362">
        <v>82.790001000000004</v>
      </c>
      <c r="E362">
        <v>86.07</v>
      </c>
      <c r="F362">
        <v>3630100</v>
      </c>
      <c r="G362">
        <v>86.07</v>
      </c>
    </row>
    <row r="363" spans="1:7" x14ac:dyDescent="0.25">
      <c r="A363" s="1">
        <v>41736</v>
      </c>
      <c r="B363">
        <v>85.220000999999996</v>
      </c>
      <c r="C363">
        <v>85.489998</v>
      </c>
      <c r="D363">
        <v>80.589995999999999</v>
      </c>
      <c r="E363">
        <v>83.360000999999997</v>
      </c>
      <c r="F363">
        <v>4267100</v>
      </c>
      <c r="G363">
        <v>83.360000999999997</v>
      </c>
    </row>
    <row r="364" spans="1:7" x14ac:dyDescent="0.25">
      <c r="A364" s="1">
        <v>41733</v>
      </c>
      <c r="B364">
        <v>92.190002000000007</v>
      </c>
      <c r="C364">
        <v>92.480002999999996</v>
      </c>
      <c r="D364">
        <v>83.760002</v>
      </c>
      <c r="E364">
        <v>85.690002000000007</v>
      </c>
      <c r="F364">
        <v>5284100</v>
      </c>
      <c r="G364">
        <v>85.690002000000007</v>
      </c>
    </row>
    <row r="365" spans="1:7" x14ac:dyDescent="0.25">
      <c r="A365" s="1">
        <v>41732</v>
      </c>
      <c r="B365">
        <v>95.260002</v>
      </c>
      <c r="C365">
        <v>96.18</v>
      </c>
      <c r="D365">
        <v>90.82</v>
      </c>
      <c r="E365">
        <v>91.300003000000004</v>
      </c>
      <c r="F365">
        <v>1874100</v>
      </c>
      <c r="G365">
        <v>91.300003000000004</v>
      </c>
    </row>
    <row r="366" spans="1:7" x14ac:dyDescent="0.25">
      <c r="A366" s="1">
        <v>41731</v>
      </c>
      <c r="B366">
        <v>95.400002000000001</v>
      </c>
      <c r="C366">
        <v>96.330001999999993</v>
      </c>
      <c r="D366">
        <v>94.019997000000004</v>
      </c>
      <c r="E366">
        <v>95.160004000000001</v>
      </c>
      <c r="F366">
        <v>1681100</v>
      </c>
      <c r="G366">
        <v>95.160004000000001</v>
      </c>
    </row>
    <row r="367" spans="1:7" x14ac:dyDescent="0.25">
      <c r="A367" s="1">
        <v>41730</v>
      </c>
      <c r="B367">
        <v>91.230002999999996</v>
      </c>
      <c r="C367">
        <v>95.779999000000004</v>
      </c>
      <c r="D367">
        <v>90.75</v>
      </c>
      <c r="E367">
        <v>95.550003000000004</v>
      </c>
      <c r="F367">
        <v>2617500</v>
      </c>
      <c r="G367">
        <v>95.550003000000004</v>
      </c>
    </row>
    <row r="368" spans="1:7" x14ac:dyDescent="0.25">
      <c r="A368" s="1">
        <v>41729</v>
      </c>
      <c r="B368">
        <v>90.559997999999993</v>
      </c>
      <c r="C368">
        <v>92.190002000000007</v>
      </c>
      <c r="D368">
        <v>90.07</v>
      </c>
      <c r="E368">
        <v>90.589995999999999</v>
      </c>
      <c r="F368">
        <v>1645800</v>
      </c>
      <c r="G368">
        <v>90.589995999999999</v>
      </c>
    </row>
    <row r="369" spans="1:7" x14ac:dyDescent="0.25">
      <c r="A369" s="1">
        <v>41726</v>
      </c>
      <c r="B369">
        <v>89.639999000000003</v>
      </c>
      <c r="C369">
        <v>92.139999000000003</v>
      </c>
      <c r="D369">
        <v>89.080001999999993</v>
      </c>
      <c r="E369">
        <v>90.050003000000004</v>
      </c>
      <c r="F369">
        <v>2143700</v>
      </c>
      <c r="G369">
        <v>90.050003000000004</v>
      </c>
    </row>
    <row r="370" spans="1:7" x14ac:dyDescent="0.25">
      <c r="A370" s="1">
        <v>41725</v>
      </c>
      <c r="B370">
        <v>92.260002</v>
      </c>
      <c r="C370">
        <v>92.339995999999999</v>
      </c>
      <c r="D370">
        <v>88.82</v>
      </c>
      <c r="E370">
        <v>89.949996999999996</v>
      </c>
      <c r="F370">
        <v>3591700</v>
      </c>
      <c r="G370">
        <v>89.949996999999996</v>
      </c>
    </row>
    <row r="371" spans="1:7" x14ac:dyDescent="0.25">
      <c r="A371" s="1">
        <v>41724</v>
      </c>
      <c r="B371">
        <v>97</v>
      </c>
      <c r="C371">
        <v>97.040001000000004</v>
      </c>
      <c r="D371">
        <v>92.410004000000001</v>
      </c>
      <c r="E371">
        <v>92.709998999999996</v>
      </c>
      <c r="F371">
        <v>2182500</v>
      </c>
      <c r="G371">
        <v>92.709998999999996</v>
      </c>
    </row>
    <row r="372" spans="1:7" x14ac:dyDescent="0.25">
      <c r="A372" s="1">
        <v>41723</v>
      </c>
      <c r="B372">
        <v>98.379997000000003</v>
      </c>
      <c r="C372">
        <v>99.75</v>
      </c>
      <c r="D372">
        <v>95.309997999999993</v>
      </c>
      <c r="E372">
        <v>96.480002999999996</v>
      </c>
      <c r="F372">
        <v>1677500</v>
      </c>
      <c r="G372">
        <v>96.480002999999996</v>
      </c>
    </row>
    <row r="373" spans="1:7" x14ac:dyDescent="0.25">
      <c r="A373" s="1">
        <v>41722</v>
      </c>
      <c r="B373">
        <v>101.849998</v>
      </c>
      <c r="C373">
        <v>102.66999800000001</v>
      </c>
      <c r="D373">
        <v>96.050003000000004</v>
      </c>
      <c r="E373">
        <v>97.580001999999993</v>
      </c>
      <c r="F373">
        <v>2403900</v>
      </c>
      <c r="G373">
        <v>97.580001999999993</v>
      </c>
    </row>
    <row r="374" spans="1:7" x14ac:dyDescent="0.25">
      <c r="A374" s="1">
        <v>41719</v>
      </c>
      <c r="B374">
        <v>103.610001</v>
      </c>
      <c r="C374">
        <v>104.739998</v>
      </c>
      <c r="D374">
        <v>101.400002</v>
      </c>
      <c r="E374">
        <v>101.510002</v>
      </c>
      <c r="F374">
        <v>1865300</v>
      </c>
      <c r="G374">
        <v>101.510002</v>
      </c>
    </row>
    <row r="375" spans="1:7" x14ac:dyDescent="0.25">
      <c r="A375" s="1">
        <v>41718</v>
      </c>
      <c r="B375">
        <v>103.68</v>
      </c>
      <c r="C375">
        <v>105.25</v>
      </c>
      <c r="D375">
        <v>102.589996</v>
      </c>
      <c r="E375">
        <v>103.360001</v>
      </c>
      <c r="F375">
        <v>1331500</v>
      </c>
      <c r="G375">
        <v>103.360001</v>
      </c>
    </row>
    <row r="376" spans="1:7" x14ac:dyDescent="0.25">
      <c r="A376" s="1">
        <v>41717</v>
      </c>
      <c r="B376">
        <v>105.029999</v>
      </c>
      <c r="C376">
        <v>105.540001</v>
      </c>
      <c r="D376">
        <v>102.889999</v>
      </c>
      <c r="E376">
        <v>103.760002</v>
      </c>
      <c r="F376">
        <v>1338500</v>
      </c>
      <c r="G376">
        <v>103.760002</v>
      </c>
    </row>
    <row r="377" spans="1:7" x14ac:dyDescent="0.25">
      <c r="A377" s="1">
        <v>41716</v>
      </c>
      <c r="B377">
        <v>104.529999</v>
      </c>
      <c r="C377">
        <v>106.610001</v>
      </c>
      <c r="D377">
        <v>104.360001</v>
      </c>
      <c r="E377">
        <v>105.199997</v>
      </c>
      <c r="F377">
        <v>963400</v>
      </c>
      <c r="G377">
        <v>105.199997</v>
      </c>
    </row>
    <row r="378" spans="1:7" x14ac:dyDescent="0.25">
      <c r="A378" s="1">
        <v>41715</v>
      </c>
      <c r="B378">
        <v>104.80999799999999</v>
      </c>
      <c r="C378">
        <v>106.900002</v>
      </c>
      <c r="D378">
        <v>104.459999</v>
      </c>
      <c r="E378">
        <v>104.529999</v>
      </c>
      <c r="F378">
        <v>1599000</v>
      </c>
      <c r="G378">
        <v>104.529999</v>
      </c>
    </row>
    <row r="379" spans="1:7" x14ac:dyDescent="0.25">
      <c r="A379" s="1">
        <v>41712</v>
      </c>
      <c r="B379">
        <v>102.82</v>
      </c>
      <c r="C379">
        <v>105.290001</v>
      </c>
      <c r="D379">
        <v>102.230003</v>
      </c>
      <c r="E379">
        <v>102.949997</v>
      </c>
      <c r="F379">
        <v>1618000</v>
      </c>
      <c r="G379">
        <v>102.949997</v>
      </c>
    </row>
    <row r="380" spans="1:7" x14ac:dyDescent="0.25">
      <c r="A380" s="1">
        <v>41711</v>
      </c>
      <c r="B380">
        <v>107.279999</v>
      </c>
      <c r="C380">
        <v>107.769997</v>
      </c>
      <c r="D380">
        <v>102.110001</v>
      </c>
      <c r="E380">
        <v>103.209999</v>
      </c>
      <c r="F380">
        <v>1621700</v>
      </c>
      <c r="G380">
        <v>103.209999</v>
      </c>
    </row>
    <row r="381" spans="1:7" x14ac:dyDescent="0.25">
      <c r="A381" s="1">
        <v>41710</v>
      </c>
      <c r="B381">
        <v>104.339996</v>
      </c>
      <c r="C381">
        <v>107.18</v>
      </c>
      <c r="D381">
        <v>102.540001</v>
      </c>
      <c r="E381">
        <v>106.69000200000001</v>
      </c>
      <c r="F381">
        <v>2186600</v>
      </c>
      <c r="G381">
        <v>106.69000200000001</v>
      </c>
    </row>
    <row r="382" spans="1:7" x14ac:dyDescent="0.25">
      <c r="A382" s="1">
        <v>41709</v>
      </c>
      <c r="B382">
        <v>107.959999</v>
      </c>
      <c r="C382">
        <v>107.959999</v>
      </c>
      <c r="D382">
        <v>104</v>
      </c>
      <c r="E382">
        <v>104.730003</v>
      </c>
      <c r="F382">
        <v>1774900</v>
      </c>
      <c r="G382">
        <v>104.730003</v>
      </c>
    </row>
    <row r="383" spans="1:7" x14ac:dyDescent="0.25">
      <c r="A383" s="1">
        <v>41708</v>
      </c>
      <c r="B383">
        <v>109.160004</v>
      </c>
      <c r="C383">
        <v>109.790001</v>
      </c>
      <c r="D383">
        <v>106.900002</v>
      </c>
      <c r="E383">
        <v>107.540001</v>
      </c>
      <c r="F383">
        <v>1478100</v>
      </c>
      <c r="G383">
        <v>107.540001</v>
      </c>
    </row>
    <row r="384" spans="1:7" x14ac:dyDescent="0.25">
      <c r="A384" s="1">
        <v>41705</v>
      </c>
      <c r="B384">
        <v>109.379997</v>
      </c>
      <c r="C384">
        <v>109.459999</v>
      </c>
      <c r="D384">
        <v>106.529999</v>
      </c>
      <c r="E384">
        <v>108.05999799999999</v>
      </c>
      <c r="F384">
        <v>2361500</v>
      </c>
      <c r="G384">
        <v>108.05999799999999</v>
      </c>
    </row>
    <row r="385" spans="1:7" x14ac:dyDescent="0.25">
      <c r="A385" s="1">
        <v>41704</v>
      </c>
      <c r="B385">
        <v>107.80999799999999</v>
      </c>
      <c r="C385">
        <v>108.730003</v>
      </c>
      <c r="D385">
        <v>107.050003</v>
      </c>
      <c r="E385">
        <v>108.379997</v>
      </c>
      <c r="F385">
        <v>2442800</v>
      </c>
      <c r="G385">
        <v>108.379997</v>
      </c>
    </row>
    <row r="386" spans="1:7" x14ac:dyDescent="0.25">
      <c r="A386" s="1">
        <v>41703</v>
      </c>
      <c r="B386">
        <v>106.739998</v>
      </c>
      <c r="C386">
        <v>107.779999</v>
      </c>
      <c r="D386">
        <v>105.849998</v>
      </c>
      <c r="E386">
        <v>107.300003</v>
      </c>
      <c r="F386">
        <v>2297300</v>
      </c>
      <c r="G386">
        <v>107.300003</v>
      </c>
    </row>
    <row r="387" spans="1:7" x14ac:dyDescent="0.25">
      <c r="A387" s="1">
        <v>41702</v>
      </c>
      <c r="B387">
        <v>102.989998</v>
      </c>
      <c r="C387">
        <v>107.239998</v>
      </c>
      <c r="D387">
        <v>102.550003</v>
      </c>
      <c r="E387">
        <v>106.889999</v>
      </c>
      <c r="F387">
        <v>2646300</v>
      </c>
      <c r="G387">
        <v>106.889999</v>
      </c>
    </row>
    <row r="388" spans="1:7" x14ac:dyDescent="0.25">
      <c r="A388" s="1">
        <v>41701</v>
      </c>
      <c r="B388">
        <v>98.809997999999993</v>
      </c>
      <c r="C388">
        <v>100.699997</v>
      </c>
      <c r="D388">
        <v>98.190002000000007</v>
      </c>
      <c r="E388">
        <v>100.550003</v>
      </c>
      <c r="F388">
        <v>1550400</v>
      </c>
      <c r="G388">
        <v>100.550003</v>
      </c>
    </row>
    <row r="389" spans="1:7" x14ac:dyDescent="0.25">
      <c r="A389" s="1">
        <v>41698</v>
      </c>
      <c r="B389">
        <v>100.660004</v>
      </c>
      <c r="C389">
        <v>102.849998</v>
      </c>
      <c r="D389">
        <v>98.580001999999993</v>
      </c>
      <c r="E389">
        <v>100.239998</v>
      </c>
      <c r="F389">
        <v>2071300</v>
      </c>
      <c r="G389">
        <v>100.239998</v>
      </c>
    </row>
    <row r="390" spans="1:7" x14ac:dyDescent="0.25">
      <c r="A390" s="1">
        <v>41697</v>
      </c>
      <c r="B390">
        <v>100.19000200000001</v>
      </c>
      <c r="C390">
        <v>100.800003</v>
      </c>
      <c r="D390">
        <v>99.550003000000004</v>
      </c>
      <c r="E390">
        <v>99.720000999999996</v>
      </c>
      <c r="F390">
        <v>1396200</v>
      </c>
      <c r="G390">
        <v>99.720000999999996</v>
      </c>
    </row>
    <row r="391" spans="1:7" x14ac:dyDescent="0.25">
      <c r="A391" s="1">
        <v>41696</v>
      </c>
      <c r="B391">
        <v>101.730003</v>
      </c>
      <c r="C391">
        <v>102.650002</v>
      </c>
      <c r="D391">
        <v>99.209998999999996</v>
      </c>
      <c r="E391">
        <v>100.18</v>
      </c>
      <c r="F391">
        <v>1879500</v>
      </c>
      <c r="G391">
        <v>100.18</v>
      </c>
    </row>
    <row r="392" spans="1:7" x14ac:dyDescent="0.25">
      <c r="A392" s="1">
        <v>41695</v>
      </c>
      <c r="B392">
        <v>98.580001999999993</v>
      </c>
      <c r="C392">
        <v>102.699997</v>
      </c>
      <c r="D392">
        <v>97.82</v>
      </c>
      <c r="E392">
        <v>101.040001</v>
      </c>
      <c r="F392">
        <v>2384300</v>
      </c>
      <c r="G392">
        <v>101.040001</v>
      </c>
    </row>
    <row r="393" spans="1:7" x14ac:dyDescent="0.25">
      <c r="A393" s="1">
        <v>41694</v>
      </c>
      <c r="B393">
        <v>97</v>
      </c>
      <c r="C393">
        <v>98.470000999999996</v>
      </c>
      <c r="D393">
        <v>96.5</v>
      </c>
      <c r="E393">
        <v>98.260002</v>
      </c>
      <c r="F393">
        <v>1307600</v>
      </c>
      <c r="G393">
        <v>98.260002</v>
      </c>
    </row>
    <row r="394" spans="1:7" x14ac:dyDescent="0.25">
      <c r="A394" s="1">
        <v>41691</v>
      </c>
      <c r="B394">
        <v>96.849997999999999</v>
      </c>
      <c r="C394">
        <v>97.970000999999996</v>
      </c>
      <c r="D394">
        <v>96.220000999999996</v>
      </c>
      <c r="E394">
        <v>96.919998000000007</v>
      </c>
      <c r="F394">
        <v>1970500</v>
      </c>
      <c r="G394">
        <v>96.919998000000007</v>
      </c>
    </row>
    <row r="395" spans="1:7" x14ac:dyDescent="0.25">
      <c r="A395" s="1">
        <v>41690</v>
      </c>
      <c r="B395">
        <v>94.110000999999997</v>
      </c>
      <c r="C395">
        <v>96.910004000000001</v>
      </c>
      <c r="D395">
        <v>94.110000999999997</v>
      </c>
      <c r="E395">
        <v>96.800003000000004</v>
      </c>
      <c r="F395">
        <v>2303700</v>
      </c>
      <c r="G395">
        <v>96.800003000000004</v>
      </c>
    </row>
    <row r="396" spans="1:7" x14ac:dyDescent="0.25">
      <c r="A396" s="1">
        <v>41689</v>
      </c>
      <c r="B396">
        <v>92.870002999999997</v>
      </c>
      <c r="C396">
        <v>95</v>
      </c>
      <c r="D396">
        <v>92.839995999999999</v>
      </c>
      <c r="E396">
        <v>93.760002</v>
      </c>
      <c r="F396">
        <v>1890200</v>
      </c>
      <c r="G396">
        <v>93.760002</v>
      </c>
    </row>
    <row r="397" spans="1:7" x14ac:dyDescent="0.25">
      <c r="A397" s="1">
        <v>41688</v>
      </c>
      <c r="B397">
        <v>91.190002000000007</v>
      </c>
      <c r="C397">
        <v>93.860000999999997</v>
      </c>
      <c r="D397">
        <v>90.559997999999993</v>
      </c>
      <c r="E397">
        <v>93.349997999999999</v>
      </c>
      <c r="F397">
        <v>1989200</v>
      </c>
      <c r="G397">
        <v>93.349997999999999</v>
      </c>
    </row>
    <row r="398" spans="1:7" x14ac:dyDescent="0.25">
      <c r="A398" s="1">
        <v>41684</v>
      </c>
      <c r="B398">
        <v>91.940002000000007</v>
      </c>
      <c r="C398">
        <v>92.290001000000004</v>
      </c>
      <c r="D398">
        <v>90.940002000000007</v>
      </c>
      <c r="E398">
        <v>91.25</v>
      </c>
      <c r="F398">
        <v>2235900</v>
      </c>
      <c r="G398">
        <v>91.25</v>
      </c>
    </row>
    <row r="399" spans="1:7" x14ac:dyDescent="0.25">
      <c r="A399" s="1">
        <v>41683</v>
      </c>
      <c r="B399">
        <v>89.279999000000004</v>
      </c>
      <c r="C399">
        <v>92.470000999999996</v>
      </c>
      <c r="D399">
        <v>88.720000999999996</v>
      </c>
      <c r="E399">
        <v>92.300003000000004</v>
      </c>
      <c r="F399">
        <v>2880100</v>
      </c>
      <c r="G399">
        <v>92.300003000000004</v>
      </c>
    </row>
    <row r="400" spans="1:7" x14ac:dyDescent="0.25">
      <c r="A400" s="1">
        <v>41682</v>
      </c>
      <c r="B400">
        <v>87.949996999999996</v>
      </c>
      <c r="C400">
        <v>93.129997000000003</v>
      </c>
      <c r="D400">
        <v>87.599997999999999</v>
      </c>
      <c r="E400">
        <v>90.269997000000004</v>
      </c>
      <c r="F400">
        <v>9546600</v>
      </c>
      <c r="G400">
        <v>90.269997000000004</v>
      </c>
    </row>
    <row r="401" spans="1:7" x14ac:dyDescent="0.25">
      <c r="A401" s="1">
        <v>41681</v>
      </c>
      <c r="B401">
        <v>85.190002000000007</v>
      </c>
      <c r="C401">
        <v>85.190002000000007</v>
      </c>
      <c r="D401">
        <v>83.059997999999993</v>
      </c>
      <c r="E401">
        <v>84.199996999999996</v>
      </c>
      <c r="F401">
        <v>4589200</v>
      </c>
      <c r="G401">
        <v>84.199996999999996</v>
      </c>
    </row>
    <row r="402" spans="1:7" x14ac:dyDescent="0.25">
      <c r="A402" s="1">
        <v>41680</v>
      </c>
      <c r="B402">
        <v>84.050003000000004</v>
      </c>
      <c r="C402">
        <v>84.760002</v>
      </c>
      <c r="D402">
        <v>82.370002999999997</v>
      </c>
      <c r="E402">
        <v>84.050003000000004</v>
      </c>
      <c r="F402">
        <v>2585300</v>
      </c>
      <c r="G402">
        <v>84.050003000000004</v>
      </c>
    </row>
    <row r="403" spans="1:7" x14ac:dyDescent="0.25">
      <c r="A403" s="1">
        <v>41677</v>
      </c>
      <c r="B403">
        <v>79.910004000000001</v>
      </c>
      <c r="C403">
        <v>85.419998000000007</v>
      </c>
      <c r="D403">
        <v>79.849997999999999</v>
      </c>
      <c r="E403">
        <v>84.449996999999996</v>
      </c>
      <c r="F403">
        <v>5212500</v>
      </c>
      <c r="G403">
        <v>84.449996999999996</v>
      </c>
    </row>
    <row r="404" spans="1:7" x14ac:dyDescent="0.25">
      <c r="A404" s="1">
        <v>41676</v>
      </c>
      <c r="B404">
        <v>76.220000999999996</v>
      </c>
      <c r="C404">
        <v>77.339995999999999</v>
      </c>
      <c r="D404">
        <v>75.080001999999993</v>
      </c>
      <c r="E404">
        <v>77.139999000000003</v>
      </c>
      <c r="F404">
        <v>2151500</v>
      </c>
      <c r="G404">
        <v>77.139999000000003</v>
      </c>
    </row>
    <row r="405" spans="1:7" x14ac:dyDescent="0.25">
      <c r="A405" s="1">
        <v>41675</v>
      </c>
      <c r="B405">
        <v>76.269997000000004</v>
      </c>
      <c r="C405">
        <v>76.529999000000004</v>
      </c>
      <c r="D405">
        <v>74.690002000000007</v>
      </c>
      <c r="E405">
        <v>76.160004000000001</v>
      </c>
      <c r="F405">
        <v>2018600</v>
      </c>
      <c r="G405">
        <v>76.160004000000001</v>
      </c>
    </row>
    <row r="406" spans="1:7" x14ac:dyDescent="0.25">
      <c r="A406" s="1">
        <v>41674</v>
      </c>
      <c r="B406">
        <v>74.110000999999997</v>
      </c>
      <c r="C406">
        <v>76.599997999999999</v>
      </c>
      <c r="D406">
        <v>73.699996999999996</v>
      </c>
      <c r="E406">
        <v>76.370002999999997</v>
      </c>
      <c r="F406">
        <v>2364900</v>
      </c>
      <c r="G406">
        <v>76.370002999999997</v>
      </c>
    </row>
    <row r="407" spans="1:7" x14ac:dyDescent="0.25">
      <c r="A407" s="1">
        <v>41673</v>
      </c>
      <c r="B407">
        <v>76.940002000000007</v>
      </c>
      <c r="C407">
        <v>77.470000999999996</v>
      </c>
      <c r="D407">
        <v>72.569999999999993</v>
      </c>
      <c r="E407">
        <v>73.910004000000001</v>
      </c>
      <c r="F407">
        <v>2128800</v>
      </c>
      <c r="G407">
        <v>73.910004000000001</v>
      </c>
    </row>
    <row r="408" spans="1:7" x14ac:dyDescent="0.25">
      <c r="A408" s="1">
        <v>41670</v>
      </c>
      <c r="B408">
        <v>76.169998000000007</v>
      </c>
      <c r="C408">
        <v>78.129997000000003</v>
      </c>
      <c r="D408">
        <v>75.559997999999993</v>
      </c>
      <c r="E408">
        <v>77.190002000000007</v>
      </c>
      <c r="F408">
        <v>1841100</v>
      </c>
      <c r="G408">
        <v>77.190002000000007</v>
      </c>
    </row>
    <row r="409" spans="1:7" x14ac:dyDescent="0.25">
      <c r="A409" s="1">
        <v>41669</v>
      </c>
      <c r="B409">
        <v>77.680000000000007</v>
      </c>
      <c r="C409">
        <v>78.669998000000007</v>
      </c>
      <c r="D409">
        <v>76.900002000000001</v>
      </c>
      <c r="E409">
        <v>77.790001000000004</v>
      </c>
      <c r="F409">
        <v>1198400</v>
      </c>
      <c r="G409">
        <v>77.790001000000004</v>
      </c>
    </row>
    <row r="410" spans="1:7" x14ac:dyDescent="0.25">
      <c r="A410" s="1">
        <v>41668</v>
      </c>
      <c r="B410">
        <v>77.069999999999993</v>
      </c>
      <c r="C410">
        <v>78.099997999999999</v>
      </c>
      <c r="D410">
        <v>76.220000999999996</v>
      </c>
      <c r="E410">
        <v>76.669998000000007</v>
      </c>
      <c r="F410">
        <v>1633600</v>
      </c>
      <c r="G410">
        <v>76.669998000000007</v>
      </c>
    </row>
    <row r="411" spans="1:7" x14ac:dyDescent="0.25">
      <c r="A411" s="1">
        <v>41667</v>
      </c>
      <c r="B411">
        <v>77.430000000000007</v>
      </c>
      <c r="C411">
        <v>78.730002999999996</v>
      </c>
      <c r="D411">
        <v>76.779999000000004</v>
      </c>
      <c r="E411">
        <v>77.769997000000004</v>
      </c>
      <c r="F411">
        <v>1719700</v>
      </c>
      <c r="G411">
        <v>77.769997000000004</v>
      </c>
    </row>
    <row r="412" spans="1:7" x14ac:dyDescent="0.25">
      <c r="A412" s="1">
        <v>41666</v>
      </c>
      <c r="B412">
        <v>80.339995999999999</v>
      </c>
      <c r="C412">
        <v>80.790001000000004</v>
      </c>
      <c r="D412">
        <v>77.050003000000004</v>
      </c>
      <c r="E412">
        <v>77.910004000000001</v>
      </c>
      <c r="F412">
        <v>2300700</v>
      </c>
      <c r="G412">
        <v>77.910004000000001</v>
      </c>
    </row>
    <row r="413" spans="1:7" x14ac:dyDescent="0.25">
      <c r="A413" s="1">
        <v>41663</v>
      </c>
      <c r="B413">
        <v>80.440002000000007</v>
      </c>
      <c r="C413">
        <v>81.419998000000007</v>
      </c>
      <c r="D413">
        <v>80.25</v>
      </c>
      <c r="E413">
        <v>80.360000999999997</v>
      </c>
      <c r="F413">
        <v>2297400</v>
      </c>
      <c r="G413">
        <v>80.360000999999997</v>
      </c>
    </row>
    <row r="414" spans="1:7" x14ac:dyDescent="0.25">
      <c r="A414" s="1">
        <v>41662</v>
      </c>
      <c r="B414">
        <v>82.07</v>
      </c>
      <c r="C414">
        <v>82.150002000000001</v>
      </c>
      <c r="D414">
        <v>80.739998</v>
      </c>
      <c r="E414">
        <v>81.339995999999999</v>
      </c>
      <c r="F414">
        <v>1629500</v>
      </c>
      <c r="G414">
        <v>81.339995999999999</v>
      </c>
    </row>
    <row r="415" spans="1:7" x14ac:dyDescent="0.25">
      <c r="A415" s="1">
        <v>41661</v>
      </c>
      <c r="B415">
        <v>81.720000999999996</v>
      </c>
      <c r="C415">
        <v>82.870002999999997</v>
      </c>
      <c r="D415">
        <v>81.709998999999996</v>
      </c>
      <c r="E415">
        <v>82.470000999999996</v>
      </c>
      <c r="F415">
        <v>1898400</v>
      </c>
      <c r="G415">
        <v>82.470000999999996</v>
      </c>
    </row>
    <row r="416" spans="1:7" x14ac:dyDescent="0.25">
      <c r="A416" s="1">
        <v>41660</v>
      </c>
      <c r="B416">
        <v>84.660004000000001</v>
      </c>
      <c r="C416">
        <v>85.160004000000001</v>
      </c>
      <c r="D416">
        <v>81.260002</v>
      </c>
      <c r="E416">
        <v>81.5</v>
      </c>
      <c r="F416">
        <v>1834600</v>
      </c>
      <c r="G416">
        <v>81.5</v>
      </c>
    </row>
    <row r="417" spans="1:7" x14ac:dyDescent="0.25">
      <c r="A417" s="1">
        <v>41656</v>
      </c>
      <c r="B417">
        <v>84.629997000000003</v>
      </c>
      <c r="C417">
        <v>85.900002000000001</v>
      </c>
      <c r="D417">
        <v>83.779999000000004</v>
      </c>
      <c r="E417">
        <v>83.900002000000001</v>
      </c>
      <c r="F417">
        <v>1364700</v>
      </c>
      <c r="G417">
        <v>83.900002000000001</v>
      </c>
    </row>
    <row r="418" spans="1:7" x14ac:dyDescent="0.25">
      <c r="A418" s="1">
        <v>41655</v>
      </c>
      <c r="B418">
        <v>84.260002</v>
      </c>
      <c r="C418">
        <v>84.870002999999997</v>
      </c>
      <c r="D418">
        <v>83.269997000000004</v>
      </c>
      <c r="E418">
        <v>84.760002</v>
      </c>
      <c r="F418">
        <v>1057300</v>
      </c>
      <c r="G418">
        <v>84.760002</v>
      </c>
    </row>
    <row r="419" spans="1:7" x14ac:dyDescent="0.25">
      <c r="A419" s="1">
        <v>41654</v>
      </c>
      <c r="B419">
        <v>85.379997000000003</v>
      </c>
      <c r="C419">
        <v>85.379997000000003</v>
      </c>
      <c r="D419">
        <v>83.209998999999996</v>
      </c>
      <c r="E419">
        <v>84.339995999999999</v>
      </c>
      <c r="F419">
        <v>1197900</v>
      </c>
      <c r="G419">
        <v>84.339995999999999</v>
      </c>
    </row>
    <row r="420" spans="1:7" x14ac:dyDescent="0.25">
      <c r="A420" s="1">
        <v>41653</v>
      </c>
      <c r="B420">
        <v>82.870002999999997</v>
      </c>
      <c r="C420">
        <v>84.68</v>
      </c>
      <c r="D420">
        <v>82.360000999999997</v>
      </c>
      <c r="E420">
        <v>84.309997999999993</v>
      </c>
      <c r="F420">
        <v>1265500</v>
      </c>
      <c r="G420">
        <v>84.309997999999993</v>
      </c>
    </row>
    <row r="421" spans="1:7" x14ac:dyDescent="0.25">
      <c r="A421" s="1">
        <v>41652</v>
      </c>
      <c r="B421">
        <v>86.43</v>
      </c>
      <c r="C421">
        <v>86.830001999999993</v>
      </c>
      <c r="D421">
        <v>83.68</v>
      </c>
      <c r="E421">
        <v>84.449996999999996</v>
      </c>
      <c r="F421">
        <v>1885100</v>
      </c>
      <c r="G421">
        <v>84.449996999999996</v>
      </c>
    </row>
    <row r="422" spans="1:7" x14ac:dyDescent="0.25">
      <c r="A422" s="1">
        <v>41649</v>
      </c>
      <c r="B422">
        <v>85.400002000000001</v>
      </c>
      <c r="C422">
        <v>86.800003000000004</v>
      </c>
      <c r="D422">
        <v>85.150002000000001</v>
      </c>
      <c r="E422">
        <v>86.800003000000004</v>
      </c>
      <c r="F422">
        <v>2071500</v>
      </c>
      <c r="G422">
        <v>86.800003000000004</v>
      </c>
    </row>
    <row r="423" spans="1:7" x14ac:dyDescent="0.25">
      <c r="A423" s="1">
        <v>41648</v>
      </c>
      <c r="B423">
        <v>85.720000999999996</v>
      </c>
      <c r="C423">
        <v>86.25</v>
      </c>
      <c r="D423">
        <v>84.190002000000007</v>
      </c>
      <c r="E423">
        <v>85.169998000000007</v>
      </c>
      <c r="F423">
        <v>1389100</v>
      </c>
      <c r="G423">
        <v>85.169998000000007</v>
      </c>
    </row>
    <row r="424" spans="1:7" x14ac:dyDescent="0.25">
      <c r="A424" s="1">
        <v>41647</v>
      </c>
      <c r="B424">
        <v>84.760002</v>
      </c>
      <c r="C424">
        <v>85.629997000000003</v>
      </c>
      <c r="D424">
        <v>84.279999000000004</v>
      </c>
      <c r="E424">
        <v>85.150002000000001</v>
      </c>
      <c r="F424">
        <v>1455400</v>
      </c>
      <c r="G424">
        <v>85.150002000000001</v>
      </c>
    </row>
    <row r="425" spans="1:7" x14ac:dyDescent="0.25">
      <c r="A425" s="1">
        <v>41646</v>
      </c>
      <c r="B425">
        <v>80.029999000000004</v>
      </c>
      <c r="C425">
        <v>85.580001999999993</v>
      </c>
      <c r="D425">
        <v>80.029999000000004</v>
      </c>
      <c r="E425">
        <v>84.910004000000001</v>
      </c>
      <c r="F425">
        <v>2535600</v>
      </c>
      <c r="G425">
        <v>84.910004000000001</v>
      </c>
    </row>
    <row r="426" spans="1:7" x14ac:dyDescent="0.25">
      <c r="A426" s="1">
        <v>41645</v>
      </c>
      <c r="B426">
        <v>80.819999999999993</v>
      </c>
      <c r="C426">
        <v>81.089995999999999</v>
      </c>
      <c r="D426">
        <v>79.349997999999999</v>
      </c>
      <c r="E426">
        <v>80.379997000000003</v>
      </c>
      <c r="F426">
        <v>1631100</v>
      </c>
      <c r="G426">
        <v>80.379997000000003</v>
      </c>
    </row>
    <row r="427" spans="1:7" x14ac:dyDescent="0.25">
      <c r="A427" s="1">
        <v>41642</v>
      </c>
      <c r="B427">
        <v>80.5</v>
      </c>
      <c r="C427">
        <v>81.339995999999999</v>
      </c>
      <c r="D427">
        <v>79.709998999999996</v>
      </c>
      <c r="E427">
        <v>80.919998000000007</v>
      </c>
      <c r="F427">
        <v>1284500</v>
      </c>
      <c r="G427">
        <v>80.919998000000007</v>
      </c>
    </row>
    <row r="428" spans="1:7" x14ac:dyDescent="0.25">
      <c r="A428" s="1">
        <v>41641</v>
      </c>
      <c r="B428">
        <v>82.480002999999996</v>
      </c>
      <c r="C428">
        <v>82.5</v>
      </c>
      <c r="D428">
        <v>79.400002000000001</v>
      </c>
      <c r="E428">
        <v>80.480002999999996</v>
      </c>
      <c r="F428">
        <v>1995600</v>
      </c>
      <c r="G428">
        <v>80.480002999999996</v>
      </c>
    </row>
    <row r="429" spans="1:7" x14ac:dyDescent="0.25">
      <c r="A429" s="1">
        <v>41639</v>
      </c>
      <c r="B429">
        <v>81.839995999999999</v>
      </c>
      <c r="C429">
        <v>82.889999000000003</v>
      </c>
      <c r="D429">
        <v>81.379997000000003</v>
      </c>
      <c r="E429">
        <v>82.830001999999993</v>
      </c>
      <c r="F429">
        <v>814100</v>
      </c>
      <c r="G429">
        <v>82.830001999999993</v>
      </c>
    </row>
    <row r="430" spans="1:7" x14ac:dyDescent="0.25">
      <c r="A430" s="1">
        <v>41638</v>
      </c>
      <c r="B430">
        <v>81.459998999999996</v>
      </c>
      <c r="C430">
        <v>81.980002999999996</v>
      </c>
      <c r="D430">
        <v>80.760002</v>
      </c>
      <c r="E430">
        <v>81.669998000000007</v>
      </c>
      <c r="F430">
        <v>801200</v>
      </c>
      <c r="G430">
        <v>81.669998000000007</v>
      </c>
    </row>
    <row r="431" spans="1:7" x14ac:dyDescent="0.25">
      <c r="A431" s="1">
        <v>41635</v>
      </c>
      <c r="B431">
        <v>83.82</v>
      </c>
      <c r="C431">
        <v>83.889999000000003</v>
      </c>
      <c r="D431">
        <v>81.449996999999996</v>
      </c>
      <c r="E431">
        <v>81.639999000000003</v>
      </c>
      <c r="F431">
        <v>892500</v>
      </c>
      <c r="G431">
        <v>81.639999000000003</v>
      </c>
    </row>
    <row r="432" spans="1:7" x14ac:dyDescent="0.25">
      <c r="A432" s="1">
        <v>41634</v>
      </c>
      <c r="B432">
        <v>82.949996999999996</v>
      </c>
      <c r="C432">
        <v>84.120002999999997</v>
      </c>
      <c r="D432">
        <v>82.849997999999999</v>
      </c>
      <c r="E432">
        <v>83.470000999999996</v>
      </c>
      <c r="F432">
        <v>1369300</v>
      </c>
      <c r="G432">
        <v>83.470000999999996</v>
      </c>
    </row>
    <row r="433" spans="1:7" x14ac:dyDescent="0.25">
      <c r="A433" s="1">
        <v>41632</v>
      </c>
      <c r="B433">
        <v>83.580001999999993</v>
      </c>
      <c r="C433">
        <v>83.650002000000001</v>
      </c>
      <c r="D433">
        <v>82.099997999999999</v>
      </c>
      <c r="E433">
        <v>82.82</v>
      </c>
      <c r="F433">
        <v>583800</v>
      </c>
      <c r="G433">
        <v>82.82</v>
      </c>
    </row>
    <row r="434" spans="1:7" x14ac:dyDescent="0.25">
      <c r="A434" s="1">
        <v>41631</v>
      </c>
      <c r="B434">
        <v>83.779999000000004</v>
      </c>
      <c r="C434">
        <v>83.800003000000004</v>
      </c>
      <c r="D434">
        <v>82.550003000000004</v>
      </c>
      <c r="E434">
        <v>83.400002000000001</v>
      </c>
      <c r="F434">
        <v>936900</v>
      </c>
      <c r="G434">
        <v>83.400002000000001</v>
      </c>
    </row>
    <row r="435" spans="1:7" x14ac:dyDescent="0.25">
      <c r="A435" s="1">
        <v>41628</v>
      </c>
      <c r="B435">
        <v>82.440002000000007</v>
      </c>
      <c r="C435">
        <v>83.699996999999996</v>
      </c>
      <c r="D435">
        <v>81.629997000000003</v>
      </c>
      <c r="E435">
        <v>83.129997000000003</v>
      </c>
      <c r="F435">
        <v>6376000</v>
      </c>
      <c r="G435">
        <v>83.129997000000003</v>
      </c>
    </row>
    <row r="436" spans="1:7" x14ac:dyDescent="0.25">
      <c r="A436" s="1">
        <v>41627</v>
      </c>
      <c r="B436">
        <v>81.400002000000001</v>
      </c>
      <c r="C436">
        <v>82.879997000000003</v>
      </c>
      <c r="D436">
        <v>81.269997000000004</v>
      </c>
      <c r="E436">
        <v>82.019997000000004</v>
      </c>
      <c r="F436">
        <v>1413100</v>
      </c>
      <c r="G436">
        <v>82.019997000000004</v>
      </c>
    </row>
    <row r="437" spans="1:7" x14ac:dyDescent="0.25">
      <c r="A437" s="1">
        <v>41626</v>
      </c>
      <c r="B437">
        <v>80.900002000000001</v>
      </c>
      <c r="C437">
        <v>81.599997999999999</v>
      </c>
      <c r="D437">
        <v>78.669998000000007</v>
      </c>
      <c r="E437">
        <v>81.410004000000001</v>
      </c>
      <c r="F437">
        <v>3046000</v>
      </c>
      <c r="G437">
        <v>81.410004000000001</v>
      </c>
    </row>
    <row r="438" spans="1:7" x14ac:dyDescent="0.25">
      <c r="A438" s="1">
        <v>41625</v>
      </c>
      <c r="B438">
        <v>80.629997000000003</v>
      </c>
      <c r="C438">
        <v>81.629997000000003</v>
      </c>
      <c r="D438">
        <v>79.730002999999996</v>
      </c>
      <c r="E438">
        <v>80.900002000000001</v>
      </c>
      <c r="F438">
        <v>2356200</v>
      </c>
      <c r="G438">
        <v>80.900002000000001</v>
      </c>
    </row>
    <row r="439" spans="1:7" x14ac:dyDescent="0.25">
      <c r="A439" s="1">
        <v>41624</v>
      </c>
      <c r="B439">
        <v>82.050003000000004</v>
      </c>
      <c r="C439">
        <v>83.199996999999996</v>
      </c>
      <c r="D439">
        <v>81.540001000000004</v>
      </c>
      <c r="E439">
        <v>81.889999000000003</v>
      </c>
      <c r="F439">
        <v>1858900</v>
      </c>
      <c r="G439">
        <v>81.889999000000003</v>
      </c>
    </row>
    <row r="440" spans="1:7" x14ac:dyDescent="0.25">
      <c r="A440" s="1">
        <v>41621</v>
      </c>
      <c r="B440">
        <v>82.709998999999996</v>
      </c>
      <c r="C440">
        <v>83.32</v>
      </c>
      <c r="D440">
        <v>81.269997000000004</v>
      </c>
      <c r="E440">
        <v>81.379997000000003</v>
      </c>
      <c r="F440">
        <v>1596800</v>
      </c>
      <c r="G440">
        <v>81.379997000000003</v>
      </c>
    </row>
    <row r="441" spans="1:7" x14ac:dyDescent="0.25">
      <c r="A441" s="1">
        <v>41620</v>
      </c>
      <c r="B441">
        <v>82.839995999999999</v>
      </c>
      <c r="C441">
        <v>83.910004000000001</v>
      </c>
      <c r="D441">
        <v>82.129997000000003</v>
      </c>
      <c r="E441">
        <v>82.599997999999999</v>
      </c>
      <c r="F441">
        <v>2181200</v>
      </c>
      <c r="G441">
        <v>82.599997999999999</v>
      </c>
    </row>
    <row r="442" spans="1:7" x14ac:dyDescent="0.25">
      <c r="A442" s="1">
        <v>41619</v>
      </c>
      <c r="B442">
        <v>84.860000999999997</v>
      </c>
      <c r="C442">
        <v>85.260002</v>
      </c>
      <c r="D442">
        <v>82.32</v>
      </c>
      <c r="E442">
        <v>82.790001000000004</v>
      </c>
      <c r="F442">
        <v>1754600</v>
      </c>
      <c r="G442">
        <v>82.790001000000004</v>
      </c>
    </row>
    <row r="443" spans="1:7" x14ac:dyDescent="0.25">
      <c r="A443" s="1">
        <v>41618</v>
      </c>
      <c r="B443">
        <v>84.82</v>
      </c>
      <c r="C443">
        <v>85.900002000000001</v>
      </c>
      <c r="D443">
        <v>84.519997000000004</v>
      </c>
      <c r="E443">
        <v>84.980002999999996</v>
      </c>
      <c r="F443">
        <v>1746800</v>
      </c>
      <c r="G443">
        <v>84.980002999999996</v>
      </c>
    </row>
    <row r="444" spans="1:7" x14ac:dyDescent="0.25">
      <c r="A444" s="1">
        <v>41617</v>
      </c>
      <c r="B444">
        <v>85.75</v>
      </c>
      <c r="C444">
        <v>87</v>
      </c>
      <c r="D444">
        <v>84.129997000000003</v>
      </c>
      <c r="E444">
        <v>84.769997000000004</v>
      </c>
      <c r="F444">
        <v>2298400</v>
      </c>
      <c r="G444">
        <v>84.769997000000004</v>
      </c>
    </row>
    <row r="445" spans="1:7" x14ac:dyDescent="0.25">
      <c r="A445" s="1">
        <v>41614</v>
      </c>
      <c r="B445">
        <v>86.760002</v>
      </c>
      <c r="C445">
        <v>87.970000999999996</v>
      </c>
      <c r="D445">
        <v>84.669998000000007</v>
      </c>
      <c r="E445">
        <v>85.610000999999997</v>
      </c>
      <c r="F445">
        <v>1631800</v>
      </c>
      <c r="G445">
        <v>85.610000999999997</v>
      </c>
    </row>
    <row r="446" spans="1:7" x14ac:dyDescent="0.25">
      <c r="A446" s="1">
        <v>41613</v>
      </c>
      <c r="B446">
        <v>85.110000999999997</v>
      </c>
      <c r="C446">
        <v>87.629997000000003</v>
      </c>
      <c r="D446">
        <v>84.720000999999996</v>
      </c>
      <c r="E446">
        <v>85.540001000000004</v>
      </c>
      <c r="F446">
        <v>1473000</v>
      </c>
      <c r="G446">
        <v>85.540001000000004</v>
      </c>
    </row>
    <row r="447" spans="1:7" x14ac:dyDescent="0.25">
      <c r="A447" s="1">
        <v>41612</v>
      </c>
      <c r="B447">
        <v>85.32</v>
      </c>
      <c r="C447">
        <v>86.839995999999999</v>
      </c>
      <c r="D447">
        <v>84.519997000000004</v>
      </c>
      <c r="E447">
        <v>85.129997000000003</v>
      </c>
      <c r="F447">
        <v>1933100</v>
      </c>
      <c r="G447">
        <v>85.129997000000003</v>
      </c>
    </row>
    <row r="448" spans="1:7" x14ac:dyDescent="0.25">
      <c r="A448" s="1">
        <v>41611</v>
      </c>
      <c r="B448">
        <v>87.169998000000007</v>
      </c>
      <c r="C448">
        <v>87.620002999999997</v>
      </c>
      <c r="D448">
        <v>85.290001000000004</v>
      </c>
      <c r="E448">
        <v>85.919998000000007</v>
      </c>
      <c r="F448">
        <v>1430400</v>
      </c>
      <c r="G448">
        <v>85.919998000000007</v>
      </c>
    </row>
    <row r="449" spans="1:7" x14ac:dyDescent="0.25">
      <c r="A449" s="1">
        <v>41610</v>
      </c>
      <c r="B449">
        <v>88.25</v>
      </c>
      <c r="C449">
        <v>89.57</v>
      </c>
      <c r="D449">
        <v>86.900002000000001</v>
      </c>
      <c r="E449">
        <v>87.540001000000004</v>
      </c>
      <c r="F449">
        <v>1186100</v>
      </c>
      <c r="G449">
        <v>87.540001000000004</v>
      </c>
    </row>
    <row r="450" spans="1:7" x14ac:dyDescent="0.25">
      <c r="A450" s="1">
        <v>41607</v>
      </c>
      <c r="B450">
        <v>88.690002000000007</v>
      </c>
      <c r="C450">
        <v>89.459998999999996</v>
      </c>
      <c r="D450">
        <v>88.230002999999996</v>
      </c>
      <c r="E450">
        <v>88.32</v>
      </c>
      <c r="F450">
        <v>431000</v>
      </c>
      <c r="G450">
        <v>88.32</v>
      </c>
    </row>
    <row r="451" spans="1:7" x14ac:dyDescent="0.25">
      <c r="A451" s="1">
        <v>41605</v>
      </c>
      <c r="B451">
        <v>87.379997000000003</v>
      </c>
      <c r="C451">
        <v>88.940002000000007</v>
      </c>
      <c r="D451">
        <v>87.290001000000004</v>
      </c>
      <c r="E451">
        <v>88.309997999999993</v>
      </c>
      <c r="F451">
        <v>740000</v>
      </c>
      <c r="G451">
        <v>88.309997999999993</v>
      </c>
    </row>
    <row r="452" spans="1:7" x14ac:dyDescent="0.25">
      <c r="A452" s="1">
        <v>41604</v>
      </c>
      <c r="B452">
        <v>86.480002999999996</v>
      </c>
      <c r="C452">
        <v>88.199996999999996</v>
      </c>
      <c r="D452">
        <v>85.230002999999996</v>
      </c>
      <c r="E452">
        <v>87.379997000000003</v>
      </c>
      <c r="F452">
        <v>1703100</v>
      </c>
      <c r="G452">
        <v>87.379997000000003</v>
      </c>
    </row>
    <row r="453" spans="1:7" x14ac:dyDescent="0.25">
      <c r="A453" s="1">
        <v>41603</v>
      </c>
      <c r="B453">
        <v>87.879997000000003</v>
      </c>
      <c r="C453">
        <v>88.470000999999996</v>
      </c>
      <c r="D453">
        <v>86.07</v>
      </c>
      <c r="E453">
        <v>86.610000999999997</v>
      </c>
      <c r="F453">
        <v>1170900</v>
      </c>
      <c r="G453">
        <v>86.610000999999997</v>
      </c>
    </row>
    <row r="454" spans="1:7" x14ac:dyDescent="0.25">
      <c r="A454" s="1">
        <v>41600</v>
      </c>
      <c r="B454">
        <v>87.5</v>
      </c>
      <c r="C454">
        <v>88.389999000000003</v>
      </c>
      <c r="D454">
        <v>87.010002</v>
      </c>
      <c r="E454">
        <v>87.400002000000001</v>
      </c>
      <c r="F454">
        <v>1082600</v>
      </c>
      <c r="G454">
        <v>87.400002000000001</v>
      </c>
    </row>
    <row r="455" spans="1:7" x14ac:dyDescent="0.25">
      <c r="A455" s="1">
        <v>41599</v>
      </c>
      <c r="B455">
        <v>87.269997000000004</v>
      </c>
      <c r="C455">
        <v>88.370002999999997</v>
      </c>
      <c r="D455">
        <v>87.019997000000004</v>
      </c>
      <c r="E455">
        <v>87.269997000000004</v>
      </c>
      <c r="F455">
        <v>1261700</v>
      </c>
      <c r="G455">
        <v>87.269997000000004</v>
      </c>
    </row>
    <row r="456" spans="1:7" x14ac:dyDescent="0.25">
      <c r="A456" s="1">
        <v>41598</v>
      </c>
      <c r="B456">
        <v>87.919998000000007</v>
      </c>
      <c r="C456">
        <v>88.550003000000004</v>
      </c>
      <c r="D456">
        <v>86.739998</v>
      </c>
      <c r="E456">
        <v>87.129997000000003</v>
      </c>
      <c r="F456">
        <v>915000</v>
      </c>
      <c r="G456">
        <v>87.129997000000003</v>
      </c>
    </row>
    <row r="457" spans="1:7" x14ac:dyDescent="0.25">
      <c r="A457" s="1">
        <v>41597</v>
      </c>
      <c r="B457">
        <v>87.209998999999996</v>
      </c>
      <c r="C457">
        <v>88.980002999999996</v>
      </c>
      <c r="D457">
        <v>86.599997999999999</v>
      </c>
      <c r="E457">
        <v>87.510002</v>
      </c>
      <c r="F457">
        <v>1376000</v>
      </c>
      <c r="G457">
        <v>87.510002</v>
      </c>
    </row>
    <row r="458" spans="1:7" x14ac:dyDescent="0.25">
      <c r="A458" s="1">
        <v>41596</v>
      </c>
      <c r="B458">
        <v>87.639999000000003</v>
      </c>
      <c r="C458">
        <v>89.209998999999996</v>
      </c>
      <c r="D458">
        <v>86.519997000000004</v>
      </c>
      <c r="E458">
        <v>87.419998000000007</v>
      </c>
      <c r="F458">
        <v>1852400</v>
      </c>
      <c r="G458">
        <v>87.419998000000007</v>
      </c>
    </row>
    <row r="459" spans="1:7" x14ac:dyDescent="0.25">
      <c r="A459" s="1">
        <v>41593</v>
      </c>
      <c r="B459">
        <v>89.760002</v>
      </c>
      <c r="C459">
        <v>90.43</v>
      </c>
      <c r="D459">
        <v>87.260002</v>
      </c>
      <c r="E459">
        <v>87.769997000000004</v>
      </c>
      <c r="F459">
        <v>2300300</v>
      </c>
      <c r="G459">
        <v>87.769997000000004</v>
      </c>
    </row>
    <row r="460" spans="1:7" x14ac:dyDescent="0.25">
      <c r="A460" s="1">
        <v>41592</v>
      </c>
      <c r="B460">
        <v>87.620002999999997</v>
      </c>
      <c r="C460">
        <v>89.18</v>
      </c>
      <c r="D460">
        <v>87.160004000000001</v>
      </c>
      <c r="E460">
        <v>89.18</v>
      </c>
      <c r="F460">
        <v>2412000</v>
      </c>
      <c r="G460">
        <v>89.18</v>
      </c>
    </row>
    <row r="461" spans="1:7" x14ac:dyDescent="0.25">
      <c r="A461" s="1">
        <v>41591</v>
      </c>
      <c r="B461">
        <v>84.849997999999999</v>
      </c>
      <c r="C461">
        <v>87.599997999999999</v>
      </c>
      <c r="D461">
        <v>83.580001999999993</v>
      </c>
      <c r="E461">
        <v>87.489998</v>
      </c>
      <c r="F461">
        <v>2465100</v>
      </c>
      <c r="G461">
        <v>87.489998</v>
      </c>
    </row>
    <row r="462" spans="1:7" x14ac:dyDescent="0.25">
      <c r="A462" s="1">
        <v>41590</v>
      </c>
      <c r="B462">
        <v>84.940002000000007</v>
      </c>
      <c r="C462">
        <v>85.220000999999996</v>
      </c>
      <c r="D462">
        <v>83.650002000000001</v>
      </c>
      <c r="E462">
        <v>84.900002000000001</v>
      </c>
      <c r="F462">
        <v>1881000</v>
      </c>
      <c r="G462">
        <v>84.900002000000001</v>
      </c>
    </row>
    <row r="463" spans="1:7" x14ac:dyDescent="0.25">
      <c r="A463" s="1">
        <v>41589</v>
      </c>
      <c r="B463">
        <v>84.400002000000001</v>
      </c>
      <c r="C463">
        <v>85.959998999999996</v>
      </c>
      <c r="D463">
        <v>83.769997000000004</v>
      </c>
      <c r="E463">
        <v>85.019997000000004</v>
      </c>
      <c r="F463">
        <v>1754400</v>
      </c>
      <c r="G463">
        <v>85.019997000000004</v>
      </c>
    </row>
    <row r="464" spans="1:7" x14ac:dyDescent="0.25">
      <c r="A464" s="1">
        <v>41586</v>
      </c>
      <c r="B464">
        <v>84.089995999999999</v>
      </c>
      <c r="C464">
        <v>85.900002000000001</v>
      </c>
      <c r="D464">
        <v>83.169998000000007</v>
      </c>
      <c r="E464">
        <v>84.480002999999996</v>
      </c>
      <c r="F464">
        <v>1939800</v>
      </c>
      <c r="G464">
        <v>84.480002999999996</v>
      </c>
    </row>
    <row r="465" spans="1:7" x14ac:dyDescent="0.25">
      <c r="A465" s="1">
        <v>41585</v>
      </c>
      <c r="B465">
        <v>86.529999000000004</v>
      </c>
      <c r="C465">
        <v>87</v>
      </c>
      <c r="D465">
        <v>80.690002000000007</v>
      </c>
      <c r="E465">
        <v>83.879997000000003</v>
      </c>
      <c r="F465">
        <v>3475700</v>
      </c>
      <c r="G465">
        <v>83.879997000000003</v>
      </c>
    </row>
    <row r="466" spans="1:7" x14ac:dyDescent="0.25">
      <c r="A466" s="1">
        <v>41584</v>
      </c>
      <c r="B466">
        <v>88.010002</v>
      </c>
      <c r="C466">
        <v>88.68</v>
      </c>
      <c r="D466">
        <v>86.099997999999999</v>
      </c>
      <c r="E466">
        <v>86.610000999999997</v>
      </c>
      <c r="F466">
        <v>1919700</v>
      </c>
      <c r="G466">
        <v>86.610000999999997</v>
      </c>
    </row>
    <row r="467" spans="1:7" x14ac:dyDescent="0.25">
      <c r="A467" s="1">
        <v>41583</v>
      </c>
      <c r="B467">
        <v>88.059997999999993</v>
      </c>
      <c r="C467">
        <v>89.470000999999996</v>
      </c>
      <c r="D467">
        <v>86.349997999999999</v>
      </c>
      <c r="E467">
        <v>88.07</v>
      </c>
      <c r="F467">
        <v>2781100</v>
      </c>
      <c r="G467">
        <v>88.07</v>
      </c>
    </row>
    <row r="468" spans="1:7" x14ac:dyDescent="0.25">
      <c r="A468" s="1">
        <v>41582</v>
      </c>
      <c r="B468">
        <v>84</v>
      </c>
      <c r="C468">
        <v>88.410004000000001</v>
      </c>
      <c r="D468">
        <v>83.419998000000007</v>
      </c>
      <c r="E468">
        <v>88.220000999999996</v>
      </c>
      <c r="F468">
        <v>3270900</v>
      </c>
      <c r="G468">
        <v>88.220000999999996</v>
      </c>
    </row>
    <row r="469" spans="1:7" x14ac:dyDescent="0.25">
      <c r="A469" s="1">
        <v>41579</v>
      </c>
      <c r="B469">
        <v>83.080001999999993</v>
      </c>
      <c r="C469">
        <v>84.099997999999999</v>
      </c>
      <c r="D469">
        <v>82.209998999999996</v>
      </c>
      <c r="E469">
        <v>83.379997000000003</v>
      </c>
      <c r="F469">
        <v>1793100</v>
      </c>
      <c r="G469">
        <v>83.379997000000003</v>
      </c>
    </row>
    <row r="470" spans="1:7" x14ac:dyDescent="0.25">
      <c r="A470" s="1">
        <v>41578</v>
      </c>
      <c r="B470">
        <v>81.5</v>
      </c>
      <c r="C470">
        <v>84.639999000000003</v>
      </c>
      <c r="D470">
        <v>81.199996999999996</v>
      </c>
      <c r="E470">
        <v>82.720000999999996</v>
      </c>
      <c r="F470">
        <v>3513300</v>
      </c>
      <c r="G470">
        <v>82.720000999999996</v>
      </c>
    </row>
    <row r="471" spans="1:7" x14ac:dyDescent="0.25">
      <c r="A471" s="1">
        <v>41577</v>
      </c>
      <c r="B471">
        <v>82.480002999999996</v>
      </c>
      <c r="C471">
        <v>83</v>
      </c>
      <c r="D471">
        <v>79.629997000000003</v>
      </c>
      <c r="E471">
        <v>80.220000999999996</v>
      </c>
      <c r="F471">
        <v>3152600</v>
      </c>
      <c r="G471">
        <v>80.220000999999996</v>
      </c>
    </row>
    <row r="472" spans="1:7" x14ac:dyDescent="0.25">
      <c r="A472" s="1">
        <v>41576</v>
      </c>
      <c r="B472">
        <v>77.849997999999999</v>
      </c>
      <c r="C472">
        <v>82.349997999999999</v>
      </c>
      <c r="D472">
        <v>77.510002</v>
      </c>
      <c r="E472">
        <v>82.260002</v>
      </c>
      <c r="F472">
        <v>3277500</v>
      </c>
      <c r="G472">
        <v>82.260002</v>
      </c>
    </row>
    <row r="473" spans="1:7" x14ac:dyDescent="0.25">
      <c r="A473" s="1">
        <v>41575</v>
      </c>
      <c r="B473">
        <v>76.889999000000003</v>
      </c>
      <c r="C473">
        <v>78.220000999999996</v>
      </c>
      <c r="D473">
        <v>75.879997000000003</v>
      </c>
      <c r="E473">
        <v>77.790001000000004</v>
      </c>
      <c r="F473">
        <v>2266300</v>
      </c>
      <c r="G473">
        <v>77.790001000000004</v>
      </c>
    </row>
    <row r="474" spans="1:7" x14ac:dyDescent="0.25">
      <c r="A474" s="1">
        <v>41572</v>
      </c>
      <c r="B474">
        <v>75.300003000000004</v>
      </c>
      <c r="C474">
        <v>77.569999999999993</v>
      </c>
      <c r="D474">
        <v>74.959998999999996</v>
      </c>
      <c r="E474">
        <v>76.980002999999996</v>
      </c>
      <c r="F474">
        <v>3246200</v>
      </c>
      <c r="G474">
        <v>76.980002999999996</v>
      </c>
    </row>
    <row r="475" spans="1:7" x14ac:dyDescent="0.25">
      <c r="A475" s="1">
        <v>41571</v>
      </c>
      <c r="B475">
        <v>72</v>
      </c>
      <c r="C475">
        <v>75.150002000000001</v>
      </c>
      <c r="D475">
        <v>69.330001999999993</v>
      </c>
      <c r="E475">
        <v>74.849997999999999</v>
      </c>
      <c r="F475">
        <v>10534800</v>
      </c>
      <c r="G475">
        <v>74.849997999999999</v>
      </c>
    </row>
    <row r="476" spans="1:7" x14ac:dyDescent="0.25">
      <c r="A476" s="1">
        <v>41570</v>
      </c>
      <c r="B476">
        <v>75.050003000000004</v>
      </c>
      <c r="C476">
        <v>75.980002999999996</v>
      </c>
      <c r="D476">
        <v>73.150002000000001</v>
      </c>
      <c r="E476">
        <v>75.209998999999996</v>
      </c>
      <c r="F476">
        <v>4724600</v>
      </c>
      <c r="G476">
        <v>75.209998999999996</v>
      </c>
    </row>
    <row r="477" spans="1:7" x14ac:dyDescent="0.25">
      <c r="A477" s="1">
        <v>41569</v>
      </c>
      <c r="B477">
        <v>75.599997999999999</v>
      </c>
      <c r="C477">
        <v>77.300003000000004</v>
      </c>
      <c r="D477">
        <v>73.139999000000003</v>
      </c>
      <c r="E477">
        <v>75.5</v>
      </c>
      <c r="F477">
        <v>3555900</v>
      </c>
      <c r="G477">
        <v>75.5</v>
      </c>
    </row>
    <row r="478" spans="1:7" x14ac:dyDescent="0.25">
      <c r="A478" s="1">
        <v>41568</v>
      </c>
      <c r="B478">
        <v>72.099997999999999</v>
      </c>
      <c r="C478">
        <v>74.150002000000001</v>
      </c>
      <c r="D478">
        <v>72.050003000000004</v>
      </c>
      <c r="E478">
        <v>74.110000999999997</v>
      </c>
      <c r="F478">
        <v>2517600</v>
      </c>
      <c r="G478">
        <v>74.110000999999997</v>
      </c>
    </row>
    <row r="479" spans="1:7" x14ac:dyDescent="0.25">
      <c r="A479" s="1">
        <v>41565</v>
      </c>
      <c r="B479">
        <v>73.129997000000003</v>
      </c>
      <c r="C479">
        <v>73.5</v>
      </c>
      <c r="D479">
        <v>71.599997999999999</v>
      </c>
      <c r="E479">
        <v>71.870002999999997</v>
      </c>
      <c r="F479">
        <v>2557300</v>
      </c>
      <c r="G479">
        <v>71.870002999999997</v>
      </c>
    </row>
    <row r="480" spans="1:7" x14ac:dyDescent="0.25">
      <c r="A480" s="1">
        <v>41564</v>
      </c>
      <c r="B480">
        <v>74.839995999999999</v>
      </c>
      <c r="C480">
        <v>74.839995999999999</v>
      </c>
      <c r="D480">
        <v>72.080001999999993</v>
      </c>
      <c r="E480">
        <v>72.739998</v>
      </c>
      <c r="F480">
        <v>2517700</v>
      </c>
      <c r="G480">
        <v>72.739998</v>
      </c>
    </row>
    <row r="481" spans="1:7" x14ac:dyDescent="0.25">
      <c r="A481" s="1">
        <v>41563</v>
      </c>
      <c r="B481">
        <v>74.410004000000001</v>
      </c>
      <c r="C481">
        <v>75.349997999999999</v>
      </c>
      <c r="D481">
        <v>73.75</v>
      </c>
      <c r="E481">
        <v>75</v>
      </c>
      <c r="F481">
        <v>2524700</v>
      </c>
      <c r="G481">
        <v>75</v>
      </c>
    </row>
    <row r="482" spans="1:7" x14ac:dyDescent="0.25">
      <c r="A482" s="1">
        <v>41562</v>
      </c>
      <c r="B482">
        <v>75.230002999999996</v>
      </c>
      <c r="C482">
        <v>75.430000000000007</v>
      </c>
      <c r="D482">
        <v>73.5</v>
      </c>
      <c r="E482">
        <v>73.870002999999997</v>
      </c>
      <c r="F482">
        <v>3511200</v>
      </c>
      <c r="G482">
        <v>73.870002999999997</v>
      </c>
    </row>
    <row r="483" spans="1:7" x14ac:dyDescent="0.25">
      <c r="A483" s="1">
        <v>41561</v>
      </c>
      <c r="B483">
        <v>73.400002000000001</v>
      </c>
      <c r="C483">
        <v>75.069999999999993</v>
      </c>
      <c r="D483">
        <v>72.540001000000004</v>
      </c>
      <c r="E483">
        <v>75.010002</v>
      </c>
      <c r="F483">
        <v>3288400</v>
      </c>
      <c r="G483">
        <v>75.010002</v>
      </c>
    </row>
    <row r="484" spans="1:7" x14ac:dyDescent="0.25">
      <c r="A484" s="1">
        <v>41558</v>
      </c>
      <c r="B484">
        <v>72.349997999999999</v>
      </c>
      <c r="C484">
        <v>74.379997000000003</v>
      </c>
      <c r="D484">
        <v>72.120002999999997</v>
      </c>
      <c r="E484">
        <v>74.010002</v>
      </c>
      <c r="F484">
        <v>2875400</v>
      </c>
      <c r="G484">
        <v>74.010002</v>
      </c>
    </row>
    <row r="485" spans="1:7" x14ac:dyDescent="0.25">
      <c r="A485" s="1">
        <v>41557</v>
      </c>
      <c r="B485">
        <v>71.879997000000003</v>
      </c>
      <c r="C485">
        <v>72.819999999999993</v>
      </c>
      <c r="D485">
        <v>70.150002000000001</v>
      </c>
      <c r="E485">
        <v>72.269997000000004</v>
      </c>
      <c r="F485">
        <v>2368100</v>
      </c>
      <c r="G485">
        <v>72.269997000000004</v>
      </c>
    </row>
    <row r="486" spans="1:7" x14ac:dyDescent="0.25">
      <c r="A486" s="1">
        <v>41556</v>
      </c>
      <c r="B486">
        <v>71.220000999999996</v>
      </c>
      <c r="C486">
        <v>72.069999999999993</v>
      </c>
      <c r="D486">
        <v>68.110000999999997</v>
      </c>
      <c r="E486">
        <v>70.669998000000007</v>
      </c>
      <c r="F486">
        <v>2673600</v>
      </c>
      <c r="G486">
        <v>70.669998000000007</v>
      </c>
    </row>
    <row r="487" spans="1:7" x14ac:dyDescent="0.25">
      <c r="A487" s="1">
        <v>41555</v>
      </c>
      <c r="B487">
        <v>75.739998</v>
      </c>
      <c r="C487">
        <v>75.830001999999993</v>
      </c>
      <c r="D487">
        <v>70.870002999999997</v>
      </c>
      <c r="E487">
        <v>71.699996999999996</v>
      </c>
      <c r="F487">
        <v>2973200</v>
      </c>
      <c r="G487">
        <v>71.699996999999996</v>
      </c>
    </row>
    <row r="488" spans="1:7" x14ac:dyDescent="0.25">
      <c r="A488" s="1">
        <v>41554</v>
      </c>
      <c r="B488">
        <v>77.889999000000003</v>
      </c>
      <c r="C488">
        <v>78</v>
      </c>
      <c r="D488">
        <v>75.660004000000001</v>
      </c>
      <c r="E488">
        <v>75.849997999999999</v>
      </c>
      <c r="F488">
        <v>1752000</v>
      </c>
      <c r="G488">
        <v>75.849997999999999</v>
      </c>
    </row>
    <row r="489" spans="1:7" x14ac:dyDescent="0.25">
      <c r="A489" s="1">
        <v>41551</v>
      </c>
      <c r="B489">
        <v>78.349997999999999</v>
      </c>
      <c r="C489">
        <v>79.459998999999996</v>
      </c>
      <c r="D489">
        <v>78</v>
      </c>
      <c r="E489">
        <v>78.410004000000001</v>
      </c>
      <c r="F489">
        <v>1706600</v>
      </c>
      <c r="G489">
        <v>78.410004000000001</v>
      </c>
    </row>
    <row r="490" spans="1:7" x14ac:dyDescent="0.25">
      <c r="A490" s="1">
        <v>41550</v>
      </c>
      <c r="B490">
        <v>79.510002</v>
      </c>
      <c r="C490">
        <v>79.889999000000003</v>
      </c>
      <c r="D490">
        <v>77.309997999999993</v>
      </c>
      <c r="E490">
        <v>78.660004000000001</v>
      </c>
      <c r="F490">
        <v>1705700</v>
      </c>
      <c r="G490">
        <v>78.660004000000001</v>
      </c>
    </row>
    <row r="491" spans="1:7" x14ac:dyDescent="0.25">
      <c r="A491" s="1">
        <v>41549</v>
      </c>
      <c r="B491">
        <v>78.150002000000001</v>
      </c>
      <c r="C491">
        <v>79.790001000000004</v>
      </c>
      <c r="D491">
        <v>77.610000999999997</v>
      </c>
      <c r="E491">
        <v>79.660004000000001</v>
      </c>
      <c r="F491">
        <v>1779300</v>
      </c>
      <c r="G491">
        <v>79.660004000000001</v>
      </c>
    </row>
    <row r="492" spans="1:7" x14ac:dyDescent="0.25">
      <c r="A492" s="1">
        <v>41548</v>
      </c>
      <c r="B492">
        <v>75.739998</v>
      </c>
      <c r="C492">
        <v>78.599997999999999</v>
      </c>
      <c r="D492">
        <v>75.300003000000004</v>
      </c>
      <c r="E492">
        <v>78.5</v>
      </c>
      <c r="F492">
        <v>1755500</v>
      </c>
      <c r="G492">
        <v>78.5</v>
      </c>
    </row>
    <row r="493" spans="1:7" x14ac:dyDescent="0.25">
      <c r="A493" s="1">
        <v>41547</v>
      </c>
      <c r="B493">
        <v>74.720000999999996</v>
      </c>
      <c r="C493">
        <v>76.610000999999997</v>
      </c>
      <c r="D493">
        <v>74.160004000000001</v>
      </c>
      <c r="E493">
        <v>75.839995999999999</v>
      </c>
      <c r="F493">
        <v>1339300</v>
      </c>
      <c r="G493">
        <v>75.839995999999999</v>
      </c>
    </row>
    <row r="494" spans="1:7" x14ac:dyDescent="0.25">
      <c r="A494" s="1">
        <v>41544</v>
      </c>
      <c r="B494">
        <v>75</v>
      </c>
      <c r="C494">
        <v>76.089995999999999</v>
      </c>
      <c r="D494">
        <v>74.099997999999999</v>
      </c>
      <c r="E494">
        <v>75.849997999999999</v>
      </c>
      <c r="F494">
        <v>1048800</v>
      </c>
      <c r="G494">
        <v>75.849997999999999</v>
      </c>
    </row>
    <row r="495" spans="1:7" x14ac:dyDescent="0.25">
      <c r="A495" s="1">
        <v>41543</v>
      </c>
      <c r="B495">
        <v>74.989998</v>
      </c>
      <c r="C495">
        <v>75.889999000000003</v>
      </c>
      <c r="D495">
        <v>74.580001999999993</v>
      </c>
      <c r="E495">
        <v>75.300003000000004</v>
      </c>
      <c r="F495">
        <v>883800</v>
      </c>
      <c r="G495">
        <v>75.300003000000004</v>
      </c>
    </row>
    <row r="496" spans="1:7" x14ac:dyDescent="0.25">
      <c r="A496" s="1">
        <v>41542</v>
      </c>
      <c r="B496">
        <v>75.290001000000004</v>
      </c>
      <c r="C496">
        <v>75.919998000000007</v>
      </c>
      <c r="D496">
        <v>74.059997999999993</v>
      </c>
      <c r="E496">
        <v>74.779999000000004</v>
      </c>
      <c r="F496">
        <v>1245500</v>
      </c>
      <c r="G496">
        <v>74.779999000000004</v>
      </c>
    </row>
    <row r="497" spans="1:7" x14ac:dyDescent="0.25">
      <c r="A497" s="1">
        <v>41541</v>
      </c>
      <c r="B497">
        <v>74.150002000000001</v>
      </c>
      <c r="C497">
        <v>75.739998</v>
      </c>
      <c r="D497">
        <v>73.120002999999997</v>
      </c>
      <c r="E497">
        <v>75.300003000000004</v>
      </c>
      <c r="F497">
        <v>1212700</v>
      </c>
      <c r="G497">
        <v>75.300003000000004</v>
      </c>
    </row>
    <row r="498" spans="1:7" x14ac:dyDescent="0.25">
      <c r="A498" s="1">
        <v>41540</v>
      </c>
      <c r="B498">
        <v>77</v>
      </c>
      <c r="C498">
        <v>78.169998000000007</v>
      </c>
      <c r="D498">
        <v>73.540001000000004</v>
      </c>
      <c r="E498">
        <v>74.300003000000004</v>
      </c>
      <c r="F498">
        <v>2376600</v>
      </c>
      <c r="G498">
        <v>74.300003000000004</v>
      </c>
    </row>
    <row r="499" spans="1:7" x14ac:dyDescent="0.25">
      <c r="A499" s="1">
        <v>41537</v>
      </c>
      <c r="B499">
        <v>74.269997000000004</v>
      </c>
      <c r="C499">
        <v>79.080001999999993</v>
      </c>
      <c r="D499">
        <v>74.25</v>
      </c>
      <c r="E499">
        <v>75.120002999999997</v>
      </c>
      <c r="F499">
        <v>4442400</v>
      </c>
      <c r="G499">
        <v>75.120002999999997</v>
      </c>
    </row>
    <row r="500" spans="1:7" x14ac:dyDescent="0.25">
      <c r="A500" s="1">
        <v>41536</v>
      </c>
      <c r="B500">
        <v>74.319999999999993</v>
      </c>
      <c r="C500">
        <v>75</v>
      </c>
      <c r="D500">
        <v>73.139999000000003</v>
      </c>
      <c r="E500">
        <v>74.269997000000004</v>
      </c>
      <c r="F500">
        <v>1196300</v>
      </c>
      <c r="G500">
        <v>74.269997000000004</v>
      </c>
    </row>
    <row r="501" spans="1:7" x14ac:dyDescent="0.25">
      <c r="A501" s="1">
        <v>41535</v>
      </c>
      <c r="B501">
        <v>73.139999000000003</v>
      </c>
      <c r="C501">
        <v>74.610000999999997</v>
      </c>
      <c r="D501">
        <v>72.5</v>
      </c>
      <c r="E501">
        <v>73.919998000000007</v>
      </c>
      <c r="F501">
        <v>1645500</v>
      </c>
      <c r="G501">
        <v>73.919998000000007</v>
      </c>
    </row>
    <row r="502" spans="1:7" x14ac:dyDescent="0.25">
      <c r="A502" s="1">
        <v>41534</v>
      </c>
      <c r="B502">
        <v>73.400002000000001</v>
      </c>
      <c r="C502">
        <v>73.459998999999996</v>
      </c>
      <c r="D502">
        <v>72.110000999999997</v>
      </c>
      <c r="E502">
        <v>72.930000000000007</v>
      </c>
      <c r="F502">
        <v>853600</v>
      </c>
      <c r="G502">
        <v>72.930000000000007</v>
      </c>
    </row>
    <row r="503" spans="1:7" x14ac:dyDescent="0.25">
      <c r="A503" s="1">
        <v>41533</v>
      </c>
      <c r="B503">
        <v>73.830001999999993</v>
      </c>
      <c r="C503">
        <v>74.160004000000001</v>
      </c>
      <c r="D503">
        <v>72.559997999999993</v>
      </c>
      <c r="E503">
        <v>72.599997999999999</v>
      </c>
      <c r="F503">
        <v>745800</v>
      </c>
      <c r="G503">
        <v>72.599997999999999</v>
      </c>
    </row>
    <row r="504" spans="1:7" x14ac:dyDescent="0.25">
      <c r="A504" s="1">
        <v>41530</v>
      </c>
      <c r="B504">
        <v>74.370002999999997</v>
      </c>
      <c r="C504">
        <v>74.370002999999997</v>
      </c>
      <c r="D504">
        <v>72.419998000000007</v>
      </c>
      <c r="E504">
        <v>72.819999999999993</v>
      </c>
      <c r="F504">
        <v>1291000</v>
      </c>
      <c r="G504">
        <v>72.819999999999993</v>
      </c>
    </row>
    <row r="505" spans="1:7" x14ac:dyDescent="0.25">
      <c r="A505" s="1">
        <v>41529</v>
      </c>
      <c r="B505">
        <v>73.930000000000007</v>
      </c>
      <c r="C505">
        <v>75.900002000000001</v>
      </c>
      <c r="D505">
        <v>73.849997999999999</v>
      </c>
      <c r="E505">
        <v>74.489998</v>
      </c>
      <c r="F505">
        <v>1258000</v>
      </c>
      <c r="G505">
        <v>74.489998</v>
      </c>
    </row>
    <row r="506" spans="1:7" x14ac:dyDescent="0.25">
      <c r="A506" s="1">
        <v>41528</v>
      </c>
      <c r="B506">
        <v>72.529999000000004</v>
      </c>
      <c r="C506">
        <v>74.400002000000001</v>
      </c>
      <c r="D506">
        <v>72.419998000000007</v>
      </c>
      <c r="E506">
        <v>73.790001000000004</v>
      </c>
      <c r="F506">
        <v>1645600</v>
      </c>
      <c r="G506">
        <v>73.790001000000004</v>
      </c>
    </row>
    <row r="507" spans="1:7" x14ac:dyDescent="0.25">
      <c r="A507" s="1">
        <v>41527</v>
      </c>
      <c r="B507">
        <v>74.25</v>
      </c>
      <c r="C507">
        <v>74.639999000000003</v>
      </c>
      <c r="D507">
        <v>72.25</v>
      </c>
      <c r="E507">
        <v>72.620002999999997</v>
      </c>
      <c r="F507">
        <v>2319300</v>
      </c>
      <c r="G507">
        <v>72.620002999999997</v>
      </c>
    </row>
    <row r="508" spans="1:7" x14ac:dyDescent="0.25">
      <c r="A508" s="1">
        <v>41526</v>
      </c>
      <c r="B508">
        <v>74.529999000000004</v>
      </c>
      <c r="C508">
        <v>75.199996999999996</v>
      </c>
      <c r="D508">
        <v>74.290001000000004</v>
      </c>
      <c r="E508">
        <v>74.5</v>
      </c>
      <c r="F508">
        <v>1198700</v>
      </c>
      <c r="G508">
        <v>74.5</v>
      </c>
    </row>
    <row r="509" spans="1:7" x14ac:dyDescent="0.25">
      <c r="A509" s="1">
        <v>41523</v>
      </c>
      <c r="B509">
        <v>74.959998999999996</v>
      </c>
      <c r="C509">
        <v>75.470000999999996</v>
      </c>
      <c r="D509">
        <v>73.050003000000004</v>
      </c>
      <c r="E509">
        <v>74.110000999999997</v>
      </c>
      <c r="F509">
        <v>1012000</v>
      </c>
      <c r="G509">
        <v>74.110000999999997</v>
      </c>
    </row>
    <row r="510" spans="1:7" x14ac:dyDescent="0.25">
      <c r="A510" s="1">
        <v>41522</v>
      </c>
      <c r="B510">
        <v>74.610000999999997</v>
      </c>
      <c r="C510">
        <v>75.730002999999996</v>
      </c>
      <c r="D510">
        <v>74.169998000000007</v>
      </c>
      <c r="E510">
        <v>74.669998000000007</v>
      </c>
      <c r="F510">
        <v>1000800</v>
      </c>
      <c r="G510">
        <v>74.669998000000007</v>
      </c>
    </row>
    <row r="511" spans="1:7" x14ac:dyDescent="0.25">
      <c r="A511" s="1">
        <v>41521</v>
      </c>
      <c r="B511">
        <v>74.019997000000004</v>
      </c>
      <c r="C511">
        <v>74.959998999999996</v>
      </c>
      <c r="D511">
        <v>73.319999999999993</v>
      </c>
      <c r="E511">
        <v>74.739998</v>
      </c>
      <c r="F511">
        <v>602600</v>
      </c>
      <c r="G511">
        <v>74.739998</v>
      </c>
    </row>
    <row r="512" spans="1:7" x14ac:dyDescent="0.25">
      <c r="A512" s="1">
        <v>41520</v>
      </c>
      <c r="B512">
        <v>74.900002000000001</v>
      </c>
      <c r="C512">
        <v>75.309997999999993</v>
      </c>
      <c r="D512">
        <v>72.760002</v>
      </c>
      <c r="E512">
        <v>73.819999999999993</v>
      </c>
      <c r="F512">
        <v>1132500</v>
      </c>
      <c r="G512">
        <v>73.819999999999993</v>
      </c>
    </row>
    <row r="513" spans="1:7" x14ac:dyDescent="0.25">
      <c r="A513" s="1">
        <v>41516</v>
      </c>
      <c r="B513">
        <v>74.639999000000003</v>
      </c>
      <c r="C513">
        <v>74.669998000000007</v>
      </c>
      <c r="D513">
        <v>72.599997999999999</v>
      </c>
      <c r="E513">
        <v>73.970000999999996</v>
      </c>
      <c r="F513">
        <v>1054000</v>
      </c>
      <c r="G513">
        <v>73.970000999999996</v>
      </c>
    </row>
    <row r="514" spans="1:7" x14ac:dyDescent="0.25">
      <c r="A514" s="1">
        <v>41515</v>
      </c>
      <c r="B514">
        <v>72.319999999999993</v>
      </c>
      <c r="C514">
        <v>74.610000999999997</v>
      </c>
      <c r="D514">
        <v>71.279999000000004</v>
      </c>
      <c r="E514">
        <v>74.180000000000007</v>
      </c>
      <c r="F514">
        <v>1009100</v>
      </c>
      <c r="G514">
        <v>74.180000000000007</v>
      </c>
    </row>
    <row r="515" spans="1:7" x14ac:dyDescent="0.25">
      <c r="A515" s="1">
        <v>41514</v>
      </c>
      <c r="B515">
        <v>71.510002</v>
      </c>
      <c r="C515">
        <v>73.160004000000001</v>
      </c>
      <c r="D515">
        <v>71.160004000000001</v>
      </c>
      <c r="E515">
        <v>72.519997000000004</v>
      </c>
      <c r="F515">
        <v>1119500</v>
      </c>
      <c r="G515">
        <v>72.519997000000004</v>
      </c>
    </row>
    <row r="516" spans="1:7" x14ac:dyDescent="0.25">
      <c r="A516" s="1">
        <v>41513</v>
      </c>
      <c r="B516">
        <v>71.209998999999996</v>
      </c>
      <c r="C516">
        <v>71.779999000000004</v>
      </c>
      <c r="D516">
        <v>70.599997999999999</v>
      </c>
      <c r="E516">
        <v>71.080001999999993</v>
      </c>
      <c r="F516">
        <v>1403400</v>
      </c>
      <c r="G516">
        <v>71.080001999999993</v>
      </c>
    </row>
    <row r="517" spans="1:7" x14ac:dyDescent="0.25">
      <c r="A517" s="1">
        <v>41512</v>
      </c>
      <c r="B517">
        <v>71.720000999999996</v>
      </c>
      <c r="C517">
        <v>72.639999000000003</v>
      </c>
      <c r="D517">
        <v>71.5</v>
      </c>
      <c r="E517">
        <v>72.25</v>
      </c>
      <c r="F517">
        <v>1137200</v>
      </c>
      <c r="G517">
        <v>72.25</v>
      </c>
    </row>
    <row r="518" spans="1:7" x14ac:dyDescent="0.25">
      <c r="A518" s="1">
        <v>41509</v>
      </c>
      <c r="B518">
        <v>71.650002000000001</v>
      </c>
      <c r="C518">
        <v>72.620002999999997</v>
      </c>
      <c r="D518">
        <v>70.910004000000001</v>
      </c>
      <c r="E518">
        <v>71.870002999999997</v>
      </c>
      <c r="F518">
        <v>1225200</v>
      </c>
      <c r="G518">
        <v>71.870002999999997</v>
      </c>
    </row>
    <row r="519" spans="1:7" x14ac:dyDescent="0.25">
      <c r="A519" s="1">
        <v>41508</v>
      </c>
      <c r="B519">
        <v>70.389999000000003</v>
      </c>
      <c r="C519">
        <v>71.430000000000007</v>
      </c>
      <c r="D519">
        <v>70</v>
      </c>
      <c r="E519">
        <v>71.209998999999996</v>
      </c>
      <c r="F519">
        <v>869700</v>
      </c>
      <c r="G519">
        <v>71.209998999999996</v>
      </c>
    </row>
    <row r="520" spans="1:7" x14ac:dyDescent="0.25">
      <c r="A520" s="1">
        <v>41507</v>
      </c>
      <c r="B520">
        <v>69.489998</v>
      </c>
      <c r="C520">
        <v>71.25</v>
      </c>
      <c r="D520">
        <v>69.419998000000007</v>
      </c>
      <c r="E520">
        <v>70.199996999999996</v>
      </c>
      <c r="F520">
        <v>1022100</v>
      </c>
      <c r="G520">
        <v>70.199996999999996</v>
      </c>
    </row>
    <row r="521" spans="1:7" x14ac:dyDescent="0.25">
      <c r="A521" s="1">
        <v>41506</v>
      </c>
      <c r="B521">
        <v>69.360000999999997</v>
      </c>
      <c r="C521">
        <v>70.199996999999996</v>
      </c>
      <c r="D521">
        <v>68.839995999999999</v>
      </c>
      <c r="E521">
        <v>69.809997999999993</v>
      </c>
      <c r="F521">
        <v>1230000</v>
      </c>
      <c r="G521">
        <v>69.809997999999993</v>
      </c>
    </row>
    <row r="522" spans="1:7" x14ac:dyDescent="0.25">
      <c r="A522" s="1">
        <v>41505</v>
      </c>
      <c r="B522">
        <v>71.150002000000001</v>
      </c>
      <c r="C522">
        <v>72.290001000000004</v>
      </c>
      <c r="D522">
        <v>69.220000999999996</v>
      </c>
      <c r="E522">
        <v>69.260002</v>
      </c>
      <c r="F522">
        <v>1408300</v>
      </c>
      <c r="G522">
        <v>69.260002</v>
      </c>
    </row>
    <row r="523" spans="1:7" x14ac:dyDescent="0.25">
      <c r="A523" s="1">
        <v>41502</v>
      </c>
      <c r="B523">
        <v>70.290001000000004</v>
      </c>
      <c r="C523">
        <v>72.480002999999996</v>
      </c>
      <c r="D523">
        <v>69.190002000000007</v>
      </c>
      <c r="E523">
        <v>70.989998</v>
      </c>
      <c r="F523">
        <v>2405000</v>
      </c>
      <c r="G523">
        <v>70.989998</v>
      </c>
    </row>
    <row r="524" spans="1:7" x14ac:dyDescent="0.25">
      <c r="A524" s="1">
        <v>41501</v>
      </c>
      <c r="B524">
        <v>71.529999000000004</v>
      </c>
      <c r="C524">
        <v>72.160004000000001</v>
      </c>
      <c r="D524">
        <v>69.559997999999993</v>
      </c>
      <c r="E524">
        <v>70.519997000000004</v>
      </c>
      <c r="F524">
        <v>4459600</v>
      </c>
      <c r="G524">
        <v>70.519997000000004</v>
      </c>
    </row>
    <row r="525" spans="1:7" x14ac:dyDescent="0.25">
      <c r="A525" s="1">
        <v>41500</v>
      </c>
      <c r="B525">
        <v>80.610000999999997</v>
      </c>
      <c r="C525">
        <v>81.989998</v>
      </c>
      <c r="D525">
        <v>72.879997000000003</v>
      </c>
      <c r="E525">
        <v>73.550003000000004</v>
      </c>
      <c r="F525">
        <v>6889900</v>
      </c>
      <c r="G525">
        <v>73.550003000000004</v>
      </c>
    </row>
    <row r="526" spans="1:7" x14ac:dyDescent="0.25">
      <c r="A526" s="1">
        <v>41499</v>
      </c>
      <c r="B526">
        <v>81.5</v>
      </c>
      <c r="C526">
        <v>81.699996999999996</v>
      </c>
      <c r="D526">
        <v>79.680000000000007</v>
      </c>
      <c r="E526">
        <v>80.959998999999996</v>
      </c>
      <c r="F526">
        <v>933200</v>
      </c>
      <c r="G526">
        <v>80.959998999999996</v>
      </c>
    </row>
    <row r="527" spans="1:7" x14ac:dyDescent="0.25">
      <c r="A527" s="1">
        <v>41498</v>
      </c>
      <c r="B527">
        <v>80.760002</v>
      </c>
      <c r="C527">
        <v>82.190002000000007</v>
      </c>
      <c r="D527">
        <v>80.029999000000004</v>
      </c>
      <c r="E527">
        <v>81.260002</v>
      </c>
      <c r="F527">
        <v>1113800</v>
      </c>
      <c r="G527">
        <v>81.260002</v>
      </c>
    </row>
    <row r="528" spans="1:7" x14ac:dyDescent="0.25">
      <c r="A528" s="1">
        <v>41495</v>
      </c>
      <c r="B528">
        <v>80.900002000000001</v>
      </c>
      <c r="C528">
        <v>81.489998</v>
      </c>
      <c r="D528">
        <v>80.010002</v>
      </c>
      <c r="E528">
        <v>80.940002000000007</v>
      </c>
      <c r="F528">
        <v>1429000</v>
      </c>
      <c r="G528">
        <v>80.940002000000007</v>
      </c>
    </row>
    <row r="529" spans="1:7" x14ac:dyDescent="0.25">
      <c r="A529" s="1">
        <v>41494</v>
      </c>
      <c r="B529">
        <v>78.550003000000004</v>
      </c>
      <c r="C529">
        <v>80.540001000000004</v>
      </c>
      <c r="D529">
        <v>78.480002999999996</v>
      </c>
      <c r="E529">
        <v>79.709998999999996</v>
      </c>
      <c r="F529">
        <v>1081300</v>
      </c>
      <c r="G529">
        <v>79.709998999999996</v>
      </c>
    </row>
    <row r="530" spans="1:7" x14ac:dyDescent="0.25">
      <c r="A530" s="1">
        <v>41493</v>
      </c>
      <c r="B530">
        <v>78.889999000000003</v>
      </c>
      <c r="C530">
        <v>78.989998</v>
      </c>
      <c r="D530">
        <v>76.330001999999993</v>
      </c>
      <c r="E530">
        <v>77.989998</v>
      </c>
      <c r="F530">
        <v>1352900</v>
      </c>
      <c r="G530">
        <v>77.989998</v>
      </c>
    </row>
    <row r="531" spans="1:7" x14ac:dyDescent="0.25">
      <c r="A531" s="1">
        <v>41492</v>
      </c>
      <c r="B531">
        <v>78.199996999999996</v>
      </c>
      <c r="C531">
        <v>80.690002000000007</v>
      </c>
      <c r="D531">
        <v>77.430000000000007</v>
      </c>
      <c r="E531">
        <v>79.279999000000004</v>
      </c>
      <c r="F531">
        <v>2520200</v>
      </c>
      <c r="G531">
        <v>79.279999000000004</v>
      </c>
    </row>
    <row r="532" spans="1:7" x14ac:dyDescent="0.25">
      <c r="A532" s="1">
        <v>41491</v>
      </c>
      <c r="B532">
        <v>75.959998999999996</v>
      </c>
      <c r="C532">
        <v>78.040001000000004</v>
      </c>
      <c r="D532">
        <v>75.830001999999993</v>
      </c>
      <c r="E532">
        <v>78.010002</v>
      </c>
      <c r="F532">
        <v>1008500</v>
      </c>
      <c r="G532">
        <v>78.010002</v>
      </c>
    </row>
    <row r="533" spans="1:7" x14ac:dyDescent="0.25">
      <c r="A533" s="1">
        <v>41488</v>
      </c>
      <c r="B533">
        <v>75.900002000000001</v>
      </c>
      <c r="C533">
        <v>76.269997000000004</v>
      </c>
      <c r="D533">
        <v>74.919998000000007</v>
      </c>
      <c r="E533">
        <v>75.790001000000004</v>
      </c>
      <c r="F533">
        <v>1053300</v>
      </c>
      <c r="G533">
        <v>75.790001000000004</v>
      </c>
    </row>
    <row r="534" spans="1:7" x14ac:dyDescent="0.25">
      <c r="A534" s="1">
        <v>41487</v>
      </c>
      <c r="B534">
        <v>75.779999000000004</v>
      </c>
      <c r="C534">
        <v>76.930000000000007</v>
      </c>
      <c r="D534">
        <v>75.139999000000003</v>
      </c>
      <c r="E534">
        <v>75.889999000000003</v>
      </c>
      <c r="F534">
        <v>1193400</v>
      </c>
      <c r="G534">
        <v>75.889999000000003</v>
      </c>
    </row>
    <row r="535" spans="1:7" x14ac:dyDescent="0.25">
      <c r="A535" s="1">
        <v>41486</v>
      </c>
      <c r="B535">
        <v>73.709998999999996</v>
      </c>
      <c r="C535">
        <v>76.199996999999996</v>
      </c>
      <c r="D535">
        <v>73.589995999999999</v>
      </c>
      <c r="E535">
        <v>75.019997000000004</v>
      </c>
      <c r="F535">
        <v>1814400</v>
      </c>
      <c r="G535">
        <v>75.019997000000004</v>
      </c>
    </row>
    <row r="536" spans="1:7" x14ac:dyDescent="0.25">
      <c r="A536" s="1">
        <v>41485</v>
      </c>
      <c r="B536">
        <v>73.940002000000007</v>
      </c>
      <c r="C536">
        <v>74.660004000000001</v>
      </c>
      <c r="D536">
        <v>73.269997000000004</v>
      </c>
      <c r="E536">
        <v>73.269997000000004</v>
      </c>
      <c r="F536">
        <v>1014200</v>
      </c>
      <c r="G536">
        <v>73.269997000000004</v>
      </c>
    </row>
    <row r="537" spans="1:7" x14ac:dyDescent="0.25">
      <c r="A537" s="1">
        <v>41484</v>
      </c>
      <c r="B537">
        <v>73.489998</v>
      </c>
      <c r="C537">
        <v>74.739998</v>
      </c>
      <c r="D537">
        <v>72.010002</v>
      </c>
      <c r="E537">
        <v>73.290001000000004</v>
      </c>
      <c r="F537">
        <v>1308600</v>
      </c>
      <c r="G537">
        <v>73.290001000000004</v>
      </c>
    </row>
    <row r="538" spans="1:7" x14ac:dyDescent="0.25">
      <c r="A538" s="1">
        <v>41481</v>
      </c>
      <c r="B538">
        <v>70.459998999999996</v>
      </c>
      <c r="C538">
        <v>74.860000999999997</v>
      </c>
      <c r="D538">
        <v>70.459998999999996</v>
      </c>
      <c r="E538">
        <v>73.949996999999996</v>
      </c>
      <c r="F538">
        <v>2980500</v>
      </c>
      <c r="G538">
        <v>73.949996999999996</v>
      </c>
    </row>
    <row r="539" spans="1:7" x14ac:dyDescent="0.25">
      <c r="A539" s="1">
        <v>41480</v>
      </c>
      <c r="B539">
        <v>69.879997000000003</v>
      </c>
      <c r="C539">
        <v>72.260002</v>
      </c>
      <c r="D539">
        <v>68.709998999999996</v>
      </c>
      <c r="E539">
        <v>71.099997999999999</v>
      </c>
      <c r="F539">
        <v>5496900</v>
      </c>
      <c r="G539">
        <v>71.099997999999999</v>
      </c>
    </row>
    <row r="540" spans="1:7" x14ac:dyDescent="0.25">
      <c r="A540" s="1">
        <v>41479</v>
      </c>
      <c r="B540">
        <v>60.599997999999999</v>
      </c>
      <c r="C540">
        <v>62.150002000000001</v>
      </c>
      <c r="D540">
        <v>60.41</v>
      </c>
      <c r="E540">
        <v>61.139999000000003</v>
      </c>
      <c r="F540">
        <v>2704000</v>
      </c>
      <c r="G540">
        <v>61.139999000000003</v>
      </c>
    </row>
    <row r="541" spans="1:7" x14ac:dyDescent="0.25">
      <c r="A541" s="1">
        <v>41478</v>
      </c>
      <c r="B541">
        <v>60.98</v>
      </c>
      <c r="C541">
        <v>61.290000999999997</v>
      </c>
      <c r="D541">
        <v>60.029998999999997</v>
      </c>
      <c r="E541">
        <v>60.66</v>
      </c>
      <c r="F541">
        <v>1400000</v>
      </c>
      <c r="G541">
        <v>60.66</v>
      </c>
    </row>
    <row r="542" spans="1:7" x14ac:dyDescent="0.25">
      <c r="A542" s="1">
        <v>41477</v>
      </c>
      <c r="B542">
        <v>61.110000999999997</v>
      </c>
      <c r="C542">
        <v>61.27</v>
      </c>
      <c r="D542">
        <v>60.27</v>
      </c>
      <c r="E542">
        <v>60.650002000000001</v>
      </c>
      <c r="F542">
        <v>1283900</v>
      </c>
      <c r="G542">
        <v>60.650002000000001</v>
      </c>
    </row>
    <row r="543" spans="1:7" x14ac:dyDescent="0.25">
      <c r="A543" s="1">
        <v>41474</v>
      </c>
      <c r="B543">
        <v>62.369999</v>
      </c>
      <c r="C543">
        <v>62.389999000000003</v>
      </c>
      <c r="D543">
        <v>60.25</v>
      </c>
      <c r="E543">
        <v>60.619999</v>
      </c>
      <c r="F543">
        <v>1249000</v>
      </c>
      <c r="G543">
        <v>60.619999</v>
      </c>
    </row>
    <row r="544" spans="1:7" x14ac:dyDescent="0.25">
      <c r="A544" s="1">
        <v>41473</v>
      </c>
      <c r="B544">
        <v>61.610000999999997</v>
      </c>
      <c r="C544">
        <v>62.970001000000003</v>
      </c>
      <c r="D544">
        <v>61.5</v>
      </c>
      <c r="E544">
        <v>62.27</v>
      </c>
      <c r="F544">
        <v>1269600</v>
      </c>
      <c r="G544">
        <v>62.27</v>
      </c>
    </row>
    <row r="545" spans="1:7" x14ac:dyDescent="0.25">
      <c r="A545" s="1">
        <v>41472</v>
      </c>
      <c r="B545">
        <v>60.939999</v>
      </c>
      <c r="C545">
        <v>61.34</v>
      </c>
      <c r="D545">
        <v>60.200001</v>
      </c>
      <c r="E545">
        <v>61.09</v>
      </c>
      <c r="F545">
        <v>1037200</v>
      </c>
      <c r="G545">
        <v>61.09</v>
      </c>
    </row>
    <row r="546" spans="1:7" x14ac:dyDescent="0.25">
      <c r="A546" s="1">
        <v>41471</v>
      </c>
      <c r="B546">
        <v>60.669998</v>
      </c>
      <c r="C546">
        <v>60.950001</v>
      </c>
      <c r="D546">
        <v>59.849997999999999</v>
      </c>
      <c r="E546">
        <v>60.619999</v>
      </c>
      <c r="F546">
        <v>1416200</v>
      </c>
      <c r="G546">
        <v>60.619999</v>
      </c>
    </row>
    <row r="547" spans="1:7" x14ac:dyDescent="0.25">
      <c r="A547" s="1">
        <v>41470</v>
      </c>
      <c r="B547">
        <v>61.349997999999999</v>
      </c>
      <c r="C547">
        <v>61.349997999999999</v>
      </c>
      <c r="D547">
        <v>60.09</v>
      </c>
      <c r="E547">
        <v>60.450001</v>
      </c>
      <c r="F547">
        <v>807800</v>
      </c>
      <c r="G547">
        <v>60.450001</v>
      </c>
    </row>
    <row r="548" spans="1:7" x14ac:dyDescent="0.25">
      <c r="A548" s="1">
        <v>41467</v>
      </c>
      <c r="B548">
        <v>60.330002</v>
      </c>
      <c r="C548">
        <v>61.490001999999997</v>
      </c>
      <c r="D548">
        <v>60.110000999999997</v>
      </c>
      <c r="E548">
        <v>61.049999</v>
      </c>
      <c r="F548">
        <v>1265400</v>
      </c>
      <c r="G548">
        <v>61.049999</v>
      </c>
    </row>
    <row r="549" spans="1:7" x14ac:dyDescent="0.25">
      <c r="A549" s="1">
        <v>41466</v>
      </c>
      <c r="B549">
        <v>62.34</v>
      </c>
      <c r="C549">
        <v>62.560001</v>
      </c>
      <c r="D549">
        <v>59.740001999999997</v>
      </c>
      <c r="E549">
        <v>60.439999</v>
      </c>
      <c r="F549">
        <v>2705300</v>
      </c>
      <c r="G549">
        <v>60.439999</v>
      </c>
    </row>
    <row r="550" spans="1:7" x14ac:dyDescent="0.25">
      <c r="A550" s="1">
        <v>41465</v>
      </c>
      <c r="B550">
        <v>62.740001999999997</v>
      </c>
      <c r="C550">
        <v>63.009998000000003</v>
      </c>
      <c r="D550">
        <v>60.52</v>
      </c>
      <c r="E550">
        <v>61.93</v>
      </c>
      <c r="F550">
        <v>1746900</v>
      </c>
      <c r="G550">
        <v>61.93</v>
      </c>
    </row>
    <row r="551" spans="1:7" x14ac:dyDescent="0.25">
      <c r="A551" s="1">
        <v>41464</v>
      </c>
      <c r="B551">
        <v>63.540000999999997</v>
      </c>
      <c r="C551">
        <v>63.75</v>
      </c>
      <c r="D551">
        <v>62.240001999999997</v>
      </c>
      <c r="E551">
        <v>62.740001999999997</v>
      </c>
      <c r="F551">
        <v>1302200</v>
      </c>
      <c r="G551">
        <v>62.740001999999997</v>
      </c>
    </row>
    <row r="552" spans="1:7" x14ac:dyDescent="0.25">
      <c r="A552" s="1">
        <v>41463</v>
      </c>
      <c r="B552">
        <v>62</v>
      </c>
      <c r="C552">
        <v>63.470001000000003</v>
      </c>
      <c r="D552">
        <v>61.880001</v>
      </c>
      <c r="E552">
        <v>63.16</v>
      </c>
      <c r="F552">
        <v>2060600</v>
      </c>
      <c r="G552">
        <v>63.16</v>
      </c>
    </row>
    <row r="553" spans="1:7" x14ac:dyDescent="0.25">
      <c r="A553" s="1">
        <v>41460</v>
      </c>
      <c r="B553">
        <v>60.849997999999999</v>
      </c>
      <c r="C553">
        <v>61.740001999999997</v>
      </c>
      <c r="D553">
        <v>60.369999</v>
      </c>
      <c r="E553">
        <v>61.700001</v>
      </c>
      <c r="F553">
        <v>1602300</v>
      </c>
      <c r="G553">
        <v>61.700001</v>
      </c>
    </row>
    <row r="554" spans="1:7" x14ac:dyDescent="0.25">
      <c r="A554" s="1">
        <v>41458</v>
      </c>
      <c r="B554">
        <v>59.610000999999997</v>
      </c>
      <c r="C554">
        <v>60.849997999999999</v>
      </c>
      <c r="D554">
        <v>59.540000999999997</v>
      </c>
      <c r="E554">
        <v>60.790000999999997</v>
      </c>
      <c r="F554">
        <v>1203400</v>
      </c>
      <c r="G554">
        <v>60.790000999999997</v>
      </c>
    </row>
    <row r="555" spans="1:7" x14ac:dyDescent="0.25">
      <c r="A555" s="1">
        <v>41457</v>
      </c>
      <c r="B555">
        <v>60.91</v>
      </c>
      <c r="C555">
        <v>61.130001</v>
      </c>
      <c r="D555">
        <v>60</v>
      </c>
      <c r="E555">
        <v>60.23</v>
      </c>
      <c r="F555">
        <v>1817200</v>
      </c>
      <c r="G555">
        <v>60.23</v>
      </c>
    </row>
    <row r="556" spans="1:7" x14ac:dyDescent="0.25">
      <c r="A556" s="1">
        <v>41456</v>
      </c>
      <c r="B556">
        <v>61.450001</v>
      </c>
      <c r="C556">
        <v>61.779998999999997</v>
      </c>
      <c r="D556">
        <v>60.110000999999997</v>
      </c>
      <c r="E556">
        <v>61.07</v>
      </c>
      <c r="F556">
        <v>2544100</v>
      </c>
      <c r="G556">
        <v>61.07</v>
      </c>
    </row>
    <row r="557" spans="1:7" x14ac:dyDescent="0.25">
      <c r="A557" s="1">
        <v>41453</v>
      </c>
      <c r="B557">
        <v>60.759998000000003</v>
      </c>
      <c r="C557">
        <v>61.560001</v>
      </c>
      <c r="D557">
        <v>60.470001000000003</v>
      </c>
      <c r="E557">
        <v>60.869999</v>
      </c>
      <c r="F557">
        <v>4314600</v>
      </c>
      <c r="G557">
        <v>60.869999</v>
      </c>
    </row>
    <row r="558" spans="1:7" x14ac:dyDescent="0.25">
      <c r="A558" s="1">
        <v>41452</v>
      </c>
      <c r="B558">
        <v>62.169998</v>
      </c>
      <c r="C558">
        <v>62.720001000000003</v>
      </c>
      <c r="D558">
        <v>60.549999</v>
      </c>
      <c r="E558">
        <v>60.84</v>
      </c>
      <c r="F558">
        <v>2360100</v>
      </c>
      <c r="G558">
        <v>60.84</v>
      </c>
    </row>
    <row r="559" spans="1:7" x14ac:dyDescent="0.25">
      <c r="A559" s="1">
        <v>41451</v>
      </c>
      <c r="B559">
        <v>62.349997999999999</v>
      </c>
      <c r="C559">
        <v>63.02</v>
      </c>
      <c r="D559">
        <v>60.759998000000003</v>
      </c>
      <c r="E559">
        <v>61.91</v>
      </c>
      <c r="F559">
        <v>2344800</v>
      </c>
      <c r="G559">
        <v>61.91</v>
      </c>
    </row>
    <row r="560" spans="1:7" x14ac:dyDescent="0.25">
      <c r="A560" s="1">
        <v>41450</v>
      </c>
      <c r="B560">
        <v>61.119999</v>
      </c>
      <c r="C560">
        <v>61.830002</v>
      </c>
      <c r="D560">
        <v>60.790000999999997</v>
      </c>
      <c r="E560">
        <v>61.529998999999997</v>
      </c>
      <c r="F560">
        <v>926900</v>
      </c>
      <c r="G560">
        <v>61.529998999999997</v>
      </c>
    </row>
    <row r="561" spans="1:7" x14ac:dyDescent="0.25">
      <c r="A561" s="1">
        <v>41449</v>
      </c>
      <c r="B561">
        <v>59.48</v>
      </c>
      <c r="C561">
        <v>61.23</v>
      </c>
      <c r="D561">
        <v>58.740001999999997</v>
      </c>
      <c r="E561">
        <v>60.68</v>
      </c>
      <c r="F561">
        <v>1454700</v>
      </c>
      <c r="G561">
        <v>60.68</v>
      </c>
    </row>
    <row r="562" spans="1:7" x14ac:dyDescent="0.25">
      <c r="A562" s="1">
        <v>41446</v>
      </c>
      <c r="B562">
        <v>61.860000999999997</v>
      </c>
      <c r="C562">
        <v>62.290000999999997</v>
      </c>
      <c r="D562">
        <v>60.099997999999999</v>
      </c>
      <c r="E562">
        <v>60.279998999999997</v>
      </c>
      <c r="F562">
        <v>2821800</v>
      </c>
      <c r="G562">
        <v>60.279998999999997</v>
      </c>
    </row>
    <row r="563" spans="1:7" x14ac:dyDescent="0.25">
      <c r="A563" s="1">
        <v>41445</v>
      </c>
      <c r="B563">
        <v>62.700001</v>
      </c>
      <c r="C563">
        <v>63.689999</v>
      </c>
      <c r="D563">
        <v>61.32</v>
      </c>
      <c r="E563">
        <v>61.52</v>
      </c>
      <c r="F563">
        <v>1496600</v>
      </c>
      <c r="G563">
        <v>61.52</v>
      </c>
    </row>
    <row r="564" spans="1:7" x14ac:dyDescent="0.25">
      <c r="A564" s="1">
        <v>41444</v>
      </c>
      <c r="B564">
        <v>63.41</v>
      </c>
      <c r="C564">
        <v>64.849997999999999</v>
      </c>
      <c r="D564">
        <v>63.369999</v>
      </c>
      <c r="E564">
        <v>63.77</v>
      </c>
      <c r="F564">
        <v>973200</v>
      </c>
      <c r="G564">
        <v>63.77</v>
      </c>
    </row>
    <row r="565" spans="1:7" x14ac:dyDescent="0.25">
      <c r="A565" s="1">
        <v>41443</v>
      </c>
      <c r="B565">
        <v>64.190002000000007</v>
      </c>
      <c r="C565">
        <v>65.199996999999996</v>
      </c>
      <c r="D565">
        <v>63.720001000000003</v>
      </c>
      <c r="E565">
        <v>63.849997999999999</v>
      </c>
      <c r="F565">
        <v>1659700</v>
      </c>
      <c r="G565">
        <v>63.849997999999999</v>
      </c>
    </row>
    <row r="566" spans="1:7" x14ac:dyDescent="0.25">
      <c r="A566" s="1">
        <v>41442</v>
      </c>
      <c r="B566">
        <v>64.180000000000007</v>
      </c>
      <c r="C566">
        <v>65.040001000000004</v>
      </c>
      <c r="D566">
        <v>63.599997999999999</v>
      </c>
      <c r="E566">
        <v>64.360000999999997</v>
      </c>
      <c r="F566">
        <v>2113900</v>
      </c>
      <c r="G566">
        <v>64.360000999999997</v>
      </c>
    </row>
    <row r="567" spans="1:7" x14ac:dyDescent="0.25">
      <c r="A567" s="1">
        <v>41439</v>
      </c>
      <c r="B567">
        <v>64.379997000000003</v>
      </c>
      <c r="C567">
        <v>64.839995999999999</v>
      </c>
      <c r="D567">
        <v>63.669998</v>
      </c>
      <c r="E567">
        <v>63.75</v>
      </c>
      <c r="F567">
        <v>1244100</v>
      </c>
      <c r="G567">
        <v>63.75</v>
      </c>
    </row>
    <row r="568" spans="1:7" x14ac:dyDescent="0.25">
      <c r="A568" s="1">
        <v>41438</v>
      </c>
      <c r="B568">
        <v>63.59</v>
      </c>
      <c r="C568">
        <v>64.540001000000004</v>
      </c>
      <c r="D568">
        <v>63.200001</v>
      </c>
      <c r="E568">
        <v>64.510002</v>
      </c>
      <c r="F568">
        <v>1208100</v>
      </c>
      <c r="G568">
        <v>64.510002</v>
      </c>
    </row>
    <row r="569" spans="1:7" x14ac:dyDescent="0.25">
      <c r="A569" s="1">
        <v>41437</v>
      </c>
      <c r="B569">
        <v>64.480002999999996</v>
      </c>
      <c r="C569">
        <v>64.819999999999993</v>
      </c>
      <c r="D569">
        <v>63.18</v>
      </c>
      <c r="E569">
        <v>63.18</v>
      </c>
      <c r="F569">
        <v>1419100</v>
      </c>
      <c r="G569">
        <v>63.18</v>
      </c>
    </row>
    <row r="570" spans="1:7" x14ac:dyDescent="0.25">
      <c r="A570" s="1">
        <v>41436</v>
      </c>
      <c r="B570">
        <v>63.950001</v>
      </c>
      <c r="C570">
        <v>65.099997999999999</v>
      </c>
      <c r="D570">
        <v>63.419998</v>
      </c>
      <c r="E570">
        <v>63.860000999999997</v>
      </c>
      <c r="F570">
        <v>907900</v>
      </c>
      <c r="G570">
        <v>63.860000999999997</v>
      </c>
    </row>
    <row r="571" spans="1:7" x14ac:dyDescent="0.25">
      <c r="A571" s="1">
        <v>41435</v>
      </c>
      <c r="B571">
        <v>64.169998000000007</v>
      </c>
      <c r="C571">
        <v>64.489998</v>
      </c>
      <c r="D571">
        <v>63.57</v>
      </c>
      <c r="E571">
        <v>64.309997999999993</v>
      </c>
      <c r="F571">
        <v>932000</v>
      </c>
      <c r="G571">
        <v>64.309997999999993</v>
      </c>
    </row>
    <row r="572" spans="1:7" x14ac:dyDescent="0.25">
      <c r="A572" s="1">
        <v>41432</v>
      </c>
      <c r="B572">
        <v>62.619999</v>
      </c>
      <c r="C572">
        <v>64.169998000000007</v>
      </c>
      <c r="D572">
        <v>62.400002000000001</v>
      </c>
      <c r="E572">
        <v>64.050003000000004</v>
      </c>
      <c r="F572">
        <v>1090300</v>
      </c>
      <c r="G572">
        <v>64.050003000000004</v>
      </c>
    </row>
    <row r="573" spans="1:7" x14ac:dyDescent="0.25">
      <c r="A573" s="1">
        <v>41431</v>
      </c>
      <c r="B573">
        <v>61.709999000000003</v>
      </c>
      <c r="C573">
        <v>62.029998999999997</v>
      </c>
      <c r="D573">
        <v>60.73</v>
      </c>
      <c r="E573">
        <v>62.029998999999997</v>
      </c>
      <c r="F573">
        <v>1486300</v>
      </c>
      <c r="G573">
        <v>62.029998999999997</v>
      </c>
    </row>
    <row r="574" spans="1:7" x14ac:dyDescent="0.25">
      <c r="A574" s="1">
        <v>41430</v>
      </c>
      <c r="B574">
        <v>62.18</v>
      </c>
      <c r="C574">
        <v>62.689999</v>
      </c>
      <c r="D574">
        <v>61.25</v>
      </c>
      <c r="E574">
        <v>61.52</v>
      </c>
      <c r="F574">
        <v>1026700</v>
      </c>
      <c r="G574">
        <v>61.52</v>
      </c>
    </row>
    <row r="575" spans="1:7" x14ac:dyDescent="0.25">
      <c r="A575" s="1">
        <v>41429</v>
      </c>
      <c r="B575">
        <v>62.43</v>
      </c>
      <c r="C575">
        <v>63.91</v>
      </c>
      <c r="D575">
        <v>61.810001</v>
      </c>
      <c r="E575">
        <v>62.189999</v>
      </c>
      <c r="F575">
        <v>2868300</v>
      </c>
      <c r="G575">
        <v>62.189999</v>
      </c>
    </row>
    <row r="576" spans="1:7" x14ac:dyDescent="0.25">
      <c r="A576" s="1">
        <v>41428</v>
      </c>
      <c r="B576">
        <v>63.150002000000001</v>
      </c>
      <c r="C576">
        <v>63.73</v>
      </c>
      <c r="D576">
        <v>60.93</v>
      </c>
      <c r="E576">
        <v>62.060001</v>
      </c>
      <c r="F576">
        <v>4068800</v>
      </c>
      <c r="G576">
        <v>62.060001</v>
      </c>
    </row>
    <row r="577" spans="1:7" x14ac:dyDescent="0.25">
      <c r="A577" s="1">
        <v>41425</v>
      </c>
      <c r="B577">
        <v>63.919998</v>
      </c>
      <c r="C577">
        <v>65.410004000000001</v>
      </c>
      <c r="D577">
        <v>63.759998000000003</v>
      </c>
      <c r="E577">
        <v>64.489998</v>
      </c>
      <c r="F577">
        <v>6723400</v>
      </c>
      <c r="G577">
        <v>64.489998</v>
      </c>
    </row>
    <row r="578" spans="1:7" x14ac:dyDescent="0.25">
      <c r="A578" s="1">
        <v>41424</v>
      </c>
      <c r="B578">
        <v>63.77</v>
      </c>
      <c r="C578">
        <v>64.099997999999999</v>
      </c>
      <c r="D578">
        <v>63.139999000000003</v>
      </c>
      <c r="E578">
        <v>63.990001999999997</v>
      </c>
      <c r="F578">
        <v>1248400</v>
      </c>
      <c r="G578">
        <v>63.990001999999997</v>
      </c>
    </row>
    <row r="579" spans="1:7" x14ac:dyDescent="0.25">
      <c r="A579" s="1">
        <v>41423</v>
      </c>
      <c r="B579">
        <v>63.970001000000003</v>
      </c>
      <c r="C579">
        <v>64.900002000000001</v>
      </c>
      <c r="D579">
        <v>63.119999</v>
      </c>
      <c r="E579">
        <v>63.560001</v>
      </c>
      <c r="F579">
        <v>1783600</v>
      </c>
      <c r="G579">
        <v>63.560001</v>
      </c>
    </row>
    <row r="580" spans="1:7" x14ac:dyDescent="0.25">
      <c r="A580" s="1">
        <v>41422</v>
      </c>
      <c r="B580">
        <v>62.57</v>
      </c>
      <c r="C580">
        <v>64.370002999999997</v>
      </c>
      <c r="D580">
        <v>62.009998000000003</v>
      </c>
      <c r="E580">
        <v>64.300003000000004</v>
      </c>
      <c r="F580">
        <v>2532800</v>
      </c>
      <c r="G580">
        <v>64.300003000000004</v>
      </c>
    </row>
    <row r="581" spans="1:7" x14ac:dyDescent="0.25">
      <c r="A581" s="1">
        <v>41418</v>
      </c>
      <c r="B581">
        <v>61.73</v>
      </c>
      <c r="C581">
        <v>62.02</v>
      </c>
      <c r="D581">
        <v>60.799999</v>
      </c>
      <c r="E581">
        <v>61.689999</v>
      </c>
      <c r="F581">
        <v>1454600</v>
      </c>
      <c r="G581">
        <v>61.689999</v>
      </c>
    </row>
    <row r="582" spans="1:7" x14ac:dyDescent="0.25">
      <c r="A582" s="1">
        <v>41417</v>
      </c>
      <c r="B582">
        <v>61.060001</v>
      </c>
      <c r="C582">
        <v>62.549999</v>
      </c>
      <c r="D582">
        <v>59.07</v>
      </c>
      <c r="E582">
        <v>62.060001</v>
      </c>
      <c r="F582">
        <v>1479600</v>
      </c>
      <c r="G582">
        <v>62.060001</v>
      </c>
    </row>
    <row r="583" spans="1:7" x14ac:dyDescent="0.25">
      <c r="A583" s="1">
        <v>41416</v>
      </c>
      <c r="B583">
        <v>62.259998000000003</v>
      </c>
      <c r="C583">
        <v>63.57</v>
      </c>
      <c r="D583">
        <v>61</v>
      </c>
      <c r="E583">
        <v>61.509998000000003</v>
      </c>
      <c r="F583">
        <v>2051300</v>
      </c>
      <c r="G583">
        <v>61.509998000000003</v>
      </c>
    </row>
    <row r="584" spans="1:7" x14ac:dyDescent="0.25">
      <c r="A584" s="1">
        <v>41415</v>
      </c>
      <c r="B584">
        <v>62.700001</v>
      </c>
      <c r="C584">
        <v>63.220001000000003</v>
      </c>
      <c r="D584">
        <v>61.889999000000003</v>
      </c>
      <c r="E584">
        <v>62.34</v>
      </c>
      <c r="F584">
        <v>1773600</v>
      </c>
      <c r="G584">
        <v>62.34</v>
      </c>
    </row>
    <row r="585" spans="1:7" x14ac:dyDescent="0.25">
      <c r="A585" s="1">
        <v>41414</v>
      </c>
      <c r="B585">
        <v>60.07</v>
      </c>
      <c r="C585">
        <v>63.009998000000003</v>
      </c>
      <c r="D585">
        <v>59.900002000000001</v>
      </c>
      <c r="E585">
        <v>62.630001</v>
      </c>
      <c r="F585">
        <v>3039500</v>
      </c>
      <c r="G585">
        <v>62.630001</v>
      </c>
    </row>
    <row r="586" spans="1:7" x14ac:dyDescent="0.25">
      <c r="A586" s="1">
        <v>41411</v>
      </c>
      <c r="B586">
        <v>59.639999000000003</v>
      </c>
      <c r="C586">
        <v>60.48</v>
      </c>
      <c r="D586">
        <v>59.25</v>
      </c>
      <c r="E586">
        <v>59.880001</v>
      </c>
      <c r="F586">
        <v>2675400</v>
      </c>
      <c r="G586">
        <v>59.880001</v>
      </c>
    </row>
    <row r="587" spans="1:7" x14ac:dyDescent="0.25">
      <c r="A587" s="1">
        <v>41410</v>
      </c>
      <c r="B587">
        <v>59.529998999999997</v>
      </c>
      <c r="C587">
        <v>60.389999000000003</v>
      </c>
      <c r="D587">
        <v>58.650002000000001</v>
      </c>
      <c r="E587">
        <v>59.029998999999997</v>
      </c>
      <c r="F587">
        <v>2265700</v>
      </c>
      <c r="G587">
        <v>59.029998999999997</v>
      </c>
    </row>
    <row r="588" spans="1:7" x14ac:dyDescent="0.25">
      <c r="A588" s="1">
        <v>41409</v>
      </c>
      <c r="B588">
        <v>58</v>
      </c>
      <c r="C588">
        <v>60.259998000000003</v>
      </c>
      <c r="D588">
        <v>57.91</v>
      </c>
      <c r="E588">
        <v>59.360000999999997</v>
      </c>
      <c r="F588">
        <v>2893500</v>
      </c>
      <c r="G588">
        <v>59.360000999999997</v>
      </c>
    </row>
    <row r="589" spans="1:7" x14ac:dyDescent="0.25">
      <c r="A589" s="1">
        <v>41408</v>
      </c>
      <c r="B589">
        <v>55.040000999999997</v>
      </c>
      <c r="C589">
        <v>58.380001</v>
      </c>
      <c r="D589">
        <v>54.810001</v>
      </c>
      <c r="E589">
        <v>58.009998000000003</v>
      </c>
      <c r="F589">
        <v>3802200</v>
      </c>
      <c r="G589">
        <v>58.009998000000003</v>
      </c>
    </row>
    <row r="590" spans="1:7" x14ac:dyDescent="0.25">
      <c r="A590" s="1">
        <v>41407</v>
      </c>
      <c r="B590">
        <v>53.68</v>
      </c>
      <c r="C590">
        <v>55.310001</v>
      </c>
      <c r="D590">
        <v>53.290000999999997</v>
      </c>
      <c r="E590">
        <v>54.790000999999997</v>
      </c>
      <c r="F590">
        <v>1785500</v>
      </c>
      <c r="G590">
        <v>54.790000999999997</v>
      </c>
    </row>
    <row r="591" spans="1:7" x14ac:dyDescent="0.25">
      <c r="A591" s="1">
        <v>41404</v>
      </c>
      <c r="B591">
        <v>52.189999</v>
      </c>
      <c r="C591">
        <v>54.299999</v>
      </c>
      <c r="D591">
        <v>52.150002000000001</v>
      </c>
      <c r="E591">
        <v>53.84</v>
      </c>
      <c r="F591">
        <v>2088300</v>
      </c>
      <c r="G591">
        <v>53.84</v>
      </c>
    </row>
    <row r="592" spans="1:7" x14ac:dyDescent="0.25">
      <c r="A592" s="1">
        <v>41403</v>
      </c>
      <c r="B592">
        <v>52.580002</v>
      </c>
      <c r="C592">
        <v>53.099997999999999</v>
      </c>
      <c r="D592">
        <v>51.759998000000003</v>
      </c>
      <c r="E592">
        <v>51.990001999999997</v>
      </c>
      <c r="F592">
        <v>2300900</v>
      </c>
      <c r="G592">
        <v>51.990001999999997</v>
      </c>
    </row>
    <row r="593" spans="1:7" x14ac:dyDescent="0.25">
      <c r="A593" s="1">
        <v>41402</v>
      </c>
      <c r="B593">
        <v>53.34</v>
      </c>
      <c r="C593">
        <v>54.57</v>
      </c>
      <c r="D593">
        <v>51.720001000000003</v>
      </c>
      <c r="E593">
        <v>52.490001999999997</v>
      </c>
      <c r="F593">
        <v>4386200</v>
      </c>
      <c r="G593">
        <v>52.490001999999997</v>
      </c>
    </row>
    <row r="594" spans="1:7" x14ac:dyDescent="0.25">
      <c r="A594" s="1">
        <v>41401</v>
      </c>
      <c r="B594">
        <v>55.939999</v>
      </c>
      <c r="C594">
        <v>56.799999</v>
      </c>
      <c r="D594">
        <v>54.07</v>
      </c>
      <c r="E594">
        <v>55.009998000000003</v>
      </c>
      <c r="F594">
        <v>2896000</v>
      </c>
      <c r="G594">
        <v>55.009998000000003</v>
      </c>
    </row>
    <row r="595" spans="1:7" x14ac:dyDescent="0.25">
      <c r="A595" s="1">
        <v>41400</v>
      </c>
      <c r="B595">
        <v>55.259998000000003</v>
      </c>
      <c r="C595">
        <v>55.549999</v>
      </c>
      <c r="D595">
        <v>54.830002</v>
      </c>
      <c r="E595">
        <v>55.169998</v>
      </c>
      <c r="F595">
        <v>1972600</v>
      </c>
      <c r="G595">
        <v>55.169998</v>
      </c>
    </row>
    <row r="596" spans="1:7" x14ac:dyDescent="0.25">
      <c r="A596" s="1">
        <v>41397</v>
      </c>
      <c r="B596">
        <v>54.209999000000003</v>
      </c>
      <c r="C596">
        <v>55.639999000000003</v>
      </c>
      <c r="D596">
        <v>54</v>
      </c>
      <c r="E596">
        <v>55.299999</v>
      </c>
      <c r="F596">
        <v>2378100</v>
      </c>
      <c r="G596">
        <v>55.299999</v>
      </c>
    </row>
    <row r="597" spans="1:7" x14ac:dyDescent="0.25">
      <c r="A597" s="1">
        <v>41396</v>
      </c>
      <c r="B597">
        <v>51.900002000000001</v>
      </c>
      <c r="C597">
        <v>53.540000999999997</v>
      </c>
      <c r="D597">
        <v>51.900002000000001</v>
      </c>
      <c r="E597">
        <v>53.509998000000003</v>
      </c>
      <c r="F597">
        <v>1271900</v>
      </c>
      <c r="G597">
        <v>53.509998000000003</v>
      </c>
    </row>
    <row r="598" spans="1:7" x14ac:dyDescent="0.25">
      <c r="A598" s="1">
        <v>41395</v>
      </c>
      <c r="B598">
        <v>52.529998999999997</v>
      </c>
      <c r="C598">
        <v>53</v>
      </c>
      <c r="D598">
        <v>51.880001</v>
      </c>
      <c r="E598">
        <v>52.110000999999997</v>
      </c>
      <c r="F598">
        <v>1115600</v>
      </c>
      <c r="G598">
        <v>52.110000999999997</v>
      </c>
    </row>
    <row r="599" spans="1:7" x14ac:dyDescent="0.25">
      <c r="A599" s="1">
        <v>41394</v>
      </c>
      <c r="B599">
        <v>53.07</v>
      </c>
      <c r="C599">
        <v>53.5</v>
      </c>
      <c r="D599">
        <v>52.380001</v>
      </c>
      <c r="E599">
        <v>52.580002</v>
      </c>
      <c r="F599">
        <v>1842600</v>
      </c>
      <c r="G599">
        <v>52.580002</v>
      </c>
    </row>
    <row r="600" spans="1:7" x14ac:dyDescent="0.25">
      <c r="A600" s="1">
        <v>41393</v>
      </c>
      <c r="B600">
        <v>53.689999</v>
      </c>
      <c r="C600">
        <v>54</v>
      </c>
      <c r="D600">
        <v>52.25</v>
      </c>
      <c r="E600">
        <v>53.07</v>
      </c>
      <c r="F600">
        <v>1898200</v>
      </c>
      <c r="G600">
        <v>53.07</v>
      </c>
    </row>
    <row r="601" spans="1:7" x14ac:dyDescent="0.25">
      <c r="A601" s="1">
        <v>41390</v>
      </c>
      <c r="B601">
        <v>53.75</v>
      </c>
      <c r="C601">
        <v>54.799999</v>
      </c>
      <c r="D601">
        <v>52.830002</v>
      </c>
      <c r="E601">
        <v>53.720001000000003</v>
      </c>
      <c r="F601">
        <v>3038000</v>
      </c>
      <c r="G601">
        <v>53.720001000000003</v>
      </c>
    </row>
    <row r="602" spans="1:7" x14ac:dyDescent="0.25">
      <c r="A602" s="1">
        <v>41389</v>
      </c>
      <c r="B602">
        <v>51.330002</v>
      </c>
      <c r="C602">
        <v>53.389999000000003</v>
      </c>
      <c r="D602">
        <v>51.299999</v>
      </c>
      <c r="E602">
        <v>53.009998000000003</v>
      </c>
      <c r="F602">
        <v>2121800</v>
      </c>
      <c r="G602">
        <v>53.009998000000003</v>
      </c>
    </row>
    <row r="603" spans="1:7" x14ac:dyDescent="0.25">
      <c r="A603" s="1">
        <v>41388</v>
      </c>
      <c r="B603">
        <v>52.110000999999997</v>
      </c>
      <c r="C603">
        <v>52.610000999999997</v>
      </c>
      <c r="D603">
        <v>51</v>
      </c>
      <c r="E603">
        <v>51.34</v>
      </c>
      <c r="F603">
        <v>1115500</v>
      </c>
      <c r="G603">
        <v>51.34</v>
      </c>
    </row>
    <row r="604" spans="1:7" x14ac:dyDescent="0.25">
      <c r="A604" s="1">
        <v>41387</v>
      </c>
      <c r="B604">
        <v>51.41</v>
      </c>
      <c r="C604">
        <v>52.549999</v>
      </c>
      <c r="D604">
        <v>51.369999</v>
      </c>
      <c r="E604">
        <v>52.299999</v>
      </c>
      <c r="F604">
        <v>789600</v>
      </c>
      <c r="G604">
        <v>52.299999</v>
      </c>
    </row>
    <row r="605" spans="1:7" x14ac:dyDescent="0.25">
      <c r="A605" s="1">
        <v>41386</v>
      </c>
      <c r="B605">
        <v>51.290000999999997</v>
      </c>
      <c r="C605">
        <v>51.549999</v>
      </c>
      <c r="D605">
        <v>50.34</v>
      </c>
      <c r="E605">
        <v>51.09</v>
      </c>
      <c r="F605">
        <v>742900</v>
      </c>
      <c r="G605">
        <v>51.09</v>
      </c>
    </row>
    <row r="606" spans="1:7" x14ac:dyDescent="0.25">
      <c r="A606" s="1">
        <v>41383</v>
      </c>
      <c r="B606">
        <v>51.23</v>
      </c>
      <c r="C606">
        <v>51.82</v>
      </c>
      <c r="D606">
        <v>50.619999</v>
      </c>
      <c r="E606">
        <v>51.09</v>
      </c>
      <c r="F606">
        <v>779400</v>
      </c>
      <c r="G606">
        <v>51.09</v>
      </c>
    </row>
    <row r="607" spans="1:7" x14ac:dyDescent="0.25">
      <c r="A607" s="1">
        <v>41382</v>
      </c>
      <c r="B607">
        <v>52.189999</v>
      </c>
      <c r="C607">
        <v>52.450001</v>
      </c>
      <c r="D607">
        <v>50.950001</v>
      </c>
      <c r="E607">
        <v>51.349997999999999</v>
      </c>
      <c r="F607">
        <v>1214400</v>
      </c>
      <c r="G607">
        <v>51.349997999999999</v>
      </c>
    </row>
    <row r="608" spans="1:7" x14ac:dyDescent="0.25">
      <c r="A608" s="1">
        <v>41381</v>
      </c>
      <c r="B608">
        <v>52.139999000000003</v>
      </c>
      <c r="C608">
        <v>52.540000999999997</v>
      </c>
      <c r="D608">
        <v>51.080002</v>
      </c>
      <c r="E608">
        <v>52.169998</v>
      </c>
      <c r="F608">
        <v>1698500</v>
      </c>
      <c r="G608">
        <v>52.169998</v>
      </c>
    </row>
    <row r="609" spans="1:7" x14ac:dyDescent="0.25">
      <c r="A609" s="1">
        <v>41380</v>
      </c>
      <c r="B609">
        <v>51.900002000000001</v>
      </c>
      <c r="C609">
        <v>52.970001000000003</v>
      </c>
      <c r="D609">
        <v>51.849997999999999</v>
      </c>
      <c r="E609">
        <v>52.939999</v>
      </c>
      <c r="F609">
        <v>1565600</v>
      </c>
      <c r="G609">
        <v>52.939999</v>
      </c>
    </row>
    <row r="610" spans="1:7" x14ac:dyDescent="0.25">
      <c r="A610" s="1">
        <v>41379</v>
      </c>
      <c r="B610">
        <v>52.82</v>
      </c>
      <c r="C610">
        <v>53.5</v>
      </c>
      <c r="D610">
        <v>51.099997999999999</v>
      </c>
      <c r="E610">
        <v>51.560001</v>
      </c>
      <c r="F610">
        <v>3201700</v>
      </c>
      <c r="G610">
        <v>51.560001</v>
      </c>
    </row>
    <row r="611" spans="1:7" x14ac:dyDescent="0.25">
      <c r="A611" s="1">
        <v>41376</v>
      </c>
      <c r="B611">
        <v>51.849997999999999</v>
      </c>
      <c r="C611">
        <v>52.689999</v>
      </c>
      <c r="D611">
        <v>51.599997999999999</v>
      </c>
      <c r="E611">
        <v>52.490001999999997</v>
      </c>
      <c r="F611">
        <v>1101900</v>
      </c>
      <c r="G611">
        <v>52.490001999999997</v>
      </c>
    </row>
    <row r="612" spans="1:7" x14ac:dyDescent="0.25">
      <c r="A612" s="1">
        <v>41375</v>
      </c>
      <c r="B612">
        <v>50.18</v>
      </c>
      <c r="C612">
        <v>52.349997999999999</v>
      </c>
      <c r="D612">
        <v>50.110000999999997</v>
      </c>
      <c r="E612">
        <v>51.889999000000003</v>
      </c>
      <c r="F612">
        <v>1987700</v>
      </c>
      <c r="G612">
        <v>51.889999000000003</v>
      </c>
    </row>
    <row r="613" spans="1:7" x14ac:dyDescent="0.25">
      <c r="A613" s="1">
        <v>41374</v>
      </c>
      <c r="B613">
        <v>48.66</v>
      </c>
      <c r="C613">
        <v>50.18</v>
      </c>
      <c r="D613">
        <v>48.41</v>
      </c>
      <c r="E613">
        <v>50.07</v>
      </c>
      <c r="F613">
        <v>2281300</v>
      </c>
      <c r="G613">
        <v>50.07</v>
      </c>
    </row>
    <row r="614" spans="1:7" x14ac:dyDescent="0.25">
      <c r="A614" s="1">
        <v>41373</v>
      </c>
      <c r="B614">
        <v>48.700001</v>
      </c>
      <c r="C614">
        <v>49.040000999999997</v>
      </c>
      <c r="D614">
        <v>48.18</v>
      </c>
      <c r="E614">
        <v>48.290000999999997</v>
      </c>
      <c r="F614">
        <v>1314600</v>
      </c>
      <c r="G614">
        <v>48.290000999999997</v>
      </c>
    </row>
    <row r="615" spans="1:7" x14ac:dyDescent="0.25">
      <c r="A615" s="1">
        <v>41372</v>
      </c>
      <c r="B615">
        <v>48.860000999999997</v>
      </c>
      <c r="C615">
        <v>49.48</v>
      </c>
      <c r="D615">
        <v>48.27</v>
      </c>
      <c r="E615">
        <v>48.68</v>
      </c>
      <c r="F615">
        <v>1272600</v>
      </c>
      <c r="G615">
        <v>48.68</v>
      </c>
    </row>
    <row r="616" spans="1:7" x14ac:dyDescent="0.25">
      <c r="A616" s="1">
        <v>41369</v>
      </c>
      <c r="B616">
        <v>49.029998999999997</v>
      </c>
      <c r="C616">
        <v>49.509998000000003</v>
      </c>
      <c r="D616">
        <v>48.290000999999997</v>
      </c>
      <c r="E616">
        <v>48.880001</v>
      </c>
      <c r="F616">
        <v>1439900</v>
      </c>
      <c r="G616">
        <v>48.880001</v>
      </c>
    </row>
    <row r="617" spans="1:7" x14ac:dyDescent="0.25">
      <c r="A617" s="1">
        <v>41368</v>
      </c>
      <c r="B617">
        <v>48.869999</v>
      </c>
      <c r="C617">
        <v>49.799999</v>
      </c>
      <c r="D617">
        <v>48.650002000000001</v>
      </c>
      <c r="E617">
        <v>49.52</v>
      </c>
      <c r="F617">
        <v>1364800</v>
      </c>
      <c r="G617">
        <v>49.52</v>
      </c>
    </row>
    <row r="618" spans="1:7" x14ac:dyDescent="0.25">
      <c r="A618" s="1">
        <v>41367</v>
      </c>
      <c r="B618">
        <v>50.619999</v>
      </c>
      <c r="C618">
        <v>50.619999</v>
      </c>
      <c r="D618">
        <v>48.75</v>
      </c>
      <c r="E618">
        <v>49.110000999999997</v>
      </c>
      <c r="F618">
        <v>2461100</v>
      </c>
      <c r="G618">
        <v>49.110000999999997</v>
      </c>
    </row>
    <row r="619" spans="1:7" x14ac:dyDescent="0.25">
      <c r="A619" s="1">
        <v>41366</v>
      </c>
      <c r="B619">
        <v>51.75</v>
      </c>
      <c r="C619">
        <v>51.75</v>
      </c>
      <c r="D619">
        <v>50.130001</v>
      </c>
      <c r="E619">
        <v>50.509998000000003</v>
      </c>
      <c r="F619">
        <v>2715200</v>
      </c>
      <c r="G619">
        <v>50.509998000000003</v>
      </c>
    </row>
    <row r="620" spans="1:7" x14ac:dyDescent="0.25">
      <c r="A620" s="1">
        <v>41365</v>
      </c>
      <c r="B620">
        <v>52.529998999999997</v>
      </c>
      <c r="C620">
        <v>54.139999000000003</v>
      </c>
      <c r="D620">
        <v>51.48</v>
      </c>
      <c r="E620">
        <v>51.700001</v>
      </c>
      <c r="F620">
        <v>1695700</v>
      </c>
      <c r="G620">
        <v>51.700001</v>
      </c>
    </row>
    <row r="621" spans="1:7" x14ac:dyDescent="0.25">
      <c r="A621" s="1">
        <v>41361</v>
      </c>
      <c r="B621">
        <v>52.240001999999997</v>
      </c>
      <c r="C621">
        <v>52.900002000000001</v>
      </c>
      <c r="D621">
        <v>52.139999000000003</v>
      </c>
      <c r="E621">
        <v>52.52</v>
      </c>
      <c r="F621">
        <v>1034300</v>
      </c>
      <c r="G621">
        <v>52.52</v>
      </c>
    </row>
    <row r="622" spans="1:7" x14ac:dyDescent="0.25">
      <c r="A622" s="1">
        <v>41360</v>
      </c>
      <c r="B622">
        <v>52.029998999999997</v>
      </c>
      <c r="C622">
        <v>52.73</v>
      </c>
      <c r="D622">
        <v>51.360000999999997</v>
      </c>
      <c r="E622">
        <v>52.200001</v>
      </c>
      <c r="F622">
        <v>896700</v>
      </c>
      <c r="G622">
        <v>52.200001</v>
      </c>
    </row>
    <row r="623" spans="1:7" x14ac:dyDescent="0.25">
      <c r="A623" s="1">
        <v>41359</v>
      </c>
      <c r="B623">
        <v>53.220001000000003</v>
      </c>
      <c r="C623">
        <v>53.220001000000003</v>
      </c>
      <c r="D623">
        <v>51.93</v>
      </c>
      <c r="E623">
        <v>52.439999</v>
      </c>
      <c r="F623">
        <v>1256100</v>
      </c>
      <c r="G623">
        <v>52.439999</v>
      </c>
    </row>
    <row r="624" spans="1:7" x14ac:dyDescent="0.25">
      <c r="A624" s="1">
        <v>41358</v>
      </c>
      <c r="B624">
        <v>52.93</v>
      </c>
      <c r="C624">
        <v>53.5</v>
      </c>
      <c r="D624">
        <v>52.130001</v>
      </c>
      <c r="E624">
        <v>52.240001999999997</v>
      </c>
      <c r="F624">
        <v>901400</v>
      </c>
      <c r="G624">
        <v>52.240001999999997</v>
      </c>
    </row>
    <row r="625" spans="1:7" x14ac:dyDescent="0.25">
      <c r="A625" s="1">
        <v>41355</v>
      </c>
      <c r="B625">
        <v>52.060001</v>
      </c>
      <c r="C625">
        <v>52.580002</v>
      </c>
      <c r="D625">
        <v>51.959999000000003</v>
      </c>
      <c r="E625">
        <v>52.5</v>
      </c>
      <c r="F625">
        <v>1077200</v>
      </c>
      <c r="G625">
        <v>52.5</v>
      </c>
    </row>
    <row r="626" spans="1:7" x14ac:dyDescent="0.25">
      <c r="A626" s="1">
        <v>41354</v>
      </c>
      <c r="B626">
        <v>52.560001</v>
      </c>
      <c r="C626">
        <v>53</v>
      </c>
      <c r="D626">
        <v>51.639999000000003</v>
      </c>
      <c r="E626">
        <v>51.75</v>
      </c>
      <c r="F626">
        <v>2136400</v>
      </c>
      <c r="G626">
        <v>51.75</v>
      </c>
    </row>
    <row r="627" spans="1:7" x14ac:dyDescent="0.25">
      <c r="A627" s="1">
        <v>41353</v>
      </c>
      <c r="B627">
        <v>52.470001000000003</v>
      </c>
      <c r="C627">
        <v>53.450001</v>
      </c>
      <c r="D627">
        <v>52.470001000000003</v>
      </c>
      <c r="E627">
        <v>53.240001999999997</v>
      </c>
      <c r="F627">
        <v>1319000</v>
      </c>
      <c r="G627">
        <v>53.240001999999997</v>
      </c>
    </row>
    <row r="628" spans="1:7" x14ac:dyDescent="0.25">
      <c r="A628" s="1">
        <v>41352</v>
      </c>
      <c r="B628">
        <v>52.509998000000003</v>
      </c>
      <c r="C628">
        <v>53.349997999999999</v>
      </c>
      <c r="D628">
        <v>51.57</v>
      </c>
      <c r="E628">
        <v>52.299999</v>
      </c>
      <c r="F628">
        <v>1256300</v>
      </c>
      <c r="G628">
        <v>52.299999</v>
      </c>
    </row>
    <row r="629" spans="1:7" x14ac:dyDescent="0.25">
      <c r="A629" s="1">
        <v>41351</v>
      </c>
      <c r="B629">
        <v>52.119999</v>
      </c>
      <c r="C629">
        <v>53.41</v>
      </c>
      <c r="D629">
        <v>51.700001</v>
      </c>
      <c r="E629">
        <v>52.43</v>
      </c>
      <c r="F629">
        <v>1098100</v>
      </c>
      <c r="G629">
        <v>52.43</v>
      </c>
    </row>
    <row r="630" spans="1:7" x14ac:dyDescent="0.25">
      <c r="A630" s="1">
        <v>41348</v>
      </c>
      <c r="B630">
        <v>52.470001000000003</v>
      </c>
      <c r="C630">
        <v>53.73</v>
      </c>
      <c r="D630">
        <v>52.23</v>
      </c>
      <c r="E630">
        <v>52.400002000000001</v>
      </c>
      <c r="F630">
        <v>2655900</v>
      </c>
      <c r="G630">
        <v>52.400002000000001</v>
      </c>
    </row>
    <row r="631" spans="1:7" x14ac:dyDescent="0.25">
      <c r="A631" s="1">
        <v>41347</v>
      </c>
      <c r="B631">
        <v>52.5</v>
      </c>
      <c r="C631">
        <v>53.41</v>
      </c>
      <c r="D631">
        <v>52.130001</v>
      </c>
      <c r="E631">
        <v>52.59</v>
      </c>
      <c r="F631">
        <v>1482400</v>
      </c>
      <c r="G631">
        <v>52.59</v>
      </c>
    </row>
    <row r="632" spans="1:7" x14ac:dyDescent="0.25">
      <c r="A632" s="1">
        <v>41346</v>
      </c>
      <c r="B632">
        <v>51.139999000000003</v>
      </c>
      <c r="C632">
        <v>52.610000999999997</v>
      </c>
      <c r="D632">
        <v>50.77</v>
      </c>
      <c r="E632">
        <v>52.389999000000003</v>
      </c>
      <c r="F632">
        <v>2037600</v>
      </c>
      <c r="G632">
        <v>52.389999000000003</v>
      </c>
    </row>
    <row r="633" spans="1:7" x14ac:dyDescent="0.25">
      <c r="A633" s="1">
        <v>41345</v>
      </c>
      <c r="B633">
        <v>51.34</v>
      </c>
      <c r="C633">
        <v>51.610000999999997</v>
      </c>
      <c r="D633">
        <v>50.610000999999997</v>
      </c>
      <c r="E633">
        <v>51.150002000000001</v>
      </c>
      <c r="F633">
        <v>1781400</v>
      </c>
      <c r="G633">
        <v>51.150002000000001</v>
      </c>
    </row>
    <row r="634" spans="1:7" x14ac:dyDescent="0.25">
      <c r="A634" s="1">
        <v>41344</v>
      </c>
      <c r="B634">
        <v>51.09</v>
      </c>
      <c r="C634">
        <v>51.630001</v>
      </c>
      <c r="D634">
        <v>50.259998000000003</v>
      </c>
      <c r="E634">
        <v>51.400002000000001</v>
      </c>
      <c r="F634">
        <v>1223200</v>
      </c>
      <c r="G634">
        <v>51.400002000000001</v>
      </c>
    </row>
    <row r="635" spans="1:7" x14ac:dyDescent="0.25">
      <c r="A635" s="1">
        <v>41341</v>
      </c>
      <c r="B635">
        <v>50.77</v>
      </c>
      <c r="C635">
        <v>51.34</v>
      </c>
      <c r="D635">
        <v>50.560001</v>
      </c>
      <c r="E635">
        <v>51.029998999999997</v>
      </c>
      <c r="F635">
        <v>1531800</v>
      </c>
      <c r="G635">
        <v>51.029998999999997</v>
      </c>
    </row>
    <row r="636" spans="1:7" x14ac:dyDescent="0.25">
      <c r="A636" s="1">
        <v>41340</v>
      </c>
      <c r="B636">
        <v>48.59</v>
      </c>
      <c r="C636">
        <v>51.150002000000001</v>
      </c>
      <c r="D636">
        <v>48.099997999999999</v>
      </c>
      <c r="E636">
        <v>50.59</v>
      </c>
      <c r="F636">
        <v>3630400</v>
      </c>
      <c r="G636">
        <v>50.59</v>
      </c>
    </row>
    <row r="637" spans="1:7" x14ac:dyDescent="0.25">
      <c r="A637" s="1">
        <v>41339</v>
      </c>
      <c r="B637">
        <v>48</v>
      </c>
      <c r="C637">
        <v>50.880001</v>
      </c>
      <c r="D637">
        <v>47.900002000000001</v>
      </c>
      <c r="E637">
        <v>48.630001</v>
      </c>
      <c r="F637">
        <v>4827100</v>
      </c>
      <c r="G637">
        <v>48.630001</v>
      </c>
    </row>
    <row r="638" spans="1:7" x14ac:dyDescent="0.25">
      <c r="A638" s="1">
        <v>41338</v>
      </c>
      <c r="B638">
        <v>45.790000999999997</v>
      </c>
      <c r="C638">
        <v>47.84</v>
      </c>
      <c r="D638">
        <v>45.650002000000001</v>
      </c>
      <c r="E638">
        <v>47.68</v>
      </c>
      <c r="F638">
        <v>2586800</v>
      </c>
      <c r="G638">
        <v>47.68</v>
      </c>
    </row>
    <row r="639" spans="1:7" x14ac:dyDescent="0.25">
      <c r="A639" s="1">
        <v>41337</v>
      </c>
      <c r="B639">
        <v>45.419998</v>
      </c>
      <c r="C639">
        <v>45.66</v>
      </c>
      <c r="D639">
        <v>44.75</v>
      </c>
      <c r="E639">
        <v>45.509998000000003</v>
      </c>
      <c r="F639">
        <v>1841700</v>
      </c>
      <c r="G639">
        <v>45.509998000000003</v>
      </c>
    </row>
    <row r="640" spans="1:7" x14ac:dyDescent="0.25">
      <c r="A640" s="1">
        <v>41334</v>
      </c>
      <c r="B640">
        <v>45.419998</v>
      </c>
      <c r="C640">
        <v>45.939999</v>
      </c>
      <c r="D640">
        <v>44.59</v>
      </c>
      <c r="E640">
        <v>45.619999</v>
      </c>
      <c r="F640">
        <v>2159200</v>
      </c>
      <c r="G640">
        <v>45.619999</v>
      </c>
    </row>
    <row r="641" spans="1:7" x14ac:dyDescent="0.25">
      <c r="A641" s="1">
        <v>41333</v>
      </c>
      <c r="B641">
        <v>45.240001999999997</v>
      </c>
      <c r="C641">
        <v>45.740001999999997</v>
      </c>
      <c r="D641">
        <v>44.580002</v>
      </c>
      <c r="E641">
        <v>45.540000999999997</v>
      </c>
      <c r="F641">
        <v>1993300</v>
      </c>
      <c r="G641">
        <v>45.540000999999997</v>
      </c>
    </row>
    <row r="642" spans="1:7" x14ac:dyDescent="0.25">
      <c r="A642" s="1">
        <v>41332</v>
      </c>
      <c r="B642">
        <v>44.150002000000001</v>
      </c>
      <c r="C642">
        <v>45.560001</v>
      </c>
      <c r="D642">
        <v>44.099997999999999</v>
      </c>
      <c r="E642">
        <v>45.27</v>
      </c>
      <c r="F642">
        <v>2194800</v>
      </c>
      <c r="G642">
        <v>45.27</v>
      </c>
    </row>
    <row r="643" spans="1:7" x14ac:dyDescent="0.25">
      <c r="A643" s="1">
        <v>41331</v>
      </c>
      <c r="B643">
        <v>43.68</v>
      </c>
      <c r="C643">
        <v>44.209999000000003</v>
      </c>
      <c r="D643">
        <v>43.439999</v>
      </c>
      <c r="E643">
        <v>43.73</v>
      </c>
      <c r="F643">
        <v>1138100</v>
      </c>
      <c r="G643">
        <v>43.73</v>
      </c>
    </row>
    <row r="644" spans="1:7" x14ac:dyDescent="0.25">
      <c r="A644" s="1">
        <v>41330</v>
      </c>
      <c r="B644">
        <v>44.130001</v>
      </c>
      <c r="C644">
        <v>44.77</v>
      </c>
      <c r="D644">
        <v>43.5</v>
      </c>
      <c r="E644">
        <v>43.639999000000003</v>
      </c>
      <c r="F644">
        <v>1846900</v>
      </c>
      <c r="G644">
        <v>43.639999000000003</v>
      </c>
    </row>
    <row r="645" spans="1:7" x14ac:dyDescent="0.25">
      <c r="A645" s="1">
        <v>41327</v>
      </c>
      <c r="B645">
        <v>43.110000999999997</v>
      </c>
      <c r="C645">
        <v>44.09</v>
      </c>
      <c r="D645">
        <v>42.900002000000001</v>
      </c>
      <c r="E645">
        <v>43.849997999999999</v>
      </c>
      <c r="F645">
        <v>1986000</v>
      </c>
      <c r="G645">
        <v>43.849997999999999</v>
      </c>
    </row>
    <row r="646" spans="1:7" x14ac:dyDescent="0.25">
      <c r="A646" s="1">
        <v>41326</v>
      </c>
      <c r="B646">
        <v>42.200001</v>
      </c>
      <c r="C646">
        <v>43.470001000000003</v>
      </c>
      <c r="D646">
        <v>42.200001</v>
      </c>
      <c r="E646">
        <v>42.939999</v>
      </c>
      <c r="F646">
        <v>1498600</v>
      </c>
      <c r="G646">
        <v>42.939999</v>
      </c>
    </row>
    <row r="647" spans="1:7" x14ac:dyDescent="0.25">
      <c r="A647" s="1">
        <v>41325</v>
      </c>
      <c r="B647">
        <v>43.529998999999997</v>
      </c>
      <c r="C647">
        <v>43.549999</v>
      </c>
      <c r="D647">
        <v>42.68</v>
      </c>
      <c r="E647">
        <v>42.759998000000003</v>
      </c>
      <c r="F647">
        <v>1231100</v>
      </c>
      <c r="G647">
        <v>42.759998000000003</v>
      </c>
    </row>
    <row r="648" spans="1:7" x14ac:dyDescent="0.25">
      <c r="A648" s="1">
        <v>41324</v>
      </c>
      <c r="B648">
        <v>44.490001999999997</v>
      </c>
      <c r="C648">
        <v>44.490001999999997</v>
      </c>
      <c r="D648">
        <v>43.310001</v>
      </c>
      <c r="E648">
        <v>43.52</v>
      </c>
      <c r="F648">
        <v>1607100</v>
      </c>
      <c r="G648">
        <v>43.52</v>
      </c>
    </row>
    <row r="649" spans="1:7" x14ac:dyDescent="0.25">
      <c r="A649" s="1">
        <v>41320</v>
      </c>
      <c r="B649">
        <v>43.599997999999999</v>
      </c>
      <c r="C649">
        <v>45.419998</v>
      </c>
      <c r="D649">
        <v>43.5</v>
      </c>
      <c r="E649">
        <v>44.419998</v>
      </c>
      <c r="F649">
        <v>2817100</v>
      </c>
      <c r="G649">
        <v>44.419998</v>
      </c>
    </row>
    <row r="650" spans="1:7" x14ac:dyDescent="0.25">
      <c r="A650" s="1">
        <v>41319</v>
      </c>
      <c r="B650">
        <v>42.580002</v>
      </c>
      <c r="C650">
        <v>44.860000999999997</v>
      </c>
      <c r="D650">
        <v>42.040000999999997</v>
      </c>
      <c r="E650">
        <v>43.549999</v>
      </c>
      <c r="F650">
        <v>7033500</v>
      </c>
      <c r="G650">
        <v>43.549999</v>
      </c>
    </row>
    <row r="651" spans="1:7" x14ac:dyDescent="0.25">
      <c r="A651" s="1">
        <v>41318</v>
      </c>
      <c r="B651">
        <v>46.790000999999997</v>
      </c>
      <c r="C651">
        <v>47.779998999999997</v>
      </c>
      <c r="D651">
        <v>46.639999000000003</v>
      </c>
      <c r="E651">
        <v>46.900002000000001</v>
      </c>
      <c r="F651">
        <v>2629000</v>
      </c>
      <c r="G651">
        <v>46.900002000000001</v>
      </c>
    </row>
    <row r="652" spans="1:7" x14ac:dyDescent="0.25">
      <c r="A652" s="1">
        <v>41317</v>
      </c>
      <c r="B652">
        <v>46.220001000000003</v>
      </c>
      <c r="C652">
        <v>46.869999</v>
      </c>
      <c r="D652">
        <v>45.84</v>
      </c>
      <c r="E652">
        <v>46.66</v>
      </c>
      <c r="F652">
        <v>1813200</v>
      </c>
      <c r="G652">
        <v>46.66</v>
      </c>
    </row>
    <row r="653" spans="1:7" x14ac:dyDescent="0.25">
      <c r="A653" s="1">
        <v>41316</v>
      </c>
      <c r="B653">
        <v>47.130001</v>
      </c>
      <c r="C653">
        <v>47.200001</v>
      </c>
      <c r="D653">
        <v>46</v>
      </c>
      <c r="E653">
        <v>46.23</v>
      </c>
      <c r="F653">
        <v>1232200</v>
      </c>
      <c r="G653">
        <v>46.23</v>
      </c>
    </row>
    <row r="654" spans="1:7" x14ac:dyDescent="0.25">
      <c r="A654" s="1">
        <v>41313</v>
      </c>
      <c r="B654">
        <v>46.82</v>
      </c>
      <c r="C654">
        <v>47.419998</v>
      </c>
      <c r="D654">
        <v>46.48</v>
      </c>
      <c r="E654">
        <v>47.02</v>
      </c>
      <c r="F654">
        <v>913400</v>
      </c>
      <c r="G654">
        <v>47.02</v>
      </c>
    </row>
    <row r="655" spans="1:7" x14ac:dyDescent="0.25">
      <c r="A655" s="1">
        <v>41312</v>
      </c>
      <c r="B655">
        <v>47.02</v>
      </c>
      <c r="C655">
        <v>47.029998999999997</v>
      </c>
      <c r="D655">
        <v>45.66</v>
      </c>
      <c r="E655">
        <v>46.849997999999999</v>
      </c>
      <c r="F655">
        <v>1991500</v>
      </c>
      <c r="G655">
        <v>46.849997999999999</v>
      </c>
    </row>
    <row r="656" spans="1:7" x14ac:dyDescent="0.25">
      <c r="A656" s="1">
        <v>41311</v>
      </c>
      <c r="B656">
        <v>47.049999</v>
      </c>
      <c r="C656">
        <v>49.349997999999999</v>
      </c>
      <c r="D656">
        <v>46.82</v>
      </c>
      <c r="E656">
        <v>47</v>
      </c>
      <c r="F656">
        <v>4129900</v>
      </c>
      <c r="G656">
        <v>47</v>
      </c>
    </row>
    <row r="657" spans="1:7" x14ac:dyDescent="0.25">
      <c r="A657" s="1">
        <v>41310</v>
      </c>
      <c r="B657">
        <v>45.860000999999997</v>
      </c>
      <c r="C657">
        <v>46.91</v>
      </c>
      <c r="D657">
        <v>45.700001</v>
      </c>
      <c r="E657">
        <v>46.84</v>
      </c>
      <c r="F657">
        <v>1237400</v>
      </c>
      <c r="G657">
        <v>46.84</v>
      </c>
    </row>
    <row r="658" spans="1:7" x14ac:dyDescent="0.25">
      <c r="A658" s="1">
        <v>41309</v>
      </c>
      <c r="B658">
        <v>46.09</v>
      </c>
      <c r="C658">
        <v>46.779998999999997</v>
      </c>
      <c r="D658">
        <v>45.560001</v>
      </c>
      <c r="E658">
        <v>45.639999000000003</v>
      </c>
      <c r="F658">
        <v>1279400</v>
      </c>
      <c r="G658">
        <v>45.639999000000003</v>
      </c>
    </row>
    <row r="659" spans="1:7" x14ac:dyDescent="0.25">
      <c r="A659" s="1">
        <v>41306</v>
      </c>
      <c r="B659">
        <v>46.290000999999997</v>
      </c>
      <c r="C659">
        <v>46.57</v>
      </c>
      <c r="D659">
        <v>45.630001</v>
      </c>
      <c r="E659">
        <v>46.299999</v>
      </c>
      <c r="F659">
        <v>1772500</v>
      </c>
      <c r="G659">
        <v>46.299999</v>
      </c>
    </row>
    <row r="660" spans="1:7" x14ac:dyDescent="0.25">
      <c r="A660" s="1">
        <v>41305</v>
      </c>
      <c r="B660">
        <v>45.43</v>
      </c>
      <c r="C660">
        <v>46.34</v>
      </c>
      <c r="D660">
        <v>45.07</v>
      </c>
      <c r="E660">
        <v>46.279998999999997</v>
      </c>
      <c r="F660">
        <v>1284700</v>
      </c>
      <c r="G660">
        <v>46.279998999999997</v>
      </c>
    </row>
    <row r="661" spans="1:7" x14ac:dyDescent="0.25">
      <c r="A661" s="1">
        <v>41304</v>
      </c>
      <c r="B661">
        <v>46.099997999999999</v>
      </c>
      <c r="C661">
        <v>46.290000999999997</v>
      </c>
      <c r="D661">
        <v>45.16</v>
      </c>
      <c r="E661">
        <v>45.52</v>
      </c>
      <c r="F661">
        <v>1364200</v>
      </c>
      <c r="G661">
        <v>45.52</v>
      </c>
    </row>
    <row r="662" spans="1:7" x14ac:dyDescent="0.25">
      <c r="A662" s="1">
        <v>41303</v>
      </c>
      <c r="B662">
        <v>46.419998</v>
      </c>
      <c r="C662">
        <v>46.549999</v>
      </c>
      <c r="D662">
        <v>45.650002000000001</v>
      </c>
      <c r="E662">
        <v>45.900002000000001</v>
      </c>
      <c r="F662">
        <v>1610000</v>
      </c>
      <c r="G662">
        <v>45.900002000000001</v>
      </c>
    </row>
    <row r="663" spans="1:7" x14ac:dyDescent="0.25">
      <c r="A663" s="1">
        <v>41302</v>
      </c>
      <c r="B663">
        <v>46.34</v>
      </c>
      <c r="C663">
        <v>47.77</v>
      </c>
      <c r="D663">
        <v>46.02</v>
      </c>
      <c r="E663">
        <v>46.5</v>
      </c>
      <c r="F663">
        <v>2428300</v>
      </c>
      <c r="G663">
        <v>46.5</v>
      </c>
    </row>
    <row r="664" spans="1:7" x14ac:dyDescent="0.25">
      <c r="A664" s="1">
        <v>41299</v>
      </c>
      <c r="B664">
        <v>44.939999</v>
      </c>
      <c r="C664">
        <v>46.049999</v>
      </c>
      <c r="D664">
        <v>44.759998000000003</v>
      </c>
      <c r="E664">
        <v>45.959999000000003</v>
      </c>
      <c r="F664">
        <v>1657100</v>
      </c>
      <c r="G664">
        <v>45.959999000000003</v>
      </c>
    </row>
    <row r="665" spans="1:7" x14ac:dyDescent="0.25">
      <c r="A665" s="1">
        <v>41298</v>
      </c>
      <c r="B665">
        <v>44.779998999999997</v>
      </c>
      <c r="C665">
        <v>45.720001000000003</v>
      </c>
      <c r="D665">
        <v>44.59</v>
      </c>
      <c r="E665">
        <v>44.82</v>
      </c>
      <c r="F665">
        <v>1029100</v>
      </c>
      <c r="G665">
        <v>44.82</v>
      </c>
    </row>
    <row r="666" spans="1:7" x14ac:dyDescent="0.25">
      <c r="A666" s="1">
        <v>41297</v>
      </c>
      <c r="B666">
        <v>44.41</v>
      </c>
      <c r="C666">
        <v>44.950001</v>
      </c>
      <c r="D666">
        <v>44.200001</v>
      </c>
      <c r="E666">
        <v>44.84</v>
      </c>
      <c r="F666">
        <v>1236500</v>
      </c>
      <c r="G666">
        <v>44.84</v>
      </c>
    </row>
    <row r="667" spans="1:7" x14ac:dyDescent="0.25">
      <c r="A667" s="1">
        <v>41296</v>
      </c>
      <c r="B667">
        <v>43.59</v>
      </c>
      <c r="C667">
        <v>44.380001</v>
      </c>
      <c r="D667">
        <v>43.310001</v>
      </c>
      <c r="E667">
        <v>44.32</v>
      </c>
      <c r="F667">
        <v>1148900</v>
      </c>
      <c r="G667">
        <v>44.32</v>
      </c>
    </row>
    <row r="668" spans="1:7" x14ac:dyDescent="0.25">
      <c r="A668" s="1">
        <v>41292</v>
      </c>
      <c r="B668">
        <v>44.16</v>
      </c>
      <c r="C668">
        <v>44.169998</v>
      </c>
      <c r="D668">
        <v>43.169998</v>
      </c>
      <c r="E668">
        <v>43.68</v>
      </c>
      <c r="F668">
        <v>1901400</v>
      </c>
      <c r="G668">
        <v>43.68</v>
      </c>
    </row>
    <row r="669" spans="1:7" x14ac:dyDescent="0.25">
      <c r="A669" s="1">
        <v>41291</v>
      </c>
      <c r="B669">
        <v>43.98</v>
      </c>
      <c r="C669">
        <v>44.57</v>
      </c>
      <c r="D669">
        <v>43.529998999999997</v>
      </c>
      <c r="E669">
        <v>44.09</v>
      </c>
      <c r="F669">
        <v>1399900</v>
      </c>
      <c r="G669">
        <v>44.09</v>
      </c>
    </row>
    <row r="670" spans="1:7" x14ac:dyDescent="0.25">
      <c r="A670" s="1">
        <v>41290</v>
      </c>
      <c r="B670">
        <v>44.049999</v>
      </c>
      <c r="C670">
        <v>44.200001</v>
      </c>
      <c r="D670">
        <v>43.490001999999997</v>
      </c>
      <c r="E670">
        <v>43.970001000000003</v>
      </c>
      <c r="F670">
        <v>1241700</v>
      </c>
      <c r="G670">
        <v>43.970001000000003</v>
      </c>
    </row>
    <row r="671" spans="1:7" x14ac:dyDescent="0.25">
      <c r="A671" s="1">
        <v>41289</v>
      </c>
      <c r="B671">
        <v>44.139999000000003</v>
      </c>
      <c r="C671">
        <v>44.299999</v>
      </c>
      <c r="D671">
        <v>43.360000999999997</v>
      </c>
      <c r="E671">
        <v>44.150002000000001</v>
      </c>
      <c r="F671">
        <v>959400</v>
      </c>
      <c r="G671">
        <v>44.150002000000001</v>
      </c>
    </row>
    <row r="672" spans="1:7" x14ac:dyDescent="0.25">
      <c r="A672" s="1">
        <v>41288</v>
      </c>
      <c r="B672">
        <v>43.889999000000003</v>
      </c>
      <c r="C672">
        <v>44.330002</v>
      </c>
      <c r="D672">
        <v>43.459999000000003</v>
      </c>
      <c r="E672">
        <v>44.150002000000001</v>
      </c>
      <c r="F672">
        <v>957100</v>
      </c>
      <c r="G672">
        <v>44.150002000000001</v>
      </c>
    </row>
    <row r="673" spans="1:7" x14ac:dyDescent="0.25">
      <c r="A673" s="1">
        <v>41285</v>
      </c>
      <c r="B673">
        <v>43.650002000000001</v>
      </c>
      <c r="C673">
        <v>44</v>
      </c>
      <c r="D673">
        <v>43.5</v>
      </c>
      <c r="E673">
        <v>43.98</v>
      </c>
      <c r="F673">
        <v>990200</v>
      </c>
      <c r="G673">
        <v>43.98</v>
      </c>
    </row>
    <row r="674" spans="1:7" x14ac:dyDescent="0.25">
      <c r="A674" s="1">
        <v>41284</v>
      </c>
      <c r="B674">
        <v>44.380001</v>
      </c>
      <c r="C674">
        <v>44.599997999999999</v>
      </c>
      <c r="D674">
        <v>42.77</v>
      </c>
      <c r="E674">
        <v>43.490001999999997</v>
      </c>
      <c r="F674">
        <v>2677000</v>
      </c>
      <c r="G674">
        <v>43.490001999999997</v>
      </c>
    </row>
    <row r="675" spans="1:7" x14ac:dyDescent="0.25">
      <c r="A675" s="1">
        <v>41283</v>
      </c>
      <c r="B675">
        <v>44.77</v>
      </c>
      <c r="C675">
        <v>45.200001</v>
      </c>
      <c r="D675">
        <v>44.290000999999997</v>
      </c>
      <c r="E675">
        <v>44.330002</v>
      </c>
      <c r="F675">
        <v>1261400</v>
      </c>
      <c r="G675">
        <v>44.330002</v>
      </c>
    </row>
    <row r="676" spans="1:7" x14ac:dyDescent="0.25">
      <c r="A676" s="1">
        <v>41282</v>
      </c>
      <c r="B676">
        <v>44.849997999999999</v>
      </c>
      <c r="C676">
        <v>45.450001</v>
      </c>
      <c r="D676">
        <v>44.27</v>
      </c>
      <c r="E676">
        <v>44.720001000000003</v>
      </c>
      <c r="F676">
        <v>2192300</v>
      </c>
      <c r="G676">
        <v>44.720001000000003</v>
      </c>
    </row>
    <row r="677" spans="1:7" x14ac:dyDescent="0.25">
      <c r="A677" s="1">
        <v>41281</v>
      </c>
      <c r="B677">
        <v>44.029998999999997</v>
      </c>
      <c r="C677">
        <v>45.330002</v>
      </c>
      <c r="D677">
        <v>43.75</v>
      </c>
      <c r="E677">
        <v>45.119999</v>
      </c>
      <c r="F677">
        <v>1823800</v>
      </c>
      <c r="G677">
        <v>45.119999</v>
      </c>
    </row>
    <row r="678" spans="1:7" x14ac:dyDescent="0.25">
      <c r="A678" s="1">
        <v>41278</v>
      </c>
      <c r="B678">
        <v>44.009998000000003</v>
      </c>
      <c r="C678">
        <v>44.16</v>
      </c>
      <c r="D678">
        <v>43.400002000000001</v>
      </c>
      <c r="E678">
        <v>44.119999</v>
      </c>
      <c r="F678">
        <v>1052300</v>
      </c>
      <c r="G678">
        <v>44.119999</v>
      </c>
    </row>
    <row r="679" spans="1:7" x14ac:dyDescent="0.25">
      <c r="A679" s="1">
        <v>41277</v>
      </c>
      <c r="B679">
        <v>44.09</v>
      </c>
      <c r="C679">
        <v>44.5</v>
      </c>
      <c r="D679">
        <v>43.450001</v>
      </c>
      <c r="E679">
        <v>43.91</v>
      </c>
      <c r="F679">
        <v>1770400</v>
      </c>
      <c r="G679">
        <v>43.91</v>
      </c>
    </row>
    <row r="680" spans="1:7" x14ac:dyDescent="0.25">
      <c r="A680" s="1">
        <v>41276</v>
      </c>
      <c r="B680">
        <v>42.939999</v>
      </c>
      <c r="C680">
        <v>44.169998</v>
      </c>
      <c r="D680">
        <v>42.799999</v>
      </c>
      <c r="E680">
        <v>44.16</v>
      </c>
      <c r="F680">
        <v>2106600</v>
      </c>
      <c r="G680">
        <v>44.16</v>
      </c>
    </row>
    <row r="681" spans="1:7" x14ac:dyDescent="0.25">
      <c r="A681" s="1">
        <v>41274</v>
      </c>
      <c r="B681">
        <v>41.34</v>
      </c>
      <c r="C681">
        <v>42.27</v>
      </c>
      <c r="D681">
        <v>40.880001</v>
      </c>
      <c r="E681">
        <v>41.919998</v>
      </c>
      <c r="F681">
        <v>2324700</v>
      </c>
      <c r="G681">
        <v>41.919998</v>
      </c>
    </row>
    <row r="682" spans="1:7" x14ac:dyDescent="0.25">
      <c r="A682" s="1">
        <v>41271</v>
      </c>
      <c r="B682">
        <v>41.73</v>
      </c>
      <c r="C682">
        <v>41.98</v>
      </c>
      <c r="D682">
        <v>41.290000999999997</v>
      </c>
      <c r="E682">
        <v>41.34</v>
      </c>
      <c r="F682">
        <v>653400</v>
      </c>
      <c r="G682">
        <v>41.34</v>
      </c>
    </row>
    <row r="683" spans="1:7" x14ac:dyDescent="0.25">
      <c r="A683" s="1">
        <v>41270</v>
      </c>
      <c r="B683">
        <v>41.849997999999999</v>
      </c>
      <c r="C683">
        <v>42.040000999999997</v>
      </c>
      <c r="D683">
        <v>41.290000999999997</v>
      </c>
      <c r="E683">
        <v>41.93</v>
      </c>
      <c r="F683">
        <v>785000</v>
      </c>
      <c r="G683">
        <v>41.93</v>
      </c>
    </row>
    <row r="684" spans="1:7" x14ac:dyDescent="0.25">
      <c r="A684" s="1">
        <v>41269</v>
      </c>
      <c r="B684">
        <v>42.299999</v>
      </c>
      <c r="C684">
        <v>42.450001</v>
      </c>
      <c r="D684">
        <v>41.549999</v>
      </c>
      <c r="E684">
        <v>41.799999</v>
      </c>
      <c r="F684">
        <v>793200</v>
      </c>
      <c r="G684">
        <v>41.799999</v>
      </c>
    </row>
    <row r="685" spans="1:7" x14ac:dyDescent="0.25">
      <c r="A685" s="1">
        <v>41267</v>
      </c>
      <c r="B685">
        <v>43.25</v>
      </c>
      <c r="C685">
        <v>44.099997999999999</v>
      </c>
      <c r="D685">
        <v>42.130001</v>
      </c>
      <c r="E685">
        <v>42.25</v>
      </c>
      <c r="F685">
        <v>1264100</v>
      </c>
      <c r="G685">
        <v>42.25</v>
      </c>
    </row>
    <row r="686" spans="1:7" x14ac:dyDescent="0.25">
      <c r="A686" s="1">
        <v>41264</v>
      </c>
      <c r="B686">
        <v>42.790000999999997</v>
      </c>
      <c r="C686">
        <v>42.790000999999997</v>
      </c>
      <c r="D686">
        <v>41.48</v>
      </c>
      <c r="E686">
        <v>41.970001000000003</v>
      </c>
      <c r="F686">
        <v>2444900</v>
      </c>
      <c r="G686">
        <v>41.970001000000003</v>
      </c>
    </row>
    <row r="687" spans="1:7" x14ac:dyDescent="0.25">
      <c r="A687" s="1">
        <v>41263</v>
      </c>
      <c r="B687">
        <v>43.490001999999997</v>
      </c>
      <c r="C687">
        <v>43.740001999999997</v>
      </c>
      <c r="D687">
        <v>42.889999000000003</v>
      </c>
      <c r="E687">
        <v>42.970001000000003</v>
      </c>
      <c r="F687">
        <v>2640100</v>
      </c>
      <c r="G687">
        <v>42.970001000000003</v>
      </c>
    </row>
    <row r="688" spans="1:7" x14ac:dyDescent="0.25">
      <c r="A688" s="1">
        <v>41262</v>
      </c>
      <c r="B688">
        <v>43.099997999999999</v>
      </c>
      <c r="C688">
        <v>44.290000999999997</v>
      </c>
      <c r="D688">
        <v>42.849997999999999</v>
      </c>
      <c r="E688">
        <v>43.41</v>
      </c>
      <c r="F688">
        <v>1986500</v>
      </c>
      <c r="G688">
        <v>43.41</v>
      </c>
    </row>
    <row r="689" spans="1:7" x14ac:dyDescent="0.25">
      <c r="A689" s="1">
        <v>41261</v>
      </c>
      <c r="B689">
        <v>43.009998000000003</v>
      </c>
      <c r="C689">
        <v>44.290000999999997</v>
      </c>
      <c r="D689">
        <v>42.919998</v>
      </c>
      <c r="E689">
        <v>42.98</v>
      </c>
      <c r="F689">
        <v>5502200</v>
      </c>
      <c r="G689">
        <v>42.98</v>
      </c>
    </row>
    <row r="690" spans="1:7" x14ac:dyDescent="0.25">
      <c r="A690" s="1">
        <v>41260</v>
      </c>
      <c r="B690">
        <v>41.860000999999997</v>
      </c>
      <c r="C690">
        <v>43.650002000000001</v>
      </c>
      <c r="D690">
        <v>41.310001</v>
      </c>
      <c r="E690">
        <v>43.450001</v>
      </c>
      <c r="F690">
        <v>4647900</v>
      </c>
      <c r="G690">
        <v>43.450001</v>
      </c>
    </row>
    <row r="691" spans="1:7" x14ac:dyDescent="0.25">
      <c r="A691" s="1">
        <v>41257</v>
      </c>
      <c r="B691">
        <v>42.759998000000003</v>
      </c>
      <c r="C691">
        <v>42.77</v>
      </c>
      <c r="D691">
        <v>41.400002000000001</v>
      </c>
      <c r="E691">
        <v>41.669998</v>
      </c>
      <c r="F691">
        <v>2446900</v>
      </c>
      <c r="G691">
        <v>41.669998</v>
      </c>
    </row>
    <row r="692" spans="1:7" x14ac:dyDescent="0.25">
      <c r="A692" s="1">
        <v>41256</v>
      </c>
      <c r="B692">
        <v>42.91</v>
      </c>
      <c r="C692">
        <v>43.150002000000001</v>
      </c>
      <c r="D692">
        <v>42.02</v>
      </c>
      <c r="E692">
        <v>42.709999000000003</v>
      </c>
      <c r="F692">
        <v>3991100</v>
      </c>
      <c r="G692">
        <v>42.709999000000003</v>
      </c>
    </row>
    <row r="693" spans="1:7" x14ac:dyDescent="0.25">
      <c r="A693" s="1">
        <v>41255</v>
      </c>
      <c r="B693">
        <v>41.049999</v>
      </c>
      <c r="C693">
        <v>42.889999000000003</v>
      </c>
      <c r="D693">
        <v>40.610000999999997</v>
      </c>
      <c r="E693">
        <v>42.650002000000001</v>
      </c>
      <c r="F693">
        <v>6426300</v>
      </c>
      <c r="G693">
        <v>42.650002000000001</v>
      </c>
    </row>
    <row r="694" spans="1:7" x14ac:dyDescent="0.25">
      <c r="A694" s="1">
        <v>41254</v>
      </c>
      <c r="B694">
        <v>47</v>
      </c>
      <c r="C694">
        <v>47</v>
      </c>
      <c r="D694">
        <v>40.639999000000003</v>
      </c>
      <c r="E694">
        <v>40.909999999999997</v>
      </c>
      <c r="F694">
        <v>12177200</v>
      </c>
      <c r="G694">
        <v>40.909999999999997</v>
      </c>
    </row>
    <row r="695" spans="1:7" x14ac:dyDescent="0.25">
      <c r="A695" s="1">
        <v>41253</v>
      </c>
      <c r="B695">
        <v>39.580002</v>
      </c>
      <c r="C695">
        <v>39.889999000000003</v>
      </c>
      <c r="D695">
        <v>37.909999999999997</v>
      </c>
      <c r="E695">
        <v>38.389999000000003</v>
      </c>
      <c r="F695">
        <v>1933400</v>
      </c>
      <c r="G695">
        <v>38.389999000000003</v>
      </c>
    </row>
    <row r="696" spans="1:7" x14ac:dyDescent="0.25">
      <c r="A696" s="1">
        <v>41250</v>
      </c>
      <c r="B696">
        <v>39.099997999999999</v>
      </c>
      <c r="C696">
        <v>39.689999</v>
      </c>
      <c r="D696">
        <v>38.349997999999999</v>
      </c>
      <c r="E696">
        <v>38.590000000000003</v>
      </c>
      <c r="F696">
        <v>1496700</v>
      </c>
      <c r="G696">
        <v>38.590000000000003</v>
      </c>
    </row>
    <row r="697" spans="1:7" x14ac:dyDescent="0.25">
      <c r="A697" s="1">
        <v>41249</v>
      </c>
      <c r="B697">
        <v>38.5</v>
      </c>
      <c r="C697">
        <v>39.340000000000003</v>
      </c>
      <c r="D697">
        <v>38.229999999999997</v>
      </c>
      <c r="E697">
        <v>39.290000999999997</v>
      </c>
      <c r="F697">
        <v>1858800</v>
      </c>
      <c r="G697">
        <v>39.290000999999997</v>
      </c>
    </row>
    <row r="698" spans="1:7" x14ac:dyDescent="0.25">
      <c r="A698" s="1">
        <v>41248</v>
      </c>
      <c r="B698">
        <v>37.349997999999999</v>
      </c>
      <c r="C698">
        <v>38.959999000000003</v>
      </c>
      <c r="D698">
        <v>37.349997999999999</v>
      </c>
      <c r="E698">
        <v>38.369999</v>
      </c>
      <c r="F698">
        <v>2426400</v>
      </c>
      <c r="G698">
        <v>38.369999</v>
      </c>
    </row>
    <row r="699" spans="1:7" x14ac:dyDescent="0.25">
      <c r="A699" s="1">
        <v>41247</v>
      </c>
      <c r="B699">
        <v>37.659999999999997</v>
      </c>
      <c r="C699">
        <v>37.759998000000003</v>
      </c>
      <c r="D699">
        <v>35.959999000000003</v>
      </c>
      <c r="E699">
        <v>37.529998999999997</v>
      </c>
      <c r="F699">
        <v>3610800</v>
      </c>
      <c r="G699">
        <v>37.529998999999997</v>
      </c>
    </row>
    <row r="700" spans="1:7" x14ac:dyDescent="0.25">
      <c r="A700" s="1">
        <v>41246</v>
      </c>
      <c r="B700">
        <v>38.240001999999997</v>
      </c>
      <c r="C700">
        <v>38.380001</v>
      </c>
      <c r="D700">
        <v>37.5</v>
      </c>
      <c r="E700">
        <v>37.700001</v>
      </c>
      <c r="F700">
        <v>3229000</v>
      </c>
      <c r="G700">
        <v>37.700001</v>
      </c>
    </row>
    <row r="701" spans="1:7" x14ac:dyDescent="0.25">
      <c r="A701" s="1">
        <v>41243</v>
      </c>
      <c r="B701">
        <v>37.889999000000003</v>
      </c>
      <c r="C701">
        <v>39.07</v>
      </c>
      <c r="D701">
        <v>37.619999</v>
      </c>
      <c r="E701">
        <v>38.189999</v>
      </c>
      <c r="F701">
        <v>2961200</v>
      </c>
      <c r="G701">
        <v>38.189999</v>
      </c>
    </row>
    <row r="702" spans="1:7" x14ac:dyDescent="0.25">
      <c r="A702" s="1">
        <v>41242</v>
      </c>
      <c r="B702">
        <v>37.959999000000003</v>
      </c>
      <c r="C702">
        <v>38.209999000000003</v>
      </c>
      <c r="D702">
        <v>37.549999</v>
      </c>
      <c r="E702">
        <v>37.869999</v>
      </c>
      <c r="F702">
        <v>1845200</v>
      </c>
      <c r="G702">
        <v>37.869999</v>
      </c>
    </row>
    <row r="703" spans="1:7" x14ac:dyDescent="0.25">
      <c r="A703" s="1">
        <v>41241</v>
      </c>
      <c r="B703">
        <v>37.630001</v>
      </c>
      <c r="C703">
        <v>37.970001000000003</v>
      </c>
      <c r="D703">
        <v>37.159999999999997</v>
      </c>
      <c r="E703">
        <v>37.900002000000001</v>
      </c>
      <c r="F703">
        <v>990700</v>
      </c>
      <c r="G703">
        <v>37.900002000000001</v>
      </c>
    </row>
    <row r="704" spans="1:7" x14ac:dyDescent="0.25">
      <c r="A704" s="1">
        <v>41240</v>
      </c>
      <c r="B704">
        <v>38.029998999999997</v>
      </c>
      <c r="C704">
        <v>38.040000999999997</v>
      </c>
      <c r="D704">
        <v>37.389999000000003</v>
      </c>
      <c r="E704">
        <v>37.770000000000003</v>
      </c>
      <c r="F704">
        <v>702500</v>
      </c>
      <c r="G704">
        <v>37.770000000000003</v>
      </c>
    </row>
    <row r="705" spans="1:7" x14ac:dyDescent="0.25">
      <c r="A705" s="1">
        <v>41239</v>
      </c>
      <c r="B705">
        <v>38</v>
      </c>
      <c r="C705">
        <v>38.090000000000003</v>
      </c>
      <c r="D705">
        <v>37.459999000000003</v>
      </c>
      <c r="E705">
        <v>37.909999999999997</v>
      </c>
      <c r="F705">
        <v>767700</v>
      </c>
      <c r="G705">
        <v>37.909999999999997</v>
      </c>
    </row>
    <row r="706" spans="1:7" x14ac:dyDescent="0.25">
      <c r="A706" s="1">
        <v>41236</v>
      </c>
      <c r="B706">
        <v>37.639999000000003</v>
      </c>
      <c r="C706">
        <v>38</v>
      </c>
      <c r="D706">
        <v>36.959999000000003</v>
      </c>
      <c r="E706">
        <v>38</v>
      </c>
      <c r="F706">
        <v>581900</v>
      </c>
      <c r="G706">
        <v>38</v>
      </c>
    </row>
    <row r="707" spans="1:7" x14ac:dyDescent="0.25">
      <c r="A707" s="1">
        <v>41234</v>
      </c>
      <c r="B707">
        <v>37.479999999999997</v>
      </c>
      <c r="C707">
        <v>37.68</v>
      </c>
      <c r="D707">
        <v>36.889999000000003</v>
      </c>
      <c r="E707">
        <v>37.400002000000001</v>
      </c>
      <c r="F707">
        <v>1836700</v>
      </c>
      <c r="G707">
        <v>37.400002000000001</v>
      </c>
    </row>
    <row r="708" spans="1:7" x14ac:dyDescent="0.25">
      <c r="A708" s="1">
        <v>41233</v>
      </c>
      <c r="B708">
        <v>38.090000000000003</v>
      </c>
      <c r="C708">
        <v>38.389999000000003</v>
      </c>
      <c r="D708">
        <v>37.049999</v>
      </c>
      <c r="E708">
        <v>37.279998999999997</v>
      </c>
      <c r="F708">
        <v>2253600</v>
      </c>
      <c r="G708">
        <v>37.279998999999997</v>
      </c>
    </row>
    <row r="709" spans="1:7" x14ac:dyDescent="0.25">
      <c r="A709" s="1">
        <v>41232</v>
      </c>
      <c r="B709">
        <v>38.400002000000001</v>
      </c>
      <c r="C709">
        <v>39.32</v>
      </c>
      <c r="D709">
        <v>38.080002</v>
      </c>
      <c r="E709">
        <v>38.159999999999997</v>
      </c>
      <c r="F709">
        <v>2747700</v>
      </c>
      <c r="G709">
        <v>38.159999999999997</v>
      </c>
    </row>
    <row r="710" spans="1:7" x14ac:dyDescent="0.25">
      <c r="A710" s="1">
        <v>41229</v>
      </c>
      <c r="B710">
        <v>36.540000999999997</v>
      </c>
      <c r="C710">
        <v>38.700001</v>
      </c>
      <c r="D710">
        <v>36.509998000000003</v>
      </c>
      <c r="E710">
        <v>38.029998999999997</v>
      </c>
      <c r="F710">
        <v>4298900</v>
      </c>
      <c r="G710">
        <v>38.029998999999997</v>
      </c>
    </row>
    <row r="711" spans="1:7" x14ac:dyDescent="0.25">
      <c r="A711" s="1">
        <v>41228</v>
      </c>
      <c r="B711">
        <v>35.689999</v>
      </c>
      <c r="C711">
        <v>36.990001999999997</v>
      </c>
      <c r="D711">
        <v>35.5</v>
      </c>
      <c r="E711">
        <v>36.599997999999999</v>
      </c>
      <c r="F711">
        <v>4309200</v>
      </c>
      <c r="G711">
        <v>36.599997999999999</v>
      </c>
    </row>
    <row r="712" spans="1:7" x14ac:dyDescent="0.25">
      <c r="A712" s="1">
        <v>41227</v>
      </c>
      <c r="B712">
        <v>35.090000000000003</v>
      </c>
      <c r="C712">
        <v>36.349997999999999</v>
      </c>
      <c r="D712">
        <v>35.090000000000003</v>
      </c>
      <c r="E712">
        <v>35.639999000000003</v>
      </c>
      <c r="F712">
        <v>2583300</v>
      </c>
      <c r="G712">
        <v>35.639999000000003</v>
      </c>
    </row>
    <row r="713" spans="1:7" x14ac:dyDescent="0.25">
      <c r="A713" s="1">
        <v>41226</v>
      </c>
      <c r="B713">
        <v>34.700001</v>
      </c>
      <c r="C713">
        <v>35.669998</v>
      </c>
      <c r="D713">
        <v>34.310001</v>
      </c>
      <c r="E713">
        <v>35.540000999999997</v>
      </c>
      <c r="F713">
        <v>1738900</v>
      </c>
      <c r="G713">
        <v>35.540000999999997</v>
      </c>
    </row>
    <row r="714" spans="1:7" x14ac:dyDescent="0.25">
      <c r="A714" s="1">
        <v>41225</v>
      </c>
      <c r="B714">
        <v>35.479999999999997</v>
      </c>
      <c r="C714">
        <v>35.889999000000003</v>
      </c>
      <c r="D714">
        <v>34.880001</v>
      </c>
      <c r="E714">
        <v>34.979999999999997</v>
      </c>
      <c r="F714">
        <v>2787300</v>
      </c>
      <c r="G714">
        <v>34.979999999999997</v>
      </c>
    </row>
    <row r="715" spans="1:7" x14ac:dyDescent="0.25">
      <c r="A715" s="1">
        <v>41222</v>
      </c>
      <c r="B715">
        <v>33.720001000000003</v>
      </c>
      <c r="C715">
        <v>35.040000999999997</v>
      </c>
      <c r="D715">
        <v>32.5</v>
      </c>
      <c r="E715">
        <v>34.310001</v>
      </c>
      <c r="F715">
        <v>4891400</v>
      </c>
      <c r="G715">
        <v>34.310001</v>
      </c>
    </row>
    <row r="716" spans="1:7" x14ac:dyDescent="0.25">
      <c r="A716" s="1">
        <v>41221</v>
      </c>
      <c r="B716">
        <v>33.889999000000003</v>
      </c>
      <c r="C716">
        <v>34.470001000000003</v>
      </c>
      <c r="D716">
        <v>33.709999000000003</v>
      </c>
      <c r="E716">
        <v>34.169998</v>
      </c>
      <c r="F716">
        <v>2536900</v>
      </c>
      <c r="G716">
        <v>34.169998</v>
      </c>
    </row>
    <row r="717" spans="1:7" x14ac:dyDescent="0.25">
      <c r="A717" s="1">
        <v>41220</v>
      </c>
      <c r="B717">
        <v>34.009998000000003</v>
      </c>
      <c r="C717">
        <v>34.419998</v>
      </c>
      <c r="D717">
        <v>32.950001</v>
      </c>
      <c r="E717">
        <v>34</v>
      </c>
      <c r="F717">
        <v>3693500</v>
      </c>
      <c r="G717">
        <v>34</v>
      </c>
    </row>
    <row r="718" spans="1:7" x14ac:dyDescent="0.25">
      <c r="A718" s="1">
        <v>41219</v>
      </c>
      <c r="B718">
        <v>34.43</v>
      </c>
      <c r="C718">
        <v>34.5</v>
      </c>
      <c r="D718">
        <v>33.700001</v>
      </c>
      <c r="E718">
        <v>33.830002</v>
      </c>
      <c r="F718">
        <v>2094800</v>
      </c>
      <c r="G718">
        <v>33.830002</v>
      </c>
    </row>
    <row r="719" spans="1:7" x14ac:dyDescent="0.25">
      <c r="A719" s="1">
        <v>41218</v>
      </c>
      <c r="B719">
        <v>34.700001</v>
      </c>
      <c r="C719">
        <v>34.990001999999997</v>
      </c>
      <c r="D719">
        <v>34.139999000000003</v>
      </c>
      <c r="E719">
        <v>34.450001</v>
      </c>
      <c r="F719">
        <v>2430600</v>
      </c>
      <c r="G719">
        <v>34.450001</v>
      </c>
    </row>
    <row r="720" spans="1:7" x14ac:dyDescent="0.25">
      <c r="A720" s="1">
        <v>41215</v>
      </c>
      <c r="B720">
        <v>35.009998000000003</v>
      </c>
      <c r="C720">
        <v>35.950001</v>
      </c>
      <c r="D720">
        <v>34.639999000000003</v>
      </c>
      <c r="E720">
        <v>35.119999</v>
      </c>
      <c r="F720">
        <v>12211100</v>
      </c>
      <c r="G720">
        <v>35.119999</v>
      </c>
    </row>
    <row r="721" spans="1:7" x14ac:dyDescent="0.25">
      <c r="A721" s="1">
        <v>41214</v>
      </c>
      <c r="B721">
        <v>30.48</v>
      </c>
      <c r="C721">
        <v>30.49</v>
      </c>
      <c r="D721">
        <v>28.629999000000002</v>
      </c>
      <c r="E721">
        <v>29.41</v>
      </c>
      <c r="F721">
        <v>7728700</v>
      </c>
      <c r="G721">
        <v>29.41</v>
      </c>
    </row>
    <row r="722" spans="1:7" x14ac:dyDescent="0.25">
      <c r="A722" s="1">
        <v>41213</v>
      </c>
      <c r="B722">
        <v>30.73</v>
      </c>
      <c r="C722">
        <v>30.99</v>
      </c>
      <c r="D722">
        <v>29.700001</v>
      </c>
      <c r="E722">
        <v>30.290001</v>
      </c>
      <c r="F722">
        <v>5069300</v>
      </c>
      <c r="G722">
        <v>30.290001</v>
      </c>
    </row>
    <row r="723" spans="1:7" x14ac:dyDescent="0.25">
      <c r="A723" s="1">
        <v>41208</v>
      </c>
      <c r="B723">
        <v>32.150002000000001</v>
      </c>
      <c r="C723">
        <v>32.330002</v>
      </c>
      <c r="D723">
        <v>29.360001</v>
      </c>
      <c r="E723">
        <v>30.27</v>
      </c>
      <c r="F723">
        <v>7092100</v>
      </c>
      <c r="G723">
        <v>30.27</v>
      </c>
    </row>
    <row r="724" spans="1:7" x14ac:dyDescent="0.25">
      <c r="A724" s="1">
        <v>41207</v>
      </c>
      <c r="B724">
        <v>31.610001</v>
      </c>
      <c r="C724">
        <v>31.65</v>
      </c>
      <c r="D724">
        <v>30.450001</v>
      </c>
      <c r="E724">
        <v>30.780000999999999</v>
      </c>
      <c r="F724">
        <v>2024700</v>
      </c>
      <c r="G724">
        <v>30.780000999999999</v>
      </c>
    </row>
    <row r="725" spans="1:7" x14ac:dyDescent="0.25">
      <c r="A725" s="1">
        <v>41206</v>
      </c>
      <c r="B725">
        <v>31.59</v>
      </c>
      <c r="C725">
        <v>31.809999000000001</v>
      </c>
      <c r="D725">
        <v>31.08</v>
      </c>
      <c r="E725">
        <v>31.4</v>
      </c>
      <c r="F725">
        <v>2110400</v>
      </c>
      <c r="G725">
        <v>31.4</v>
      </c>
    </row>
    <row r="726" spans="1:7" x14ac:dyDescent="0.25">
      <c r="A726" s="1">
        <v>41205</v>
      </c>
      <c r="B726">
        <v>30.139999</v>
      </c>
      <c r="C726">
        <v>31.84</v>
      </c>
      <c r="D726">
        <v>30.129999000000002</v>
      </c>
      <c r="E726">
        <v>31.5</v>
      </c>
      <c r="F726">
        <v>2252900</v>
      </c>
      <c r="G726">
        <v>31.5</v>
      </c>
    </row>
    <row r="727" spans="1:7" x14ac:dyDescent="0.25">
      <c r="A727" s="1">
        <v>41204</v>
      </c>
      <c r="B727">
        <v>29.85</v>
      </c>
      <c r="C727">
        <v>30.719999000000001</v>
      </c>
      <c r="D727">
        <v>29.809999000000001</v>
      </c>
      <c r="E727">
        <v>30.700001</v>
      </c>
      <c r="F727">
        <v>1389400</v>
      </c>
      <c r="G727">
        <v>30.700001</v>
      </c>
    </row>
    <row r="728" spans="1:7" x14ac:dyDescent="0.25">
      <c r="A728" s="1">
        <v>41201</v>
      </c>
      <c r="B728">
        <v>30.4</v>
      </c>
      <c r="C728">
        <v>30.48</v>
      </c>
      <c r="D728">
        <v>29.059999000000001</v>
      </c>
      <c r="E728">
        <v>29.93</v>
      </c>
      <c r="F728">
        <v>3519600</v>
      </c>
      <c r="G728">
        <v>29.93</v>
      </c>
    </row>
    <row r="729" spans="1:7" x14ac:dyDescent="0.25">
      <c r="A729" s="1">
        <v>41200</v>
      </c>
      <c r="B729">
        <v>31.24</v>
      </c>
      <c r="C729">
        <v>31.290001</v>
      </c>
      <c r="D729">
        <v>30.26</v>
      </c>
      <c r="E729">
        <v>30.57</v>
      </c>
      <c r="F729">
        <v>2785700</v>
      </c>
      <c r="G729">
        <v>30.57</v>
      </c>
    </row>
    <row r="730" spans="1:7" x14ac:dyDescent="0.25">
      <c r="A730" s="1">
        <v>41199</v>
      </c>
      <c r="B730">
        <v>31.129999000000002</v>
      </c>
      <c r="C730">
        <v>31.129999000000002</v>
      </c>
      <c r="D730">
        <v>30.549999</v>
      </c>
      <c r="E730">
        <v>31.09</v>
      </c>
      <c r="F730">
        <v>3058100</v>
      </c>
      <c r="G730">
        <v>31.09</v>
      </c>
    </row>
    <row r="731" spans="1:7" x14ac:dyDescent="0.25">
      <c r="A731" s="1">
        <v>41198</v>
      </c>
      <c r="B731">
        <v>31.690000999999999</v>
      </c>
      <c r="C731">
        <v>31.9</v>
      </c>
      <c r="D731">
        <v>31.139999</v>
      </c>
      <c r="E731">
        <v>31.18</v>
      </c>
      <c r="F731">
        <v>1981800</v>
      </c>
      <c r="G731">
        <v>31.18</v>
      </c>
    </row>
    <row r="732" spans="1:7" x14ac:dyDescent="0.25">
      <c r="A732" s="1">
        <v>41197</v>
      </c>
      <c r="B732">
        <v>31.280000999999999</v>
      </c>
      <c r="C732">
        <v>31.58</v>
      </c>
      <c r="D732">
        <v>31.23</v>
      </c>
      <c r="E732">
        <v>31.49</v>
      </c>
      <c r="F732">
        <v>1787000</v>
      </c>
      <c r="G732">
        <v>31.49</v>
      </c>
    </row>
    <row r="733" spans="1:7" x14ac:dyDescent="0.25">
      <c r="A733" s="1">
        <v>41194</v>
      </c>
      <c r="B733">
        <v>30.719999000000001</v>
      </c>
      <c r="C733">
        <v>31.41</v>
      </c>
      <c r="D733">
        <v>30.440000999999999</v>
      </c>
      <c r="E733">
        <v>31.219999000000001</v>
      </c>
      <c r="F733">
        <v>3370900</v>
      </c>
      <c r="G733">
        <v>31.219999000000001</v>
      </c>
    </row>
    <row r="734" spans="1:7" x14ac:dyDescent="0.25">
      <c r="A734" s="1">
        <v>41193</v>
      </c>
      <c r="B734">
        <v>32.68</v>
      </c>
      <c r="C734">
        <v>32.68</v>
      </c>
      <c r="D734">
        <v>30.969999000000001</v>
      </c>
      <c r="E734">
        <v>31.15</v>
      </c>
      <c r="F734">
        <v>3091000</v>
      </c>
      <c r="G734">
        <v>31.15</v>
      </c>
    </row>
    <row r="735" spans="1:7" x14ac:dyDescent="0.25">
      <c r="A735" s="1">
        <v>41192</v>
      </c>
      <c r="B735">
        <v>32.770000000000003</v>
      </c>
      <c r="C735">
        <v>32.799999</v>
      </c>
      <c r="D735">
        <v>32.130001</v>
      </c>
      <c r="E735">
        <v>32.220001000000003</v>
      </c>
      <c r="F735">
        <v>1935300</v>
      </c>
      <c r="G735">
        <v>32.220001000000003</v>
      </c>
    </row>
    <row r="736" spans="1:7" x14ac:dyDescent="0.25">
      <c r="A736" s="1">
        <v>41191</v>
      </c>
      <c r="B736">
        <v>33.360000999999997</v>
      </c>
      <c r="C736">
        <v>33.439999</v>
      </c>
      <c r="D736">
        <v>32.450001</v>
      </c>
      <c r="E736">
        <v>32.520000000000003</v>
      </c>
      <c r="F736">
        <v>2518400</v>
      </c>
      <c r="G736">
        <v>32.520000000000003</v>
      </c>
    </row>
    <row r="737" spans="1:7" x14ac:dyDescent="0.25">
      <c r="A737" s="1">
        <v>41190</v>
      </c>
      <c r="B737">
        <v>33.279998999999997</v>
      </c>
      <c r="C737">
        <v>34.159999999999997</v>
      </c>
      <c r="D737">
        <v>33.150002000000001</v>
      </c>
      <c r="E737">
        <v>33.57</v>
      </c>
      <c r="F737">
        <v>1463000</v>
      </c>
      <c r="G737">
        <v>33.57</v>
      </c>
    </row>
    <row r="738" spans="1:7" x14ac:dyDescent="0.25">
      <c r="A738" s="1">
        <v>41187</v>
      </c>
      <c r="B738">
        <v>33.509998000000003</v>
      </c>
      <c r="C738">
        <v>34.18</v>
      </c>
      <c r="D738">
        <v>33.330002</v>
      </c>
      <c r="E738">
        <v>33.490001999999997</v>
      </c>
      <c r="F738">
        <v>2723000</v>
      </c>
      <c r="G738">
        <v>33.490001999999997</v>
      </c>
    </row>
    <row r="739" spans="1:7" x14ac:dyDescent="0.25">
      <c r="A739" s="1">
        <v>41186</v>
      </c>
      <c r="B739">
        <v>32.639999000000003</v>
      </c>
      <c r="C739">
        <v>33.450001</v>
      </c>
      <c r="D739">
        <v>32.150002000000001</v>
      </c>
      <c r="E739">
        <v>33.400002000000001</v>
      </c>
      <c r="F739">
        <v>1924400</v>
      </c>
      <c r="G739">
        <v>33.400002000000001</v>
      </c>
    </row>
    <row r="740" spans="1:7" x14ac:dyDescent="0.25">
      <c r="A740" s="1">
        <v>41185</v>
      </c>
      <c r="B740">
        <v>32.409999999999997</v>
      </c>
      <c r="C740">
        <v>32.770000000000003</v>
      </c>
      <c r="D740">
        <v>31.99</v>
      </c>
      <c r="E740">
        <v>32.119999</v>
      </c>
      <c r="F740">
        <v>2502900</v>
      </c>
      <c r="G740">
        <v>32.119999</v>
      </c>
    </row>
    <row r="741" spans="1:7" x14ac:dyDescent="0.25">
      <c r="A741" s="1">
        <v>41184</v>
      </c>
      <c r="B741">
        <v>32</v>
      </c>
      <c r="C741">
        <v>32.659999999999997</v>
      </c>
      <c r="D741">
        <v>31.799999</v>
      </c>
      <c r="E741">
        <v>32.389999000000003</v>
      </c>
      <c r="F741">
        <v>1951800</v>
      </c>
      <c r="G741">
        <v>32.389999000000003</v>
      </c>
    </row>
    <row r="742" spans="1:7" x14ac:dyDescent="0.25">
      <c r="A742" s="1">
        <v>41183</v>
      </c>
      <c r="B742">
        <v>33.229999999999997</v>
      </c>
      <c r="C742">
        <v>33.270000000000003</v>
      </c>
      <c r="D742">
        <v>31.700001</v>
      </c>
      <c r="E742">
        <v>31.940000999999999</v>
      </c>
      <c r="F742">
        <v>3920200</v>
      </c>
      <c r="G742">
        <v>31.940000999999999</v>
      </c>
    </row>
    <row r="743" spans="1:7" x14ac:dyDescent="0.25">
      <c r="A743" s="1">
        <v>41180</v>
      </c>
      <c r="B743">
        <v>33.380001</v>
      </c>
      <c r="C743">
        <v>33.400002000000001</v>
      </c>
      <c r="D743">
        <v>32.57</v>
      </c>
      <c r="E743">
        <v>32.93</v>
      </c>
      <c r="F743">
        <v>2988400</v>
      </c>
      <c r="G743">
        <v>32.93</v>
      </c>
    </row>
    <row r="744" spans="1:7" x14ac:dyDescent="0.25">
      <c r="A744" s="1">
        <v>41179</v>
      </c>
      <c r="B744">
        <v>32.389999000000003</v>
      </c>
      <c r="C744">
        <v>34.07</v>
      </c>
      <c r="D744">
        <v>31.709999</v>
      </c>
      <c r="E744">
        <v>33.419998</v>
      </c>
      <c r="F744">
        <v>3641000</v>
      </c>
      <c r="G744">
        <v>33.419998</v>
      </c>
    </row>
    <row r="745" spans="1:7" x14ac:dyDescent="0.25">
      <c r="A745" s="1">
        <v>41178</v>
      </c>
      <c r="B745">
        <v>33.849997999999999</v>
      </c>
      <c r="C745">
        <v>34.090000000000003</v>
      </c>
      <c r="D745">
        <v>33.049999</v>
      </c>
      <c r="E745">
        <v>33.240001999999997</v>
      </c>
      <c r="F745">
        <v>1886400</v>
      </c>
      <c r="G745">
        <v>33.240001999999997</v>
      </c>
    </row>
    <row r="746" spans="1:7" x14ac:dyDescent="0.25">
      <c r="A746" s="1">
        <v>41177</v>
      </c>
      <c r="B746">
        <v>33.75</v>
      </c>
      <c r="C746">
        <v>34.439999</v>
      </c>
      <c r="D746">
        <v>33.700001</v>
      </c>
      <c r="E746">
        <v>33.740001999999997</v>
      </c>
      <c r="F746">
        <v>2135900</v>
      </c>
      <c r="G746">
        <v>33.740001999999997</v>
      </c>
    </row>
    <row r="747" spans="1:7" x14ac:dyDescent="0.25">
      <c r="A747" s="1">
        <v>41176</v>
      </c>
      <c r="B747">
        <v>34.529998999999997</v>
      </c>
      <c r="C747">
        <v>34.529998999999997</v>
      </c>
      <c r="D747">
        <v>33.470001000000003</v>
      </c>
      <c r="E747">
        <v>33.700001</v>
      </c>
      <c r="F747">
        <v>2424400</v>
      </c>
      <c r="G747">
        <v>33.700001</v>
      </c>
    </row>
    <row r="748" spans="1:7" x14ac:dyDescent="0.25">
      <c r="A748" s="1">
        <v>41173</v>
      </c>
      <c r="B748">
        <v>34.310001</v>
      </c>
      <c r="C748">
        <v>35.07</v>
      </c>
      <c r="D748">
        <v>34.150002000000001</v>
      </c>
      <c r="E748">
        <v>34.529998999999997</v>
      </c>
      <c r="F748">
        <v>4039400</v>
      </c>
      <c r="G748">
        <v>34.529998999999997</v>
      </c>
    </row>
    <row r="749" spans="1:7" x14ac:dyDescent="0.25">
      <c r="A749" s="1">
        <v>41172</v>
      </c>
      <c r="B749">
        <v>34.840000000000003</v>
      </c>
      <c r="C749">
        <v>34.849997999999999</v>
      </c>
      <c r="D749">
        <v>33.82</v>
      </c>
      <c r="E749">
        <v>34.479999999999997</v>
      </c>
      <c r="F749">
        <v>1981700</v>
      </c>
      <c r="G749">
        <v>34.479999999999997</v>
      </c>
    </row>
    <row r="750" spans="1:7" x14ac:dyDescent="0.25">
      <c r="A750" s="1">
        <v>41171</v>
      </c>
      <c r="B750">
        <v>34.959999000000003</v>
      </c>
      <c r="C750">
        <v>35.189999</v>
      </c>
      <c r="D750">
        <v>34</v>
      </c>
      <c r="E750">
        <v>34.900002000000001</v>
      </c>
      <c r="F750">
        <v>1784000</v>
      </c>
      <c r="G750">
        <v>34.900002000000001</v>
      </c>
    </row>
    <row r="751" spans="1:7" x14ac:dyDescent="0.25">
      <c r="A751" s="1">
        <v>41170</v>
      </c>
      <c r="B751">
        <v>35.810001</v>
      </c>
      <c r="C751">
        <v>36.189999</v>
      </c>
      <c r="D751">
        <v>34.700001</v>
      </c>
      <c r="E751">
        <v>34.729999999999997</v>
      </c>
      <c r="F751">
        <v>2077900</v>
      </c>
      <c r="G751">
        <v>34.729999999999997</v>
      </c>
    </row>
    <row r="752" spans="1:7" x14ac:dyDescent="0.25">
      <c r="A752" s="1">
        <v>41169</v>
      </c>
      <c r="B752">
        <v>36.07</v>
      </c>
      <c r="C752">
        <v>36.290000999999997</v>
      </c>
      <c r="D752">
        <v>35.639999000000003</v>
      </c>
      <c r="E752">
        <v>35.810001</v>
      </c>
      <c r="F752">
        <v>1526000</v>
      </c>
      <c r="G752">
        <v>35.810001</v>
      </c>
    </row>
    <row r="753" spans="1:7" x14ac:dyDescent="0.25">
      <c r="A753" s="1">
        <v>41166</v>
      </c>
      <c r="B753">
        <v>36.470001000000003</v>
      </c>
      <c r="C753">
        <v>36.970001000000003</v>
      </c>
      <c r="D753">
        <v>36.020000000000003</v>
      </c>
      <c r="E753">
        <v>36.060001</v>
      </c>
      <c r="F753">
        <v>2209100</v>
      </c>
      <c r="G753">
        <v>36.060001</v>
      </c>
    </row>
    <row r="754" spans="1:7" x14ac:dyDescent="0.25">
      <c r="A754" s="1">
        <v>41165</v>
      </c>
      <c r="B754">
        <v>35.349997999999999</v>
      </c>
      <c r="C754">
        <v>36.700001</v>
      </c>
      <c r="D754">
        <v>35.049999</v>
      </c>
      <c r="E754">
        <v>36.340000000000003</v>
      </c>
      <c r="F754">
        <v>1885000</v>
      </c>
      <c r="G754">
        <v>36.340000000000003</v>
      </c>
    </row>
    <row r="755" spans="1:7" x14ac:dyDescent="0.25">
      <c r="A755" s="1">
        <v>41164</v>
      </c>
      <c r="B755">
        <v>35.580002</v>
      </c>
      <c r="C755">
        <v>35.950001</v>
      </c>
      <c r="D755">
        <v>35.110000999999997</v>
      </c>
      <c r="E755">
        <v>35.25</v>
      </c>
      <c r="F755">
        <v>1176700</v>
      </c>
      <c r="G755">
        <v>35.25</v>
      </c>
    </row>
    <row r="756" spans="1:7" x14ac:dyDescent="0.25">
      <c r="A756" s="1">
        <v>41163</v>
      </c>
      <c r="B756">
        <v>35.159999999999997</v>
      </c>
      <c r="C756">
        <v>35.82</v>
      </c>
      <c r="D756">
        <v>34.990001999999997</v>
      </c>
      <c r="E756">
        <v>35.380001</v>
      </c>
      <c r="F756">
        <v>1408700</v>
      </c>
      <c r="G756">
        <v>35.380001</v>
      </c>
    </row>
    <row r="757" spans="1:7" x14ac:dyDescent="0.25">
      <c r="A757" s="1">
        <v>41162</v>
      </c>
      <c r="B757">
        <v>35.529998999999997</v>
      </c>
      <c r="C757">
        <v>35.959999000000003</v>
      </c>
      <c r="D757">
        <v>35.25</v>
      </c>
      <c r="E757">
        <v>35.290000999999997</v>
      </c>
      <c r="F757">
        <v>913100</v>
      </c>
      <c r="G757">
        <v>35.290000999999997</v>
      </c>
    </row>
    <row r="758" spans="1:7" x14ac:dyDescent="0.25">
      <c r="A758" s="1">
        <v>41159</v>
      </c>
      <c r="B758">
        <v>35.459999000000003</v>
      </c>
      <c r="C758">
        <v>35.779998999999997</v>
      </c>
      <c r="D758">
        <v>35.229999999999997</v>
      </c>
      <c r="E758">
        <v>35.610000999999997</v>
      </c>
      <c r="F758">
        <v>1156100</v>
      </c>
      <c r="G758">
        <v>35.610000999999997</v>
      </c>
    </row>
    <row r="759" spans="1:7" x14ac:dyDescent="0.25">
      <c r="A759" s="1">
        <v>41158</v>
      </c>
      <c r="B759">
        <v>35.389999000000003</v>
      </c>
      <c r="C759">
        <v>36.25</v>
      </c>
      <c r="D759">
        <v>35.330002</v>
      </c>
      <c r="E759">
        <v>35.450001</v>
      </c>
      <c r="F759">
        <v>2343700</v>
      </c>
      <c r="G759">
        <v>35.450001</v>
      </c>
    </row>
    <row r="760" spans="1:7" x14ac:dyDescent="0.25">
      <c r="A760" s="1">
        <v>41157</v>
      </c>
      <c r="B760">
        <v>34.610000999999997</v>
      </c>
      <c r="C760">
        <v>35.919998</v>
      </c>
      <c r="D760">
        <v>34.599997999999999</v>
      </c>
      <c r="E760">
        <v>35.400002000000001</v>
      </c>
      <c r="F760">
        <v>2694000</v>
      </c>
      <c r="G760">
        <v>35.400002000000001</v>
      </c>
    </row>
    <row r="761" spans="1:7" x14ac:dyDescent="0.25">
      <c r="A761" s="1">
        <v>41156</v>
      </c>
      <c r="B761">
        <v>33.5</v>
      </c>
      <c r="C761">
        <v>34.659999999999997</v>
      </c>
      <c r="D761">
        <v>33.189999</v>
      </c>
      <c r="E761">
        <v>34.650002000000001</v>
      </c>
      <c r="F761">
        <v>2225000</v>
      </c>
      <c r="G761">
        <v>34.650002000000001</v>
      </c>
    </row>
    <row r="762" spans="1:7" x14ac:dyDescent="0.25">
      <c r="A762" s="1">
        <v>41152</v>
      </c>
      <c r="B762">
        <v>33.979999999999997</v>
      </c>
      <c r="C762">
        <v>34.259998000000003</v>
      </c>
      <c r="D762">
        <v>33.279998999999997</v>
      </c>
      <c r="E762">
        <v>33.439999</v>
      </c>
      <c r="F762">
        <v>1273500</v>
      </c>
      <c r="G762">
        <v>33.439999</v>
      </c>
    </row>
    <row r="763" spans="1:7" x14ac:dyDescent="0.25">
      <c r="A763" s="1">
        <v>41151</v>
      </c>
      <c r="B763">
        <v>34.130001</v>
      </c>
      <c r="C763">
        <v>34.330002</v>
      </c>
      <c r="D763">
        <v>33.630001</v>
      </c>
      <c r="E763">
        <v>33.709999000000003</v>
      </c>
      <c r="F763">
        <v>976400</v>
      </c>
      <c r="G763">
        <v>33.709999000000003</v>
      </c>
    </row>
    <row r="764" spans="1:7" x14ac:dyDescent="0.25">
      <c r="A764" s="1">
        <v>41150</v>
      </c>
      <c r="B764">
        <v>34.130001</v>
      </c>
      <c r="C764">
        <v>34.380001</v>
      </c>
      <c r="D764">
        <v>33.340000000000003</v>
      </c>
      <c r="E764">
        <v>34.209999000000003</v>
      </c>
      <c r="F764">
        <v>1701900</v>
      </c>
      <c r="G764">
        <v>34.209999000000003</v>
      </c>
    </row>
    <row r="765" spans="1:7" x14ac:dyDescent="0.25">
      <c r="A765" s="1">
        <v>41149</v>
      </c>
      <c r="B765">
        <v>33.880001</v>
      </c>
      <c r="C765">
        <v>34.439999</v>
      </c>
      <c r="D765">
        <v>33.630001</v>
      </c>
      <c r="E765">
        <v>34.259998000000003</v>
      </c>
      <c r="F765">
        <v>2563100</v>
      </c>
      <c r="G765">
        <v>34.259998000000003</v>
      </c>
    </row>
    <row r="766" spans="1:7" x14ac:dyDescent="0.25">
      <c r="A766" s="1">
        <v>41148</v>
      </c>
      <c r="B766">
        <v>34.290000999999997</v>
      </c>
      <c r="C766">
        <v>34.340000000000003</v>
      </c>
      <c r="D766">
        <v>33.889999000000003</v>
      </c>
      <c r="E766">
        <v>33.970001000000003</v>
      </c>
      <c r="F766">
        <v>737100</v>
      </c>
      <c r="G766">
        <v>33.970001000000003</v>
      </c>
    </row>
    <row r="767" spans="1:7" x14ac:dyDescent="0.25">
      <c r="A767" s="1">
        <v>41145</v>
      </c>
      <c r="B767">
        <v>34.5</v>
      </c>
      <c r="C767">
        <v>34.700001</v>
      </c>
      <c r="D767">
        <v>33.290000999999997</v>
      </c>
      <c r="E767">
        <v>34.049999</v>
      </c>
      <c r="F767">
        <v>5589400</v>
      </c>
      <c r="G767">
        <v>34.049999</v>
      </c>
    </row>
    <row r="768" spans="1:7" x14ac:dyDescent="0.25">
      <c r="A768" s="1">
        <v>41144</v>
      </c>
      <c r="B768">
        <v>33.729999999999997</v>
      </c>
      <c r="C768">
        <v>34.119999</v>
      </c>
      <c r="D768">
        <v>33.479999999999997</v>
      </c>
      <c r="E768">
        <v>33.540000999999997</v>
      </c>
      <c r="F768">
        <v>2111800</v>
      </c>
      <c r="G768">
        <v>33.540000999999997</v>
      </c>
    </row>
    <row r="769" spans="1:7" x14ac:dyDescent="0.25">
      <c r="A769" s="1">
        <v>41143</v>
      </c>
      <c r="B769">
        <v>33.840000000000003</v>
      </c>
      <c r="C769">
        <v>34.270000000000003</v>
      </c>
      <c r="D769">
        <v>33.509998000000003</v>
      </c>
      <c r="E769">
        <v>33.939999</v>
      </c>
      <c r="F769">
        <v>1716500</v>
      </c>
      <c r="G769">
        <v>33.939999</v>
      </c>
    </row>
    <row r="770" spans="1:7" x14ac:dyDescent="0.25">
      <c r="A770" s="1">
        <v>41142</v>
      </c>
      <c r="B770">
        <v>33.959999000000003</v>
      </c>
      <c r="C770">
        <v>34.75</v>
      </c>
      <c r="D770">
        <v>33.709999000000003</v>
      </c>
      <c r="E770">
        <v>34.049999</v>
      </c>
      <c r="F770">
        <v>2442900</v>
      </c>
      <c r="G770">
        <v>34.049999</v>
      </c>
    </row>
    <row r="771" spans="1:7" x14ac:dyDescent="0.25">
      <c r="A771" s="1">
        <v>41141</v>
      </c>
      <c r="B771">
        <v>33.270000000000003</v>
      </c>
      <c r="C771">
        <v>33.950001</v>
      </c>
      <c r="D771">
        <v>32.759998000000003</v>
      </c>
      <c r="E771">
        <v>33.840000000000003</v>
      </c>
      <c r="F771">
        <v>1842900</v>
      </c>
      <c r="G771">
        <v>33.840000000000003</v>
      </c>
    </row>
    <row r="772" spans="1:7" x14ac:dyDescent="0.25">
      <c r="A772" s="1">
        <v>41138</v>
      </c>
      <c r="B772">
        <v>33.659999999999997</v>
      </c>
      <c r="C772">
        <v>33.740001999999997</v>
      </c>
      <c r="D772">
        <v>32.369999</v>
      </c>
      <c r="E772">
        <v>33.450001</v>
      </c>
      <c r="F772">
        <v>3050900</v>
      </c>
      <c r="G772">
        <v>33.450001</v>
      </c>
    </row>
    <row r="773" spans="1:7" x14ac:dyDescent="0.25">
      <c r="A773" s="1">
        <v>41137</v>
      </c>
      <c r="B773">
        <v>33.889999000000003</v>
      </c>
      <c r="C773">
        <v>34.299999</v>
      </c>
      <c r="D773">
        <v>33.139999000000003</v>
      </c>
      <c r="E773">
        <v>33.849997999999999</v>
      </c>
      <c r="F773">
        <v>1992300</v>
      </c>
      <c r="G773">
        <v>33.849997999999999</v>
      </c>
    </row>
    <row r="774" spans="1:7" x14ac:dyDescent="0.25">
      <c r="A774" s="1">
        <v>41136</v>
      </c>
      <c r="B774">
        <v>33.200001</v>
      </c>
      <c r="C774">
        <v>34.720001000000003</v>
      </c>
      <c r="D774">
        <v>32.509998000000003</v>
      </c>
      <c r="E774">
        <v>33.959999000000003</v>
      </c>
      <c r="F774">
        <v>4098600</v>
      </c>
      <c r="G774">
        <v>33.959999000000003</v>
      </c>
    </row>
    <row r="775" spans="1:7" x14ac:dyDescent="0.25">
      <c r="A775" s="1">
        <v>41135</v>
      </c>
      <c r="B775">
        <v>33.759998000000003</v>
      </c>
      <c r="C775">
        <v>33.93</v>
      </c>
      <c r="D775">
        <v>32.279998999999997</v>
      </c>
      <c r="E775">
        <v>33.159999999999997</v>
      </c>
      <c r="F775">
        <v>5752700</v>
      </c>
      <c r="G775">
        <v>33.159999999999997</v>
      </c>
    </row>
    <row r="776" spans="1:7" x14ac:dyDescent="0.25">
      <c r="A776" s="1">
        <v>41134</v>
      </c>
      <c r="B776">
        <v>35.270000000000003</v>
      </c>
      <c r="C776">
        <v>35.290000999999997</v>
      </c>
      <c r="D776">
        <v>32.799999</v>
      </c>
      <c r="E776">
        <v>33.520000000000003</v>
      </c>
      <c r="F776">
        <v>9384300</v>
      </c>
      <c r="G776">
        <v>33.520000000000003</v>
      </c>
    </row>
    <row r="777" spans="1:7" x14ac:dyDescent="0.25">
      <c r="A777" s="1">
        <v>41131</v>
      </c>
      <c r="B777">
        <v>36.259998000000003</v>
      </c>
      <c r="C777">
        <v>36.540000999999997</v>
      </c>
      <c r="D777">
        <v>35.049999</v>
      </c>
      <c r="E777">
        <v>35.099997999999999</v>
      </c>
      <c r="F777">
        <v>3806700</v>
      </c>
      <c r="G777">
        <v>35.099997999999999</v>
      </c>
    </row>
    <row r="778" spans="1:7" x14ac:dyDescent="0.25">
      <c r="A778" s="1">
        <v>41130</v>
      </c>
      <c r="B778">
        <v>36.919998</v>
      </c>
      <c r="C778">
        <v>37.119999</v>
      </c>
      <c r="D778">
        <v>36.099997999999999</v>
      </c>
      <c r="E778">
        <v>36.18</v>
      </c>
      <c r="F778">
        <v>1646400</v>
      </c>
      <c r="G778">
        <v>36.18</v>
      </c>
    </row>
    <row r="779" spans="1:7" x14ac:dyDescent="0.25">
      <c r="A779" s="1">
        <v>41129</v>
      </c>
      <c r="B779">
        <v>37.080002</v>
      </c>
      <c r="C779">
        <v>37.689999</v>
      </c>
      <c r="D779">
        <v>36.099997999999999</v>
      </c>
      <c r="E779">
        <v>36.770000000000003</v>
      </c>
      <c r="F779">
        <v>4031900</v>
      </c>
      <c r="G779">
        <v>36.770000000000003</v>
      </c>
    </row>
    <row r="780" spans="1:7" x14ac:dyDescent="0.25">
      <c r="A780" s="1">
        <v>41128</v>
      </c>
      <c r="B780">
        <v>38.450001</v>
      </c>
      <c r="C780">
        <v>39</v>
      </c>
      <c r="D780">
        <v>38.240001999999997</v>
      </c>
      <c r="E780">
        <v>38.659999999999997</v>
      </c>
      <c r="F780">
        <v>2066600</v>
      </c>
      <c r="G780">
        <v>38.659999999999997</v>
      </c>
    </row>
    <row r="781" spans="1:7" x14ac:dyDescent="0.25">
      <c r="A781" s="1">
        <v>41127</v>
      </c>
      <c r="B781">
        <v>36.669998</v>
      </c>
      <c r="C781">
        <v>38.389999000000003</v>
      </c>
      <c r="D781">
        <v>36.5</v>
      </c>
      <c r="E781">
        <v>38.009998000000003</v>
      </c>
      <c r="F781">
        <v>1985700</v>
      </c>
      <c r="G781">
        <v>38.009998000000003</v>
      </c>
    </row>
    <row r="782" spans="1:7" x14ac:dyDescent="0.25">
      <c r="A782" s="1">
        <v>41124</v>
      </c>
      <c r="B782">
        <v>36.57</v>
      </c>
      <c r="C782">
        <v>37.029998999999997</v>
      </c>
      <c r="D782">
        <v>35.909999999999997</v>
      </c>
      <c r="E782">
        <v>36.68</v>
      </c>
      <c r="F782">
        <v>2291800</v>
      </c>
      <c r="G782">
        <v>36.68</v>
      </c>
    </row>
    <row r="783" spans="1:7" x14ac:dyDescent="0.25">
      <c r="A783" s="1">
        <v>41123</v>
      </c>
      <c r="B783">
        <v>36.200001</v>
      </c>
      <c r="C783">
        <v>37.5</v>
      </c>
      <c r="D783">
        <v>35.580002</v>
      </c>
      <c r="E783">
        <v>36.209999000000003</v>
      </c>
      <c r="F783">
        <v>1661900</v>
      </c>
      <c r="G783">
        <v>36.209999000000003</v>
      </c>
    </row>
    <row r="784" spans="1:7" x14ac:dyDescent="0.25">
      <c r="A784" s="1">
        <v>41122</v>
      </c>
      <c r="B784">
        <v>37.470001000000003</v>
      </c>
      <c r="C784">
        <v>37.82</v>
      </c>
      <c r="D784">
        <v>36.310001</v>
      </c>
      <c r="E784">
        <v>36.57</v>
      </c>
      <c r="F784">
        <v>2856800</v>
      </c>
      <c r="G784">
        <v>36.57</v>
      </c>
    </row>
    <row r="785" spans="1:7" x14ac:dyDescent="0.25">
      <c r="A785" s="1">
        <v>41121</v>
      </c>
      <c r="B785">
        <v>36.169998</v>
      </c>
      <c r="C785">
        <v>37.599997999999999</v>
      </c>
      <c r="D785">
        <v>35.990001999999997</v>
      </c>
      <c r="E785">
        <v>37.409999999999997</v>
      </c>
      <c r="F785">
        <v>3158500</v>
      </c>
      <c r="G785">
        <v>37.409999999999997</v>
      </c>
    </row>
    <row r="786" spans="1:7" x14ac:dyDescent="0.25">
      <c r="A786" s="1">
        <v>41120</v>
      </c>
      <c r="B786">
        <v>35.520000000000003</v>
      </c>
      <c r="C786">
        <v>36.18</v>
      </c>
      <c r="D786">
        <v>35.25</v>
      </c>
      <c r="E786">
        <v>36.009998000000003</v>
      </c>
      <c r="F786">
        <v>2592100</v>
      </c>
      <c r="G786">
        <v>36.009998000000003</v>
      </c>
    </row>
    <row r="787" spans="1:7" x14ac:dyDescent="0.25">
      <c r="A787" s="1">
        <v>41117</v>
      </c>
      <c r="B787">
        <v>35.57</v>
      </c>
      <c r="C787">
        <v>36.630001</v>
      </c>
      <c r="D787">
        <v>35.119999</v>
      </c>
      <c r="E787">
        <v>35.409999999999997</v>
      </c>
      <c r="F787">
        <v>3029600</v>
      </c>
      <c r="G787">
        <v>35.409999999999997</v>
      </c>
    </row>
    <row r="788" spans="1:7" x14ac:dyDescent="0.25">
      <c r="A788" s="1">
        <v>41116</v>
      </c>
      <c r="B788">
        <v>36.770000000000003</v>
      </c>
      <c r="C788">
        <v>37.009998000000003</v>
      </c>
      <c r="D788">
        <v>34.029998999999997</v>
      </c>
      <c r="E788">
        <v>35.040000999999997</v>
      </c>
      <c r="F788">
        <v>6637500</v>
      </c>
      <c r="G788">
        <v>35.040000999999997</v>
      </c>
    </row>
    <row r="789" spans="1:7" x14ac:dyDescent="0.25">
      <c r="A789" s="1">
        <v>41115</v>
      </c>
      <c r="B789">
        <v>36.130001</v>
      </c>
      <c r="C789">
        <v>37.450001</v>
      </c>
      <c r="D789">
        <v>35.009998000000003</v>
      </c>
      <c r="E789">
        <v>36.18</v>
      </c>
      <c r="F789">
        <v>9251500</v>
      </c>
      <c r="G789">
        <v>36.18</v>
      </c>
    </row>
    <row r="790" spans="1:7" x14ac:dyDescent="0.25">
      <c r="A790" s="1">
        <v>41114</v>
      </c>
      <c r="B790">
        <v>46.25</v>
      </c>
      <c r="C790">
        <v>46.380001</v>
      </c>
      <c r="D790">
        <v>43.139999000000003</v>
      </c>
      <c r="E790">
        <v>43.470001000000003</v>
      </c>
      <c r="F790">
        <v>6151600</v>
      </c>
      <c r="G790">
        <v>43.470001000000003</v>
      </c>
    </row>
    <row r="791" spans="1:7" x14ac:dyDescent="0.25">
      <c r="A791" s="1">
        <v>41113</v>
      </c>
      <c r="B791">
        <v>44.150002000000001</v>
      </c>
      <c r="C791">
        <v>46.009998000000003</v>
      </c>
      <c r="D791">
        <v>43.060001</v>
      </c>
      <c r="E791">
        <v>45.610000999999997</v>
      </c>
      <c r="F791">
        <v>2383600</v>
      </c>
      <c r="G791">
        <v>45.610000999999997</v>
      </c>
    </row>
    <row r="792" spans="1:7" x14ac:dyDescent="0.25">
      <c r="A792" s="1">
        <v>41110</v>
      </c>
      <c r="B792">
        <v>45.330002</v>
      </c>
      <c r="C792">
        <v>46.400002000000001</v>
      </c>
      <c r="D792">
        <v>44.810001</v>
      </c>
      <c r="E792">
        <v>44.900002000000001</v>
      </c>
      <c r="F792">
        <v>2210600</v>
      </c>
      <c r="G792">
        <v>44.900002000000001</v>
      </c>
    </row>
    <row r="793" spans="1:7" x14ac:dyDescent="0.25">
      <c r="A793" s="1">
        <v>41109</v>
      </c>
      <c r="B793">
        <v>45.419998</v>
      </c>
      <c r="C793">
        <v>47.810001</v>
      </c>
      <c r="D793">
        <v>44.75</v>
      </c>
      <c r="E793">
        <v>45.099997999999999</v>
      </c>
      <c r="F793">
        <v>2613600</v>
      </c>
      <c r="G793">
        <v>45.099997999999999</v>
      </c>
    </row>
    <row r="794" spans="1:7" x14ac:dyDescent="0.25">
      <c r="A794" s="1">
        <v>41108</v>
      </c>
      <c r="B794">
        <v>45.279998999999997</v>
      </c>
      <c r="C794">
        <v>46.07</v>
      </c>
      <c r="D794">
        <v>45.279998999999997</v>
      </c>
      <c r="E794">
        <v>45.419998</v>
      </c>
      <c r="F794">
        <v>815300</v>
      </c>
      <c r="G794">
        <v>45.419998</v>
      </c>
    </row>
    <row r="795" spans="1:7" x14ac:dyDescent="0.25">
      <c r="A795" s="1">
        <v>41107</v>
      </c>
      <c r="B795">
        <v>47</v>
      </c>
      <c r="C795">
        <v>47.029998999999997</v>
      </c>
      <c r="D795">
        <v>45.369999</v>
      </c>
      <c r="E795">
        <v>45.52</v>
      </c>
      <c r="F795">
        <v>1760700</v>
      </c>
      <c r="G795">
        <v>45.52</v>
      </c>
    </row>
    <row r="796" spans="1:7" x14ac:dyDescent="0.25">
      <c r="A796" s="1">
        <v>41106</v>
      </c>
      <c r="B796">
        <v>45.91</v>
      </c>
      <c r="C796">
        <v>46.240001999999997</v>
      </c>
      <c r="D796">
        <v>44.439999</v>
      </c>
      <c r="E796">
        <v>46.150002000000001</v>
      </c>
      <c r="F796">
        <v>1010600</v>
      </c>
      <c r="G796">
        <v>46.150002000000001</v>
      </c>
    </row>
    <row r="797" spans="1:7" x14ac:dyDescent="0.25">
      <c r="A797" s="1">
        <v>41103</v>
      </c>
      <c r="B797">
        <v>44.009998000000003</v>
      </c>
      <c r="C797">
        <v>46.950001</v>
      </c>
      <c r="D797">
        <v>43.490001999999997</v>
      </c>
      <c r="E797">
        <v>45.849997999999999</v>
      </c>
      <c r="F797">
        <v>2290500</v>
      </c>
      <c r="G797">
        <v>45.849997999999999</v>
      </c>
    </row>
    <row r="798" spans="1:7" x14ac:dyDescent="0.25">
      <c r="A798" s="1">
        <v>41102</v>
      </c>
      <c r="B798">
        <v>43.790000999999997</v>
      </c>
      <c r="C798">
        <v>44.540000999999997</v>
      </c>
      <c r="D798">
        <v>43.259998000000003</v>
      </c>
      <c r="E798">
        <v>43.880001</v>
      </c>
      <c r="F798">
        <v>1544400</v>
      </c>
      <c r="G798">
        <v>43.880001</v>
      </c>
    </row>
    <row r="799" spans="1:7" x14ac:dyDescent="0.25">
      <c r="A799" s="1">
        <v>41101</v>
      </c>
      <c r="B799">
        <v>44.959999000000003</v>
      </c>
      <c r="C799">
        <v>45.470001000000003</v>
      </c>
      <c r="D799">
        <v>43.98</v>
      </c>
      <c r="E799">
        <v>44.279998999999997</v>
      </c>
      <c r="F799">
        <v>923100</v>
      </c>
      <c r="G799">
        <v>44.279998999999997</v>
      </c>
    </row>
    <row r="800" spans="1:7" x14ac:dyDescent="0.25">
      <c r="A800" s="1">
        <v>41100</v>
      </c>
      <c r="B800">
        <v>45.700001</v>
      </c>
      <c r="C800">
        <v>45.810001</v>
      </c>
      <c r="D800">
        <v>43.759998000000003</v>
      </c>
      <c r="E800">
        <v>44.759998000000003</v>
      </c>
      <c r="F800">
        <v>1248500</v>
      </c>
      <c r="G800">
        <v>44.759998000000003</v>
      </c>
    </row>
    <row r="801" spans="1:7" x14ac:dyDescent="0.25">
      <c r="A801" s="1">
        <v>41099</v>
      </c>
      <c r="B801">
        <v>46.27</v>
      </c>
      <c r="C801">
        <v>46.689999</v>
      </c>
      <c r="D801">
        <v>44.950001</v>
      </c>
      <c r="E801">
        <v>45.439999</v>
      </c>
      <c r="F801">
        <v>926100</v>
      </c>
      <c r="G801">
        <v>45.439999</v>
      </c>
    </row>
    <row r="802" spans="1:7" x14ac:dyDescent="0.25">
      <c r="A802" s="1">
        <v>41096</v>
      </c>
      <c r="B802">
        <v>45.84</v>
      </c>
      <c r="C802">
        <v>46.540000999999997</v>
      </c>
      <c r="D802">
        <v>45.360000999999997</v>
      </c>
      <c r="E802">
        <v>46.360000999999997</v>
      </c>
      <c r="F802">
        <v>887100</v>
      </c>
      <c r="G802">
        <v>46.360000999999997</v>
      </c>
    </row>
    <row r="803" spans="1:7" x14ac:dyDescent="0.25">
      <c r="A803" s="1">
        <v>41095</v>
      </c>
      <c r="B803">
        <v>46.09</v>
      </c>
      <c r="C803">
        <v>47.439999</v>
      </c>
      <c r="D803">
        <v>45.709999000000003</v>
      </c>
      <c r="E803">
        <v>46.27</v>
      </c>
      <c r="F803">
        <v>1517900</v>
      </c>
      <c r="G803">
        <v>46.27</v>
      </c>
    </row>
    <row r="804" spans="1:7" x14ac:dyDescent="0.25">
      <c r="A804" s="1">
        <v>41093</v>
      </c>
      <c r="B804">
        <v>46.02</v>
      </c>
      <c r="C804">
        <v>46.169998</v>
      </c>
      <c r="D804">
        <v>44.700001</v>
      </c>
      <c r="E804">
        <v>46.049999</v>
      </c>
      <c r="F804">
        <v>562800</v>
      </c>
      <c r="G804">
        <v>46.049999</v>
      </c>
    </row>
    <row r="805" spans="1:7" x14ac:dyDescent="0.25">
      <c r="A805" s="1">
        <v>41092</v>
      </c>
      <c r="B805">
        <v>44.73</v>
      </c>
      <c r="C805">
        <v>47</v>
      </c>
      <c r="D805">
        <v>44.720001000000003</v>
      </c>
      <c r="E805">
        <v>46</v>
      </c>
      <c r="F805">
        <v>1814900</v>
      </c>
      <c r="G805">
        <v>46</v>
      </c>
    </row>
    <row r="806" spans="1:7" x14ac:dyDescent="0.25">
      <c r="A806" s="1">
        <v>41089</v>
      </c>
      <c r="B806">
        <v>44.740001999999997</v>
      </c>
      <c r="C806">
        <v>46.299999</v>
      </c>
      <c r="D806">
        <v>44.130001</v>
      </c>
      <c r="E806">
        <v>44.689999</v>
      </c>
      <c r="F806">
        <v>1908900</v>
      </c>
      <c r="G806">
        <v>44.689999</v>
      </c>
    </row>
    <row r="807" spans="1:7" x14ac:dyDescent="0.25">
      <c r="A807" s="1">
        <v>41088</v>
      </c>
      <c r="B807">
        <v>43.970001000000003</v>
      </c>
      <c r="C807">
        <v>44.259998000000003</v>
      </c>
      <c r="D807">
        <v>42.18</v>
      </c>
      <c r="E807">
        <v>43.580002</v>
      </c>
      <c r="F807">
        <v>1209500</v>
      </c>
      <c r="G807">
        <v>43.580002</v>
      </c>
    </row>
    <row r="808" spans="1:7" x14ac:dyDescent="0.25">
      <c r="A808" s="1">
        <v>41087</v>
      </c>
      <c r="B808">
        <v>44.360000999999997</v>
      </c>
      <c r="C808">
        <v>45.349997999999999</v>
      </c>
      <c r="D808">
        <v>43.880001</v>
      </c>
      <c r="E808">
        <v>44.419998</v>
      </c>
      <c r="F808">
        <v>996800</v>
      </c>
      <c r="G808">
        <v>44.419998</v>
      </c>
    </row>
    <row r="809" spans="1:7" x14ac:dyDescent="0.25">
      <c r="A809" s="1">
        <v>41086</v>
      </c>
      <c r="B809">
        <v>44.049999</v>
      </c>
      <c r="C809">
        <v>44.880001</v>
      </c>
      <c r="D809">
        <v>43.950001</v>
      </c>
      <c r="E809">
        <v>44.009998000000003</v>
      </c>
      <c r="F809">
        <v>890600</v>
      </c>
      <c r="G809">
        <v>44.009998000000003</v>
      </c>
    </row>
    <row r="810" spans="1:7" x14ac:dyDescent="0.25">
      <c r="A810" s="1">
        <v>41085</v>
      </c>
      <c r="B810">
        <v>44.759998000000003</v>
      </c>
      <c r="C810">
        <v>45.389999000000003</v>
      </c>
      <c r="D810">
        <v>43.98</v>
      </c>
      <c r="E810">
        <v>44.07</v>
      </c>
      <c r="F810">
        <v>1158500</v>
      </c>
      <c r="G810">
        <v>44.07</v>
      </c>
    </row>
    <row r="811" spans="1:7" x14ac:dyDescent="0.25">
      <c r="A811" s="1">
        <v>41082</v>
      </c>
      <c r="B811">
        <v>43.459999000000003</v>
      </c>
      <c r="C811">
        <v>46.09</v>
      </c>
      <c r="D811">
        <v>43.369999</v>
      </c>
      <c r="E811">
        <v>45.529998999999997</v>
      </c>
      <c r="F811">
        <v>3595400</v>
      </c>
      <c r="G811">
        <v>45.529998999999997</v>
      </c>
    </row>
    <row r="812" spans="1:7" x14ac:dyDescent="0.25">
      <c r="A812" s="1">
        <v>41081</v>
      </c>
      <c r="B812">
        <v>43.529998999999997</v>
      </c>
      <c r="C812">
        <v>43.849997999999999</v>
      </c>
      <c r="D812">
        <v>42.349997999999999</v>
      </c>
      <c r="E812">
        <v>43.009998000000003</v>
      </c>
      <c r="F812">
        <v>977800</v>
      </c>
      <c r="G812">
        <v>43.009998000000003</v>
      </c>
    </row>
    <row r="813" spans="1:7" x14ac:dyDescent="0.25">
      <c r="A813" s="1">
        <v>41080</v>
      </c>
      <c r="B813">
        <v>44.099997999999999</v>
      </c>
      <c r="C813">
        <v>44.099997999999999</v>
      </c>
      <c r="D813">
        <v>42.740001999999997</v>
      </c>
      <c r="E813">
        <v>43.290000999999997</v>
      </c>
      <c r="F813">
        <v>1370100</v>
      </c>
      <c r="G813">
        <v>43.290000999999997</v>
      </c>
    </row>
    <row r="814" spans="1:7" x14ac:dyDescent="0.25">
      <c r="A814" s="1">
        <v>41079</v>
      </c>
      <c r="B814">
        <v>45</v>
      </c>
      <c r="C814">
        <v>45.119999</v>
      </c>
      <c r="D814">
        <v>43.630001</v>
      </c>
      <c r="E814">
        <v>44.240001999999997</v>
      </c>
      <c r="F814">
        <v>1842000</v>
      </c>
      <c r="G814">
        <v>44.240001999999997</v>
      </c>
    </row>
    <row r="815" spans="1:7" x14ac:dyDescent="0.25">
      <c r="A815" s="1">
        <v>41078</v>
      </c>
      <c r="B815">
        <v>44.139999000000003</v>
      </c>
      <c r="C815">
        <v>45.41</v>
      </c>
      <c r="D815">
        <v>43.77</v>
      </c>
      <c r="E815">
        <v>44.91</v>
      </c>
      <c r="F815">
        <v>1449000</v>
      </c>
      <c r="G815">
        <v>44.91</v>
      </c>
    </row>
    <row r="816" spans="1:7" x14ac:dyDescent="0.25">
      <c r="A816" s="1">
        <v>41075</v>
      </c>
      <c r="B816">
        <v>44.18</v>
      </c>
      <c r="C816">
        <v>44.450001</v>
      </c>
      <c r="D816">
        <v>43.5</v>
      </c>
      <c r="E816">
        <v>44.380001</v>
      </c>
      <c r="F816">
        <v>1995900</v>
      </c>
      <c r="G816">
        <v>44.380001</v>
      </c>
    </row>
    <row r="817" spans="1:7" x14ac:dyDescent="0.25">
      <c r="A817" s="1">
        <v>41074</v>
      </c>
      <c r="B817">
        <v>43.630001</v>
      </c>
      <c r="C817">
        <v>44.57</v>
      </c>
      <c r="D817">
        <v>42.700001</v>
      </c>
      <c r="E817">
        <v>44.049999</v>
      </c>
      <c r="F817">
        <v>957000</v>
      </c>
      <c r="G817">
        <v>44.049999</v>
      </c>
    </row>
    <row r="818" spans="1:7" x14ac:dyDescent="0.25">
      <c r="A818" s="1">
        <v>41073</v>
      </c>
      <c r="B818">
        <v>44.490001999999997</v>
      </c>
      <c r="C818">
        <v>45.310001</v>
      </c>
      <c r="D818">
        <v>43.310001</v>
      </c>
      <c r="E818">
        <v>43.43</v>
      </c>
      <c r="F818">
        <v>1474300</v>
      </c>
      <c r="G818">
        <v>43.43</v>
      </c>
    </row>
    <row r="819" spans="1:7" x14ac:dyDescent="0.25">
      <c r="A819" s="1">
        <v>41072</v>
      </c>
      <c r="B819">
        <v>43.040000999999997</v>
      </c>
      <c r="C819">
        <v>45.07</v>
      </c>
      <c r="D819">
        <v>42.799999</v>
      </c>
      <c r="E819">
        <v>45.02</v>
      </c>
      <c r="F819">
        <v>2116600</v>
      </c>
      <c r="G819">
        <v>45.02</v>
      </c>
    </row>
    <row r="820" spans="1:7" x14ac:dyDescent="0.25">
      <c r="A820" s="1">
        <v>41071</v>
      </c>
      <c r="B820">
        <v>44.459999000000003</v>
      </c>
      <c r="C820">
        <v>44.860000999999997</v>
      </c>
      <c r="D820">
        <v>42.529998999999997</v>
      </c>
      <c r="E820">
        <v>42.939999</v>
      </c>
      <c r="F820">
        <v>2273900</v>
      </c>
      <c r="G820">
        <v>42.939999</v>
      </c>
    </row>
    <row r="821" spans="1:7" x14ac:dyDescent="0.25">
      <c r="A821" s="1">
        <v>41068</v>
      </c>
      <c r="B821">
        <v>42.009998000000003</v>
      </c>
      <c r="C821">
        <v>43.150002000000001</v>
      </c>
      <c r="D821">
        <v>41.560001</v>
      </c>
      <c r="E821">
        <v>43.02</v>
      </c>
      <c r="F821">
        <v>1976700</v>
      </c>
      <c r="G821">
        <v>43.02</v>
      </c>
    </row>
    <row r="822" spans="1:7" x14ac:dyDescent="0.25">
      <c r="A822" s="1">
        <v>41067</v>
      </c>
      <c r="B822">
        <v>44</v>
      </c>
      <c r="C822">
        <v>44</v>
      </c>
      <c r="D822">
        <v>41.59</v>
      </c>
      <c r="E822">
        <v>41.669998</v>
      </c>
      <c r="F822">
        <v>1862200</v>
      </c>
      <c r="G822">
        <v>41.669998</v>
      </c>
    </row>
    <row r="823" spans="1:7" x14ac:dyDescent="0.25">
      <c r="A823" s="1">
        <v>41066</v>
      </c>
      <c r="B823">
        <v>40.860000999999997</v>
      </c>
      <c r="C823">
        <v>43.810001</v>
      </c>
      <c r="D823">
        <v>40.860000999999997</v>
      </c>
      <c r="E823">
        <v>42.990001999999997</v>
      </c>
      <c r="F823">
        <v>2165700</v>
      </c>
      <c r="G823">
        <v>42.990001999999997</v>
      </c>
    </row>
    <row r="824" spans="1:7" x14ac:dyDescent="0.25">
      <c r="A824" s="1">
        <v>41065</v>
      </c>
      <c r="B824">
        <v>41.209999000000003</v>
      </c>
      <c r="C824">
        <v>42.209999000000003</v>
      </c>
      <c r="D824">
        <v>40.439999</v>
      </c>
      <c r="E824">
        <v>41.09</v>
      </c>
      <c r="F824">
        <v>1301600</v>
      </c>
      <c r="G824">
        <v>41.09</v>
      </c>
    </row>
    <row r="825" spans="1:7" x14ac:dyDescent="0.25">
      <c r="A825" s="1">
        <v>41064</v>
      </c>
      <c r="B825">
        <v>41.16</v>
      </c>
      <c r="C825">
        <v>41.619999</v>
      </c>
      <c r="D825">
        <v>40.119999</v>
      </c>
      <c r="E825">
        <v>41.490001999999997</v>
      </c>
      <c r="F825">
        <v>1525100</v>
      </c>
      <c r="G825">
        <v>41.490001999999997</v>
      </c>
    </row>
    <row r="826" spans="1:7" x14ac:dyDescent="0.25">
      <c r="A826" s="1">
        <v>41061</v>
      </c>
      <c r="B826">
        <v>41.610000999999997</v>
      </c>
      <c r="C826">
        <v>41.799999</v>
      </c>
      <c r="D826">
        <v>39.919998</v>
      </c>
      <c r="E826">
        <v>41.02</v>
      </c>
      <c r="F826">
        <v>2355900</v>
      </c>
      <c r="G826">
        <v>41.02</v>
      </c>
    </row>
    <row r="827" spans="1:7" x14ac:dyDescent="0.25">
      <c r="A827" s="1">
        <v>41060</v>
      </c>
      <c r="B827">
        <v>43.48</v>
      </c>
      <c r="C827">
        <v>43.849997999999999</v>
      </c>
      <c r="D827">
        <v>42.139999000000003</v>
      </c>
      <c r="E827">
        <v>42.880001</v>
      </c>
      <c r="F827">
        <v>2499100</v>
      </c>
      <c r="G827">
        <v>42.880001</v>
      </c>
    </row>
    <row r="828" spans="1:7" x14ac:dyDescent="0.25">
      <c r="A828" s="1">
        <v>41059</v>
      </c>
      <c r="B828">
        <v>44.880001</v>
      </c>
      <c r="C828">
        <v>44.880001</v>
      </c>
      <c r="D828">
        <v>42.709999000000003</v>
      </c>
      <c r="E828">
        <v>43.16</v>
      </c>
      <c r="F828">
        <v>2061700</v>
      </c>
      <c r="G828">
        <v>43.16</v>
      </c>
    </row>
    <row r="829" spans="1:7" x14ac:dyDescent="0.25">
      <c r="A829" s="1">
        <v>41058</v>
      </c>
      <c r="B829">
        <v>45.799999</v>
      </c>
      <c r="C829">
        <v>45.799999</v>
      </c>
      <c r="D829">
        <v>44.389999000000003</v>
      </c>
      <c r="E829">
        <v>45.259998000000003</v>
      </c>
      <c r="F829">
        <v>1567700</v>
      </c>
      <c r="G829">
        <v>45.259998000000003</v>
      </c>
    </row>
    <row r="830" spans="1:7" x14ac:dyDescent="0.25">
      <c r="A830" s="1">
        <v>41054</v>
      </c>
      <c r="B830">
        <v>44.529998999999997</v>
      </c>
      <c r="C830">
        <v>45.23</v>
      </c>
      <c r="D830">
        <v>44.52</v>
      </c>
      <c r="E830">
        <v>45</v>
      </c>
      <c r="F830">
        <v>2139200</v>
      </c>
      <c r="G830">
        <v>45</v>
      </c>
    </row>
    <row r="831" spans="1:7" x14ac:dyDescent="0.25">
      <c r="A831" s="1">
        <v>41053</v>
      </c>
      <c r="B831">
        <v>45.040000999999997</v>
      </c>
      <c r="C831">
        <v>45.32</v>
      </c>
      <c r="D831">
        <v>44.25</v>
      </c>
      <c r="E831">
        <v>44.400002000000001</v>
      </c>
      <c r="F831">
        <v>1650000</v>
      </c>
      <c r="G831">
        <v>44.400002000000001</v>
      </c>
    </row>
    <row r="832" spans="1:7" x14ac:dyDescent="0.25">
      <c r="A832" s="1">
        <v>41052</v>
      </c>
      <c r="B832">
        <v>42.209999000000003</v>
      </c>
      <c r="C832">
        <v>45.82</v>
      </c>
      <c r="D832">
        <v>41.91</v>
      </c>
      <c r="E832">
        <v>45.150002000000001</v>
      </c>
      <c r="F832">
        <v>3128000</v>
      </c>
      <c r="G832">
        <v>45.150002000000001</v>
      </c>
    </row>
    <row r="833" spans="1:7" x14ac:dyDescent="0.25">
      <c r="A833" s="1">
        <v>41051</v>
      </c>
      <c r="B833">
        <v>42.330002</v>
      </c>
      <c r="C833">
        <v>44.220001000000003</v>
      </c>
      <c r="D833">
        <v>41.990001999999997</v>
      </c>
      <c r="E833">
        <v>42.630001</v>
      </c>
      <c r="F833">
        <v>2271500</v>
      </c>
      <c r="G833">
        <v>42.630001</v>
      </c>
    </row>
    <row r="834" spans="1:7" x14ac:dyDescent="0.25">
      <c r="A834" s="1">
        <v>41050</v>
      </c>
      <c r="B834">
        <v>40.869999</v>
      </c>
      <c r="C834">
        <v>42.630001</v>
      </c>
      <c r="D834">
        <v>40.330002</v>
      </c>
      <c r="E834">
        <v>42.169998</v>
      </c>
      <c r="F834">
        <v>2208700</v>
      </c>
      <c r="G834">
        <v>42.169998</v>
      </c>
    </row>
    <row r="835" spans="1:7" x14ac:dyDescent="0.25">
      <c r="A835" s="1">
        <v>41047</v>
      </c>
      <c r="B835">
        <v>41.57</v>
      </c>
      <c r="C835">
        <v>41.59</v>
      </c>
      <c r="D835">
        <v>39.810001</v>
      </c>
      <c r="E835">
        <v>40.659999999999997</v>
      </c>
      <c r="F835">
        <v>3278800</v>
      </c>
      <c r="G835">
        <v>40.659999999999997</v>
      </c>
    </row>
    <row r="836" spans="1:7" x14ac:dyDescent="0.25">
      <c r="A836" s="1">
        <v>41046</v>
      </c>
      <c r="B836">
        <v>43.689999</v>
      </c>
      <c r="C836">
        <v>43.73</v>
      </c>
      <c r="D836">
        <v>40.729999999999997</v>
      </c>
      <c r="E836">
        <v>41.029998999999997</v>
      </c>
      <c r="F836">
        <v>2521900</v>
      </c>
      <c r="G836">
        <v>41.029998999999997</v>
      </c>
    </row>
    <row r="837" spans="1:7" x14ac:dyDescent="0.25">
      <c r="A837" s="1">
        <v>41045</v>
      </c>
      <c r="B837">
        <v>42.93</v>
      </c>
      <c r="C837">
        <v>43.84</v>
      </c>
      <c r="D837">
        <v>42.720001000000003</v>
      </c>
      <c r="E837">
        <v>43.639999000000003</v>
      </c>
      <c r="F837">
        <v>3112900</v>
      </c>
      <c r="G837">
        <v>43.639999000000003</v>
      </c>
    </row>
    <row r="838" spans="1:7" x14ac:dyDescent="0.25">
      <c r="A838" s="1">
        <v>41044</v>
      </c>
      <c r="B838">
        <v>41.810001</v>
      </c>
      <c r="C838">
        <v>43.09</v>
      </c>
      <c r="D838">
        <v>41.470001000000003</v>
      </c>
      <c r="E838">
        <v>42.650002000000001</v>
      </c>
      <c r="F838">
        <v>2558300</v>
      </c>
      <c r="G838">
        <v>42.650002000000001</v>
      </c>
    </row>
    <row r="839" spans="1:7" x14ac:dyDescent="0.25">
      <c r="A839" s="1">
        <v>41043</v>
      </c>
      <c r="B839">
        <v>41.400002000000001</v>
      </c>
      <c r="C839">
        <v>42.57</v>
      </c>
      <c r="D839">
        <v>41.009998000000003</v>
      </c>
      <c r="E839">
        <v>41.639999000000003</v>
      </c>
      <c r="F839">
        <v>1306600</v>
      </c>
      <c r="G839">
        <v>41.639999000000003</v>
      </c>
    </row>
    <row r="840" spans="1:7" x14ac:dyDescent="0.25">
      <c r="A840" s="1">
        <v>41040</v>
      </c>
      <c r="B840">
        <v>40.57</v>
      </c>
      <c r="C840">
        <v>42.049999</v>
      </c>
      <c r="D840">
        <v>40.5</v>
      </c>
      <c r="E840">
        <v>41.73</v>
      </c>
      <c r="F840">
        <v>1494900</v>
      </c>
      <c r="G840">
        <v>41.73</v>
      </c>
    </row>
    <row r="841" spans="1:7" x14ac:dyDescent="0.25">
      <c r="A841" s="1">
        <v>41039</v>
      </c>
      <c r="B841">
        <v>41.189999</v>
      </c>
      <c r="C841">
        <v>41.700001</v>
      </c>
      <c r="D841">
        <v>40.450001</v>
      </c>
      <c r="E841">
        <v>40.790000999999997</v>
      </c>
      <c r="F841">
        <v>1546800</v>
      </c>
      <c r="G841">
        <v>40.790000999999997</v>
      </c>
    </row>
    <row r="842" spans="1:7" x14ac:dyDescent="0.25">
      <c r="A842" s="1">
        <v>41038</v>
      </c>
      <c r="B842">
        <v>40.540000999999997</v>
      </c>
      <c r="C842">
        <v>41.080002</v>
      </c>
      <c r="D842">
        <v>40.099997999999999</v>
      </c>
      <c r="E842">
        <v>40.68</v>
      </c>
      <c r="F842">
        <v>1071200</v>
      </c>
      <c r="G842">
        <v>40.68</v>
      </c>
    </row>
    <row r="843" spans="1:7" x14ac:dyDescent="0.25">
      <c r="A843" s="1">
        <v>41037</v>
      </c>
      <c r="B843">
        <v>40.689999</v>
      </c>
      <c r="C843">
        <v>41.299999</v>
      </c>
      <c r="D843">
        <v>39.400002000000001</v>
      </c>
      <c r="E843">
        <v>41.200001</v>
      </c>
      <c r="F843">
        <v>2288500</v>
      </c>
      <c r="G843">
        <v>41.200001</v>
      </c>
    </row>
    <row r="844" spans="1:7" x14ac:dyDescent="0.25">
      <c r="A844" s="1">
        <v>41036</v>
      </c>
      <c r="B844">
        <v>39.799999</v>
      </c>
      <c r="C844">
        <v>40.98</v>
      </c>
      <c r="D844">
        <v>39.799999</v>
      </c>
      <c r="E844">
        <v>40.970001000000003</v>
      </c>
      <c r="F844">
        <v>3029100</v>
      </c>
      <c r="G844">
        <v>40.970001000000003</v>
      </c>
    </row>
    <row r="845" spans="1:7" x14ac:dyDescent="0.25">
      <c r="A845" s="1">
        <v>41033</v>
      </c>
      <c r="B845">
        <v>39.990001999999997</v>
      </c>
      <c r="C845">
        <v>40.689999</v>
      </c>
      <c r="D845">
        <v>39.75</v>
      </c>
      <c r="E845">
        <v>40.200001</v>
      </c>
      <c r="F845">
        <v>4765300</v>
      </c>
      <c r="G845">
        <v>40.200001</v>
      </c>
    </row>
    <row r="846" spans="1:7" x14ac:dyDescent="0.25">
      <c r="A846" s="1">
        <v>41032</v>
      </c>
      <c r="B846">
        <v>42.630001</v>
      </c>
      <c r="C846">
        <v>43.5</v>
      </c>
      <c r="D846">
        <v>40.240001999999997</v>
      </c>
      <c r="E846">
        <v>40.900002000000001</v>
      </c>
      <c r="F846">
        <v>3519600</v>
      </c>
      <c r="G846">
        <v>40.900002000000001</v>
      </c>
    </row>
    <row r="847" spans="1:7" x14ac:dyDescent="0.25">
      <c r="A847" s="1">
        <v>41031</v>
      </c>
      <c r="B847">
        <v>43.25</v>
      </c>
      <c r="C847">
        <v>44.459999000000003</v>
      </c>
      <c r="D847">
        <v>42.080002</v>
      </c>
      <c r="E847">
        <v>42.630001</v>
      </c>
      <c r="F847">
        <v>7645700</v>
      </c>
      <c r="G847">
        <v>42.630001</v>
      </c>
    </row>
    <row r="848" spans="1:7" x14ac:dyDescent="0.25">
      <c r="A848" s="1">
        <v>41030</v>
      </c>
      <c r="B848">
        <v>36.380001</v>
      </c>
      <c r="C848">
        <v>37.889999000000003</v>
      </c>
      <c r="D848">
        <v>36.07</v>
      </c>
      <c r="E848">
        <v>36.529998999999997</v>
      </c>
      <c r="F848">
        <v>4908600</v>
      </c>
      <c r="G848">
        <v>36.529998999999997</v>
      </c>
    </row>
    <row r="849" spans="1:7" x14ac:dyDescent="0.25">
      <c r="A849" s="1">
        <v>41029</v>
      </c>
      <c r="B849">
        <v>36.459999000000003</v>
      </c>
      <c r="C849">
        <v>37.540000999999997</v>
      </c>
      <c r="D849">
        <v>36.400002000000001</v>
      </c>
      <c r="E849">
        <v>37.509998000000003</v>
      </c>
      <c r="F849">
        <v>2465500</v>
      </c>
      <c r="G849">
        <v>37.509998000000003</v>
      </c>
    </row>
    <row r="850" spans="1:7" x14ac:dyDescent="0.25">
      <c r="A850" s="1">
        <v>41026</v>
      </c>
      <c r="B850">
        <v>36.240001999999997</v>
      </c>
      <c r="C850">
        <v>37.849997999999999</v>
      </c>
      <c r="D850">
        <v>35.880001</v>
      </c>
      <c r="E850">
        <v>36.869999</v>
      </c>
      <c r="F850">
        <v>5913200</v>
      </c>
      <c r="G850">
        <v>36.869999</v>
      </c>
    </row>
    <row r="851" spans="1:7" x14ac:dyDescent="0.25">
      <c r="A851" s="1">
        <v>41025</v>
      </c>
      <c r="B851">
        <v>33.740001999999997</v>
      </c>
      <c r="C851">
        <v>34.509998000000003</v>
      </c>
      <c r="D851">
        <v>33.270000000000003</v>
      </c>
      <c r="E851">
        <v>34.380001</v>
      </c>
      <c r="F851">
        <v>1977600</v>
      </c>
      <c r="G851">
        <v>34.380001</v>
      </c>
    </row>
    <row r="852" spans="1:7" x14ac:dyDescent="0.25">
      <c r="A852" s="1">
        <v>41024</v>
      </c>
      <c r="B852">
        <v>33.729999999999997</v>
      </c>
      <c r="C852">
        <v>34.099997999999999</v>
      </c>
      <c r="D852">
        <v>33.529998999999997</v>
      </c>
      <c r="E852">
        <v>33.689999</v>
      </c>
      <c r="F852">
        <v>1181900</v>
      </c>
      <c r="G852">
        <v>33.689999</v>
      </c>
    </row>
    <row r="853" spans="1:7" x14ac:dyDescent="0.25">
      <c r="A853" s="1">
        <v>41023</v>
      </c>
      <c r="B853">
        <v>33.790000999999997</v>
      </c>
      <c r="C853">
        <v>34.200001</v>
      </c>
      <c r="D853">
        <v>33.229999999999997</v>
      </c>
      <c r="E853">
        <v>33.380001</v>
      </c>
      <c r="F853">
        <v>927200</v>
      </c>
      <c r="G853">
        <v>33.380001</v>
      </c>
    </row>
    <row r="854" spans="1:7" x14ac:dyDescent="0.25">
      <c r="A854" s="1">
        <v>41022</v>
      </c>
      <c r="B854">
        <v>34.720001000000003</v>
      </c>
      <c r="C854">
        <v>34.75</v>
      </c>
      <c r="D854">
        <v>33.75</v>
      </c>
      <c r="E854">
        <v>33.939999</v>
      </c>
      <c r="F854">
        <v>3340600</v>
      </c>
      <c r="G854">
        <v>33.939999</v>
      </c>
    </row>
    <row r="855" spans="1:7" x14ac:dyDescent="0.25">
      <c r="A855" s="1">
        <v>41019</v>
      </c>
      <c r="B855">
        <v>35.349997999999999</v>
      </c>
      <c r="C855">
        <v>35.659999999999997</v>
      </c>
      <c r="D855">
        <v>34.939999</v>
      </c>
      <c r="E855">
        <v>35.020000000000003</v>
      </c>
      <c r="F855">
        <v>1228300</v>
      </c>
      <c r="G855">
        <v>35.020000000000003</v>
      </c>
    </row>
    <row r="856" spans="1:7" x14ac:dyDescent="0.25">
      <c r="A856" s="1">
        <v>41018</v>
      </c>
      <c r="B856">
        <v>35.330002</v>
      </c>
      <c r="C856">
        <v>36.43</v>
      </c>
      <c r="D856">
        <v>35.159999999999997</v>
      </c>
      <c r="E856">
        <v>35.220001000000003</v>
      </c>
      <c r="F856">
        <v>1065200</v>
      </c>
      <c r="G856">
        <v>35.220001000000003</v>
      </c>
    </row>
    <row r="857" spans="1:7" x14ac:dyDescent="0.25">
      <c r="A857" s="1">
        <v>41017</v>
      </c>
      <c r="B857">
        <v>34.779998999999997</v>
      </c>
      <c r="C857">
        <v>35.599997999999999</v>
      </c>
      <c r="D857">
        <v>34.75</v>
      </c>
      <c r="E857">
        <v>35.439999</v>
      </c>
      <c r="F857">
        <v>937400</v>
      </c>
      <c r="G857">
        <v>35.439999</v>
      </c>
    </row>
    <row r="858" spans="1:7" x14ac:dyDescent="0.25">
      <c r="A858" s="1">
        <v>41016</v>
      </c>
      <c r="B858">
        <v>34.159999999999997</v>
      </c>
      <c r="C858">
        <v>35.18</v>
      </c>
      <c r="D858">
        <v>33.979999999999997</v>
      </c>
      <c r="E858">
        <v>35</v>
      </c>
      <c r="F858">
        <v>1941400</v>
      </c>
      <c r="G858">
        <v>35</v>
      </c>
    </row>
    <row r="859" spans="1:7" x14ac:dyDescent="0.25">
      <c r="A859" s="1">
        <v>41015</v>
      </c>
      <c r="B859">
        <v>34.630001</v>
      </c>
      <c r="C859">
        <v>34.840000000000003</v>
      </c>
      <c r="D859">
        <v>33.740001999999997</v>
      </c>
      <c r="E859">
        <v>33.830002</v>
      </c>
      <c r="F859">
        <v>918800</v>
      </c>
      <c r="G859">
        <v>33.830002</v>
      </c>
    </row>
    <row r="860" spans="1:7" x14ac:dyDescent="0.25">
      <c r="A860" s="1">
        <v>41012</v>
      </c>
      <c r="B860">
        <v>35.060001</v>
      </c>
      <c r="C860">
        <v>35.360000999999997</v>
      </c>
      <c r="D860">
        <v>34.389999000000003</v>
      </c>
      <c r="E860">
        <v>34.5</v>
      </c>
      <c r="F860">
        <v>559500</v>
      </c>
      <c r="G860">
        <v>34.5</v>
      </c>
    </row>
    <row r="861" spans="1:7" x14ac:dyDescent="0.25">
      <c r="A861" s="1">
        <v>41011</v>
      </c>
      <c r="B861">
        <v>34.840000000000003</v>
      </c>
      <c r="C861">
        <v>35.470001000000003</v>
      </c>
      <c r="D861">
        <v>34.75</v>
      </c>
      <c r="E861">
        <v>35.099997999999999</v>
      </c>
      <c r="F861">
        <v>1290800</v>
      </c>
      <c r="G861">
        <v>35.099997999999999</v>
      </c>
    </row>
    <row r="862" spans="1:7" x14ac:dyDescent="0.25">
      <c r="A862" s="1">
        <v>41010</v>
      </c>
      <c r="B862">
        <v>35.009998000000003</v>
      </c>
      <c r="C862">
        <v>35.409999999999997</v>
      </c>
      <c r="D862">
        <v>34.740001999999997</v>
      </c>
      <c r="E862">
        <v>34.790000999999997</v>
      </c>
      <c r="F862">
        <v>1014600</v>
      </c>
      <c r="G862">
        <v>34.790000999999997</v>
      </c>
    </row>
    <row r="863" spans="1:7" x14ac:dyDescent="0.25">
      <c r="A863" s="1">
        <v>41009</v>
      </c>
      <c r="B863">
        <v>35.450001</v>
      </c>
      <c r="C863">
        <v>35.560001</v>
      </c>
      <c r="D863">
        <v>34.470001000000003</v>
      </c>
      <c r="E863">
        <v>34.580002</v>
      </c>
      <c r="F863">
        <v>1154100</v>
      </c>
      <c r="G863">
        <v>34.580002</v>
      </c>
    </row>
    <row r="864" spans="1:7" x14ac:dyDescent="0.25">
      <c r="A864" s="1">
        <v>41008</v>
      </c>
      <c r="B864">
        <v>35.560001</v>
      </c>
      <c r="C864">
        <v>35.830002</v>
      </c>
      <c r="D864">
        <v>35.159999999999997</v>
      </c>
      <c r="E864">
        <v>35.5</v>
      </c>
      <c r="F864">
        <v>1097200</v>
      </c>
      <c r="G864">
        <v>35.5</v>
      </c>
    </row>
    <row r="865" spans="1:7" x14ac:dyDescent="0.25">
      <c r="A865" s="1">
        <v>41004</v>
      </c>
      <c r="B865">
        <v>36.040000999999997</v>
      </c>
      <c r="C865">
        <v>36.93</v>
      </c>
      <c r="D865">
        <v>35.849997999999999</v>
      </c>
      <c r="E865">
        <v>36.229999999999997</v>
      </c>
      <c r="F865">
        <v>2259000</v>
      </c>
      <c r="G865">
        <v>36.229999999999997</v>
      </c>
    </row>
    <row r="866" spans="1:7" x14ac:dyDescent="0.25">
      <c r="A866" s="1">
        <v>41003</v>
      </c>
      <c r="B866">
        <v>36.409999999999997</v>
      </c>
      <c r="C866">
        <v>36.799999</v>
      </c>
      <c r="D866">
        <v>35.799999</v>
      </c>
      <c r="E866">
        <v>36.25</v>
      </c>
      <c r="F866">
        <v>1635000</v>
      </c>
      <c r="G866">
        <v>36.25</v>
      </c>
    </row>
    <row r="867" spans="1:7" x14ac:dyDescent="0.25">
      <c r="A867" s="1">
        <v>41002</v>
      </c>
      <c r="B867">
        <v>37.419998</v>
      </c>
      <c r="C867">
        <v>37.590000000000003</v>
      </c>
      <c r="D867">
        <v>36.540000999999997</v>
      </c>
      <c r="E867">
        <v>36.590000000000003</v>
      </c>
      <c r="F867">
        <v>1833000</v>
      </c>
      <c r="G867">
        <v>36.590000000000003</v>
      </c>
    </row>
    <row r="868" spans="1:7" x14ac:dyDescent="0.25">
      <c r="A868" s="1">
        <v>41001</v>
      </c>
      <c r="B868">
        <v>35.619999</v>
      </c>
      <c r="C868">
        <v>37.779998999999997</v>
      </c>
      <c r="D868">
        <v>35.040000999999997</v>
      </c>
      <c r="E868">
        <v>37.369999</v>
      </c>
      <c r="F868">
        <v>3569600</v>
      </c>
      <c r="G868">
        <v>37.369999</v>
      </c>
    </row>
    <row r="869" spans="1:7" x14ac:dyDescent="0.25">
      <c r="A869" s="1">
        <v>40998</v>
      </c>
      <c r="B869">
        <v>35.279998999999997</v>
      </c>
      <c r="C869">
        <v>36.860000999999997</v>
      </c>
      <c r="D869">
        <v>35.270000000000003</v>
      </c>
      <c r="E869">
        <v>35.669998</v>
      </c>
      <c r="F869">
        <v>3047000</v>
      </c>
      <c r="G869">
        <v>35.669998</v>
      </c>
    </row>
    <row r="870" spans="1:7" x14ac:dyDescent="0.25">
      <c r="A870" s="1">
        <v>40997</v>
      </c>
      <c r="B870">
        <v>34.25</v>
      </c>
      <c r="C870">
        <v>35.18</v>
      </c>
      <c r="D870">
        <v>33.919998</v>
      </c>
      <c r="E870">
        <v>35.159999999999997</v>
      </c>
      <c r="F870">
        <v>1575000</v>
      </c>
      <c r="G870">
        <v>35.159999999999997</v>
      </c>
    </row>
    <row r="871" spans="1:7" x14ac:dyDescent="0.25">
      <c r="A871" s="1">
        <v>40996</v>
      </c>
      <c r="B871">
        <v>35.150002000000001</v>
      </c>
      <c r="C871">
        <v>35.729999999999997</v>
      </c>
      <c r="D871">
        <v>34.080002</v>
      </c>
      <c r="E871">
        <v>34.57</v>
      </c>
      <c r="F871">
        <v>1842600</v>
      </c>
      <c r="G871">
        <v>34.57</v>
      </c>
    </row>
    <row r="872" spans="1:7" x14ac:dyDescent="0.25">
      <c r="A872" s="1">
        <v>40995</v>
      </c>
      <c r="B872">
        <v>34.299999</v>
      </c>
      <c r="C872">
        <v>36.049999</v>
      </c>
      <c r="D872">
        <v>33.900002000000001</v>
      </c>
      <c r="E872">
        <v>35.290000999999997</v>
      </c>
      <c r="F872">
        <v>2897800</v>
      </c>
      <c r="G872">
        <v>35.290000999999997</v>
      </c>
    </row>
    <row r="873" spans="1:7" x14ac:dyDescent="0.25">
      <c r="A873" s="1">
        <v>40994</v>
      </c>
      <c r="B873">
        <v>33.310001</v>
      </c>
      <c r="C873">
        <v>34.5</v>
      </c>
      <c r="D873">
        <v>32.860000999999997</v>
      </c>
      <c r="E873">
        <v>34.299999</v>
      </c>
      <c r="F873">
        <v>2182000</v>
      </c>
      <c r="G873">
        <v>34.299999</v>
      </c>
    </row>
    <row r="874" spans="1:7" x14ac:dyDescent="0.25">
      <c r="A874" s="1">
        <v>40991</v>
      </c>
      <c r="B874">
        <v>33.009998000000003</v>
      </c>
      <c r="C874">
        <v>33.360000999999997</v>
      </c>
      <c r="D874">
        <v>32.810001</v>
      </c>
      <c r="E874">
        <v>33.270000000000003</v>
      </c>
      <c r="F874">
        <v>531200</v>
      </c>
      <c r="G874">
        <v>33.270000000000003</v>
      </c>
    </row>
    <row r="875" spans="1:7" x14ac:dyDescent="0.25">
      <c r="A875" s="1">
        <v>40990</v>
      </c>
      <c r="B875">
        <v>33.509998000000003</v>
      </c>
      <c r="C875">
        <v>33.759998000000003</v>
      </c>
      <c r="D875">
        <v>33.020000000000003</v>
      </c>
      <c r="E875">
        <v>33.25</v>
      </c>
      <c r="F875">
        <v>1047200</v>
      </c>
      <c r="G875">
        <v>33.25</v>
      </c>
    </row>
    <row r="876" spans="1:7" x14ac:dyDescent="0.25">
      <c r="A876" s="1">
        <v>40989</v>
      </c>
      <c r="B876">
        <v>34.169998</v>
      </c>
      <c r="C876">
        <v>34.400002000000001</v>
      </c>
      <c r="D876">
        <v>33.349997999999999</v>
      </c>
      <c r="E876">
        <v>33.770000000000003</v>
      </c>
      <c r="F876">
        <v>1316200</v>
      </c>
      <c r="G876">
        <v>33.770000000000003</v>
      </c>
    </row>
    <row r="877" spans="1:7" x14ac:dyDescent="0.25">
      <c r="A877" s="1">
        <v>40988</v>
      </c>
      <c r="B877">
        <v>33.459999000000003</v>
      </c>
      <c r="C877">
        <v>34.290000999999997</v>
      </c>
      <c r="D877">
        <v>33.459999000000003</v>
      </c>
      <c r="E877">
        <v>34.090000000000003</v>
      </c>
      <c r="F877">
        <v>1064500</v>
      </c>
      <c r="G877">
        <v>34.090000000000003</v>
      </c>
    </row>
    <row r="878" spans="1:7" x14ac:dyDescent="0.25">
      <c r="A878" s="1">
        <v>40987</v>
      </c>
      <c r="B878">
        <v>33.799999</v>
      </c>
      <c r="C878">
        <v>34.150002000000001</v>
      </c>
      <c r="D878">
        <v>33.799999</v>
      </c>
      <c r="E878">
        <v>34</v>
      </c>
      <c r="F878">
        <v>855800</v>
      </c>
      <c r="G878">
        <v>34</v>
      </c>
    </row>
    <row r="879" spans="1:7" x14ac:dyDescent="0.25">
      <c r="A879" s="1">
        <v>40984</v>
      </c>
      <c r="B879">
        <v>32.509998000000003</v>
      </c>
      <c r="C879">
        <v>34.919998</v>
      </c>
      <c r="D879">
        <v>31.99</v>
      </c>
      <c r="E879">
        <v>34</v>
      </c>
      <c r="F879">
        <v>4298000</v>
      </c>
      <c r="G879">
        <v>34</v>
      </c>
    </row>
    <row r="880" spans="1:7" x14ac:dyDescent="0.25">
      <c r="A880" s="1">
        <v>40983</v>
      </c>
      <c r="B880">
        <v>31.139999</v>
      </c>
      <c r="C880">
        <v>32.540000999999997</v>
      </c>
      <c r="D880">
        <v>30.93</v>
      </c>
      <c r="E880">
        <v>32.470001000000003</v>
      </c>
      <c r="F880">
        <v>2319000</v>
      </c>
      <c r="G880">
        <v>32.470001000000003</v>
      </c>
    </row>
    <row r="881" spans="1:7" x14ac:dyDescent="0.25">
      <c r="A881" s="1">
        <v>40982</v>
      </c>
      <c r="B881">
        <v>30.4</v>
      </c>
      <c r="C881">
        <v>31</v>
      </c>
      <c r="D881">
        <v>30.23</v>
      </c>
      <c r="E881">
        <v>30.99</v>
      </c>
      <c r="F881">
        <v>1230200</v>
      </c>
      <c r="G881">
        <v>30.99</v>
      </c>
    </row>
    <row r="882" spans="1:7" x14ac:dyDescent="0.25">
      <c r="A882" s="1">
        <v>40981</v>
      </c>
      <c r="B882">
        <v>30.92</v>
      </c>
      <c r="C882">
        <v>30.99</v>
      </c>
      <c r="D882">
        <v>30.25</v>
      </c>
      <c r="E882">
        <v>30.48</v>
      </c>
      <c r="F882">
        <v>2280100</v>
      </c>
      <c r="G882">
        <v>30.48</v>
      </c>
    </row>
    <row r="883" spans="1:7" x14ac:dyDescent="0.25">
      <c r="A883" s="1">
        <v>40980</v>
      </c>
      <c r="B883">
        <v>30.73</v>
      </c>
      <c r="C883">
        <v>31.059999000000001</v>
      </c>
      <c r="D883">
        <v>30.5</v>
      </c>
      <c r="E883">
        <v>30.700001</v>
      </c>
      <c r="F883">
        <v>1490800</v>
      </c>
      <c r="G883">
        <v>30.700001</v>
      </c>
    </row>
    <row r="884" spans="1:7" x14ac:dyDescent="0.25">
      <c r="A884" s="1">
        <v>40977</v>
      </c>
      <c r="B884">
        <v>31.299999</v>
      </c>
      <c r="C884">
        <v>31.35</v>
      </c>
      <c r="D884">
        <v>30.559999000000001</v>
      </c>
      <c r="E884">
        <v>30.700001</v>
      </c>
      <c r="F884">
        <v>705500</v>
      </c>
      <c r="G884">
        <v>30.700001</v>
      </c>
    </row>
    <row r="885" spans="1:7" x14ac:dyDescent="0.25">
      <c r="A885" s="1">
        <v>40976</v>
      </c>
      <c r="B885">
        <v>31.200001</v>
      </c>
      <c r="C885">
        <v>31.790001</v>
      </c>
      <c r="D885">
        <v>31.139999</v>
      </c>
      <c r="E885">
        <v>31.26</v>
      </c>
      <c r="F885">
        <v>1151700</v>
      </c>
      <c r="G885">
        <v>31.26</v>
      </c>
    </row>
    <row r="886" spans="1:7" x14ac:dyDescent="0.25">
      <c r="A886" s="1">
        <v>40975</v>
      </c>
      <c r="B886">
        <v>31.5</v>
      </c>
      <c r="C886">
        <v>31.66</v>
      </c>
      <c r="D886">
        <v>30.91</v>
      </c>
      <c r="E886">
        <v>31.07</v>
      </c>
      <c r="F886">
        <v>1478100</v>
      </c>
      <c r="G886">
        <v>31.07</v>
      </c>
    </row>
    <row r="887" spans="1:7" x14ac:dyDescent="0.25">
      <c r="A887" s="1">
        <v>40974</v>
      </c>
      <c r="B887">
        <v>31.5</v>
      </c>
      <c r="C887">
        <v>31.799999</v>
      </c>
      <c r="D887">
        <v>30.799999</v>
      </c>
      <c r="E887">
        <v>31.42</v>
      </c>
      <c r="F887">
        <v>1034800</v>
      </c>
      <c r="G887">
        <v>31.42</v>
      </c>
    </row>
    <row r="888" spans="1:7" x14ac:dyDescent="0.25">
      <c r="A888" s="1">
        <v>40973</v>
      </c>
      <c r="B888">
        <v>32.290000999999997</v>
      </c>
      <c r="C888">
        <v>32.409999999999997</v>
      </c>
      <c r="D888">
        <v>31.809999000000001</v>
      </c>
      <c r="E888">
        <v>31.969999000000001</v>
      </c>
      <c r="F888">
        <v>648900</v>
      </c>
      <c r="G888">
        <v>31.969999000000001</v>
      </c>
    </row>
    <row r="889" spans="1:7" x14ac:dyDescent="0.25">
      <c r="A889" s="1">
        <v>40970</v>
      </c>
      <c r="B889">
        <v>32.369999</v>
      </c>
      <c r="C889">
        <v>33.090000000000003</v>
      </c>
      <c r="D889">
        <v>32.040000999999997</v>
      </c>
      <c r="E889">
        <v>32.450001</v>
      </c>
      <c r="F889">
        <v>1640400</v>
      </c>
      <c r="G889">
        <v>32.450001</v>
      </c>
    </row>
    <row r="890" spans="1:7" x14ac:dyDescent="0.25">
      <c r="A890" s="1">
        <v>40969</v>
      </c>
      <c r="B890">
        <v>31.889999</v>
      </c>
      <c r="C890">
        <v>32.880001</v>
      </c>
      <c r="D890">
        <v>31.09</v>
      </c>
      <c r="E890">
        <v>32.619999</v>
      </c>
      <c r="F890">
        <v>2641400</v>
      </c>
      <c r="G890">
        <v>32.619999</v>
      </c>
    </row>
    <row r="891" spans="1:7" x14ac:dyDescent="0.25">
      <c r="A891" s="1">
        <v>40968</v>
      </c>
      <c r="B891">
        <v>32.32</v>
      </c>
      <c r="C891">
        <v>32.43</v>
      </c>
      <c r="D891">
        <v>31.67</v>
      </c>
      <c r="E891">
        <v>32.229999999999997</v>
      </c>
      <c r="F891">
        <v>1356200</v>
      </c>
      <c r="G891">
        <v>32.229999999999997</v>
      </c>
    </row>
    <row r="892" spans="1:7" x14ac:dyDescent="0.25">
      <c r="A892" s="1">
        <v>40967</v>
      </c>
      <c r="B892">
        <v>32.090000000000003</v>
      </c>
      <c r="C892">
        <v>33.490001999999997</v>
      </c>
      <c r="D892">
        <v>32</v>
      </c>
      <c r="E892">
        <v>32.310001</v>
      </c>
      <c r="F892">
        <v>2442000</v>
      </c>
      <c r="G892">
        <v>32.310001</v>
      </c>
    </row>
    <row r="893" spans="1:7" x14ac:dyDescent="0.25">
      <c r="A893" s="1">
        <v>40966</v>
      </c>
      <c r="B893">
        <v>31.379999000000002</v>
      </c>
      <c r="C893">
        <v>32.080002</v>
      </c>
      <c r="D893">
        <v>31.139999</v>
      </c>
      <c r="E893">
        <v>31.91</v>
      </c>
      <c r="F893">
        <v>1438400</v>
      </c>
      <c r="G893">
        <v>31.91</v>
      </c>
    </row>
    <row r="894" spans="1:7" x14ac:dyDescent="0.25">
      <c r="A894" s="1">
        <v>40963</v>
      </c>
      <c r="B894">
        <v>30.190000999999999</v>
      </c>
      <c r="C894">
        <v>32</v>
      </c>
      <c r="D894">
        <v>30.190000999999999</v>
      </c>
      <c r="E894">
        <v>31.799999</v>
      </c>
      <c r="F894">
        <v>1904100</v>
      </c>
      <c r="G894">
        <v>31.799999</v>
      </c>
    </row>
    <row r="895" spans="1:7" x14ac:dyDescent="0.25">
      <c r="A895" s="1">
        <v>40962</v>
      </c>
      <c r="B895">
        <v>30.059999000000001</v>
      </c>
      <c r="C895">
        <v>30.690000999999999</v>
      </c>
      <c r="D895">
        <v>29.559999000000001</v>
      </c>
      <c r="E895">
        <v>30.59</v>
      </c>
      <c r="F895">
        <v>2041700</v>
      </c>
      <c r="G895">
        <v>30.59</v>
      </c>
    </row>
    <row r="896" spans="1:7" x14ac:dyDescent="0.25">
      <c r="A896" s="1">
        <v>40961</v>
      </c>
      <c r="B896">
        <v>30.950001</v>
      </c>
      <c r="C896">
        <v>30.950001</v>
      </c>
      <c r="D896">
        <v>29.85</v>
      </c>
      <c r="E896">
        <v>30</v>
      </c>
      <c r="F896">
        <v>3275500</v>
      </c>
      <c r="G896">
        <v>30</v>
      </c>
    </row>
    <row r="897" spans="1:7" x14ac:dyDescent="0.25">
      <c r="A897" s="1">
        <v>40960</v>
      </c>
      <c r="B897">
        <v>30.610001</v>
      </c>
      <c r="C897">
        <v>30.74</v>
      </c>
      <c r="D897">
        <v>30.120000999999998</v>
      </c>
      <c r="E897">
        <v>30.67</v>
      </c>
      <c r="F897">
        <v>2462700</v>
      </c>
      <c r="G897">
        <v>30.67</v>
      </c>
    </row>
    <row r="898" spans="1:7" x14ac:dyDescent="0.25">
      <c r="A898" s="1">
        <v>40956</v>
      </c>
      <c r="B898">
        <v>30.5</v>
      </c>
      <c r="C898">
        <v>30.940000999999999</v>
      </c>
      <c r="D898">
        <v>29.950001</v>
      </c>
      <c r="E898">
        <v>30.700001</v>
      </c>
      <c r="F898">
        <v>1939900</v>
      </c>
      <c r="G898">
        <v>30.700001</v>
      </c>
    </row>
    <row r="899" spans="1:7" x14ac:dyDescent="0.25">
      <c r="A899" s="1">
        <v>40955</v>
      </c>
      <c r="B899">
        <v>29.27</v>
      </c>
      <c r="C899">
        <v>30.65</v>
      </c>
      <c r="D899">
        <v>28.73</v>
      </c>
      <c r="E899">
        <v>30.4</v>
      </c>
      <c r="F899">
        <v>2583300</v>
      </c>
      <c r="G899">
        <v>30.4</v>
      </c>
    </row>
    <row r="900" spans="1:7" x14ac:dyDescent="0.25">
      <c r="A900" s="1">
        <v>40954</v>
      </c>
      <c r="B900">
        <v>27.799999</v>
      </c>
      <c r="C900">
        <v>30.1</v>
      </c>
      <c r="D900">
        <v>27.52</v>
      </c>
      <c r="E900">
        <v>29.280000999999999</v>
      </c>
      <c r="F900">
        <v>4922800</v>
      </c>
      <c r="G900">
        <v>29.280000999999999</v>
      </c>
    </row>
    <row r="901" spans="1:7" x14ac:dyDescent="0.25">
      <c r="A901" s="1">
        <v>40953</v>
      </c>
      <c r="B901">
        <v>28.700001</v>
      </c>
      <c r="C901">
        <v>28.790001</v>
      </c>
      <c r="D901">
        <v>26.93</v>
      </c>
      <c r="E901">
        <v>27.629999000000002</v>
      </c>
      <c r="F901">
        <v>4072100</v>
      </c>
      <c r="G901">
        <v>27.629999000000002</v>
      </c>
    </row>
    <row r="902" spans="1:7" x14ac:dyDescent="0.25">
      <c r="A902" s="1">
        <v>40952</v>
      </c>
      <c r="B902">
        <v>30.07</v>
      </c>
      <c r="C902">
        <v>30.129999000000002</v>
      </c>
      <c r="D902">
        <v>28.5</v>
      </c>
      <c r="E902">
        <v>28.59</v>
      </c>
      <c r="F902">
        <v>2396400</v>
      </c>
      <c r="G902">
        <v>28.59</v>
      </c>
    </row>
    <row r="903" spans="1:7" x14ac:dyDescent="0.25">
      <c r="A903" s="1">
        <v>40949</v>
      </c>
      <c r="B903">
        <v>29.02</v>
      </c>
      <c r="C903">
        <v>30.889999</v>
      </c>
      <c r="D903">
        <v>28.65</v>
      </c>
      <c r="E903">
        <v>30.040001</v>
      </c>
      <c r="F903">
        <v>3623600</v>
      </c>
      <c r="G903">
        <v>30.040001</v>
      </c>
    </row>
    <row r="904" spans="1:7" x14ac:dyDescent="0.25">
      <c r="A904" s="1">
        <v>40948</v>
      </c>
      <c r="B904">
        <v>28.280000999999999</v>
      </c>
      <c r="C904">
        <v>29.85</v>
      </c>
      <c r="D904">
        <v>27.99</v>
      </c>
      <c r="E904">
        <v>29.34</v>
      </c>
      <c r="F904">
        <v>12923400</v>
      </c>
      <c r="G904">
        <v>29.34</v>
      </c>
    </row>
    <row r="905" spans="1:7" x14ac:dyDescent="0.25">
      <c r="A905" s="1">
        <v>40947</v>
      </c>
      <c r="B905">
        <v>34.779998999999997</v>
      </c>
      <c r="C905">
        <v>34.970001000000003</v>
      </c>
      <c r="D905">
        <v>33.020000000000003</v>
      </c>
      <c r="E905">
        <v>34.340000000000003</v>
      </c>
      <c r="F905">
        <v>3220900</v>
      </c>
      <c r="G905">
        <v>34.340000000000003</v>
      </c>
    </row>
    <row r="906" spans="1:7" x14ac:dyDescent="0.25">
      <c r="A906" s="1">
        <v>40946</v>
      </c>
      <c r="B906">
        <v>35.279998999999997</v>
      </c>
      <c r="C906">
        <v>35.479999999999997</v>
      </c>
      <c r="D906">
        <v>34.82</v>
      </c>
      <c r="E906">
        <v>34.840000000000003</v>
      </c>
      <c r="F906">
        <v>2235900</v>
      </c>
      <c r="G906">
        <v>34.840000000000003</v>
      </c>
    </row>
    <row r="907" spans="1:7" x14ac:dyDescent="0.25">
      <c r="A907" s="1">
        <v>40945</v>
      </c>
      <c r="B907">
        <v>35.349997999999999</v>
      </c>
      <c r="C907">
        <v>35.75</v>
      </c>
      <c r="D907">
        <v>35.060001</v>
      </c>
      <c r="E907">
        <v>35.150002000000001</v>
      </c>
      <c r="F907">
        <v>1968000</v>
      </c>
      <c r="G907">
        <v>35.150002000000001</v>
      </c>
    </row>
    <row r="908" spans="1:7" x14ac:dyDescent="0.25">
      <c r="A908" s="1">
        <v>40942</v>
      </c>
      <c r="B908">
        <v>35.07</v>
      </c>
      <c r="C908">
        <v>35.93</v>
      </c>
      <c r="D908">
        <v>35.07</v>
      </c>
      <c r="E908">
        <v>35.380001</v>
      </c>
      <c r="F908">
        <v>2993500</v>
      </c>
      <c r="G908">
        <v>35.380001</v>
      </c>
    </row>
    <row r="909" spans="1:7" x14ac:dyDescent="0.25">
      <c r="A909" s="1">
        <v>40941</v>
      </c>
      <c r="B909">
        <v>35.279998999999997</v>
      </c>
      <c r="C909">
        <v>35.599997999999999</v>
      </c>
      <c r="D909">
        <v>33.830002</v>
      </c>
      <c r="E909">
        <v>34.880001</v>
      </c>
      <c r="F909">
        <v>2447800</v>
      </c>
      <c r="G909">
        <v>34.880001</v>
      </c>
    </row>
    <row r="910" spans="1:7" x14ac:dyDescent="0.25">
      <c r="A910" s="1">
        <v>40940</v>
      </c>
      <c r="B910">
        <v>33.110000999999997</v>
      </c>
      <c r="C910">
        <v>35.169998</v>
      </c>
      <c r="D910">
        <v>33.080002</v>
      </c>
      <c r="E910">
        <v>35.060001</v>
      </c>
      <c r="F910">
        <v>3610100</v>
      </c>
      <c r="G910">
        <v>35.060001</v>
      </c>
    </row>
    <row r="911" spans="1:7" x14ac:dyDescent="0.25">
      <c r="A911" s="1">
        <v>40939</v>
      </c>
      <c r="B911">
        <v>30.84</v>
      </c>
      <c r="C911">
        <v>33.040000999999997</v>
      </c>
      <c r="D911">
        <v>30.84</v>
      </c>
      <c r="E911">
        <v>32.909999999999997</v>
      </c>
      <c r="F911">
        <v>1261100</v>
      </c>
      <c r="G911">
        <v>32.909999999999997</v>
      </c>
    </row>
    <row r="912" spans="1:7" x14ac:dyDescent="0.25">
      <c r="A912" s="1">
        <v>40938</v>
      </c>
      <c r="B912">
        <v>30.959999</v>
      </c>
      <c r="C912">
        <v>31.84</v>
      </c>
      <c r="D912">
        <v>30.639999</v>
      </c>
      <c r="E912">
        <v>31.639999</v>
      </c>
      <c r="F912">
        <v>904500</v>
      </c>
      <c r="G912">
        <v>31.639999</v>
      </c>
    </row>
    <row r="913" spans="1:7" x14ac:dyDescent="0.25">
      <c r="A913" s="1">
        <v>40935</v>
      </c>
      <c r="B913">
        <v>30.389999</v>
      </c>
      <c r="C913">
        <v>31.459999</v>
      </c>
      <c r="D913">
        <v>30.35</v>
      </c>
      <c r="E913">
        <v>31.24</v>
      </c>
      <c r="F913">
        <v>1227500</v>
      </c>
      <c r="G913">
        <v>31.24</v>
      </c>
    </row>
    <row r="914" spans="1:7" x14ac:dyDescent="0.25">
      <c r="A914" s="1">
        <v>40934</v>
      </c>
      <c r="B914">
        <v>31.48</v>
      </c>
      <c r="C914">
        <v>31.940000999999999</v>
      </c>
      <c r="D914">
        <v>30.459999</v>
      </c>
      <c r="E914">
        <v>31.049999</v>
      </c>
      <c r="F914">
        <v>1881500</v>
      </c>
      <c r="G914">
        <v>31.049999</v>
      </c>
    </row>
    <row r="915" spans="1:7" x14ac:dyDescent="0.25">
      <c r="A915" s="1">
        <v>40933</v>
      </c>
      <c r="B915">
        <v>30.549999</v>
      </c>
      <c r="C915">
        <v>32.330002</v>
      </c>
      <c r="D915">
        <v>30.549999</v>
      </c>
      <c r="E915">
        <v>31.49</v>
      </c>
      <c r="F915">
        <v>2349300</v>
      </c>
      <c r="G915">
        <v>31.49</v>
      </c>
    </row>
    <row r="916" spans="1:7" x14ac:dyDescent="0.25">
      <c r="A916" s="1">
        <v>40932</v>
      </c>
      <c r="B916">
        <v>30.139999</v>
      </c>
      <c r="C916">
        <v>30.75</v>
      </c>
      <c r="D916">
        <v>29.969999000000001</v>
      </c>
      <c r="E916">
        <v>30.690000999999999</v>
      </c>
      <c r="F916">
        <v>1299100</v>
      </c>
      <c r="G916">
        <v>30.690000999999999</v>
      </c>
    </row>
    <row r="917" spans="1:7" x14ac:dyDescent="0.25">
      <c r="A917" s="1">
        <v>40931</v>
      </c>
      <c r="B917">
        <v>30.540001</v>
      </c>
      <c r="C917">
        <v>30.790001</v>
      </c>
      <c r="D917">
        <v>30.23</v>
      </c>
      <c r="E917">
        <v>30.379999000000002</v>
      </c>
      <c r="F917">
        <v>2565400</v>
      </c>
      <c r="G917">
        <v>30.379999000000002</v>
      </c>
    </row>
    <row r="918" spans="1:7" x14ac:dyDescent="0.25">
      <c r="A918" s="1">
        <v>40928</v>
      </c>
      <c r="B918">
        <v>30.42</v>
      </c>
      <c r="C918">
        <v>30.49</v>
      </c>
      <c r="D918">
        <v>29.82</v>
      </c>
      <c r="E918">
        <v>30.4</v>
      </c>
      <c r="F918">
        <v>1307600</v>
      </c>
      <c r="G918">
        <v>30.4</v>
      </c>
    </row>
    <row r="919" spans="1:7" x14ac:dyDescent="0.25">
      <c r="A919" s="1">
        <v>40927</v>
      </c>
      <c r="B919">
        <v>29.1</v>
      </c>
      <c r="C919">
        <v>30.889999</v>
      </c>
      <c r="D919">
        <v>29.02</v>
      </c>
      <c r="E919">
        <v>30.33</v>
      </c>
      <c r="F919">
        <v>2712900</v>
      </c>
      <c r="G919">
        <v>30.33</v>
      </c>
    </row>
    <row r="920" spans="1:7" x14ac:dyDescent="0.25">
      <c r="A920" s="1">
        <v>40926</v>
      </c>
      <c r="B920">
        <v>28.690000999999999</v>
      </c>
      <c r="C920">
        <v>29.43</v>
      </c>
      <c r="D920">
        <v>28.52</v>
      </c>
      <c r="E920">
        <v>29.030000999999999</v>
      </c>
      <c r="F920">
        <v>1205200</v>
      </c>
      <c r="G920">
        <v>29.030000999999999</v>
      </c>
    </row>
    <row r="921" spans="1:7" x14ac:dyDescent="0.25">
      <c r="A921" s="1">
        <v>40925</v>
      </c>
      <c r="B921">
        <v>29.58</v>
      </c>
      <c r="C921">
        <v>29.799999</v>
      </c>
      <c r="D921">
        <v>28.91</v>
      </c>
      <c r="E921">
        <v>28.99</v>
      </c>
      <c r="F921">
        <v>3210100</v>
      </c>
      <c r="G921">
        <v>28.99</v>
      </c>
    </row>
    <row r="922" spans="1:7" x14ac:dyDescent="0.25">
      <c r="A922" s="1">
        <v>40921</v>
      </c>
      <c r="B922">
        <v>28.219999000000001</v>
      </c>
      <c r="C922">
        <v>29.77</v>
      </c>
      <c r="D922">
        <v>27.93</v>
      </c>
      <c r="E922">
        <v>29.51</v>
      </c>
      <c r="F922">
        <v>1993400</v>
      </c>
      <c r="G922">
        <v>29.51</v>
      </c>
    </row>
    <row r="923" spans="1:7" x14ac:dyDescent="0.25">
      <c r="A923" s="1">
        <v>40920</v>
      </c>
      <c r="B923">
        <v>27.870000999999998</v>
      </c>
      <c r="C923">
        <v>29.17</v>
      </c>
      <c r="D923">
        <v>27.799999</v>
      </c>
      <c r="E923">
        <v>28.459999</v>
      </c>
      <c r="F923">
        <v>2005600</v>
      </c>
      <c r="G923">
        <v>28.459999</v>
      </c>
    </row>
    <row r="924" spans="1:7" x14ac:dyDescent="0.25">
      <c r="A924" s="1">
        <v>40919</v>
      </c>
      <c r="B924">
        <v>26.690000999999999</v>
      </c>
      <c r="C924">
        <v>28.219999000000001</v>
      </c>
      <c r="D924">
        <v>26.559999000000001</v>
      </c>
      <c r="E924">
        <v>27.790001</v>
      </c>
      <c r="F924">
        <v>1803300</v>
      </c>
      <c r="G924">
        <v>27.790001</v>
      </c>
    </row>
    <row r="925" spans="1:7" x14ac:dyDescent="0.25">
      <c r="A925" s="1">
        <v>40918</v>
      </c>
      <c r="B925">
        <v>26.73</v>
      </c>
      <c r="C925">
        <v>28.24</v>
      </c>
      <c r="D925">
        <v>26.59</v>
      </c>
      <c r="E925">
        <v>27.75</v>
      </c>
      <c r="F925">
        <v>4177500</v>
      </c>
      <c r="G925">
        <v>27.75</v>
      </c>
    </row>
    <row r="926" spans="1:7" x14ac:dyDescent="0.25">
      <c r="A926" s="1">
        <v>40917</v>
      </c>
      <c r="B926">
        <v>25.74</v>
      </c>
      <c r="C926">
        <v>26.77</v>
      </c>
      <c r="D926">
        <v>25.65</v>
      </c>
      <c r="E926">
        <v>26.26</v>
      </c>
      <c r="F926">
        <v>1965300</v>
      </c>
      <c r="G926">
        <v>26.26</v>
      </c>
    </row>
    <row r="927" spans="1:7" x14ac:dyDescent="0.25">
      <c r="A927" s="1">
        <v>40914</v>
      </c>
      <c r="B927">
        <v>25.52</v>
      </c>
      <c r="C927">
        <v>26.02</v>
      </c>
      <c r="D927">
        <v>25.17</v>
      </c>
      <c r="E927">
        <v>25.57</v>
      </c>
      <c r="F927">
        <v>1484800</v>
      </c>
      <c r="G927">
        <v>25.57</v>
      </c>
    </row>
    <row r="928" spans="1:7" x14ac:dyDescent="0.25">
      <c r="A928" s="1">
        <v>40913</v>
      </c>
      <c r="B928">
        <v>24.57</v>
      </c>
      <c r="C928">
        <v>25.82</v>
      </c>
      <c r="D928">
        <v>24.57</v>
      </c>
      <c r="E928">
        <v>25.52</v>
      </c>
      <c r="F928">
        <v>1534700</v>
      </c>
      <c r="G928">
        <v>25.52</v>
      </c>
    </row>
    <row r="929" spans="1:7" x14ac:dyDescent="0.25">
      <c r="A929" s="1">
        <v>40912</v>
      </c>
      <c r="B929">
        <v>25.82</v>
      </c>
      <c r="C929">
        <v>26.09</v>
      </c>
      <c r="D929">
        <v>25.41</v>
      </c>
      <c r="E929">
        <v>25.68</v>
      </c>
      <c r="F929">
        <v>1681000</v>
      </c>
      <c r="G929">
        <v>25.68</v>
      </c>
    </row>
    <row r="930" spans="1:7" x14ac:dyDescent="0.25">
      <c r="A930" s="1">
        <v>40911</v>
      </c>
      <c r="B930">
        <v>26.15</v>
      </c>
      <c r="C930">
        <v>27.35</v>
      </c>
      <c r="D930">
        <v>26.110001</v>
      </c>
      <c r="E930">
        <v>26.629999000000002</v>
      </c>
      <c r="F930">
        <v>3721800</v>
      </c>
      <c r="G930">
        <v>26.629999000000002</v>
      </c>
    </row>
    <row r="931" spans="1:7" x14ac:dyDescent="0.25">
      <c r="A931" s="1">
        <v>40907</v>
      </c>
      <c r="B931">
        <v>24.969999000000001</v>
      </c>
      <c r="C931">
        <v>25.549999</v>
      </c>
      <c r="D931">
        <v>24.639999</v>
      </c>
      <c r="E931">
        <v>25.209999</v>
      </c>
      <c r="F931">
        <v>1798400</v>
      </c>
      <c r="G931">
        <v>25.209999</v>
      </c>
    </row>
    <row r="932" spans="1:7" x14ac:dyDescent="0.25">
      <c r="A932" s="1">
        <v>40906</v>
      </c>
      <c r="B932">
        <v>25.540001</v>
      </c>
      <c r="C932">
        <v>25.66</v>
      </c>
      <c r="D932">
        <v>24.790001</v>
      </c>
      <c r="E932">
        <v>24.82</v>
      </c>
      <c r="F932">
        <v>2247300</v>
      </c>
      <c r="G932">
        <v>24.82</v>
      </c>
    </row>
    <row r="933" spans="1:7" x14ac:dyDescent="0.25">
      <c r="A933" s="1">
        <v>40905</v>
      </c>
      <c r="B933">
        <v>25.25</v>
      </c>
      <c r="C933">
        <v>25.98</v>
      </c>
      <c r="D933">
        <v>24.940000999999999</v>
      </c>
      <c r="E933">
        <v>25.77</v>
      </c>
      <c r="F933">
        <v>2098600</v>
      </c>
      <c r="G933">
        <v>25.77</v>
      </c>
    </row>
    <row r="934" spans="1:7" x14ac:dyDescent="0.25">
      <c r="A934" s="1">
        <v>40904</v>
      </c>
      <c r="B934">
        <v>25.360001</v>
      </c>
      <c r="C934">
        <v>26.1</v>
      </c>
      <c r="D934">
        <v>24.629999000000002</v>
      </c>
      <c r="E934">
        <v>25.940000999999999</v>
      </c>
      <c r="F934">
        <v>2887400</v>
      </c>
      <c r="G934">
        <v>25.940000999999999</v>
      </c>
    </row>
    <row r="935" spans="1:7" x14ac:dyDescent="0.25">
      <c r="A935" s="1">
        <v>40900</v>
      </c>
      <c r="B935">
        <v>24.709999</v>
      </c>
      <c r="C935">
        <v>27.139999</v>
      </c>
      <c r="D935">
        <v>24.5</v>
      </c>
      <c r="E935">
        <v>26.02</v>
      </c>
      <c r="F935">
        <v>2744200</v>
      </c>
      <c r="G935">
        <v>26.02</v>
      </c>
    </row>
    <row r="936" spans="1:7" x14ac:dyDescent="0.25">
      <c r="A936" s="1">
        <v>40899</v>
      </c>
      <c r="B936">
        <v>27.120000999999998</v>
      </c>
      <c r="C936">
        <v>27.6</v>
      </c>
      <c r="D936">
        <v>23.99</v>
      </c>
      <c r="E936">
        <v>24.530000999999999</v>
      </c>
      <c r="F936">
        <v>6294100</v>
      </c>
      <c r="G936">
        <v>24.530000999999999</v>
      </c>
    </row>
    <row r="937" spans="1:7" x14ac:dyDescent="0.25">
      <c r="A937" s="1">
        <v>40898</v>
      </c>
      <c r="B937">
        <v>30</v>
      </c>
      <c r="C937">
        <v>30</v>
      </c>
      <c r="D937">
        <v>27.51</v>
      </c>
      <c r="E937">
        <v>27.67</v>
      </c>
      <c r="F937">
        <v>2871800</v>
      </c>
      <c r="G937">
        <v>27.67</v>
      </c>
    </row>
    <row r="938" spans="1:7" x14ac:dyDescent="0.25">
      <c r="A938" s="1">
        <v>40897</v>
      </c>
      <c r="B938">
        <v>29.5</v>
      </c>
      <c r="C938">
        <v>30.620000999999998</v>
      </c>
      <c r="D938">
        <v>29.469999000000001</v>
      </c>
      <c r="E938">
        <v>30.25</v>
      </c>
      <c r="F938">
        <v>2017200</v>
      </c>
      <c r="G938">
        <v>30.25</v>
      </c>
    </row>
    <row r="939" spans="1:7" x14ac:dyDescent="0.25">
      <c r="A939" s="1">
        <v>40896</v>
      </c>
      <c r="B939">
        <v>28.690000999999999</v>
      </c>
      <c r="C939">
        <v>29.459999</v>
      </c>
      <c r="D939">
        <v>28.41</v>
      </c>
      <c r="E939">
        <v>28.969999000000001</v>
      </c>
      <c r="F939">
        <v>1048500</v>
      </c>
      <c r="G939">
        <v>28.969999000000001</v>
      </c>
    </row>
    <row r="940" spans="1:7" x14ac:dyDescent="0.25">
      <c r="A940" s="1">
        <v>40893</v>
      </c>
      <c r="B940">
        <v>29.92</v>
      </c>
      <c r="C940">
        <v>29.92</v>
      </c>
      <c r="D940">
        <v>28</v>
      </c>
      <c r="E940">
        <v>28.459999</v>
      </c>
      <c r="F940">
        <v>966700</v>
      </c>
      <c r="G940">
        <v>28.459999</v>
      </c>
    </row>
    <row r="941" spans="1:7" x14ac:dyDescent="0.25">
      <c r="A941" s="1">
        <v>40892</v>
      </c>
      <c r="B941">
        <v>27.870000999999998</v>
      </c>
      <c r="C941">
        <v>29.1</v>
      </c>
      <c r="D941">
        <v>27.6</v>
      </c>
      <c r="E941">
        <v>28.33</v>
      </c>
      <c r="F941">
        <v>1417600</v>
      </c>
      <c r="G941">
        <v>28.33</v>
      </c>
    </row>
    <row r="942" spans="1:7" x14ac:dyDescent="0.25">
      <c r="A942" s="1">
        <v>40891</v>
      </c>
      <c r="B942">
        <v>28.190000999999999</v>
      </c>
      <c r="C942">
        <v>28.190000999999999</v>
      </c>
      <c r="D942">
        <v>26.85</v>
      </c>
      <c r="E942">
        <v>27.120000999999998</v>
      </c>
      <c r="F942">
        <v>444400</v>
      </c>
      <c r="G942">
        <v>27.120000999999998</v>
      </c>
    </row>
    <row r="943" spans="1:7" x14ac:dyDescent="0.25">
      <c r="A943" s="1">
        <v>40890</v>
      </c>
      <c r="B943">
        <v>28.530000999999999</v>
      </c>
      <c r="C943">
        <v>28.530000999999999</v>
      </c>
      <c r="D943">
        <v>27.01</v>
      </c>
      <c r="E943">
        <v>27.5</v>
      </c>
      <c r="F943">
        <v>452500</v>
      </c>
      <c r="G943">
        <v>27.5</v>
      </c>
    </row>
    <row r="944" spans="1:7" x14ac:dyDescent="0.25">
      <c r="A944" s="1">
        <v>40889</v>
      </c>
      <c r="B944">
        <v>28.280000999999999</v>
      </c>
      <c r="C944">
        <v>28.280000999999999</v>
      </c>
      <c r="D944">
        <v>27</v>
      </c>
      <c r="E944">
        <v>27.450001</v>
      </c>
      <c r="F944">
        <v>393300</v>
      </c>
      <c r="G944">
        <v>27.450001</v>
      </c>
    </row>
    <row r="945" spans="1:7" x14ac:dyDescent="0.25">
      <c r="A945" s="1">
        <v>40886</v>
      </c>
      <c r="B945">
        <v>27.93</v>
      </c>
      <c r="C945">
        <v>28</v>
      </c>
      <c r="D945">
        <v>26.700001</v>
      </c>
      <c r="E945">
        <v>27.91</v>
      </c>
      <c r="F945">
        <v>716200</v>
      </c>
      <c r="G945">
        <v>27.91</v>
      </c>
    </row>
    <row r="946" spans="1:7" x14ac:dyDescent="0.25">
      <c r="A946" s="1">
        <v>40885</v>
      </c>
      <c r="B946">
        <v>26.059999000000001</v>
      </c>
      <c r="C946">
        <v>27.780000999999999</v>
      </c>
      <c r="D946">
        <v>25.76</v>
      </c>
      <c r="E946">
        <v>26.549999</v>
      </c>
      <c r="F946">
        <v>719600</v>
      </c>
      <c r="G946">
        <v>26.549999</v>
      </c>
    </row>
    <row r="947" spans="1:7" x14ac:dyDescent="0.25">
      <c r="A947" s="1">
        <v>40884</v>
      </c>
      <c r="B947">
        <v>27.5</v>
      </c>
      <c r="C947">
        <v>27.76</v>
      </c>
      <c r="D947">
        <v>24</v>
      </c>
      <c r="E947">
        <v>27.450001</v>
      </c>
      <c r="F947">
        <v>1413700</v>
      </c>
      <c r="G947">
        <v>27.450001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5"/>
  <sheetViews>
    <sheetView workbookViewId="0"/>
  </sheetViews>
  <sheetFormatPr defaultRowHeight="15" x14ac:dyDescent="0.25"/>
  <cols>
    <col min="1" max="1" width="10.140625" bestFit="1" customWidth="1"/>
    <col min="2" max="7" width="10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42258</v>
      </c>
      <c r="B2">
        <v>91.68</v>
      </c>
      <c r="C2">
        <v>92.080001999999993</v>
      </c>
      <c r="D2">
        <v>91.129997000000003</v>
      </c>
      <c r="E2">
        <v>92.050003000000004</v>
      </c>
      <c r="F2">
        <v>21031100</v>
      </c>
      <c r="G2">
        <v>92.050003000000004</v>
      </c>
    </row>
    <row r="3" spans="1:7" x14ac:dyDescent="0.25">
      <c r="A3" s="1">
        <v>42257</v>
      </c>
      <c r="B3">
        <v>90.07</v>
      </c>
      <c r="C3">
        <v>92.059997999999993</v>
      </c>
      <c r="D3">
        <v>89.629997000000003</v>
      </c>
      <c r="E3">
        <v>91.980002999999996</v>
      </c>
      <c r="F3">
        <v>26333800</v>
      </c>
      <c r="G3">
        <v>91.980002999999996</v>
      </c>
    </row>
    <row r="4" spans="1:7" x14ac:dyDescent="0.25">
      <c r="A4" s="1">
        <v>42256</v>
      </c>
      <c r="B4">
        <v>90.779999000000004</v>
      </c>
      <c r="C4">
        <v>91.980002999999996</v>
      </c>
      <c r="D4">
        <v>90.169998000000007</v>
      </c>
      <c r="E4">
        <v>90.440002000000007</v>
      </c>
      <c r="F4">
        <v>32439000</v>
      </c>
      <c r="G4">
        <v>90.440002000000007</v>
      </c>
    </row>
    <row r="5" spans="1:7" x14ac:dyDescent="0.25">
      <c r="A5" s="1">
        <v>42255</v>
      </c>
      <c r="B5">
        <v>89.690002000000007</v>
      </c>
      <c r="C5">
        <v>90.239998</v>
      </c>
      <c r="D5">
        <v>88.830001999999993</v>
      </c>
      <c r="E5">
        <v>89.529999000000004</v>
      </c>
      <c r="F5">
        <v>26849000</v>
      </c>
      <c r="G5">
        <v>89.529999000000004</v>
      </c>
    </row>
    <row r="6" spans="1:7" x14ac:dyDescent="0.25">
      <c r="A6" s="1">
        <v>42251</v>
      </c>
      <c r="B6">
        <v>87.199996999999996</v>
      </c>
      <c r="C6">
        <v>88.389999000000003</v>
      </c>
      <c r="D6">
        <v>86.699996999999996</v>
      </c>
      <c r="E6">
        <v>88.260002</v>
      </c>
      <c r="F6">
        <v>27298700</v>
      </c>
      <c r="G6">
        <v>88.260002</v>
      </c>
    </row>
    <row r="7" spans="1:7" x14ac:dyDescent="0.25">
      <c r="A7" s="1">
        <v>42250</v>
      </c>
      <c r="B7">
        <v>89.760002</v>
      </c>
      <c r="C7">
        <v>89.82</v>
      </c>
      <c r="D7">
        <v>87.730002999999996</v>
      </c>
      <c r="E7">
        <v>88.150002000000001</v>
      </c>
      <c r="F7">
        <v>26882200</v>
      </c>
      <c r="G7">
        <v>88.150002000000001</v>
      </c>
    </row>
    <row r="8" spans="1:7" x14ac:dyDescent="0.25">
      <c r="A8" s="1">
        <v>42249</v>
      </c>
      <c r="B8">
        <v>88.809997999999993</v>
      </c>
      <c r="C8">
        <v>89.889999000000003</v>
      </c>
      <c r="D8">
        <v>87.629997000000003</v>
      </c>
      <c r="E8">
        <v>89.889999000000003</v>
      </c>
      <c r="F8">
        <v>26838000</v>
      </c>
      <c r="G8">
        <v>89.889999000000003</v>
      </c>
    </row>
    <row r="9" spans="1:7" x14ac:dyDescent="0.25">
      <c r="A9" s="1">
        <v>42248</v>
      </c>
      <c r="B9">
        <v>86.849997999999999</v>
      </c>
      <c r="C9">
        <v>89.389999000000003</v>
      </c>
      <c r="D9">
        <v>86.5</v>
      </c>
      <c r="E9">
        <v>87.230002999999996</v>
      </c>
      <c r="F9">
        <v>35798100</v>
      </c>
      <c r="G9">
        <v>87.230002999999996</v>
      </c>
    </row>
    <row r="10" spans="1:7" x14ac:dyDescent="0.25">
      <c r="A10" s="1">
        <v>42247</v>
      </c>
      <c r="B10">
        <v>90.599997999999999</v>
      </c>
      <c r="C10">
        <v>91.050003000000004</v>
      </c>
      <c r="D10">
        <v>88.889999000000003</v>
      </c>
      <c r="E10">
        <v>89.43</v>
      </c>
      <c r="F10">
        <v>32006700</v>
      </c>
      <c r="G10">
        <v>89.43</v>
      </c>
    </row>
    <row r="11" spans="1:7" x14ac:dyDescent="0.25">
      <c r="A11" s="1">
        <v>42244</v>
      </c>
      <c r="B11">
        <v>89.879997000000003</v>
      </c>
      <c r="C11">
        <v>91.480002999999996</v>
      </c>
      <c r="D11">
        <v>89.790001000000004</v>
      </c>
      <c r="E11">
        <v>91.010002</v>
      </c>
      <c r="F11">
        <v>33005600</v>
      </c>
      <c r="G11">
        <v>91.010002</v>
      </c>
    </row>
    <row r="12" spans="1:7" x14ac:dyDescent="0.25">
      <c r="A12" s="1">
        <v>42243</v>
      </c>
      <c r="B12">
        <v>89.099997999999999</v>
      </c>
      <c r="C12">
        <v>90.059997999999993</v>
      </c>
      <c r="D12">
        <v>87.190002000000007</v>
      </c>
      <c r="E12">
        <v>89.730002999999996</v>
      </c>
      <c r="F12">
        <v>41778600</v>
      </c>
      <c r="G12">
        <v>89.730002999999996</v>
      </c>
    </row>
    <row r="13" spans="1:7" x14ac:dyDescent="0.25">
      <c r="A13" s="1">
        <v>42242</v>
      </c>
      <c r="B13">
        <v>85.949996999999996</v>
      </c>
      <c r="C13">
        <v>87.459998999999996</v>
      </c>
      <c r="D13">
        <v>83.260002</v>
      </c>
      <c r="E13">
        <v>87.190002000000007</v>
      </c>
      <c r="F13">
        <v>44492000</v>
      </c>
      <c r="G13">
        <v>87.190002000000007</v>
      </c>
    </row>
    <row r="14" spans="1:7" x14ac:dyDescent="0.25">
      <c r="A14" s="1">
        <v>42241</v>
      </c>
      <c r="B14">
        <v>86.949996999999996</v>
      </c>
      <c r="C14">
        <v>87.669998000000007</v>
      </c>
      <c r="D14">
        <v>83</v>
      </c>
      <c r="E14">
        <v>83</v>
      </c>
      <c r="F14">
        <v>51447600</v>
      </c>
      <c r="G14">
        <v>83</v>
      </c>
    </row>
    <row r="15" spans="1:7" x14ac:dyDescent="0.25">
      <c r="A15" s="1">
        <v>42240</v>
      </c>
      <c r="B15">
        <v>77.029999000000004</v>
      </c>
      <c r="C15">
        <v>82.089995999999999</v>
      </c>
      <c r="D15">
        <v>72</v>
      </c>
      <c r="E15">
        <v>82.089995999999999</v>
      </c>
      <c r="F15">
        <v>81647900</v>
      </c>
      <c r="G15">
        <v>82.089995999999999</v>
      </c>
    </row>
    <row r="16" spans="1:7" x14ac:dyDescent="0.25">
      <c r="A16" s="1">
        <v>42237</v>
      </c>
      <c r="B16">
        <v>87.519997000000004</v>
      </c>
      <c r="C16">
        <v>89.18</v>
      </c>
      <c r="D16">
        <v>85.610000999999997</v>
      </c>
      <c r="E16">
        <v>86.059997999999993</v>
      </c>
      <c r="F16">
        <v>62258000</v>
      </c>
      <c r="G16">
        <v>86.059997999999993</v>
      </c>
    </row>
    <row r="17" spans="1:7" x14ac:dyDescent="0.25">
      <c r="A17" s="1">
        <v>42236</v>
      </c>
      <c r="B17">
        <v>93.540001000000004</v>
      </c>
      <c r="C17">
        <v>94.769997000000004</v>
      </c>
      <c r="D17">
        <v>90.459998999999996</v>
      </c>
      <c r="E17">
        <v>90.559997999999993</v>
      </c>
      <c r="F17">
        <v>44219600</v>
      </c>
      <c r="G17">
        <v>90.559997999999993</v>
      </c>
    </row>
    <row r="18" spans="1:7" x14ac:dyDescent="0.25">
      <c r="A18" s="1">
        <v>42235</v>
      </c>
      <c r="B18">
        <v>94.629997000000003</v>
      </c>
      <c r="C18">
        <v>96.099997999999999</v>
      </c>
      <c r="D18">
        <v>94.160004000000001</v>
      </c>
      <c r="E18">
        <v>95.309997999999993</v>
      </c>
      <c r="F18">
        <v>23156500</v>
      </c>
      <c r="G18">
        <v>95.309997999999993</v>
      </c>
    </row>
    <row r="19" spans="1:7" x14ac:dyDescent="0.25">
      <c r="A19" s="1">
        <v>42234</v>
      </c>
      <c r="B19">
        <v>94.080001999999993</v>
      </c>
      <c r="C19">
        <v>95.849997999999999</v>
      </c>
      <c r="D19">
        <v>94.040001000000004</v>
      </c>
      <c r="E19">
        <v>95.169998000000007</v>
      </c>
      <c r="F19">
        <v>22164400</v>
      </c>
      <c r="G19">
        <v>95.169998000000007</v>
      </c>
    </row>
    <row r="20" spans="1:7" x14ac:dyDescent="0.25">
      <c r="A20" s="1">
        <v>42233</v>
      </c>
      <c r="B20">
        <v>94.419998000000007</v>
      </c>
      <c r="C20">
        <v>94.459998999999996</v>
      </c>
      <c r="D20">
        <v>93.389999000000003</v>
      </c>
      <c r="E20">
        <v>93.93</v>
      </c>
      <c r="F20">
        <v>18250600</v>
      </c>
      <c r="G20">
        <v>93.93</v>
      </c>
    </row>
    <row r="21" spans="1:7" x14ac:dyDescent="0.25">
      <c r="A21" s="1">
        <v>42230</v>
      </c>
      <c r="B21">
        <v>93.540001000000004</v>
      </c>
      <c r="C21">
        <v>94.720000999999996</v>
      </c>
      <c r="D21">
        <v>93.209998999999996</v>
      </c>
      <c r="E21">
        <v>94.419998000000007</v>
      </c>
      <c r="F21">
        <v>15878500</v>
      </c>
      <c r="G21">
        <v>94.419998000000007</v>
      </c>
    </row>
    <row r="22" spans="1:7" x14ac:dyDescent="0.25">
      <c r="A22" s="1">
        <v>42229</v>
      </c>
      <c r="B22">
        <v>94.050003000000004</v>
      </c>
      <c r="C22">
        <v>94.730002999999996</v>
      </c>
      <c r="D22">
        <v>93.349997999999999</v>
      </c>
      <c r="E22">
        <v>93.43</v>
      </c>
      <c r="F22">
        <v>17390600</v>
      </c>
      <c r="G22">
        <v>93.43</v>
      </c>
    </row>
    <row r="23" spans="1:7" x14ac:dyDescent="0.25">
      <c r="A23" s="1">
        <v>42228</v>
      </c>
      <c r="B23">
        <v>92.699996999999996</v>
      </c>
      <c r="C23">
        <v>94.440002000000007</v>
      </c>
      <c r="D23">
        <v>91.190002000000007</v>
      </c>
      <c r="E23">
        <v>94.190002000000007</v>
      </c>
      <c r="F23">
        <v>27050500</v>
      </c>
      <c r="G23">
        <v>94.190002000000007</v>
      </c>
    </row>
    <row r="24" spans="1:7" x14ac:dyDescent="0.25">
      <c r="A24" s="1">
        <v>42227</v>
      </c>
      <c r="B24">
        <v>93.730002999999996</v>
      </c>
      <c r="C24">
        <v>94.760002</v>
      </c>
      <c r="D24">
        <v>92.900002000000001</v>
      </c>
      <c r="E24">
        <v>93.620002999999997</v>
      </c>
      <c r="F24">
        <v>21372900</v>
      </c>
      <c r="G24">
        <v>93.620002999999997</v>
      </c>
    </row>
    <row r="25" spans="1:7" x14ac:dyDescent="0.25">
      <c r="A25" s="1">
        <v>42226</v>
      </c>
      <c r="B25">
        <v>95.68</v>
      </c>
      <c r="C25">
        <v>95.900002000000001</v>
      </c>
      <c r="D25">
        <v>93.629997000000003</v>
      </c>
      <c r="E25">
        <v>94.150002000000001</v>
      </c>
      <c r="F25">
        <v>21360500</v>
      </c>
      <c r="G25">
        <v>94.150002000000001</v>
      </c>
    </row>
    <row r="26" spans="1:7" x14ac:dyDescent="0.25">
      <c r="A26" s="1">
        <v>42223</v>
      </c>
      <c r="B26">
        <v>95.379997000000003</v>
      </c>
      <c r="C26">
        <v>95.400002000000001</v>
      </c>
      <c r="D26">
        <v>93.610000999999997</v>
      </c>
      <c r="E26">
        <v>94.300003000000004</v>
      </c>
      <c r="F26">
        <v>23122200</v>
      </c>
      <c r="G26">
        <v>94.300003000000004</v>
      </c>
    </row>
    <row r="27" spans="1:7" x14ac:dyDescent="0.25">
      <c r="A27" s="1">
        <v>42222</v>
      </c>
      <c r="B27">
        <v>97.18</v>
      </c>
      <c r="C27">
        <v>98.739998</v>
      </c>
      <c r="D27">
        <v>94.419998000000007</v>
      </c>
      <c r="E27">
        <v>95.120002999999997</v>
      </c>
      <c r="F27">
        <v>42271300</v>
      </c>
      <c r="G27">
        <v>95.120002999999997</v>
      </c>
    </row>
    <row r="28" spans="1:7" x14ac:dyDescent="0.25">
      <c r="A28" s="1">
        <v>42221</v>
      </c>
      <c r="B28">
        <v>95.25</v>
      </c>
      <c r="C28">
        <v>97.089995999999999</v>
      </c>
      <c r="D28">
        <v>95.18</v>
      </c>
      <c r="E28">
        <v>96.440002000000007</v>
      </c>
      <c r="F28">
        <v>29674500</v>
      </c>
      <c r="G28">
        <v>96.440002000000007</v>
      </c>
    </row>
    <row r="29" spans="1:7" x14ac:dyDescent="0.25">
      <c r="A29" s="1">
        <v>42220</v>
      </c>
      <c r="B29">
        <v>93.790001000000004</v>
      </c>
      <c r="C29">
        <v>94.730002999999996</v>
      </c>
      <c r="D29">
        <v>93.330001999999993</v>
      </c>
      <c r="E29">
        <v>94.059997999999993</v>
      </c>
      <c r="F29">
        <v>19997700</v>
      </c>
      <c r="G29">
        <v>94.059997999999993</v>
      </c>
    </row>
    <row r="30" spans="1:7" x14ac:dyDescent="0.25">
      <c r="A30" s="1">
        <v>42219</v>
      </c>
      <c r="B30">
        <v>93.529999000000004</v>
      </c>
      <c r="C30">
        <v>95.080001999999993</v>
      </c>
      <c r="D30">
        <v>92.800003000000004</v>
      </c>
      <c r="E30">
        <v>94.139999000000003</v>
      </c>
      <c r="F30">
        <v>29210500</v>
      </c>
      <c r="G30">
        <v>94.139999000000003</v>
      </c>
    </row>
    <row r="31" spans="1:7" x14ac:dyDescent="0.25">
      <c r="A31" s="1">
        <v>42216</v>
      </c>
      <c r="B31">
        <v>94.949996999999996</v>
      </c>
      <c r="C31">
        <v>96.330001999999993</v>
      </c>
      <c r="D31">
        <v>93.949996999999996</v>
      </c>
      <c r="E31">
        <v>94.010002</v>
      </c>
      <c r="F31">
        <v>43916600</v>
      </c>
      <c r="G31">
        <v>94.010002</v>
      </c>
    </row>
    <row r="32" spans="1:7" x14ac:dyDescent="0.25">
      <c r="A32" s="1">
        <v>42215</v>
      </c>
      <c r="B32">
        <v>94.910004000000001</v>
      </c>
      <c r="C32">
        <v>95.809997999999993</v>
      </c>
      <c r="D32">
        <v>91.800003000000004</v>
      </c>
      <c r="E32">
        <v>95.209998999999996</v>
      </c>
      <c r="F32">
        <v>85842100</v>
      </c>
      <c r="G32">
        <v>95.209998999999996</v>
      </c>
    </row>
    <row r="33" spans="1:7" x14ac:dyDescent="0.25">
      <c r="A33" s="1">
        <v>42214</v>
      </c>
      <c r="B33">
        <v>96.32</v>
      </c>
      <c r="C33">
        <v>97.279999000000004</v>
      </c>
      <c r="D33">
        <v>94.739998</v>
      </c>
      <c r="E33">
        <v>96.989998</v>
      </c>
      <c r="F33">
        <v>54645500</v>
      </c>
      <c r="G33">
        <v>96.989998</v>
      </c>
    </row>
    <row r="34" spans="1:7" x14ac:dyDescent="0.25">
      <c r="A34" s="1">
        <v>42213</v>
      </c>
      <c r="B34">
        <v>94.839995999999999</v>
      </c>
      <c r="C34">
        <v>95.559997999999993</v>
      </c>
      <c r="D34">
        <v>93.309997999999993</v>
      </c>
      <c r="E34">
        <v>95.290001000000004</v>
      </c>
      <c r="F34">
        <v>34180500</v>
      </c>
      <c r="G34">
        <v>95.290001000000004</v>
      </c>
    </row>
    <row r="35" spans="1:7" x14ac:dyDescent="0.25">
      <c r="A35" s="1">
        <v>42212</v>
      </c>
      <c r="B35">
        <v>96.580001999999993</v>
      </c>
      <c r="C35">
        <v>96.610000999999997</v>
      </c>
      <c r="D35">
        <v>93.830001999999993</v>
      </c>
      <c r="E35">
        <v>94.169998000000007</v>
      </c>
      <c r="F35">
        <v>38285100</v>
      </c>
      <c r="G35">
        <v>94.169998000000007</v>
      </c>
    </row>
    <row r="36" spans="1:7" x14ac:dyDescent="0.25">
      <c r="A36" s="1">
        <v>42209</v>
      </c>
      <c r="B36">
        <v>97.349997999999999</v>
      </c>
      <c r="C36">
        <v>97.760002</v>
      </c>
      <c r="D36">
        <v>95.879997000000003</v>
      </c>
      <c r="E36">
        <v>96.949996999999996</v>
      </c>
      <c r="F36">
        <v>33229500</v>
      </c>
      <c r="G36">
        <v>96.949996999999996</v>
      </c>
    </row>
    <row r="37" spans="1:7" x14ac:dyDescent="0.25">
      <c r="A37" s="1">
        <v>42208</v>
      </c>
      <c r="B37">
        <v>96.959998999999996</v>
      </c>
      <c r="C37">
        <v>97.449996999999996</v>
      </c>
      <c r="D37">
        <v>94.809997999999993</v>
      </c>
      <c r="E37">
        <v>95.440002000000007</v>
      </c>
      <c r="F37">
        <v>28838800</v>
      </c>
      <c r="G37">
        <v>95.440002000000007</v>
      </c>
    </row>
    <row r="38" spans="1:7" x14ac:dyDescent="0.25">
      <c r="A38" s="1">
        <v>42207</v>
      </c>
      <c r="B38">
        <v>96.739998</v>
      </c>
      <c r="C38">
        <v>97.580001999999993</v>
      </c>
      <c r="D38">
        <v>95.919998000000007</v>
      </c>
      <c r="E38">
        <v>97.040001000000004</v>
      </c>
      <c r="F38">
        <v>28083900</v>
      </c>
      <c r="G38">
        <v>97.040001000000004</v>
      </c>
    </row>
    <row r="39" spans="1:7" x14ac:dyDescent="0.25">
      <c r="A39" s="1">
        <v>42206</v>
      </c>
      <c r="B39">
        <v>98.949996999999996</v>
      </c>
      <c r="C39">
        <v>99.239998</v>
      </c>
      <c r="D39">
        <v>97.139999000000003</v>
      </c>
      <c r="E39">
        <v>98.389999000000003</v>
      </c>
      <c r="F39">
        <v>38848800</v>
      </c>
      <c r="G39">
        <v>98.389999000000003</v>
      </c>
    </row>
    <row r="40" spans="1:7" x14ac:dyDescent="0.25">
      <c r="A40" s="1">
        <v>42205</v>
      </c>
      <c r="B40">
        <v>95.849997999999999</v>
      </c>
      <c r="C40">
        <v>98.599997999999999</v>
      </c>
      <c r="D40">
        <v>95.360000999999997</v>
      </c>
      <c r="E40">
        <v>97.910004000000001</v>
      </c>
      <c r="F40">
        <v>48510100</v>
      </c>
      <c r="G40">
        <v>97.910004000000001</v>
      </c>
    </row>
    <row r="41" spans="1:7" x14ac:dyDescent="0.25">
      <c r="A41" s="1">
        <v>42202</v>
      </c>
      <c r="B41">
        <v>92.550003000000004</v>
      </c>
      <c r="C41">
        <v>95.389999000000003</v>
      </c>
      <c r="D41">
        <v>92.540001000000004</v>
      </c>
      <c r="E41">
        <v>94.970000999999996</v>
      </c>
      <c r="F41">
        <v>53482200</v>
      </c>
      <c r="G41">
        <v>94.970000999999996</v>
      </c>
    </row>
    <row r="42" spans="1:7" x14ac:dyDescent="0.25">
      <c r="A42" s="1">
        <v>42201</v>
      </c>
      <c r="B42">
        <v>90.279999000000004</v>
      </c>
      <c r="C42">
        <v>90.860000999999997</v>
      </c>
      <c r="D42">
        <v>89.769997000000004</v>
      </c>
      <c r="E42">
        <v>90.849997999999999</v>
      </c>
      <c r="F42">
        <v>21020700</v>
      </c>
      <c r="G42">
        <v>90.849997999999999</v>
      </c>
    </row>
    <row r="43" spans="1:7" x14ac:dyDescent="0.25">
      <c r="A43" s="1">
        <v>42200</v>
      </c>
      <c r="B43">
        <v>90</v>
      </c>
      <c r="C43">
        <v>90.989998</v>
      </c>
      <c r="D43">
        <v>89.419998000000007</v>
      </c>
      <c r="E43">
        <v>89.760002</v>
      </c>
      <c r="F43">
        <v>30766400</v>
      </c>
      <c r="G43">
        <v>89.760002</v>
      </c>
    </row>
    <row r="44" spans="1:7" x14ac:dyDescent="0.25">
      <c r="A44" s="1">
        <v>42199</v>
      </c>
      <c r="B44">
        <v>90.459998999999996</v>
      </c>
      <c r="C44">
        <v>90.800003000000004</v>
      </c>
      <c r="D44">
        <v>89.650002000000001</v>
      </c>
      <c r="E44">
        <v>89.68</v>
      </c>
      <c r="F44">
        <v>26516100</v>
      </c>
      <c r="G44">
        <v>89.68</v>
      </c>
    </row>
    <row r="45" spans="1:7" x14ac:dyDescent="0.25">
      <c r="A45" s="1">
        <v>42198</v>
      </c>
      <c r="B45">
        <v>88.660004000000001</v>
      </c>
      <c r="C45">
        <v>90.220000999999996</v>
      </c>
      <c r="D45">
        <v>88.419998000000007</v>
      </c>
      <c r="E45">
        <v>90.099997999999999</v>
      </c>
      <c r="F45">
        <v>29579200</v>
      </c>
      <c r="G45">
        <v>90.099997999999999</v>
      </c>
    </row>
    <row r="46" spans="1:7" x14ac:dyDescent="0.25">
      <c r="A46" s="1">
        <v>42195</v>
      </c>
      <c r="B46">
        <v>87.349997999999999</v>
      </c>
      <c r="C46">
        <v>88.220000999999996</v>
      </c>
      <c r="D46">
        <v>86.769997000000004</v>
      </c>
      <c r="E46">
        <v>87.949996999999996</v>
      </c>
      <c r="F46">
        <v>23148600</v>
      </c>
      <c r="G46">
        <v>87.949996999999996</v>
      </c>
    </row>
    <row r="47" spans="1:7" x14ac:dyDescent="0.25">
      <c r="A47" s="1">
        <v>42194</v>
      </c>
      <c r="B47">
        <v>86.730002999999996</v>
      </c>
      <c r="C47">
        <v>87.599997999999999</v>
      </c>
      <c r="D47">
        <v>85.650002000000001</v>
      </c>
      <c r="E47">
        <v>85.879997000000003</v>
      </c>
      <c r="F47">
        <v>23144200</v>
      </c>
      <c r="G47">
        <v>85.879997000000003</v>
      </c>
    </row>
    <row r="48" spans="1:7" x14ac:dyDescent="0.25">
      <c r="A48" s="1">
        <v>42193</v>
      </c>
      <c r="B48">
        <v>86.290001000000004</v>
      </c>
      <c r="C48">
        <v>86.75</v>
      </c>
      <c r="D48">
        <v>85.449996999999996</v>
      </c>
      <c r="E48">
        <v>85.650002000000001</v>
      </c>
      <c r="F48">
        <v>24311200</v>
      </c>
      <c r="G48">
        <v>85.650002000000001</v>
      </c>
    </row>
    <row r="49" spans="1:7" x14ac:dyDescent="0.25">
      <c r="A49" s="1">
        <v>42192</v>
      </c>
      <c r="B49">
        <v>87.800003000000004</v>
      </c>
      <c r="C49">
        <v>87.849997999999999</v>
      </c>
      <c r="D49">
        <v>85.230002999999996</v>
      </c>
      <c r="E49">
        <v>87.220000999999996</v>
      </c>
      <c r="F49">
        <v>33059900</v>
      </c>
      <c r="G49">
        <v>87.220000999999996</v>
      </c>
    </row>
    <row r="50" spans="1:7" x14ac:dyDescent="0.25">
      <c r="A50" s="1">
        <v>42191</v>
      </c>
      <c r="B50">
        <v>86.489998</v>
      </c>
      <c r="C50">
        <v>88.190002000000007</v>
      </c>
      <c r="D50">
        <v>86.389999000000003</v>
      </c>
      <c r="E50">
        <v>87.550003000000004</v>
      </c>
      <c r="F50">
        <v>24635900</v>
      </c>
      <c r="G50">
        <v>87.550003000000004</v>
      </c>
    </row>
    <row r="51" spans="1:7" x14ac:dyDescent="0.25">
      <c r="A51" s="1">
        <v>42187</v>
      </c>
      <c r="B51">
        <v>87.400002000000001</v>
      </c>
      <c r="C51">
        <v>87.440002000000007</v>
      </c>
      <c r="D51">
        <v>86.339995999999999</v>
      </c>
      <c r="E51">
        <v>87.290001000000004</v>
      </c>
      <c r="F51">
        <v>16719400</v>
      </c>
      <c r="G51">
        <v>87.290001000000004</v>
      </c>
    </row>
    <row r="52" spans="1:7" x14ac:dyDescent="0.25">
      <c r="A52" s="1">
        <v>42186</v>
      </c>
      <c r="B52">
        <v>86.769997000000004</v>
      </c>
      <c r="C52">
        <v>87.949996999999996</v>
      </c>
      <c r="D52">
        <v>86.489998</v>
      </c>
      <c r="E52">
        <v>86.910004000000001</v>
      </c>
      <c r="F52">
        <v>25163600</v>
      </c>
      <c r="G52">
        <v>86.910004000000001</v>
      </c>
    </row>
    <row r="53" spans="1:7" x14ac:dyDescent="0.25">
      <c r="A53" s="1">
        <v>42185</v>
      </c>
      <c r="B53">
        <v>86.599997999999999</v>
      </c>
      <c r="C53">
        <v>86.699996999999996</v>
      </c>
      <c r="D53">
        <v>85.57</v>
      </c>
      <c r="E53">
        <v>85.769997000000004</v>
      </c>
      <c r="F53">
        <v>23016500</v>
      </c>
      <c r="G53">
        <v>85.769997000000004</v>
      </c>
    </row>
    <row r="54" spans="1:7" x14ac:dyDescent="0.25">
      <c r="A54" s="1">
        <v>42184</v>
      </c>
      <c r="B54">
        <v>86.610000999999997</v>
      </c>
      <c r="C54">
        <v>87.5</v>
      </c>
      <c r="D54">
        <v>85.730002999999996</v>
      </c>
      <c r="E54">
        <v>85.800003000000004</v>
      </c>
      <c r="F54">
        <v>35830000</v>
      </c>
      <c r="G54">
        <v>85.800003000000004</v>
      </c>
    </row>
    <row r="55" spans="1:7" x14ac:dyDescent="0.25">
      <c r="A55" s="1">
        <v>42181</v>
      </c>
      <c r="B55">
        <v>88.120002999999997</v>
      </c>
      <c r="C55">
        <v>88.339995999999999</v>
      </c>
      <c r="D55">
        <v>86.830001999999993</v>
      </c>
      <c r="E55">
        <v>88.010002</v>
      </c>
      <c r="F55">
        <v>36881300</v>
      </c>
      <c r="G55">
        <v>88.010002</v>
      </c>
    </row>
    <row r="56" spans="1:7" x14ac:dyDescent="0.25">
      <c r="A56" s="1">
        <v>42180</v>
      </c>
      <c r="B56">
        <v>89.260002</v>
      </c>
      <c r="C56">
        <v>89.400002000000001</v>
      </c>
      <c r="D56">
        <v>87.839995999999999</v>
      </c>
      <c r="E56">
        <v>87.980002999999996</v>
      </c>
      <c r="F56">
        <v>27226000</v>
      </c>
      <c r="G56">
        <v>87.980002999999996</v>
      </c>
    </row>
    <row r="57" spans="1:7" x14ac:dyDescent="0.25">
      <c r="A57" s="1">
        <v>42179</v>
      </c>
      <c r="B57">
        <v>87.660004000000001</v>
      </c>
      <c r="C57">
        <v>89.25</v>
      </c>
      <c r="D57">
        <v>87.449996999999996</v>
      </c>
      <c r="E57">
        <v>88.860000999999997</v>
      </c>
      <c r="F57">
        <v>41278400</v>
      </c>
      <c r="G57">
        <v>88.860000999999997</v>
      </c>
    </row>
    <row r="58" spans="1:7" x14ac:dyDescent="0.25">
      <c r="A58" s="1">
        <v>42178</v>
      </c>
      <c r="B58">
        <v>84.959998999999996</v>
      </c>
      <c r="C58">
        <v>87.970000999999996</v>
      </c>
      <c r="D58">
        <v>84.760002</v>
      </c>
      <c r="E58">
        <v>87.879997000000003</v>
      </c>
      <c r="F58">
        <v>50195700</v>
      </c>
      <c r="G58">
        <v>87.879997000000003</v>
      </c>
    </row>
    <row r="59" spans="1:7" x14ac:dyDescent="0.25">
      <c r="A59" s="1">
        <v>42177</v>
      </c>
      <c r="B59">
        <v>83.410004000000001</v>
      </c>
      <c r="C59">
        <v>84.970000999999996</v>
      </c>
      <c r="D59">
        <v>83.309997999999993</v>
      </c>
      <c r="E59">
        <v>84.739998</v>
      </c>
      <c r="F59">
        <v>29031300</v>
      </c>
      <c r="G59">
        <v>84.739998</v>
      </c>
    </row>
    <row r="60" spans="1:7" x14ac:dyDescent="0.25">
      <c r="A60" s="1">
        <v>42174</v>
      </c>
      <c r="B60">
        <v>82.830001999999993</v>
      </c>
      <c r="C60">
        <v>82.980002999999996</v>
      </c>
      <c r="D60">
        <v>82.120002999999997</v>
      </c>
      <c r="E60">
        <v>82.510002</v>
      </c>
      <c r="F60">
        <v>23258300</v>
      </c>
      <c r="G60">
        <v>82.510002</v>
      </c>
    </row>
    <row r="61" spans="1:7" x14ac:dyDescent="0.25">
      <c r="A61" s="1">
        <v>42173</v>
      </c>
      <c r="B61">
        <v>81.639999000000003</v>
      </c>
      <c r="C61">
        <v>83.190002000000007</v>
      </c>
      <c r="D61">
        <v>81.569999999999993</v>
      </c>
      <c r="E61">
        <v>82.910004000000001</v>
      </c>
      <c r="F61">
        <v>26715500</v>
      </c>
      <c r="G61">
        <v>82.910004000000001</v>
      </c>
    </row>
    <row r="62" spans="1:7" x14ac:dyDescent="0.25">
      <c r="A62" s="1">
        <v>42172</v>
      </c>
      <c r="B62">
        <v>81.760002</v>
      </c>
      <c r="C62">
        <v>82.220000999999996</v>
      </c>
      <c r="D62">
        <v>81.339995999999999</v>
      </c>
      <c r="E62">
        <v>81.790001000000004</v>
      </c>
      <c r="F62">
        <v>18296700</v>
      </c>
      <c r="G62">
        <v>81.790001000000004</v>
      </c>
    </row>
    <row r="63" spans="1:7" x14ac:dyDescent="0.25">
      <c r="A63" s="1">
        <v>42171</v>
      </c>
      <c r="B63">
        <v>80.819999999999993</v>
      </c>
      <c r="C63">
        <v>81.510002</v>
      </c>
      <c r="D63">
        <v>80.449996999999996</v>
      </c>
      <c r="E63">
        <v>81.059997999999993</v>
      </c>
      <c r="F63">
        <v>13648200</v>
      </c>
      <c r="G63">
        <v>81.059997999999993</v>
      </c>
    </row>
    <row r="64" spans="1:7" x14ac:dyDescent="0.25">
      <c r="A64" s="1">
        <v>42170</v>
      </c>
      <c r="B64">
        <v>80.550003000000004</v>
      </c>
      <c r="C64">
        <v>80.930000000000007</v>
      </c>
      <c r="D64">
        <v>80.069999999999993</v>
      </c>
      <c r="E64">
        <v>80.709998999999996</v>
      </c>
      <c r="F64">
        <v>18763300</v>
      </c>
      <c r="G64">
        <v>80.709998999999996</v>
      </c>
    </row>
    <row r="65" spans="1:7" x14ac:dyDescent="0.25">
      <c r="A65" s="1">
        <v>42167</v>
      </c>
      <c r="B65">
        <v>81.370002999999997</v>
      </c>
      <c r="C65">
        <v>82.089995999999999</v>
      </c>
      <c r="D65">
        <v>81.199996999999996</v>
      </c>
      <c r="E65">
        <v>81.529999000000004</v>
      </c>
      <c r="F65">
        <v>11388700</v>
      </c>
      <c r="G65">
        <v>81.529999000000004</v>
      </c>
    </row>
    <row r="66" spans="1:7" x14ac:dyDescent="0.25">
      <c r="A66" s="1">
        <v>42166</v>
      </c>
      <c r="B66">
        <v>82.309997999999993</v>
      </c>
      <c r="C66">
        <v>82.900002000000001</v>
      </c>
      <c r="D66">
        <v>81.360000999999997</v>
      </c>
      <c r="E66">
        <v>81.830001999999993</v>
      </c>
      <c r="F66">
        <v>18578000</v>
      </c>
      <c r="G66">
        <v>81.830001999999993</v>
      </c>
    </row>
    <row r="67" spans="1:7" x14ac:dyDescent="0.25">
      <c r="A67" s="1">
        <v>42165</v>
      </c>
      <c r="B67">
        <v>80.830001999999993</v>
      </c>
      <c r="C67">
        <v>82.599997999999999</v>
      </c>
      <c r="D67">
        <v>80.809997999999993</v>
      </c>
      <c r="E67">
        <v>82.160004000000001</v>
      </c>
      <c r="F67">
        <v>21439300</v>
      </c>
      <c r="G67">
        <v>82.160004000000001</v>
      </c>
    </row>
    <row r="68" spans="1:7" x14ac:dyDescent="0.25">
      <c r="A68" s="1">
        <v>42164</v>
      </c>
      <c r="B68">
        <v>80.599997999999999</v>
      </c>
      <c r="C68">
        <v>81.190002000000007</v>
      </c>
      <c r="D68">
        <v>79.319999999999993</v>
      </c>
      <c r="E68">
        <v>80.669998000000007</v>
      </c>
      <c r="F68">
        <v>16371000</v>
      </c>
      <c r="G68">
        <v>80.669998000000007</v>
      </c>
    </row>
    <row r="69" spans="1:7" x14ac:dyDescent="0.25">
      <c r="A69" s="1">
        <v>42163</v>
      </c>
      <c r="B69">
        <v>81.819999999999993</v>
      </c>
      <c r="C69">
        <v>82</v>
      </c>
      <c r="D69">
        <v>80.129997000000003</v>
      </c>
      <c r="E69">
        <v>80.669998000000007</v>
      </c>
      <c r="F69">
        <v>16871600</v>
      </c>
      <c r="G69">
        <v>80.669998000000007</v>
      </c>
    </row>
    <row r="70" spans="1:7" x14ac:dyDescent="0.25">
      <c r="A70" s="1">
        <v>42160</v>
      </c>
      <c r="B70">
        <v>81.870002999999997</v>
      </c>
      <c r="C70">
        <v>82.459998999999996</v>
      </c>
      <c r="D70">
        <v>81.510002</v>
      </c>
      <c r="E70">
        <v>82.139999000000003</v>
      </c>
      <c r="F70">
        <v>16072600</v>
      </c>
      <c r="G70">
        <v>82.139999000000003</v>
      </c>
    </row>
    <row r="71" spans="1:7" x14ac:dyDescent="0.25">
      <c r="A71" s="1">
        <v>42159</v>
      </c>
      <c r="B71">
        <v>82.139999000000003</v>
      </c>
      <c r="C71">
        <v>82.949996999999996</v>
      </c>
      <c r="D71">
        <v>81.510002</v>
      </c>
      <c r="E71">
        <v>82.050003000000004</v>
      </c>
      <c r="F71">
        <v>20674300</v>
      </c>
      <c r="G71">
        <v>82.050003000000004</v>
      </c>
    </row>
    <row r="72" spans="1:7" x14ac:dyDescent="0.25">
      <c r="A72" s="1">
        <v>42158</v>
      </c>
      <c r="B72">
        <v>81.349997999999999</v>
      </c>
      <c r="C72">
        <v>82.529999000000004</v>
      </c>
      <c r="D72">
        <v>81.25</v>
      </c>
      <c r="E72">
        <v>82.440002000000007</v>
      </c>
      <c r="F72">
        <v>31594700</v>
      </c>
      <c r="G72">
        <v>82.440002000000007</v>
      </c>
    </row>
    <row r="73" spans="1:7" x14ac:dyDescent="0.25">
      <c r="A73" s="1">
        <v>42157</v>
      </c>
      <c r="B73">
        <v>79.760002</v>
      </c>
      <c r="C73">
        <v>81.349997999999999</v>
      </c>
      <c r="D73">
        <v>79.559997999999993</v>
      </c>
      <c r="E73">
        <v>80.440002000000007</v>
      </c>
      <c r="F73">
        <v>18893700</v>
      </c>
      <c r="G73">
        <v>80.440002000000007</v>
      </c>
    </row>
    <row r="74" spans="1:7" x14ac:dyDescent="0.25">
      <c r="A74" s="1">
        <v>42156</v>
      </c>
      <c r="B74">
        <v>79.300003000000004</v>
      </c>
      <c r="C74">
        <v>80.379997000000003</v>
      </c>
      <c r="D74">
        <v>78.660004000000001</v>
      </c>
      <c r="E74">
        <v>80.290001000000004</v>
      </c>
      <c r="F74">
        <v>18077700</v>
      </c>
      <c r="G74">
        <v>80.290001000000004</v>
      </c>
    </row>
    <row r="75" spans="1:7" x14ac:dyDescent="0.25">
      <c r="A75" s="1">
        <v>42153</v>
      </c>
      <c r="B75">
        <v>79.949996999999996</v>
      </c>
      <c r="C75">
        <v>80.069999999999993</v>
      </c>
      <c r="D75">
        <v>78.879997000000003</v>
      </c>
      <c r="E75">
        <v>79.190002000000007</v>
      </c>
      <c r="F75">
        <v>16083900</v>
      </c>
      <c r="G75">
        <v>79.190002000000007</v>
      </c>
    </row>
    <row r="76" spans="1:7" x14ac:dyDescent="0.25">
      <c r="A76" s="1">
        <v>42152</v>
      </c>
      <c r="B76">
        <v>80.25</v>
      </c>
      <c r="C76">
        <v>81.069999999999993</v>
      </c>
      <c r="D76">
        <v>80</v>
      </c>
      <c r="E76">
        <v>80.150002000000001</v>
      </c>
      <c r="F76">
        <v>11963700</v>
      </c>
      <c r="G76">
        <v>80.150002000000001</v>
      </c>
    </row>
    <row r="77" spans="1:7" x14ac:dyDescent="0.25">
      <c r="A77" s="1">
        <v>42151</v>
      </c>
      <c r="B77">
        <v>79.599997999999999</v>
      </c>
      <c r="C77">
        <v>80.660004000000001</v>
      </c>
      <c r="D77">
        <v>79.430000000000007</v>
      </c>
      <c r="E77">
        <v>80.550003000000004</v>
      </c>
      <c r="F77">
        <v>14065100</v>
      </c>
      <c r="G77">
        <v>80.550003000000004</v>
      </c>
    </row>
    <row r="78" spans="1:7" x14ac:dyDescent="0.25">
      <c r="A78" s="1">
        <v>42150</v>
      </c>
      <c r="B78">
        <v>80.430000000000007</v>
      </c>
      <c r="C78">
        <v>80.599997999999999</v>
      </c>
      <c r="D78">
        <v>79.080001999999993</v>
      </c>
      <c r="E78">
        <v>79.330001999999993</v>
      </c>
      <c r="F78">
        <v>16238400</v>
      </c>
      <c r="G78">
        <v>79.330001999999993</v>
      </c>
    </row>
    <row r="79" spans="1:7" x14ac:dyDescent="0.25">
      <c r="A79" s="1">
        <v>42146</v>
      </c>
      <c r="B79">
        <v>80.349997999999999</v>
      </c>
      <c r="C79">
        <v>81.309997999999993</v>
      </c>
      <c r="D79">
        <v>80.25</v>
      </c>
      <c r="E79">
        <v>80.540001000000004</v>
      </c>
      <c r="F79">
        <v>19533100</v>
      </c>
      <c r="G79">
        <v>80.540001000000004</v>
      </c>
    </row>
    <row r="80" spans="1:7" x14ac:dyDescent="0.25">
      <c r="A80" s="1">
        <v>42145</v>
      </c>
      <c r="B80">
        <v>80.190002000000007</v>
      </c>
      <c r="C80">
        <v>80.919998000000007</v>
      </c>
      <c r="D80">
        <v>80.080001999999993</v>
      </c>
      <c r="E80">
        <v>80.480002999999996</v>
      </c>
      <c r="F80">
        <v>13402700</v>
      </c>
      <c r="G80">
        <v>80.480002999999996</v>
      </c>
    </row>
    <row r="81" spans="1:7" x14ac:dyDescent="0.25">
      <c r="A81" s="1">
        <v>42144</v>
      </c>
      <c r="B81">
        <v>80.470000999999996</v>
      </c>
      <c r="C81">
        <v>81.099997999999999</v>
      </c>
      <c r="D81">
        <v>79.459998999999996</v>
      </c>
      <c r="E81">
        <v>80.550003000000004</v>
      </c>
      <c r="F81">
        <v>23056900</v>
      </c>
      <c r="G81">
        <v>80.550003000000004</v>
      </c>
    </row>
    <row r="82" spans="1:7" x14ac:dyDescent="0.25">
      <c r="A82" s="1">
        <v>42143</v>
      </c>
      <c r="B82">
        <v>81.25</v>
      </c>
      <c r="C82">
        <v>81.690002000000007</v>
      </c>
      <c r="D82">
        <v>80.550003000000004</v>
      </c>
      <c r="E82">
        <v>80.629997000000003</v>
      </c>
      <c r="F82">
        <v>17955400</v>
      </c>
      <c r="G82">
        <v>80.629997000000003</v>
      </c>
    </row>
    <row r="83" spans="1:7" x14ac:dyDescent="0.25">
      <c r="A83" s="1">
        <v>42142</v>
      </c>
      <c r="B83">
        <v>80.330001999999993</v>
      </c>
      <c r="C83">
        <v>81.379997000000003</v>
      </c>
      <c r="D83">
        <v>80.230002999999996</v>
      </c>
      <c r="E83">
        <v>80.879997000000003</v>
      </c>
      <c r="F83">
        <v>21613700</v>
      </c>
      <c r="G83">
        <v>80.879997000000003</v>
      </c>
    </row>
    <row r="84" spans="1:7" x14ac:dyDescent="0.25">
      <c r="A84" s="1">
        <v>42139</v>
      </c>
      <c r="B84">
        <v>81.410004000000001</v>
      </c>
      <c r="C84">
        <v>81.519997000000004</v>
      </c>
      <c r="D84">
        <v>80.180000000000007</v>
      </c>
      <c r="E84">
        <v>80.419998000000007</v>
      </c>
      <c r="F84">
        <v>27069900</v>
      </c>
      <c r="G84">
        <v>80.419998000000007</v>
      </c>
    </row>
    <row r="85" spans="1:7" x14ac:dyDescent="0.25">
      <c r="A85" s="1">
        <v>42138</v>
      </c>
      <c r="B85">
        <v>78.940002000000007</v>
      </c>
      <c r="C85">
        <v>81.849997999999999</v>
      </c>
      <c r="D85">
        <v>78.669998000000007</v>
      </c>
      <c r="E85">
        <v>81.370002999999997</v>
      </c>
      <c r="F85">
        <v>49438000</v>
      </c>
      <c r="G85">
        <v>81.370002999999997</v>
      </c>
    </row>
    <row r="86" spans="1:7" x14ac:dyDescent="0.25">
      <c r="A86" s="1">
        <v>42137</v>
      </c>
      <c r="B86">
        <v>77.720000999999996</v>
      </c>
      <c r="C86">
        <v>78.529999000000004</v>
      </c>
      <c r="D86">
        <v>77.650002000000001</v>
      </c>
      <c r="E86">
        <v>78.440002000000007</v>
      </c>
      <c r="F86">
        <v>21512300</v>
      </c>
      <c r="G86">
        <v>78.440002000000007</v>
      </c>
    </row>
    <row r="87" spans="1:7" x14ac:dyDescent="0.25">
      <c r="A87" s="1">
        <v>42136</v>
      </c>
      <c r="B87">
        <v>77.870002999999997</v>
      </c>
      <c r="C87">
        <v>77.889999000000003</v>
      </c>
      <c r="D87">
        <v>76.790001000000004</v>
      </c>
      <c r="E87">
        <v>77.459998999999996</v>
      </c>
      <c r="F87">
        <v>21285300</v>
      </c>
      <c r="G87">
        <v>77.459998999999996</v>
      </c>
    </row>
    <row r="88" spans="1:7" x14ac:dyDescent="0.25">
      <c r="A88" s="1">
        <v>42135</v>
      </c>
      <c r="B88">
        <v>78.480002999999996</v>
      </c>
      <c r="C88">
        <v>79.029999000000004</v>
      </c>
      <c r="D88">
        <v>77.930000000000007</v>
      </c>
      <c r="E88">
        <v>78.010002</v>
      </c>
      <c r="F88">
        <v>18874100</v>
      </c>
      <c r="G88">
        <v>78.010002</v>
      </c>
    </row>
    <row r="89" spans="1:7" x14ac:dyDescent="0.25">
      <c r="A89" s="1">
        <v>42132</v>
      </c>
      <c r="B89">
        <v>79.099997999999999</v>
      </c>
      <c r="C89">
        <v>79.230002999999996</v>
      </c>
      <c r="D89">
        <v>78.029999000000004</v>
      </c>
      <c r="E89">
        <v>78.510002</v>
      </c>
      <c r="F89">
        <v>19943600</v>
      </c>
      <c r="G89">
        <v>78.510002</v>
      </c>
    </row>
    <row r="90" spans="1:7" x14ac:dyDescent="0.25">
      <c r="A90" s="1">
        <v>42131</v>
      </c>
      <c r="B90">
        <v>78</v>
      </c>
      <c r="C90">
        <v>78.940002000000007</v>
      </c>
      <c r="D90">
        <v>77.559997999999993</v>
      </c>
      <c r="E90">
        <v>78.430000000000007</v>
      </c>
      <c r="F90">
        <v>19749400</v>
      </c>
      <c r="G90">
        <v>78.430000000000007</v>
      </c>
    </row>
    <row r="91" spans="1:7" x14ac:dyDescent="0.25">
      <c r="A91" s="1">
        <v>42130</v>
      </c>
      <c r="B91">
        <v>77.970000999999996</v>
      </c>
      <c r="C91">
        <v>78.809997999999993</v>
      </c>
      <c r="D91">
        <v>77.050003000000004</v>
      </c>
      <c r="E91">
        <v>78.099997999999999</v>
      </c>
      <c r="F91">
        <v>28663000</v>
      </c>
      <c r="G91">
        <v>78.099997999999999</v>
      </c>
    </row>
    <row r="92" spans="1:7" x14ac:dyDescent="0.25">
      <c r="A92" s="1">
        <v>42129</v>
      </c>
      <c r="B92">
        <v>78.550003000000004</v>
      </c>
      <c r="C92">
        <v>78.800003000000004</v>
      </c>
      <c r="D92">
        <v>77.220000999999996</v>
      </c>
      <c r="E92">
        <v>77.559997999999993</v>
      </c>
      <c r="F92">
        <v>22311300</v>
      </c>
      <c r="G92">
        <v>77.559997999999993</v>
      </c>
    </row>
    <row r="93" spans="1:7" x14ac:dyDescent="0.25">
      <c r="A93" s="1">
        <v>42128</v>
      </c>
      <c r="B93">
        <v>79.330001999999993</v>
      </c>
      <c r="C93">
        <v>79.690002000000007</v>
      </c>
      <c r="D93">
        <v>78.629997000000003</v>
      </c>
      <c r="E93">
        <v>78.809997999999993</v>
      </c>
      <c r="F93">
        <v>14692000</v>
      </c>
      <c r="G93">
        <v>78.809997999999993</v>
      </c>
    </row>
    <row r="94" spans="1:7" x14ac:dyDescent="0.25">
      <c r="A94" s="1">
        <v>42125</v>
      </c>
      <c r="B94">
        <v>79.239998</v>
      </c>
      <c r="C94">
        <v>79.760002</v>
      </c>
      <c r="D94">
        <v>78.110000999999997</v>
      </c>
      <c r="E94">
        <v>78.989998</v>
      </c>
      <c r="F94">
        <v>24136400</v>
      </c>
      <c r="G94">
        <v>78.989998</v>
      </c>
    </row>
    <row r="95" spans="1:7" x14ac:dyDescent="0.25">
      <c r="A95" s="1">
        <v>42124</v>
      </c>
      <c r="B95">
        <v>80.010002</v>
      </c>
      <c r="C95">
        <v>80.959998999999996</v>
      </c>
      <c r="D95">
        <v>78.319999999999993</v>
      </c>
      <c r="E95">
        <v>78.769997000000004</v>
      </c>
      <c r="F95">
        <v>28999000</v>
      </c>
      <c r="G95">
        <v>78.769997000000004</v>
      </c>
    </row>
    <row r="96" spans="1:7" x14ac:dyDescent="0.25">
      <c r="A96" s="1">
        <v>42123</v>
      </c>
      <c r="B96">
        <v>80.010002</v>
      </c>
      <c r="C96">
        <v>81.389999000000003</v>
      </c>
      <c r="D96">
        <v>79.519997000000004</v>
      </c>
      <c r="E96">
        <v>80.470000999999996</v>
      </c>
      <c r="F96">
        <v>26430300</v>
      </c>
      <c r="G96">
        <v>80.470000999999996</v>
      </c>
    </row>
    <row r="97" spans="1:7" x14ac:dyDescent="0.25">
      <c r="A97" s="1">
        <v>42122</v>
      </c>
      <c r="B97">
        <v>81.830001999999993</v>
      </c>
      <c r="C97">
        <v>81.900002000000001</v>
      </c>
      <c r="D97">
        <v>80.230002999999996</v>
      </c>
      <c r="E97">
        <v>80.680000000000007</v>
      </c>
      <c r="F97">
        <v>23775300</v>
      </c>
      <c r="G97">
        <v>80.680000000000007</v>
      </c>
    </row>
    <row r="98" spans="1:7" x14ac:dyDescent="0.25">
      <c r="A98" s="1">
        <v>42121</v>
      </c>
      <c r="B98">
        <v>81.870002999999997</v>
      </c>
      <c r="C98">
        <v>82.93</v>
      </c>
      <c r="D98">
        <v>81.629997000000003</v>
      </c>
      <c r="E98">
        <v>81.910004000000001</v>
      </c>
      <c r="F98">
        <v>25446000</v>
      </c>
      <c r="G98">
        <v>81.910004000000001</v>
      </c>
    </row>
    <row r="99" spans="1:7" x14ac:dyDescent="0.25">
      <c r="A99" s="1">
        <v>42118</v>
      </c>
      <c r="B99">
        <v>82.769997000000004</v>
      </c>
      <c r="C99">
        <v>82.940002000000007</v>
      </c>
      <c r="D99">
        <v>81.480002999999996</v>
      </c>
      <c r="E99">
        <v>81.529999000000004</v>
      </c>
      <c r="F99">
        <v>29660400</v>
      </c>
      <c r="G99">
        <v>81.529999000000004</v>
      </c>
    </row>
    <row r="100" spans="1:7" x14ac:dyDescent="0.25">
      <c r="A100" s="1">
        <v>42117</v>
      </c>
      <c r="B100">
        <v>84.099997999999999</v>
      </c>
      <c r="C100">
        <v>85.589995999999999</v>
      </c>
      <c r="D100">
        <v>82.410004000000001</v>
      </c>
      <c r="E100">
        <v>82.410004000000001</v>
      </c>
      <c r="F100">
        <v>73728100</v>
      </c>
      <c r="G100">
        <v>82.410004000000001</v>
      </c>
    </row>
    <row r="101" spans="1:7" x14ac:dyDescent="0.25">
      <c r="A101" s="1">
        <v>42116</v>
      </c>
      <c r="B101">
        <v>84.32</v>
      </c>
      <c r="C101">
        <v>84.739998</v>
      </c>
      <c r="D101">
        <v>83.650002000000001</v>
      </c>
      <c r="E101">
        <v>84.629997000000003</v>
      </c>
      <c r="F101">
        <v>45548000</v>
      </c>
      <c r="G101">
        <v>84.629997000000003</v>
      </c>
    </row>
    <row r="102" spans="1:7" x14ac:dyDescent="0.25">
      <c r="A102" s="1">
        <v>42115</v>
      </c>
      <c r="B102">
        <v>84</v>
      </c>
      <c r="C102">
        <v>84.489998</v>
      </c>
      <c r="D102">
        <v>83.540001000000004</v>
      </c>
      <c r="E102">
        <v>83.620002999999997</v>
      </c>
      <c r="F102">
        <v>27171900</v>
      </c>
      <c r="G102">
        <v>83.620002999999997</v>
      </c>
    </row>
    <row r="103" spans="1:7" x14ac:dyDescent="0.25">
      <c r="A103" s="1">
        <v>42114</v>
      </c>
      <c r="B103">
        <v>81.540001000000004</v>
      </c>
      <c r="C103">
        <v>83.150002000000001</v>
      </c>
      <c r="D103">
        <v>81.239998</v>
      </c>
      <c r="E103">
        <v>83.089995999999999</v>
      </c>
      <c r="F103">
        <v>28796800</v>
      </c>
      <c r="G103">
        <v>83.089995999999999</v>
      </c>
    </row>
    <row r="104" spans="1:7" x14ac:dyDescent="0.25">
      <c r="A104" s="1">
        <v>42111</v>
      </c>
      <c r="B104">
        <v>81.480002999999996</v>
      </c>
      <c r="C104">
        <v>82.110000999999997</v>
      </c>
      <c r="D104">
        <v>80.370002999999997</v>
      </c>
      <c r="E104">
        <v>80.779999000000004</v>
      </c>
      <c r="F104">
        <v>24076300</v>
      </c>
      <c r="G104">
        <v>80.779999000000004</v>
      </c>
    </row>
    <row r="105" spans="1:7" x14ac:dyDescent="0.25">
      <c r="A105" s="1">
        <v>42110</v>
      </c>
      <c r="B105">
        <v>82.470000999999996</v>
      </c>
      <c r="C105">
        <v>83.07</v>
      </c>
      <c r="D105">
        <v>82.150002000000001</v>
      </c>
      <c r="E105">
        <v>82.309997999999993</v>
      </c>
      <c r="F105">
        <v>13769700</v>
      </c>
      <c r="G105">
        <v>82.309997999999993</v>
      </c>
    </row>
    <row r="106" spans="1:7" x14ac:dyDescent="0.25">
      <c r="A106" s="1">
        <v>42109</v>
      </c>
      <c r="B106">
        <v>83.550003000000004</v>
      </c>
      <c r="C106">
        <v>83.660004000000001</v>
      </c>
      <c r="D106">
        <v>82.269997000000004</v>
      </c>
      <c r="E106">
        <v>82.709998999999996</v>
      </c>
      <c r="F106">
        <v>22390900</v>
      </c>
      <c r="G106">
        <v>82.709998999999996</v>
      </c>
    </row>
    <row r="107" spans="1:7" x14ac:dyDescent="0.25">
      <c r="A107" s="1">
        <v>42108</v>
      </c>
      <c r="B107">
        <v>83.169998000000007</v>
      </c>
      <c r="C107">
        <v>83.690002000000007</v>
      </c>
      <c r="D107">
        <v>82.440002000000007</v>
      </c>
      <c r="E107">
        <v>83.519997000000004</v>
      </c>
      <c r="F107">
        <v>19634200</v>
      </c>
      <c r="G107">
        <v>83.519997000000004</v>
      </c>
    </row>
    <row r="108" spans="1:7" x14ac:dyDescent="0.25">
      <c r="A108" s="1">
        <v>42107</v>
      </c>
      <c r="B108">
        <v>81.93</v>
      </c>
      <c r="C108">
        <v>83.940002000000007</v>
      </c>
      <c r="D108">
        <v>81.919998000000007</v>
      </c>
      <c r="E108">
        <v>83.010002</v>
      </c>
      <c r="F108">
        <v>26883100</v>
      </c>
      <c r="G108">
        <v>83.010002</v>
      </c>
    </row>
    <row r="109" spans="1:7" x14ac:dyDescent="0.25">
      <c r="A109" s="1">
        <v>42104</v>
      </c>
      <c r="B109">
        <v>82.209998999999996</v>
      </c>
      <c r="C109">
        <v>82.610000999999997</v>
      </c>
      <c r="D109">
        <v>81.910004000000001</v>
      </c>
      <c r="E109">
        <v>82.040001000000004</v>
      </c>
      <c r="F109">
        <v>12529700</v>
      </c>
      <c r="G109">
        <v>82.040001000000004</v>
      </c>
    </row>
    <row r="110" spans="1:7" x14ac:dyDescent="0.25">
      <c r="A110" s="1">
        <v>42103</v>
      </c>
      <c r="B110">
        <v>82.5</v>
      </c>
      <c r="C110">
        <v>82.800003000000004</v>
      </c>
      <c r="D110">
        <v>81.709998999999996</v>
      </c>
      <c r="E110">
        <v>82.169998000000007</v>
      </c>
      <c r="F110">
        <v>15927300</v>
      </c>
      <c r="G110">
        <v>82.169998000000007</v>
      </c>
    </row>
    <row r="111" spans="1:7" x14ac:dyDescent="0.25">
      <c r="A111" s="1">
        <v>42102</v>
      </c>
      <c r="B111">
        <v>82.629997000000003</v>
      </c>
      <c r="C111">
        <v>83.099997999999999</v>
      </c>
      <c r="D111">
        <v>81.839995999999999</v>
      </c>
      <c r="E111">
        <v>82.279999000000004</v>
      </c>
      <c r="F111">
        <v>18966700</v>
      </c>
      <c r="G111">
        <v>82.279999000000004</v>
      </c>
    </row>
    <row r="112" spans="1:7" x14ac:dyDescent="0.25">
      <c r="A112" s="1">
        <v>42101</v>
      </c>
      <c r="B112">
        <v>82.650002000000001</v>
      </c>
      <c r="C112">
        <v>83.419998000000007</v>
      </c>
      <c r="D112">
        <v>82.220000999999996</v>
      </c>
      <c r="E112">
        <v>82.32</v>
      </c>
      <c r="F112">
        <v>17467000</v>
      </c>
      <c r="G112">
        <v>82.32</v>
      </c>
    </row>
    <row r="113" spans="1:7" x14ac:dyDescent="0.25">
      <c r="A113" s="1">
        <v>42100</v>
      </c>
      <c r="B113">
        <v>80.800003000000004</v>
      </c>
      <c r="C113">
        <v>82.809997999999993</v>
      </c>
      <c r="D113">
        <v>80.800003000000004</v>
      </c>
      <c r="E113">
        <v>82.440002000000007</v>
      </c>
      <c r="F113">
        <v>19062900</v>
      </c>
      <c r="G113">
        <v>82.440002000000007</v>
      </c>
    </row>
    <row r="114" spans="1:7" x14ac:dyDescent="0.25">
      <c r="A114" s="1">
        <v>42096</v>
      </c>
      <c r="B114">
        <v>82.25</v>
      </c>
      <c r="C114">
        <v>82.559997999999993</v>
      </c>
      <c r="D114">
        <v>81.440002000000007</v>
      </c>
      <c r="E114">
        <v>81.559997999999993</v>
      </c>
      <c r="F114">
        <v>19664100</v>
      </c>
      <c r="G114">
        <v>81.559997999999993</v>
      </c>
    </row>
    <row r="115" spans="1:7" x14ac:dyDescent="0.25">
      <c r="A115" s="1">
        <v>42095</v>
      </c>
      <c r="B115">
        <v>82.5</v>
      </c>
      <c r="C115">
        <v>82.720000999999996</v>
      </c>
      <c r="D115">
        <v>80.870002999999997</v>
      </c>
      <c r="E115">
        <v>81.669998000000007</v>
      </c>
      <c r="F115">
        <v>22058200</v>
      </c>
      <c r="G115">
        <v>81.669998000000007</v>
      </c>
    </row>
    <row r="116" spans="1:7" x14ac:dyDescent="0.25">
      <c r="A116" s="1">
        <v>42094</v>
      </c>
      <c r="B116">
        <v>82.900002000000001</v>
      </c>
      <c r="C116">
        <v>83.5</v>
      </c>
      <c r="D116">
        <v>82.209998999999996</v>
      </c>
      <c r="E116">
        <v>82.220000999999996</v>
      </c>
      <c r="F116">
        <v>19734300</v>
      </c>
      <c r="G116">
        <v>82.220000999999996</v>
      </c>
    </row>
    <row r="117" spans="1:7" x14ac:dyDescent="0.25">
      <c r="A117" s="1">
        <v>42093</v>
      </c>
      <c r="B117">
        <v>83.809997999999993</v>
      </c>
      <c r="C117">
        <v>84.339995999999999</v>
      </c>
      <c r="D117">
        <v>82.410004000000001</v>
      </c>
      <c r="E117">
        <v>83.199996999999996</v>
      </c>
      <c r="F117">
        <v>24527700</v>
      </c>
      <c r="G117">
        <v>83.199996999999996</v>
      </c>
    </row>
    <row r="118" spans="1:7" x14ac:dyDescent="0.25">
      <c r="A118" s="1">
        <v>42090</v>
      </c>
      <c r="B118">
        <v>83.379997000000003</v>
      </c>
      <c r="C118">
        <v>83.949996999999996</v>
      </c>
      <c r="D118">
        <v>82.879997000000003</v>
      </c>
      <c r="E118">
        <v>83.300003000000004</v>
      </c>
      <c r="F118">
        <v>18372600</v>
      </c>
      <c r="G118">
        <v>83.300003000000004</v>
      </c>
    </row>
    <row r="119" spans="1:7" x14ac:dyDescent="0.25">
      <c r="A119" s="1">
        <v>42089</v>
      </c>
      <c r="B119">
        <v>82.720000999999996</v>
      </c>
      <c r="C119">
        <v>83.769997000000004</v>
      </c>
      <c r="D119">
        <v>82.139999000000003</v>
      </c>
      <c r="E119">
        <v>83.010002</v>
      </c>
      <c r="F119">
        <v>32794800</v>
      </c>
      <c r="G119">
        <v>83.010002</v>
      </c>
    </row>
    <row r="120" spans="1:7" x14ac:dyDescent="0.25">
      <c r="A120" s="1">
        <v>42088</v>
      </c>
      <c r="B120">
        <v>85.5</v>
      </c>
      <c r="C120">
        <v>85.519997000000004</v>
      </c>
      <c r="D120">
        <v>82.919998000000007</v>
      </c>
      <c r="E120">
        <v>82.919998000000007</v>
      </c>
      <c r="F120">
        <v>37436100</v>
      </c>
      <c r="G120">
        <v>82.919998000000007</v>
      </c>
    </row>
    <row r="121" spans="1:7" x14ac:dyDescent="0.25">
      <c r="A121" s="1">
        <v>42087</v>
      </c>
      <c r="B121">
        <v>84.709998999999996</v>
      </c>
      <c r="C121">
        <v>86.07</v>
      </c>
      <c r="D121">
        <v>84.519997000000004</v>
      </c>
      <c r="E121">
        <v>85.309997999999993</v>
      </c>
      <c r="F121">
        <v>32576500</v>
      </c>
      <c r="G121">
        <v>85.309997999999993</v>
      </c>
    </row>
    <row r="122" spans="1:7" x14ac:dyDescent="0.25">
      <c r="A122" s="1">
        <v>42086</v>
      </c>
      <c r="B122">
        <v>83.919998000000007</v>
      </c>
      <c r="C122">
        <v>84.959998999999996</v>
      </c>
      <c r="D122">
        <v>83.300003000000004</v>
      </c>
      <c r="E122">
        <v>84.43</v>
      </c>
      <c r="F122">
        <v>27357300</v>
      </c>
      <c r="G122">
        <v>84.43</v>
      </c>
    </row>
    <row r="123" spans="1:7" x14ac:dyDescent="0.25">
      <c r="A123" s="1">
        <v>42083</v>
      </c>
      <c r="B123">
        <v>83.389999000000003</v>
      </c>
      <c r="C123">
        <v>84.599997999999999</v>
      </c>
      <c r="D123">
        <v>83.07</v>
      </c>
      <c r="E123">
        <v>83.800003000000004</v>
      </c>
      <c r="F123">
        <v>44466300</v>
      </c>
      <c r="G123">
        <v>83.800003000000004</v>
      </c>
    </row>
    <row r="124" spans="1:7" x14ac:dyDescent="0.25">
      <c r="A124" s="1">
        <v>42082</v>
      </c>
      <c r="B124">
        <v>81.120002999999997</v>
      </c>
      <c r="C124">
        <v>83</v>
      </c>
      <c r="D124">
        <v>81</v>
      </c>
      <c r="E124">
        <v>82.75</v>
      </c>
      <c r="F124">
        <v>42099500</v>
      </c>
      <c r="G124">
        <v>82.75</v>
      </c>
    </row>
    <row r="125" spans="1:7" x14ac:dyDescent="0.25">
      <c r="A125" s="1">
        <v>42081</v>
      </c>
      <c r="B125">
        <v>79.25</v>
      </c>
      <c r="C125">
        <v>81.239998</v>
      </c>
      <c r="D125">
        <v>79.169998000000007</v>
      </c>
      <c r="E125">
        <v>80.910004000000001</v>
      </c>
      <c r="F125">
        <v>36912400</v>
      </c>
      <c r="G125">
        <v>80.910004000000001</v>
      </c>
    </row>
    <row r="126" spans="1:7" x14ac:dyDescent="0.25">
      <c r="A126" s="1">
        <v>42080</v>
      </c>
      <c r="B126">
        <v>78.360000999999997</v>
      </c>
      <c r="C126">
        <v>79.779999000000004</v>
      </c>
      <c r="D126">
        <v>78.339995999999999</v>
      </c>
      <c r="E126">
        <v>79.360000999999997</v>
      </c>
      <c r="F126">
        <v>22170000</v>
      </c>
      <c r="G126">
        <v>79.360000999999997</v>
      </c>
    </row>
    <row r="127" spans="1:7" x14ac:dyDescent="0.25">
      <c r="A127" s="1">
        <v>42079</v>
      </c>
      <c r="B127">
        <v>77.959998999999996</v>
      </c>
      <c r="C127">
        <v>78.120002999999997</v>
      </c>
      <c r="D127">
        <v>77.360000999999997</v>
      </c>
      <c r="E127">
        <v>78.069999999999993</v>
      </c>
      <c r="F127">
        <v>19305400</v>
      </c>
      <c r="G127">
        <v>78.069999999999993</v>
      </c>
    </row>
    <row r="128" spans="1:7" x14ac:dyDescent="0.25">
      <c r="A128" s="1">
        <v>42076</v>
      </c>
      <c r="B128">
        <v>78.599997999999999</v>
      </c>
      <c r="C128">
        <v>79.379997000000003</v>
      </c>
      <c r="D128">
        <v>77.680000000000007</v>
      </c>
      <c r="E128">
        <v>78.050003000000004</v>
      </c>
      <c r="F128">
        <v>18557300</v>
      </c>
      <c r="G128">
        <v>78.050003000000004</v>
      </c>
    </row>
    <row r="129" spans="1:7" x14ac:dyDescent="0.25">
      <c r="A129" s="1">
        <v>42075</v>
      </c>
      <c r="B129">
        <v>78.099997999999999</v>
      </c>
      <c r="C129">
        <v>79.050003000000004</v>
      </c>
      <c r="D129">
        <v>77.910004000000001</v>
      </c>
      <c r="E129">
        <v>78.930000000000007</v>
      </c>
      <c r="F129">
        <v>16093300</v>
      </c>
      <c r="G129">
        <v>78.930000000000007</v>
      </c>
    </row>
    <row r="130" spans="1:7" x14ac:dyDescent="0.25">
      <c r="A130" s="1">
        <v>42074</v>
      </c>
      <c r="B130">
        <v>77.800003000000004</v>
      </c>
      <c r="C130">
        <v>78.430000000000007</v>
      </c>
      <c r="D130">
        <v>77.260002</v>
      </c>
      <c r="E130">
        <v>77.569999999999993</v>
      </c>
      <c r="F130">
        <v>20215700</v>
      </c>
      <c r="G130">
        <v>77.569999999999993</v>
      </c>
    </row>
    <row r="131" spans="1:7" x14ac:dyDescent="0.25">
      <c r="A131" s="1">
        <v>42073</v>
      </c>
      <c r="B131">
        <v>78.5</v>
      </c>
      <c r="C131">
        <v>79.260002</v>
      </c>
      <c r="D131">
        <v>77.550003000000004</v>
      </c>
      <c r="E131">
        <v>77.550003000000004</v>
      </c>
      <c r="F131">
        <v>23067100</v>
      </c>
      <c r="G131">
        <v>77.550003000000004</v>
      </c>
    </row>
    <row r="132" spans="1:7" x14ac:dyDescent="0.25">
      <c r="A132" s="1">
        <v>42072</v>
      </c>
      <c r="B132">
        <v>79.680000000000007</v>
      </c>
      <c r="C132">
        <v>79.910004000000001</v>
      </c>
      <c r="D132">
        <v>78.629997000000003</v>
      </c>
      <c r="E132">
        <v>79.440002000000007</v>
      </c>
      <c r="F132">
        <v>18925100</v>
      </c>
      <c r="G132">
        <v>79.440002000000007</v>
      </c>
    </row>
    <row r="133" spans="1:7" x14ac:dyDescent="0.25">
      <c r="A133" s="1">
        <v>42069</v>
      </c>
      <c r="B133">
        <v>80.900002000000001</v>
      </c>
      <c r="C133">
        <v>81.330001999999993</v>
      </c>
      <c r="D133">
        <v>79.830001999999993</v>
      </c>
      <c r="E133">
        <v>80.010002</v>
      </c>
      <c r="F133">
        <v>24488600</v>
      </c>
      <c r="G133">
        <v>80.010002</v>
      </c>
    </row>
    <row r="134" spans="1:7" x14ac:dyDescent="0.25">
      <c r="A134" s="1">
        <v>42068</v>
      </c>
      <c r="B134">
        <v>81.230002999999996</v>
      </c>
      <c r="C134">
        <v>81.989998</v>
      </c>
      <c r="D134">
        <v>81.050003000000004</v>
      </c>
      <c r="E134">
        <v>81.209998999999996</v>
      </c>
      <c r="F134">
        <v>27825700</v>
      </c>
      <c r="G134">
        <v>81.209998999999996</v>
      </c>
    </row>
    <row r="135" spans="1:7" x14ac:dyDescent="0.25">
      <c r="A135" s="1">
        <v>42067</v>
      </c>
      <c r="B135">
        <v>79.300003000000004</v>
      </c>
      <c r="C135">
        <v>81.150002000000001</v>
      </c>
      <c r="D135">
        <v>78.849997999999999</v>
      </c>
      <c r="E135">
        <v>80.900002000000001</v>
      </c>
      <c r="F135">
        <v>28126700</v>
      </c>
      <c r="G135">
        <v>80.900002000000001</v>
      </c>
    </row>
    <row r="136" spans="1:7" x14ac:dyDescent="0.25">
      <c r="A136" s="1">
        <v>42066</v>
      </c>
      <c r="B136">
        <v>79.610000999999997</v>
      </c>
      <c r="C136">
        <v>79.699996999999996</v>
      </c>
      <c r="D136">
        <v>78.519997000000004</v>
      </c>
      <c r="E136">
        <v>79.599997999999999</v>
      </c>
      <c r="F136">
        <v>18635000</v>
      </c>
      <c r="G136">
        <v>79.599997999999999</v>
      </c>
    </row>
    <row r="137" spans="1:7" x14ac:dyDescent="0.25">
      <c r="A137" s="1">
        <v>42065</v>
      </c>
      <c r="B137">
        <v>79</v>
      </c>
      <c r="C137">
        <v>79.860000999999997</v>
      </c>
      <c r="D137">
        <v>78.519997000000004</v>
      </c>
      <c r="E137">
        <v>79.75</v>
      </c>
      <c r="F137">
        <v>21662500</v>
      </c>
      <c r="G137">
        <v>79.75</v>
      </c>
    </row>
    <row r="138" spans="1:7" x14ac:dyDescent="0.25">
      <c r="A138" s="1">
        <v>42062</v>
      </c>
      <c r="B138">
        <v>80.680000000000007</v>
      </c>
      <c r="C138">
        <v>81.230002999999996</v>
      </c>
      <c r="D138">
        <v>78.620002999999997</v>
      </c>
      <c r="E138">
        <v>78.970000999999996</v>
      </c>
      <c r="F138">
        <v>30739200</v>
      </c>
      <c r="G138">
        <v>78.970000999999996</v>
      </c>
    </row>
    <row r="139" spans="1:7" x14ac:dyDescent="0.25">
      <c r="A139" s="1">
        <v>42061</v>
      </c>
      <c r="B139">
        <v>79.879997000000003</v>
      </c>
      <c r="C139">
        <v>81.370002999999997</v>
      </c>
      <c r="D139">
        <v>79.720000999999996</v>
      </c>
      <c r="E139">
        <v>80.410004000000001</v>
      </c>
      <c r="F139">
        <v>31111900</v>
      </c>
      <c r="G139">
        <v>80.410004000000001</v>
      </c>
    </row>
    <row r="140" spans="1:7" x14ac:dyDescent="0.25">
      <c r="A140" s="1">
        <v>42060</v>
      </c>
      <c r="B140">
        <v>78.5</v>
      </c>
      <c r="C140">
        <v>80.199996999999996</v>
      </c>
      <c r="D140">
        <v>78.5</v>
      </c>
      <c r="E140">
        <v>79.559997999999993</v>
      </c>
      <c r="F140">
        <v>25593800</v>
      </c>
      <c r="G140">
        <v>79.559997999999993</v>
      </c>
    </row>
    <row r="141" spans="1:7" x14ac:dyDescent="0.25">
      <c r="A141" s="1">
        <v>42059</v>
      </c>
      <c r="B141">
        <v>78.5</v>
      </c>
      <c r="C141">
        <v>79.480002999999996</v>
      </c>
      <c r="D141">
        <v>78.099997999999999</v>
      </c>
      <c r="E141">
        <v>78.449996999999996</v>
      </c>
      <c r="F141">
        <v>18897100</v>
      </c>
      <c r="G141">
        <v>78.449996999999996</v>
      </c>
    </row>
    <row r="142" spans="1:7" x14ac:dyDescent="0.25">
      <c r="A142" s="1">
        <v>42058</v>
      </c>
      <c r="B142">
        <v>79.959998999999996</v>
      </c>
      <c r="C142">
        <v>80.190002000000007</v>
      </c>
      <c r="D142">
        <v>78.379997000000003</v>
      </c>
      <c r="E142">
        <v>78.839995999999999</v>
      </c>
      <c r="F142">
        <v>24139100</v>
      </c>
      <c r="G142">
        <v>78.839995999999999</v>
      </c>
    </row>
    <row r="143" spans="1:7" x14ac:dyDescent="0.25">
      <c r="A143" s="1">
        <v>42055</v>
      </c>
      <c r="B143">
        <v>79.550003000000004</v>
      </c>
      <c r="C143">
        <v>80.339995999999999</v>
      </c>
      <c r="D143">
        <v>79.199996999999996</v>
      </c>
      <c r="E143">
        <v>79.900002000000001</v>
      </c>
      <c r="F143">
        <v>36931700</v>
      </c>
      <c r="G143">
        <v>79.900002000000001</v>
      </c>
    </row>
    <row r="144" spans="1:7" x14ac:dyDescent="0.25">
      <c r="A144" s="1">
        <v>42054</v>
      </c>
      <c r="B144">
        <v>76.989998</v>
      </c>
      <c r="C144">
        <v>79.839995999999999</v>
      </c>
      <c r="D144">
        <v>76.949996999999996</v>
      </c>
      <c r="E144">
        <v>79.419998000000007</v>
      </c>
      <c r="F144">
        <v>45851200</v>
      </c>
      <c r="G144">
        <v>79.419998000000007</v>
      </c>
    </row>
    <row r="145" spans="1:7" x14ac:dyDescent="0.25">
      <c r="A145" s="1">
        <v>42053</v>
      </c>
      <c r="B145">
        <v>75.940002000000007</v>
      </c>
      <c r="C145">
        <v>76.900002000000001</v>
      </c>
      <c r="D145">
        <v>75.449996999999996</v>
      </c>
      <c r="E145">
        <v>76.709998999999996</v>
      </c>
      <c r="F145">
        <v>22426400</v>
      </c>
      <c r="G145">
        <v>76.709998999999996</v>
      </c>
    </row>
    <row r="146" spans="1:7" x14ac:dyDescent="0.25">
      <c r="A146" s="1">
        <v>42052</v>
      </c>
      <c r="B146">
        <v>75.300003000000004</v>
      </c>
      <c r="C146">
        <v>76.910004000000001</v>
      </c>
      <c r="D146">
        <v>75.080001999999993</v>
      </c>
      <c r="E146">
        <v>75.599997999999999</v>
      </c>
      <c r="F146">
        <v>25254400</v>
      </c>
      <c r="G146">
        <v>75.599997999999999</v>
      </c>
    </row>
    <row r="147" spans="1:7" x14ac:dyDescent="0.25">
      <c r="A147" s="1">
        <v>42048</v>
      </c>
      <c r="B147">
        <v>76.459998999999996</v>
      </c>
      <c r="C147">
        <v>76.480002999999996</v>
      </c>
      <c r="D147">
        <v>75.5</v>
      </c>
      <c r="E147">
        <v>75.739998</v>
      </c>
      <c r="F147">
        <v>18621900</v>
      </c>
      <c r="G147">
        <v>75.739998</v>
      </c>
    </row>
    <row r="148" spans="1:7" x14ac:dyDescent="0.25">
      <c r="A148" s="1">
        <v>42047</v>
      </c>
      <c r="B148">
        <v>76.860000999999997</v>
      </c>
      <c r="C148">
        <v>76.870002999999997</v>
      </c>
      <c r="D148">
        <v>75.889999000000003</v>
      </c>
      <c r="E148">
        <v>76.230002999999996</v>
      </c>
      <c r="F148">
        <v>17235000</v>
      </c>
      <c r="G148">
        <v>76.230002999999996</v>
      </c>
    </row>
    <row r="149" spans="1:7" x14ac:dyDescent="0.25">
      <c r="A149" s="1">
        <v>42046</v>
      </c>
      <c r="B149">
        <v>75.089995999999999</v>
      </c>
      <c r="C149">
        <v>76.75</v>
      </c>
      <c r="D149">
        <v>75.029999000000004</v>
      </c>
      <c r="E149">
        <v>76.510002</v>
      </c>
      <c r="F149">
        <v>20877400</v>
      </c>
      <c r="G149">
        <v>76.510002</v>
      </c>
    </row>
    <row r="150" spans="1:7" x14ac:dyDescent="0.25">
      <c r="A150" s="1">
        <v>42045</v>
      </c>
      <c r="B150">
        <v>74.849997999999999</v>
      </c>
      <c r="C150">
        <v>75.339995999999999</v>
      </c>
      <c r="D150">
        <v>74.5</v>
      </c>
      <c r="E150">
        <v>75.190002000000007</v>
      </c>
      <c r="F150">
        <v>15811300</v>
      </c>
      <c r="G150">
        <v>75.190002000000007</v>
      </c>
    </row>
    <row r="151" spans="1:7" x14ac:dyDescent="0.25">
      <c r="A151" s="1">
        <v>42044</v>
      </c>
      <c r="B151">
        <v>74.050003000000004</v>
      </c>
      <c r="C151">
        <v>74.830001999999993</v>
      </c>
      <c r="D151">
        <v>73.449996999999996</v>
      </c>
      <c r="E151">
        <v>74.440002000000007</v>
      </c>
      <c r="F151">
        <v>16194300</v>
      </c>
      <c r="G151">
        <v>74.440002000000007</v>
      </c>
    </row>
    <row r="152" spans="1:7" x14ac:dyDescent="0.25">
      <c r="A152" s="1">
        <v>42041</v>
      </c>
      <c r="B152">
        <v>75.680000000000007</v>
      </c>
      <c r="C152">
        <v>75.699996999999996</v>
      </c>
      <c r="D152">
        <v>74.25</v>
      </c>
      <c r="E152">
        <v>74.470000999999996</v>
      </c>
      <c r="F152">
        <v>20989300</v>
      </c>
      <c r="G152">
        <v>74.470000999999996</v>
      </c>
    </row>
    <row r="153" spans="1:7" x14ac:dyDescent="0.25">
      <c r="A153" s="1">
        <v>42040</v>
      </c>
      <c r="B153">
        <v>75.709998999999996</v>
      </c>
      <c r="C153">
        <v>75.980002999999996</v>
      </c>
      <c r="D153">
        <v>75.209998999999996</v>
      </c>
      <c r="E153">
        <v>75.610000999999997</v>
      </c>
      <c r="F153">
        <v>15062600</v>
      </c>
      <c r="G153">
        <v>75.610000999999997</v>
      </c>
    </row>
    <row r="154" spans="1:7" x14ac:dyDescent="0.25">
      <c r="A154" s="1">
        <v>42039</v>
      </c>
      <c r="B154">
        <v>75.089995999999999</v>
      </c>
      <c r="C154">
        <v>76.349997999999999</v>
      </c>
      <c r="D154">
        <v>75.010002</v>
      </c>
      <c r="E154">
        <v>75.629997000000003</v>
      </c>
      <c r="F154">
        <v>20277400</v>
      </c>
      <c r="G154">
        <v>75.629997000000003</v>
      </c>
    </row>
    <row r="155" spans="1:7" x14ac:dyDescent="0.25">
      <c r="A155" s="1">
        <v>42038</v>
      </c>
      <c r="B155">
        <v>75.190002000000007</v>
      </c>
      <c r="C155">
        <v>75.580001999999993</v>
      </c>
      <c r="D155">
        <v>73.860000999999997</v>
      </c>
      <c r="E155">
        <v>75.400002000000001</v>
      </c>
      <c r="F155">
        <v>26957700</v>
      </c>
      <c r="G155">
        <v>75.400002000000001</v>
      </c>
    </row>
    <row r="156" spans="1:7" x14ac:dyDescent="0.25">
      <c r="A156" s="1">
        <v>42037</v>
      </c>
      <c r="B156">
        <v>76.110000999999997</v>
      </c>
      <c r="C156">
        <v>76.139999000000003</v>
      </c>
      <c r="D156">
        <v>73.75</v>
      </c>
      <c r="E156">
        <v>74.989998</v>
      </c>
      <c r="F156">
        <v>41955300</v>
      </c>
      <c r="G156">
        <v>74.989998</v>
      </c>
    </row>
    <row r="157" spans="1:7" x14ac:dyDescent="0.25">
      <c r="A157" s="1">
        <v>42034</v>
      </c>
      <c r="B157">
        <v>78</v>
      </c>
      <c r="C157">
        <v>78.160004000000001</v>
      </c>
      <c r="D157">
        <v>75.75</v>
      </c>
      <c r="E157">
        <v>75.910004000000001</v>
      </c>
      <c r="F157">
        <v>42649500</v>
      </c>
      <c r="G157">
        <v>75.910004000000001</v>
      </c>
    </row>
    <row r="158" spans="1:7" x14ac:dyDescent="0.25">
      <c r="A158" s="1">
        <v>42033</v>
      </c>
      <c r="B158">
        <v>76.849997999999999</v>
      </c>
      <c r="C158">
        <v>78.019997000000004</v>
      </c>
      <c r="D158">
        <v>74.209998999999996</v>
      </c>
      <c r="E158">
        <v>78</v>
      </c>
      <c r="F158">
        <v>61293500</v>
      </c>
      <c r="G158">
        <v>78</v>
      </c>
    </row>
    <row r="159" spans="1:7" x14ac:dyDescent="0.25">
      <c r="A159" s="1">
        <v>42032</v>
      </c>
      <c r="B159">
        <v>76.900002000000001</v>
      </c>
      <c r="C159">
        <v>77.639999000000003</v>
      </c>
      <c r="D159">
        <v>76</v>
      </c>
      <c r="E159">
        <v>76.239998</v>
      </c>
      <c r="F159">
        <v>53306400</v>
      </c>
      <c r="G159">
        <v>76.239998</v>
      </c>
    </row>
    <row r="160" spans="1:7" x14ac:dyDescent="0.25">
      <c r="A160" s="1">
        <v>42031</v>
      </c>
      <c r="B160">
        <v>76.709998999999996</v>
      </c>
      <c r="C160">
        <v>76.879997000000003</v>
      </c>
      <c r="D160">
        <v>75.629997000000003</v>
      </c>
      <c r="E160">
        <v>75.779999000000004</v>
      </c>
      <c r="F160">
        <v>20110000</v>
      </c>
      <c r="G160">
        <v>75.779999000000004</v>
      </c>
    </row>
    <row r="161" spans="1:7" x14ac:dyDescent="0.25">
      <c r="A161" s="1">
        <v>42030</v>
      </c>
      <c r="B161">
        <v>77.980002999999996</v>
      </c>
      <c r="C161">
        <v>78.470000999999996</v>
      </c>
      <c r="D161">
        <v>77.290001000000004</v>
      </c>
      <c r="E161">
        <v>77.5</v>
      </c>
      <c r="F161">
        <v>19260800</v>
      </c>
      <c r="G161">
        <v>77.5</v>
      </c>
    </row>
    <row r="162" spans="1:7" x14ac:dyDescent="0.25">
      <c r="A162" s="1">
        <v>42027</v>
      </c>
      <c r="B162">
        <v>77.650002000000001</v>
      </c>
      <c r="C162">
        <v>78.190002000000007</v>
      </c>
      <c r="D162">
        <v>77.040001000000004</v>
      </c>
      <c r="E162">
        <v>77.830001999999993</v>
      </c>
      <c r="F162">
        <v>16746500</v>
      </c>
      <c r="G162">
        <v>77.830001999999993</v>
      </c>
    </row>
    <row r="163" spans="1:7" x14ac:dyDescent="0.25">
      <c r="A163" s="1">
        <v>42026</v>
      </c>
      <c r="B163">
        <v>77.169998000000007</v>
      </c>
      <c r="C163">
        <v>77.75</v>
      </c>
      <c r="D163">
        <v>76.680000000000007</v>
      </c>
      <c r="E163">
        <v>77.650002000000001</v>
      </c>
      <c r="F163">
        <v>19519500</v>
      </c>
      <c r="G163">
        <v>77.650002000000001</v>
      </c>
    </row>
    <row r="164" spans="1:7" x14ac:dyDescent="0.25">
      <c r="A164" s="1">
        <v>42025</v>
      </c>
      <c r="B164">
        <v>76.160004000000001</v>
      </c>
      <c r="C164">
        <v>77.300003000000004</v>
      </c>
      <c r="D164">
        <v>75.849997999999999</v>
      </c>
      <c r="E164">
        <v>76.739998</v>
      </c>
      <c r="F164">
        <v>25096700</v>
      </c>
      <c r="G164">
        <v>76.739998</v>
      </c>
    </row>
    <row r="165" spans="1:7" x14ac:dyDescent="0.25">
      <c r="A165" s="1">
        <v>42024</v>
      </c>
      <c r="B165">
        <v>75.720000999999996</v>
      </c>
      <c r="C165">
        <v>76.309997999999993</v>
      </c>
      <c r="D165">
        <v>74.819999999999993</v>
      </c>
      <c r="E165">
        <v>76.239998</v>
      </c>
      <c r="F165">
        <v>22821600</v>
      </c>
      <c r="G165">
        <v>76.239998</v>
      </c>
    </row>
    <row r="166" spans="1:7" x14ac:dyDescent="0.25">
      <c r="A166" s="1">
        <v>42020</v>
      </c>
      <c r="B166">
        <v>74.040001000000004</v>
      </c>
      <c r="C166">
        <v>75.319999999999993</v>
      </c>
      <c r="D166">
        <v>73.839995999999999</v>
      </c>
      <c r="E166">
        <v>75.180000000000007</v>
      </c>
      <c r="F166">
        <v>21791500</v>
      </c>
      <c r="G166">
        <v>75.180000000000007</v>
      </c>
    </row>
    <row r="167" spans="1:7" x14ac:dyDescent="0.25">
      <c r="A167" s="1">
        <v>42019</v>
      </c>
      <c r="B167">
        <v>76.400002000000001</v>
      </c>
      <c r="C167">
        <v>76.569999999999993</v>
      </c>
      <c r="D167">
        <v>73.540001000000004</v>
      </c>
      <c r="E167">
        <v>74.050003000000004</v>
      </c>
      <c r="F167">
        <v>34134000</v>
      </c>
      <c r="G167">
        <v>74.050003000000004</v>
      </c>
    </row>
    <row r="168" spans="1:7" x14ac:dyDescent="0.25">
      <c r="A168" s="1">
        <v>42018</v>
      </c>
      <c r="B168">
        <v>76.419998000000007</v>
      </c>
      <c r="C168">
        <v>77.199996999999996</v>
      </c>
      <c r="D168">
        <v>76.029999000000004</v>
      </c>
      <c r="E168">
        <v>76.279999000000004</v>
      </c>
      <c r="F168">
        <v>25918600</v>
      </c>
      <c r="G168">
        <v>76.279999000000004</v>
      </c>
    </row>
    <row r="169" spans="1:7" x14ac:dyDescent="0.25">
      <c r="A169" s="1">
        <v>42017</v>
      </c>
      <c r="B169">
        <v>77.230002999999996</v>
      </c>
      <c r="C169">
        <v>78.080001999999993</v>
      </c>
      <c r="D169">
        <v>75.849997999999999</v>
      </c>
      <c r="E169">
        <v>76.449996999999996</v>
      </c>
      <c r="F169">
        <v>25179600</v>
      </c>
      <c r="G169">
        <v>76.449996999999996</v>
      </c>
    </row>
    <row r="170" spans="1:7" x14ac:dyDescent="0.25">
      <c r="A170" s="1">
        <v>42016</v>
      </c>
      <c r="B170">
        <v>77.839995999999999</v>
      </c>
      <c r="C170">
        <v>78</v>
      </c>
      <c r="D170">
        <v>76.209998999999996</v>
      </c>
      <c r="E170">
        <v>76.720000999999996</v>
      </c>
      <c r="F170">
        <v>19190200</v>
      </c>
      <c r="G170">
        <v>76.720000999999996</v>
      </c>
    </row>
    <row r="171" spans="1:7" x14ac:dyDescent="0.25">
      <c r="A171" s="1">
        <v>42013</v>
      </c>
      <c r="B171">
        <v>78.199996999999996</v>
      </c>
      <c r="C171">
        <v>78.620002999999997</v>
      </c>
      <c r="D171">
        <v>77.199996999999996</v>
      </c>
      <c r="E171">
        <v>77.739998</v>
      </c>
      <c r="F171">
        <v>21157000</v>
      </c>
      <c r="G171">
        <v>77.739998</v>
      </c>
    </row>
    <row r="172" spans="1:7" x14ac:dyDescent="0.25">
      <c r="A172" s="1">
        <v>42012</v>
      </c>
      <c r="B172">
        <v>76.739998</v>
      </c>
      <c r="C172">
        <v>78.230002999999996</v>
      </c>
      <c r="D172">
        <v>76.080001999999993</v>
      </c>
      <c r="E172">
        <v>78.180000000000007</v>
      </c>
      <c r="F172">
        <v>23961000</v>
      </c>
      <c r="G172">
        <v>78.180000000000007</v>
      </c>
    </row>
    <row r="173" spans="1:7" x14ac:dyDescent="0.25">
      <c r="A173" s="1">
        <v>42011</v>
      </c>
      <c r="B173">
        <v>76.760002</v>
      </c>
      <c r="C173">
        <v>77.360000999999997</v>
      </c>
      <c r="D173">
        <v>75.819999999999993</v>
      </c>
      <c r="E173">
        <v>76.150002000000001</v>
      </c>
      <c r="F173">
        <v>22045300</v>
      </c>
      <c r="G173">
        <v>76.150002000000001</v>
      </c>
    </row>
    <row r="174" spans="1:7" x14ac:dyDescent="0.25">
      <c r="A174" s="1">
        <v>42010</v>
      </c>
      <c r="B174">
        <v>77.230002999999996</v>
      </c>
      <c r="C174">
        <v>77.589995999999999</v>
      </c>
      <c r="D174">
        <v>75.360000999999997</v>
      </c>
      <c r="E174">
        <v>76.150002000000001</v>
      </c>
      <c r="F174">
        <v>27399300</v>
      </c>
      <c r="G174">
        <v>76.150002000000001</v>
      </c>
    </row>
    <row r="175" spans="1:7" x14ac:dyDescent="0.25">
      <c r="A175" s="1">
        <v>42009</v>
      </c>
      <c r="B175">
        <v>77.980002999999996</v>
      </c>
      <c r="C175">
        <v>79.25</v>
      </c>
      <c r="D175">
        <v>76.860000999999997</v>
      </c>
      <c r="E175">
        <v>77.190002000000007</v>
      </c>
      <c r="F175">
        <v>26452200</v>
      </c>
      <c r="G175">
        <v>77.190002000000007</v>
      </c>
    </row>
    <row r="176" spans="1:7" x14ac:dyDescent="0.25">
      <c r="A176" s="1">
        <v>42006</v>
      </c>
      <c r="B176">
        <v>78.580001999999993</v>
      </c>
      <c r="C176">
        <v>78.930000000000007</v>
      </c>
      <c r="D176">
        <v>77.699996999999996</v>
      </c>
      <c r="E176">
        <v>78.449996999999996</v>
      </c>
      <c r="F176">
        <v>18177500</v>
      </c>
      <c r="G176">
        <v>78.449996999999996</v>
      </c>
    </row>
    <row r="177" spans="1:7" x14ac:dyDescent="0.25">
      <c r="A177" s="1">
        <v>42004</v>
      </c>
      <c r="B177">
        <v>79.540001000000004</v>
      </c>
      <c r="C177">
        <v>79.800003000000004</v>
      </c>
      <c r="D177">
        <v>77.860000999999997</v>
      </c>
      <c r="E177">
        <v>78.019997000000004</v>
      </c>
      <c r="F177">
        <v>20040400</v>
      </c>
      <c r="G177">
        <v>78.019997000000004</v>
      </c>
    </row>
    <row r="178" spans="1:7" x14ac:dyDescent="0.25">
      <c r="A178" s="1">
        <v>42003</v>
      </c>
      <c r="B178">
        <v>79.849997999999999</v>
      </c>
      <c r="C178">
        <v>80.589995999999999</v>
      </c>
      <c r="D178">
        <v>79.099997999999999</v>
      </c>
      <c r="E178">
        <v>79.220000999999996</v>
      </c>
      <c r="F178">
        <v>14370800</v>
      </c>
      <c r="G178">
        <v>79.220000999999996</v>
      </c>
    </row>
    <row r="179" spans="1:7" x14ac:dyDescent="0.25">
      <c r="A179" s="1">
        <v>42002</v>
      </c>
      <c r="B179">
        <v>80.489998</v>
      </c>
      <c r="C179">
        <v>80.959998999999996</v>
      </c>
      <c r="D179">
        <v>79.709998999999996</v>
      </c>
      <c r="E179">
        <v>80.019997000000004</v>
      </c>
      <c r="F179">
        <v>14134700</v>
      </c>
      <c r="G179">
        <v>80.019997000000004</v>
      </c>
    </row>
    <row r="180" spans="1:7" x14ac:dyDescent="0.25">
      <c r="A180" s="1">
        <v>41999</v>
      </c>
      <c r="B180">
        <v>81.019997000000004</v>
      </c>
      <c r="C180">
        <v>81.279999000000004</v>
      </c>
      <c r="D180">
        <v>80.510002</v>
      </c>
      <c r="E180">
        <v>80.779999000000004</v>
      </c>
      <c r="F180">
        <v>10647400</v>
      </c>
      <c r="G180">
        <v>80.779999000000004</v>
      </c>
    </row>
    <row r="181" spans="1:7" x14ac:dyDescent="0.25">
      <c r="A181" s="1">
        <v>41997</v>
      </c>
      <c r="B181">
        <v>81.029999000000004</v>
      </c>
      <c r="C181">
        <v>81.430000000000007</v>
      </c>
      <c r="D181">
        <v>80.75</v>
      </c>
      <c r="E181">
        <v>80.769997000000004</v>
      </c>
      <c r="F181">
        <v>7685500</v>
      </c>
      <c r="G181">
        <v>80.769997000000004</v>
      </c>
    </row>
    <row r="182" spans="1:7" x14ac:dyDescent="0.25">
      <c r="A182" s="1">
        <v>41996</v>
      </c>
      <c r="B182">
        <v>82.019997000000004</v>
      </c>
      <c r="C182">
        <v>82.169998000000007</v>
      </c>
      <c r="D182">
        <v>80.400002000000001</v>
      </c>
      <c r="E182">
        <v>80.610000999999997</v>
      </c>
      <c r="F182">
        <v>19865800</v>
      </c>
      <c r="G182">
        <v>80.610000999999997</v>
      </c>
    </row>
    <row r="183" spans="1:7" x14ac:dyDescent="0.25">
      <c r="A183" s="1">
        <v>41995</v>
      </c>
      <c r="B183">
        <v>80.080001999999993</v>
      </c>
      <c r="C183">
        <v>81.889999000000003</v>
      </c>
      <c r="D183">
        <v>80</v>
      </c>
      <c r="E183">
        <v>81.449996999999996</v>
      </c>
      <c r="F183">
        <v>31395800</v>
      </c>
      <c r="G183">
        <v>81.449996999999996</v>
      </c>
    </row>
    <row r="184" spans="1:7" x14ac:dyDescent="0.25">
      <c r="A184" s="1">
        <v>41992</v>
      </c>
      <c r="B184">
        <v>78.75</v>
      </c>
      <c r="C184">
        <v>80</v>
      </c>
      <c r="D184">
        <v>78.330001999999993</v>
      </c>
      <c r="E184">
        <v>79.879997000000003</v>
      </c>
      <c r="F184">
        <v>43335000</v>
      </c>
      <c r="G184">
        <v>79.879997000000003</v>
      </c>
    </row>
    <row r="185" spans="1:7" x14ac:dyDescent="0.25">
      <c r="A185" s="1">
        <v>41991</v>
      </c>
      <c r="B185">
        <v>76.889999000000003</v>
      </c>
      <c r="C185">
        <v>78.400002000000001</v>
      </c>
      <c r="D185">
        <v>76.510002</v>
      </c>
      <c r="E185">
        <v>78.400002000000001</v>
      </c>
      <c r="F185">
        <v>34222100</v>
      </c>
      <c r="G185">
        <v>78.400002000000001</v>
      </c>
    </row>
    <row r="186" spans="1:7" x14ac:dyDescent="0.25">
      <c r="A186" s="1">
        <v>41990</v>
      </c>
      <c r="B186">
        <v>75.010002</v>
      </c>
      <c r="C186">
        <v>76.410004000000001</v>
      </c>
      <c r="D186">
        <v>74.900002000000001</v>
      </c>
      <c r="E186">
        <v>76.110000999999997</v>
      </c>
      <c r="F186">
        <v>29203900</v>
      </c>
      <c r="G186">
        <v>76.110000999999997</v>
      </c>
    </row>
    <row r="187" spans="1:7" x14ac:dyDescent="0.25">
      <c r="A187" s="1">
        <v>41989</v>
      </c>
      <c r="B187">
        <v>76.190002000000007</v>
      </c>
      <c r="C187">
        <v>77.389999000000003</v>
      </c>
      <c r="D187">
        <v>74.589995999999999</v>
      </c>
      <c r="E187">
        <v>74.690002000000007</v>
      </c>
      <c r="F187">
        <v>31554600</v>
      </c>
      <c r="G187">
        <v>74.690002000000007</v>
      </c>
    </row>
    <row r="188" spans="1:7" x14ac:dyDescent="0.25">
      <c r="A188" s="1">
        <v>41988</v>
      </c>
      <c r="B188">
        <v>78.459998999999996</v>
      </c>
      <c r="C188">
        <v>78.580001999999993</v>
      </c>
      <c r="D188">
        <v>76.559997999999993</v>
      </c>
      <c r="E188">
        <v>76.989998</v>
      </c>
      <c r="F188">
        <v>29396500</v>
      </c>
      <c r="G188">
        <v>76.989998</v>
      </c>
    </row>
    <row r="189" spans="1:7" x14ac:dyDescent="0.25">
      <c r="A189" s="1">
        <v>41985</v>
      </c>
      <c r="B189">
        <v>77.160004000000001</v>
      </c>
      <c r="C189">
        <v>78.879997000000003</v>
      </c>
      <c r="D189">
        <v>77.019997000000004</v>
      </c>
      <c r="E189">
        <v>77.830001999999993</v>
      </c>
      <c r="F189">
        <v>28091600</v>
      </c>
      <c r="G189">
        <v>77.830001999999993</v>
      </c>
    </row>
    <row r="190" spans="1:7" x14ac:dyDescent="0.25">
      <c r="A190" s="1">
        <v>41984</v>
      </c>
      <c r="B190">
        <v>76.519997000000004</v>
      </c>
      <c r="C190">
        <v>78.519997000000004</v>
      </c>
      <c r="D190">
        <v>76.480002999999996</v>
      </c>
      <c r="E190">
        <v>77.730002999999996</v>
      </c>
      <c r="F190">
        <v>33462100</v>
      </c>
      <c r="G190">
        <v>77.730002999999996</v>
      </c>
    </row>
    <row r="191" spans="1:7" x14ac:dyDescent="0.25">
      <c r="A191" s="1">
        <v>41983</v>
      </c>
      <c r="B191">
        <v>76.650002000000001</v>
      </c>
      <c r="C191">
        <v>77.550003000000004</v>
      </c>
      <c r="D191">
        <v>76.069999999999993</v>
      </c>
      <c r="E191">
        <v>76.180000000000007</v>
      </c>
      <c r="F191">
        <v>32210500</v>
      </c>
      <c r="G191">
        <v>76.180000000000007</v>
      </c>
    </row>
    <row r="192" spans="1:7" x14ac:dyDescent="0.25">
      <c r="A192" s="1">
        <v>41982</v>
      </c>
      <c r="B192">
        <v>75.199996999999996</v>
      </c>
      <c r="C192">
        <v>76.930000000000007</v>
      </c>
      <c r="D192">
        <v>74.779999000000004</v>
      </c>
      <c r="E192">
        <v>76.839995999999999</v>
      </c>
      <c r="F192">
        <v>25358600</v>
      </c>
      <c r="G192">
        <v>76.839995999999999</v>
      </c>
    </row>
    <row r="193" spans="1:7" x14ac:dyDescent="0.25">
      <c r="A193" s="1">
        <v>41981</v>
      </c>
      <c r="B193">
        <v>76.180000000000007</v>
      </c>
      <c r="C193">
        <v>77.25</v>
      </c>
      <c r="D193">
        <v>75.400002000000001</v>
      </c>
      <c r="E193">
        <v>76.519997000000004</v>
      </c>
      <c r="F193">
        <v>25733900</v>
      </c>
      <c r="G193">
        <v>76.519997000000004</v>
      </c>
    </row>
    <row r="194" spans="1:7" x14ac:dyDescent="0.25">
      <c r="A194" s="1">
        <v>41978</v>
      </c>
      <c r="B194">
        <v>75.800003000000004</v>
      </c>
      <c r="C194">
        <v>76.760002</v>
      </c>
      <c r="D194">
        <v>75.360000999999997</v>
      </c>
      <c r="E194">
        <v>76.360000999999997</v>
      </c>
      <c r="F194">
        <v>24306400</v>
      </c>
      <c r="G194">
        <v>76.360000999999997</v>
      </c>
    </row>
    <row r="195" spans="1:7" x14ac:dyDescent="0.25">
      <c r="A195" s="1">
        <v>41977</v>
      </c>
      <c r="B195">
        <v>74.830001999999993</v>
      </c>
      <c r="C195">
        <v>75.550003000000004</v>
      </c>
      <c r="D195">
        <v>74.660004000000001</v>
      </c>
      <c r="E195">
        <v>75.239998</v>
      </c>
      <c r="F195">
        <v>14362800</v>
      </c>
      <c r="G195">
        <v>75.239998</v>
      </c>
    </row>
    <row r="196" spans="1:7" x14ac:dyDescent="0.25">
      <c r="A196" s="1">
        <v>41976</v>
      </c>
      <c r="B196">
        <v>75.379997000000003</v>
      </c>
      <c r="C196">
        <v>75.730002999999996</v>
      </c>
      <c r="D196">
        <v>74.400002000000001</v>
      </c>
      <c r="E196">
        <v>74.879997000000003</v>
      </c>
      <c r="F196">
        <v>16689900</v>
      </c>
      <c r="G196">
        <v>74.879997000000003</v>
      </c>
    </row>
    <row r="197" spans="1:7" x14ac:dyDescent="0.25">
      <c r="A197" s="1">
        <v>41975</v>
      </c>
      <c r="B197">
        <v>75.330001999999993</v>
      </c>
      <c r="C197">
        <v>75.910004000000001</v>
      </c>
      <c r="D197">
        <v>75.040001000000004</v>
      </c>
      <c r="E197">
        <v>75.459998999999996</v>
      </c>
      <c r="F197">
        <v>16724600</v>
      </c>
      <c r="G197">
        <v>75.459998999999996</v>
      </c>
    </row>
    <row r="198" spans="1:7" x14ac:dyDescent="0.25">
      <c r="A198" s="1">
        <v>41974</v>
      </c>
      <c r="B198">
        <v>77.260002</v>
      </c>
      <c r="C198">
        <v>77.309997999999993</v>
      </c>
      <c r="D198">
        <v>74.800003000000004</v>
      </c>
      <c r="E198">
        <v>75.099997999999999</v>
      </c>
      <c r="F198">
        <v>31789900</v>
      </c>
      <c r="G198">
        <v>75.099997999999999</v>
      </c>
    </row>
    <row r="199" spans="1:7" x14ac:dyDescent="0.25">
      <c r="A199" s="1">
        <v>41971</v>
      </c>
      <c r="B199">
        <v>77.669998000000007</v>
      </c>
      <c r="C199">
        <v>78.269997000000004</v>
      </c>
      <c r="D199">
        <v>77.230002999999996</v>
      </c>
      <c r="E199">
        <v>77.699996999999996</v>
      </c>
      <c r="F199">
        <v>15992000</v>
      </c>
      <c r="G199">
        <v>77.699996999999996</v>
      </c>
    </row>
    <row r="200" spans="1:7" x14ac:dyDescent="0.25">
      <c r="A200" s="1">
        <v>41969</v>
      </c>
      <c r="B200">
        <v>75.529999000000004</v>
      </c>
      <c r="C200">
        <v>77.779999000000004</v>
      </c>
      <c r="D200">
        <v>75.510002</v>
      </c>
      <c r="E200">
        <v>77.620002999999997</v>
      </c>
      <c r="F200">
        <v>32695300</v>
      </c>
      <c r="G200">
        <v>77.620002999999997</v>
      </c>
    </row>
    <row r="201" spans="1:7" x14ac:dyDescent="0.25">
      <c r="A201" s="1">
        <v>41968</v>
      </c>
      <c r="B201">
        <v>74.209998999999996</v>
      </c>
      <c r="C201">
        <v>75.739998</v>
      </c>
      <c r="D201">
        <v>74.129997000000003</v>
      </c>
      <c r="E201">
        <v>75.629997000000003</v>
      </c>
      <c r="F201">
        <v>32250200</v>
      </c>
      <c r="G201">
        <v>75.629997000000003</v>
      </c>
    </row>
    <row r="202" spans="1:7" x14ac:dyDescent="0.25">
      <c r="A202" s="1">
        <v>41967</v>
      </c>
      <c r="B202">
        <v>73.540001000000004</v>
      </c>
      <c r="C202">
        <v>74.349997999999999</v>
      </c>
      <c r="D202">
        <v>73.349997999999999</v>
      </c>
      <c r="E202">
        <v>74.010002</v>
      </c>
      <c r="F202">
        <v>22103800</v>
      </c>
      <c r="G202">
        <v>74.010002</v>
      </c>
    </row>
    <row r="203" spans="1:7" x14ac:dyDescent="0.25">
      <c r="A203" s="1">
        <v>41964</v>
      </c>
      <c r="B203">
        <v>74.5</v>
      </c>
      <c r="C203">
        <v>74.5</v>
      </c>
      <c r="D203">
        <v>73.5</v>
      </c>
      <c r="E203">
        <v>73.75</v>
      </c>
      <c r="F203">
        <v>23055400</v>
      </c>
      <c r="G203">
        <v>73.75</v>
      </c>
    </row>
    <row r="204" spans="1:7" x14ac:dyDescent="0.25">
      <c r="A204" s="1">
        <v>41963</v>
      </c>
      <c r="B204">
        <v>72.800003000000004</v>
      </c>
      <c r="C204">
        <v>73.989998</v>
      </c>
      <c r="D204">
        <v>72.510002</v>
      </c>
      <c r="E204">
        <v>73.599997999999999</v>
      </c>
      <c r="F204">
        <v>19154900</v>
      </c>
      <c r="G204">
        <v>73.599997999999999</v>
      </c>
    </row>
    <row r="205" spans="1:7" x14ac:dyDescent="0.25">
      <c r="A205" s="1">
        <v>41962</v>
      </c>
      <c r="B205">
        <v>74.010002</v>
      </c>
      <c r="C205">
        <v>74.540001000000004</v>
      </c>
      <c r="D205">
        <v>73.110000999999997</v>
      </c>
      <c r="E205">
        <v>73.330001999999993</v>
      </c>
      <c r="F205">
        <v>25441200</v>
      </c>
      <c r="G205">
        <v>73.330001999999993</v>
      </c>
    </row>
    <row r="206" spans="1:7" x14ac:dyDescent="0.25">
      <c r="A206" s="1">
        <v>41961</v>
      </c>
      <c r="B206">
        <v>74.449996999999996</v>
      </c>
      <c r="C206">
        <v>74.800003000000004</v>
      </c>
      <c r="D206">
        <v>73.900002000000001</v>
      </c>
      <c r="E206">
        <v>74.339995999999999</v>
      </c>
      <c r="F206">
        <v>20690500</v>
      </c>
      <c r="G206">
        <v>74.339995999999999</v>
      </c>
    </row>
    <row r="207" spans="1:7" x14ac:dyDescent="0.25">
      <c r="A207" s="1">
        <v>41960</v>
      </c>
      <c r="B207">
        <v>74.879997000000003</v>
      </c>
      <c r="C207">
        <v>75.660004000000001</v>
      </c>
      <c r="D207">
        <v>73.879997000000003</v>
      </c>
      <c r="E207">
        <v>74.239998</v>
      </c>
      <c r="F207">
        <v>28701200</v>
      </c>
      <c r="G207">
        <v>74.239998</v>
      </c>
    </row>
    <row r="208" spans="1:7" x14ac:dyDescent="0.25">
      <c r="A208" s="1">
        <v>41957</v>
      </c>
      <c r="B208">
        <v>74.269997000000004</v>
      </c>
      <c r="C208">
        <v>74.930000000000007</v>
      </c>
      <c r="D208">
        <v>74.040001000000004</v>
      </c>
      <c r="E208">
        <v>74.879997000000003</v>
      </c>
      <c r="F208">
        <v>19476900</v>
      </c>
      <c r="G208">
        <v>74.879997000000003</v>
      </c>
    </row>
    <row r="209" spans="1:7" x14ac:dyDescent="0.25">
      <c r="A209" s="1">
        <v>41956</v>
      </c>
      <c r="B209">
        <v>74.739998</v>
      </c>
      <c r="C209">
        <v>75.239998</v>
      </c>
      <c r="D209">
        <v>73.639999000000003</v>
      </c>
      <c r="E209">
        <v>74.25</v>
      </c>
      <c r="F209">
        <v>26448500</v>
      </c>
      <c r="G209">
        <v>74.25</v>
      </c>
    </row>
    <row r="210" spans="1:7" x14ac:dyDescent="0.25">
      <c r="A210" s="1">
        <v>41955</v>
      </c>
      <c r="B210">
        <v>74.279999000000004</v>
      </c>
      <c r="C210">
        <v>75.139999000000003</v>
      </c>
      <c r="D210">
        <v>73.540001000000004</v>
      </c>
      <c r="E210">
        <v>74.720000999999996</v>
      </c>
      <c r="F210">
        <v>26536600</v>
      </c>
      <c r="G210">
        <v>74.720000999999996</v>
      </c>
    </row>
    <row r="211" spans="1:7" x14ac:dyDescent="0.25">
      <c r="A211" s="1">
        <v>41954</v>
      </c>
      <c r="B211">
        <v>74.949996999999996</v>
      </c>
      <c r="C211">
        <v>74.980002999999996</v>
      </c>
      <c r="D211">
        <v>74.029999000000004</v>
      </c>
      <c r="E211">
        <v>74.610000999999997</v>
      </c>
      <c r="F211">
        <v>18715700</v>
      </c>
      <c r="G211">
        <v>74.610000999999997</v>
      </c>
    </row>
    <row r="212" spans="1:7" x14ac:dyDescent="0.25">
      <c r="A212" s="1">
        <v>41953</v>
      </c>
      <c r="B212">
        <v>75.360000999999997</v>
      </c>
      <c r="C212">
        <v>75.480002999999996</v>
      </c>
      <c r="D212">
        <v>74.610000999999997</v>
      </c>
      <c r="E212">
        <v>75</v>
      </c>
      <c r="F212">
        <v>21575100</v>
      </c>
      <c r="G212">
        <v>75</v>
      </c>
    </row>
    <row r="213" spans="1:7" x14ac:dyDescent="0.25">
      <c r="A213" s="1">
        <v>41950</v>
      </c>
      <c r="B213">
        <v>75.389999000000003</v>
      </c>
      <c r="C213">
        <v>75.860000999999997</v>
      </c>
      <c r="D213">
        <v>75.019997000000004</v>
      </c>
      <c r="E213">
        <v>75.599997999999999</v>
      </c>
      <c r="F213">
        <v>20774000</v>
      </c>
      <c r="G213">
        <v>75.599997999999999</v>
      </c>
    </row>
    <row r="214" spans="1:7" x14ac:dyDescent="0.25">
      <c r="A214" s="1">
        <v>41949</v>
      </c>
      <c r="B214">
        <v>74.889999000000003</v>
      </c>
      <c r="C214">
        <v>75.599997999999999</v>
      </c>
      <c r="D214">
        <v>74.309997999999993</v>
      </c>
      <c r="E214">
        <v>75.260002</v>
      </c>
      <c r="F214">
        <v>21383000</v>
      </c>
      <c r="G214">
        <v>75.260002</v>
      </c>
    </row>
    <row r="215" spans="1:7" x14ac:dyDescent="0.25">
      <c r="A215" s="1">
        <v>41948</v>
      </c>
      <c r="B215">
        <v>76.510002</v>
      </c>
      <c r="C215">
        <v>76.800003000000004</v>
      </c>
      <c r="D215">
        <v>74.419998000000007</v>
      </c>
      <c r="E215">
        <v>74.830001999999993</v>
      </c>
      <c r="F215">
        <v>35913000</v>
      </c>
      <c r="G215">
        <v>74.830001999999993</v>
      </c>
    </row>
    <row r="216" spans="1:7" x14ac:dyDescent="0.25">
      <c r="A216" s="1">
        <v>41947</v>
      </c>
      <c r="B216">
        <v>74.230002999999996</v>
      </c>
      <c r="C216">
        <v>75.769997000000004</v>
      </c>
      <c r="D216">
        <v>73.650002000000001</v>
      </c>
      <c r="E216">
        <v>75.760002</v>
      </c>
      <c r="F216">
        <v>39326000</v>
      </c>
      <c r="G216">
        <v>75.760002</v>
      </c>
    </row>
    <row r="217" spans="1:7" x14ac:dyDescent="0.25">
      <c r="A217" s="1">
        <v>41946</v>
      </c>
      <c r="B217">
        <v>75.470000999999996</v>
      </c>
      <c r="C217">
        <v>75.519997000000004</v>
      </c>
      <c r="D217">
        <v>73.699996999999996</v>
      </c>
      <c r="E217">
        <v>73.879997000000003</v>
      </c>
      <c r="F217">
        <v>40727000</v>
      </c>
      <c r="G217">
        <v>73.879997000000003</v>
      </c>
    </row>
    <row r="218" spans="1:7" x14ac:dyDescent="0.25">
      <c r="A218" s="1">
        <v>41943</v>
      </c>
      <c r="B218">
        <v>74.930000000000007</v>
      </c>
      <c r="C218">
        <v>75.699996999999996</v>
      </c>
      <c r="D218">
        <v>74.449996999999996</v>
      </c>
      <c r="E218">
        <v>74.989998</v>
      </c>
      <c r="F218">
        <v>44544000</v>
      </c>
      <c r="G218">
        <v>74.989998</v>
      </c>
    </row>
    <row r="219" spans="1:7" x14ac:dyDescent="0.25">
      <c r="A219" s="1">
        <v>41942</v>
      </c>
      <c r="B219">
        <v>75.050003000000004</v>
      </c>
      <c r="C219">
        <v>75.349997999999999</v>
      </c>
      <c r="D219">
        <v>72.900002000000001</v>
      </c>
      <c r="E219">
        <v>74.110000999999997</v>
      </c>
      <c r="F219">
        <v>83270000</v>
      </c>
      <c r="G219">
        <v>74.110000999999997</v>
      </c>
    </row>
    <row r="220" spans="1:7" x14ac:dyDescent="0.25">
      <c r="A220" s="1">
        <v>41941</v>
      </c>
      <c r="B220">
        <v>75.449996999999996</v>
      </c>
      <c r="C220">
        <v>76.879997000000003</v>
      </c>
      <c r="D220">
        <v>74.779999000000004</v>
      </c>
      <c r="E220">
        <v>75.860000999999997</v>
      </c>
      <c r="F220">
        <v>106120000</v>
      </c>
      <c r="G220">
        <v>75.860000999999997</v>
      </c>
    </row>
    <row r="221" spans="1:7" x14ac:dyDescent="0.25">
      <c r="A221" s="1">
        <v>41940</v>
      </c>
      <c r="B221">
        <v>80.180000000000007</v>
      </c>
      <c r="C221">
        <v>81.160004000000001</v>
      </c>
      <c r="D221">
        <v>79.569999999999993</v>
      </c>
      <c r="E221">
        <v>80.769997000000004</v>
      </c>
      <c r="F221">
        <v>71343100</v>
      </c>
      <c r="G221">
        <v>80.769997000000004</v>
      </c>
    </row>
    <row r="222" spans="1:7" x14ac:dyDescent="0.25">
      <c r="A222" s="1">
        <v>41939</v>
      </c>
      <c r="B222">
        <v>80.739998</v>
      </c>
      <c r="C222">
        <v>80.800003000000004</v>
      </c>
      <c r="D222">
        <v>79.760002</v>
      </c>
      <c r="E222">
        <v>80.279999000000004</v>
      </c>
      <c r="F222">
        <v>30169000</v>
      </c>
      <c r="G222">
        <v>80.279999000000004</v>
      </c>
    </row>
    <row r="223" spans="1:7" x14ac:dyDescent="0.25">
      <c r="A223" s="1">
        <v>41936</v>
      </c>
      <c r="B223">
        <v>80.199996999999996</v>
      </c>
      <c r="C223">
        <v>80.819999999999993</v>
      </c>
      <c r="D223">
        <v>79.319999999999993</v>
      </c>
      <c r="E223">
        <v>80.669998000000007</v>
      </c>
      <c r="F223">
        <v>32248000</v>
      </c>
      <c r="G223">
        <v>80.669998000000007</v>
      </c>
    </row>
    <row r="224" spans="1:7" x14ac:dyDescent="0.25">
      <c r="A224" s="1">
        <v>41935</v>
      </c>
      <c r="B224">
        <v>79.379997000000003</v>
      </c>
      <c r="C224">
        <v>80.629997000000003</v>
      </c>
      <c r="D224">
        <v>79.010002</v>
      </c>
      <c r="E224">
        <v>80.040001000000004</v>
      </c>
      <c r="F224">
        <v>35056000</v>
      </c>
      <c r="G224">
        <v>80.040001000000004</v>
      </c>
    </row>
    <row r="225" spans="1:7" x14ac:dyDescent="0.25">
      <c r="A225" s="1">
        <v>41934</v>
      </c>
      <c r="B225">
        <v>78.819999999999993</v>
      </c>
      <c r="C225">
        <v>79.849997999999999</v>
      </c>
      <c r="D225">
        <v>78.010002</v>
      </c>
      <c r="E225">
        <v>78.370002999999997</v>
      </c>
      <c r="F225">
        <v>41808900</v>
      </c>
      <c r="G225">
        <v>78.370002999999997</v>
      </c>
    </row>
    <row r="226" spans="1:7" x14ac:dyDescent="0.25">
      <c r="A226" s="1">
        <v>41933</v>
      </c>
      <c r="B226">
        <v>77.559997999999993</v>
      </c>
      <c r="C226">
        <v>78.739998</v>
      </c>
      <c r="D226">
        <v>77.150002000000001</v>
      </c>
      <c r="E226">
        <v>78.690002000000007</v>
      </c>
      <c r="F226">
        <v>32252000</v>
      </c>
      <c r="G226">
        <v>78.690002000000007</v>
      </c>
    </row>
    <row r="227" spans="1:7" x14ac:dyDescent="0.25">
      <c r="A227" s="1">
        <v>41932</v>
      </c>
      <c r="B227">
        <v>75.599997999999999</v>
      </c>
      <c r="C227">
        <v>77.089995999999999</v>
      </c>
      <c r="D227">
        <v>75.379997000000003</v>
      </c>
      <c r="E227">
        <v>76.949996999999996</v>
      </c>
      <c r="F227">
        <v>34701000</v>
      </c>
      <c r="G227">
        <v>76.949996999999996</v>
      </c>
    </row>
    <row r="228" spans="1:7" x14ac:dyDescent="0.25">
      <c r="A228" s="1">
        <v>41929</v>
      </c>
      <c r="B228">
        <v>74.230002999999996</v>
      </c>
      <c r="C228">
        <v>76</v>
      </c>
      <c r="D228">
        <v>73.75</v>
      </c>
      <c r="E228">
        <v>75.949996999999996</v>
      </c>
      <c r="F228">
        <v>76342000</v>
      </c>
      <c r="G228">
        <v>75.949996999999996</v>
      </c>
    </row>
    <row r="229" spans="1:7" x14ac:dyDescent="0.25">
      <c r="A229" s="1">
        <v>41928</v>
      </c>
      <c r="B229">
        <v>70.790001000000004</v>
      </c>
      <c r="C229">
        <v>73.349997999999999</v>
      </c>
      <c r="D229">
        <v>70.580001999999993</v>
      </c>
      <c r="E229">
        <v>72.629997000000003</v>
      </c>
      <c r="F229">
        <v>53529000</v>
      </c>
      <c r="G229">
        <v>72.629997000000003</v>
      </c>
    </row>
    <row r="230" spans="1:7" x14ac:dyDescent="0.25">
      <c r="A230" s="1">
        <v>41927</v>
      </c>
      <c r="B230">
        <v>71.690002000000007</v>
      </c>
      <c r="C230">
        <v>73.800003000000004</v>
      </c>
      <c r="D230">
        <v>70.319999999999993</v>
      </c>
      <c r="E230">
        <v>73.209998999999996</v>
      </c>
      <c r="F230">
        <v>61528000</v>
      </c>
      <c r="G230">
        <v>73.209998999999996</v>
      </c>
    </row>
    <row r="231" spans="1:7" x14ac:dyDescent="0.25">
      <c r="A231" s="1">
        <v>41926</v>
      </c>
      <c r="B231">
        <v>74</v>
      </c>
      <c r="C231">
        <v>74.180000000000007</v>
      </c>
      <c r="D231">
        <v>72.050003000000004</v>
      </c>
      <c r="E231">
        <v>73.589995999999999</v>
      </c>
      <c r="F231">
        <v>50299000</v>
      </c>
      <c r="G231">
        <v>73.589995999999999</v>
      </c>
    </row>
    <row r="232" spans="1:7" x14ac:dyDescent="0.25">
      <c r="A232" s="1">
        <v>41925</v>
      </c>
      <c r="B232">
        <v>73.230002999999996</v>
      </c>
      <c r="C232">
        <v>74.779999000000004</v>
      </c>
      <c r="D232">
        <v>72.519997000000004</v>
      </c>
      <c r="E232">
        <v>72.989998</v>
      </c>
      <c r="F232">
        <v>43938000</v>
      </c>
      <c r="G232">
        <v>72.989998</v>
      </c>
    </row>
    <row r="233" spans="1:7" x14ac:dyDescent="0.25">
      <c r="A233" s="1">
        <v>41922</v>
      </c>
      <c r="B233">
        <v>75.589995999999999</v>
      </c>
      <c r="C233">
        <v>76.5</v>
      </c>
      <c r="D233">
        <v>72.760002</v>
      </c>
      <c r="E233">
        <v>72.910004000000001</v>
      </c>
      <c r="F233">
        <v>52146000</v>
      </c>
      <c r="G233">
        <v>72.910004000000001</v>
      </c>
    </row>
    <row r="234" spans="1:7" x14ac:dyDescent="0.25">
      <c r="A234" s="1">
        <v>41921</v>
      </c>
      <c r="B234">
        <v>77.279999000000004</v>
      </c>
      <c r="C234">
        <v>77.760002</v>
      </c>
      <c r="D234">
        <v>75.849997999999999</v>
      </c>
      <c r="E234">
        <v>75.910004000000001</v>
      </c>
      <c r="F234">
        <v>32487000</v>
      </c>
      <c r="G234">
        <v>75.910004000000001</v>
      </c>
    </row>
    <row r="235" spans="1:7" x14ac:dyDescent="0.25">
      <c r="A235" s="1">
        <v>41920</v>
      </c>
      <c r="B235">
        <v>76.180000000000007</v>
      </c>
      <c r="C235">
        <v>77.709998999999996</v>
      </c>
      <c r="D235">
        <v>75.099997999999999</v>
      </c>
      <c r="E235">
        <v>77.519997000000004</v>
      </c>
      <c r="F235">
        <v>32976000</v>
      </c>
      <c r="G235">
        <v>77.519997000000004</v>
      </c>
    </row>
    <row r="236" spans="1:7" x14ac:dyDescent="0.25">
      <c r="A236" s="1">
        <v>41919</v>
      </c>
      <c r="B236">
        <v>77.050003000000004</v>
      </c>
      <c r="C236">
        <v>77.949996999999996</v>
      </c>
      <c r="D236">
        <v>76.239998</v>
      </c>
      <c r="E236">
        <v>76.290001000000004</v>
      </c>
      <c r="F236">
        <v>25317000</v>
      </c>
      <c r="G236">
        <v>76.290001000000004</v>
      </c>
    </row>
    <row r="237" spans="1:7" x14ac:dyDescent="0.25">
      <c r="A237" s="1">
        <v>41918</v>
      </c>
      <c r="B237">
        <v>77.190002000000007</v>
      </c>
      <c r="C237">
        <v>77.889999000000003</v>
      </c>
      <c r="D237">
        <v>76.849997999999999</v>
      </c>
      <c r="E237">
        <v>77.559997999999993</v>
      </c>
      <c r="F237">
        <v>25729000</v>
      </c>
      <c r="G237">
        <v>77.559997999999993</v>
      </c>
    </row>
    <row r="238" spans="1:7" x14ac:dyDescent="0.25">
      <c r="A238" s="1">
        <v>41915</v>
      </c>
      <c r="B238">
        <v>77.760002</v>
      </c>
      <c r="C238">
        <v>78.059997999999993</v>
      </c>
      <c r="D238">
        <v>77.260002</v>
      </c>
      <c r="E238">
        <v>77.440002000000007</v>
      </c>
      <c r="F238">
        <v>23340000</v>
      </c>
      <c r="G238">
        <v>77.440002000000007</v>
      </c>
    </row>
    <row r="239" spans="1:7" x14ac:dyDescent="0.25">
      <c r="A239" s="1">
        <v>41914</v>
      </c>
      <c r="B239">
        <v>76.569999999999993</v>
      </c>
      <c r="C239">
        <v>77.480002999999996</v>
      </c>
      <c r="D239">
        <v>75.639999000000003</v>
      </c>
      <c r="E239">
        <v>77.080001999999993</v>
      </c>
      <c r="F239">
        <v>36488000</v>
      </c>
      <c r="G239">
        <v>77.080001999999993</v>
      </c>
    </row>
    <row r="240" spans="1:7" x14ac:dyDescent="0.25">
      <c r="A240" s="1">
        <v>41913</v>
      </c>
      <c r="B240">
        <v>78.779999000000004</v>
      </c>
      <c r="C240">
        <v>78.819999999999993</v>
      </c>
      <c r="D240">
        <v>75.900002000000001</v>
      </c>
      <c r="E240">
        <v>76.550003000000004</v>
      </c>
      <c r="F240">
        <v>55090000</v>
      </c>
      <c r="G240">
        <v>76.550003000000004</v>
      </c>
    </row>
    <row r="241" spans="1:7" x14ac:dyDescent="0.25">
      <c r="A241" s="1">
        <v>41912</v>
      </c>
      <c r="B241">
        <v>79.349997999999999</v>
      </c>
      <c r="C241">
        <v>79.709998999999996</v>
      </c>
      <c r="D241">
        <v>78.599997999999999</v>
      </c>
      <c r="E241">
        <v>79.040001000000004</v>
      </c>
      <c r="F241">
        <v>35899000</v>
      </c>
      <c r="G241">
        <v>79.040001000000004</v>
      </c>
    </row>
    <row r="242" spans="1:7" x14ac:dyDescent="0.25">
      <c r="A242" s="1">
        <v>41911</v>
      </c>
      <c r="B242">
        <v>78.120002999999997</v>
      </c>
      <c r="C242">
        <v>79.199996999999996</v>
      </c>
      <c r="D242">
        <v>77.910004000000001</v>
      </c>
      <c r="E242">
        <v>79</v>
      </c>
      <c r="F242">
        <v>34031000</v>
      </c>
      <c r="G242">
        <v>79</v>
      </c>
    </row>
    <row r="243" spans="1:7" x14ac:dyDescent="0.25">
      <c r="A243" s="1">
        <v>41908</v>
      </c>
      <c r="B243">
        <v>77.589995999999999</v>
      </c>
      <c r="C243">
        <v>78.839995999999999</v>
      </c>
      <c r="D243">
        <v>77.330001999999993</v>
      </c>
      <c r="E243">
        <v>78.790001000000004</v>
      </c>
      <c r="F243">
        <v>28872000</v>
      </c>
      <c r="G243">
        <v>78.790001000000004</v>
      </c>
    </row>
    <row r="244" spans="1:7" x14ac:dyDescent="0.25">
      <c r="A244" s="1">
        <v>41907</v>
      </c>
      <c r="B244">
        <v>78.599997999999999</v>
      </c>
      <c r="C244">
        <v>78.940002000000007</v>
      </c>
      <c r="D244">
        <v>77.129997000000003</v>
      </c>
      <c r="E244">
        <v>77.220000999999996</v>
      </c>
      <c r="F244">
        <v>37533000</v>
      </c>
      <c r="G244">
        <v>77.220000999999996</v>
      </c>
    </row>
    <row r="245" spans="1:7" x14ac:dyDescent="0.25">
      <c r="A245" s="1">
        <v>41906</v>
      </c>
      <c r="B245">
        <v>78.099997999999999</v>
      </c>
      <c r="C245">
        <v>78.620002999999997</v>
      </c>
      <c r="D245">
        <v>77.510002</v>
      </c>
      <c r="E245">
        <v>78.540001000000004</v>
      </c>
      <c r="F245">
        <v>30680000</v>
      </c>
      <c r="G245">
        <v>78.540001000000004</v>
      </c>
    </row>
    <row r="246" spans="1:7" x14ac:dyDescent="0.25">
      <c r="A246" s="1">
        <v>41905</v>
      </c>
      <c r="B246">
        <v>76.330001999999993</v>
      </c>
      <c r="C246">
        <v>78.629997000000003</v>
      </c>
      <c r="D246">
        <v>76.040001000000004</v>
      </c>
      <c r="E246">
        <v>78.290001000000004</v>
      </c>
      <c r="F246">
        <v>36814000</v>
      </c>
      <c r="G246">
        <v>78.290001000000004</v>
      </c>
    </row>
    <row r="247" spans="1:7" x14ac:dyDescent="0.25">
      <c r="A247" s="1">
        <v>41904</v>
      </c>
      <c r="B247">
        <v>77</v>
      </c>
      <c r="C247">
        <v>77.529999000000004</v>
      </c>
      <c r="D247">
        <v>75.949996999999996</v>
      </c>
      <c r="E247">
        <v>76.800003000000004</v>
      </c>
      <c r="F247">
        <v>31961000</v>
      </c>
      <c r="G247">
        <v>76.800003000000004</v>
      </c>
    </row>
    <row r="248" spans="1:7" x14ac:dyDescent="0.25">
      <c r="A248" s="1">
        <v>41901</v>
      </c>
      <c r="B248">
        <v>77.400002000000001</v>
      </c>
      <c r="C248">
        <v>78.300003000000004</v>
      </c>
      <c r="D248">
        <v>76.440002000000007</v>
      </c>
      <c r="E248">
        <v>77.910004000000001</v>
      </c>
      <c r="F248">
        <v>76671000</v>
      </c>
      <c r="G248">
        <v>77.910004000000001</v>
      </c>
    </row>
    <row r="249" spans="1:7" x14ac:dyDescent="0.25">
      <c r="A249" s="1">
        <v>41900</v>
      </c>
      <c r="B249">
        <v>76.769997000000004</v>
      </c>
      <c r="C249">
        <v>77.330001999999993</v>
      </c>
      <c r="D249">
        <v>76.519997000000004</v>
      </c>
      <c r="E249">
        <v>77</v>
      </c>
      <c r="F249">
        <v>23031000</v>
      </c>
      <c r="G249">
        <v>77</v>
      </c>
    </row>
    <row r="250" spans="1:7" x14ac:dyDescent="0.25">
      <c r="A250" s="1">
        <v>41899</v>
      </c>
      <c r="B250">
        <v>75.959998999999996</v>
      </c>
      <c r="C250">
        <v>77.25</v>
      </c>
      <c r="D250">
        <v>75.569999999999993</v>
      </c>
      <c r="E250">
        <v>76.430000000000007</v>
      </c>
      <c r="F250">
        <v>28693000</v>
      </c>
      <c r="G250">
        <v>76.430000000000007</v>
      </c>
    </row>
    <row r="251" spans="1:7" x14ac:dyDescent="0.25">
      <c r="A251" s="1">
        <v>41898</v>
      </c>
      <c r="B251">
        <v>73.519997000000004</v>
      </c>
      <c r="C251">
        <v>76.230002999999996</v>
      </c>
      <c r="D251">
        <v>73.069999999999993</v>
      </c>
      <c r="E251">
        <v>76.080001999999993</v>
      </c>
      <c r="F251">
        <v>37742000</v>
      </c>
      <c r="G251">
        <v>76.080001999999993</v>
      </c>
    </row>
    <row r="252" spans="1:7" x14ac:dyDescent="0.25">
      <c r="A252" s="1">
        <v>41897</v>
      </c>
      <c r="B252">
        <v>77.150002000000001</v>
      </c>
      <c r="C252">
        <v>77.25</v>
      </c>
      <c r="D252">
        <v>73.430000000000007</v>
      </c>
      <c r="E252">
        <v>74.580001999999993</v>
      </c>
      <c r="F252">
        <v>49679000</v>
      </c>
      <c r="G252">
        <v>74.580001999999993</v>
      </c>
    </row>
    <row r="253" spans="1:7" x14ac:dyDescent="0.25">
      <c r="A253" s="1">
        <v>41894</v>
      </c>
      <c r="B253">
        <v>78.019997000000004</v>
      </c>
      <c r="C253">
        <v>78.300003000000004</v>
      </c>
      <c r="D253">
        <v>77.099997999999999</v>
      </c>
      <c r="E253">
        <v>77.480002999999996</v>
      </c>
      <c r="F253">
        <v>26744000</v>
      </c>
      <c r="G253">
        <v>77.480002999999996</v>
      </c>
    </row>
    <row r="254" spans="1:7" x14ac:dyDescent="0.25">
      <c r="A254" s="1">
        <v>41893</v>
      </c>
      <c r="B254">
        <v>77.129997000000003</v>
      </c>
      <c r="C254">
        <v>78.360000999999997</v>
      </c>
      <c r="D254">
        <v>77.050003000000004</v>
      </c>
      <c r="E254">
        <v>77.919998000000007</v>
      </c>
      <c r="F254">
        <v>32219000</v>
      </c>
      <c r="G254">
        <v>77.919998000000007</v>
      </c>
    </row>
    <row r="255" spans="1:7" x14ac:dyDescent="0.25">
      <c r="A255" s="1">
        <v>41892</v>
      </c>
      <c r="B255">
        <v>76.519997000000004</v>
      </c>
      <c r="C255">
        <v>77.949996999999996</v>
      </c>
      <c r="D255">
        <v>76.510002</v>
      </c>
      <c r="E255">
        <v>77.430000000000007</v>
      </c>
      <c r="F255">
        <v>29909000</v>
      </c>
      <c r="G255">
        <v>77.430000000000007</v>
      </c>
    </row>
    <row r="256" spans="1:7" x14ac:dyDescent="0.25">
      <c r="A256" s="1">
        <v>41891</v>
      </c>
      <c r="B256">
        <v>77.589995999999999</v>
      </c>
      <c r="C256">
        <v>78.169998000000007</v>
      </c>
      <c r="D256">
        <v>76.199996999999996</v>
      </c>
      <c r="E256">
        <v>76.669998000000007</v>
      </c>
      <c r="F256">
        <v>28882000</v>
      </c>
      <c r="G256">
        <v>76.669998000000007</v>
      </c>
    </row>
    <row r="257" spans="1:7" x14ac:dyDescent="0.25">
      <c r="A257" s="1">
        <v>41890</v>
      </c>
      <c r="B257">
        <v>77.260002</v>
      </c>
      <c r="C257">
        <v>78.169998000000007</v>
      </c>
      <c r="D257">
        <v>77.010002</v>
      </c>
      <c r="E257">
        <v>77.889999000000003</v>
      </c>
      <c r="F257">
        <v>28183000</v>
      </c>
      <c r="G257">
        <v>77.889999000000003</v>
      </c>
    </row>
    <row r="258" spans="1:7" x14ac:dyDescent="0.25">
      <c r="A258" s="1">
        <v>41887</v>
      </c>
      <c r="B258">
        <v>76.099997999999999</v>
      </c>
      <c r="C258">
        <v>77.379997000000003</v>
      </c>
      <c r="D258">
        <v>75.599997999999999</v>
      </c>
      <c r="E258">
        <v>77.260002</v>
      </c>
      <c r="F258">
        <v>29476000</v>
      </c>
      <c r="G258">
        <v>77.260002</v>
      </c>
    </row>
    <row r="259" spans="1:7" x14ac:dyDescent="0.25">
      <c r="A259" s="1">
        <v>41886</v>
      </c>
      <c r="B259">
        <v>75.889999000000003</v>
      </c>
      <c r="C259">
        <v>76.930000000000007</v>
      </c>
      <c r="D259">
        <v>75.529999000000004</v>
      </c>
      <c r="E259">
        <v>75.949996999999996</v>
      </c>
      <c r="F259">
        <v>26676000</v>
      </c>
      <c r="G259">
        <v>75.949996999999996</v>
      </c>
    </row>
    <row r="260" spans="1:7" x14ac:dyDescent="0.25">
      <c r="A260" s="1">
        <v>41885</v>
      </c>
      <c r="B260">
        <v>77.139999000000003</v>
      </c>
      <c r="C260">
        <v>77.480002999999996</v>
      </c>
      <c r="D260">
        <v>75.599997999999999</v>
      </c>
      <c r="E260">
        <v>75.830001999999993</v>
      </c>
      <c r="F260">
        <v>32389000</v>
      </c>
      <c r="G260">
        <v>75.830001999999993</v>
      </c>
    </row>
    <row r="261" spans="1:7" x14ac:dyDescent="0.25">
      <c r="A261" s="1">
        <v>41884</v>
      </c>
      <c r="B261">
        <v>75.010002</v>
      </c>
      <c r="C261">
        <v>76.699996999999996</v>
      </c>
      <c r="D261">
        <v>74.819999999999993</v>
      </c>
      <c r="E261">
        <v>76.680000000000007</v>
      </c>
      <c r="F261">
        <v>34979000</v>
      </c>
      <c r="G261">
        <v>76.680000000000007</v>
      </c>
    </row>
    <row r="262" spans="1:7" x14ac:dyDescent="0.25">
      <c r="A262" s="1">
        <v>41880</v>
      </c>
      <c r="B262">
        <v>74.300003000000004</v>
      </c>
      <c r="C262">
        <v>74.819999999999993</v>
      </c>
      <c r="D262">
        <v>74.010002</v>
      </c>
      <c r="E262">
        <v>74.819999999999993</v>
      </c>
      <c r="F262">
        <v>26241000</v>
      </c>
      <c r="G262">
        <v>74.819999999999993</v>
      </c>
    </row>
    <row r="263" spans="1:7" x14ac:dyDescent="0.25">
      <c r="A263" s="1">
        <v>41879</v>
      </c>
      <c r="B263">
        <v>74</v>
      </c>
      <c r="C263">
        <v>74.430000000000007</v>
      </c>
      <c r="D263">
        <v>73.730002999999996</v>
      </c>
      <c r="E263">
        <v>73.860000999999997</v>
      </c>
      <c r="F263">
        <v>21947000</v>
      </c>
      <c r="G263">
        <v>73.860000999999997</v>
      </c>
    </row>
    <row r="264" spans="1:7" x14ac:dyDescent="0.25">
      <c r="A264" s="1">
        <v>41878</v>
      </c>
      <c r="B264">
        <v>75.269997000000004</v>
      </c>
      <c r="C264">
        <v>75.489998</v>
      </c>
      <c r="D264">
        <v>74.459998999999996</v>
      </c>
      <c r="E264">
        <v>74.629997000000003</v>
      </c>
      <c r="F264">
        <v>36323000</v>
      </c>
      <c r="G264">
        <v>74.629997000000003</v>
      </c>
    </row>
    <row r="265" spans="1:7" x14ac:dyDescent="0.25">
      <c r="A265" s="1">
        <v>41877</v>
      </c>
      <c r="B265">
        <v>75</v>
      </c>
      <c r="C265">
        <v>75.989998</v>
      </c>
      <c r="D265">
        <v>74.730002999999996</v>
      </c>
      <c r="E265">
        <v>75.959998999999996</v>
      </c>
      <c r="F265">
        <v>23993000</v>
      </c>
      <c r="G265">
        <v>75.959998999999996</v>
      </c>
    </row>
    <row r="266" spans="1:7" x14ac:dyDescent="0.25">
      <c r="A266" s="1">
        <v>41876</v>
      </c>
      <c r="B266">
        <v>74.940002000000007</v>
      </c>
      <c r="C266">
        <v>75.279999000000004</v>
      </c>
      <c r="D266">
        <v>74.790001000000004</v>
      </c>
      <c r="E266">
        <v>75.019997000000004</v>
      </c>
      <c r="F266">
        <v>19734000</v>
      </c>
      <c r="G266">
        <v>75.019997000000004</v>
      </c>
    </row>
    <row r="267" spans="1:7" x14ac:dyDescent="0.25">
      <c r="A267" s="1">
        <v>41873</v>
      </c>
      <c r="B267">
        <v>74.339995999999999</v>
      </c>
      <c r="C267">
        <v>74.730002999999996</v>
      </c>
      <c r="D267">
        <v>73.569999999999993</v>
      </c>
      <c r="E267">
        <v>74.569999999999993</v>
      </c>
      <c r="F267">
        <v>20897000</v>
      </c>
      <c r="G267">
        <v>74.569999999999993</v>
      </c>
    </row>
    <row r="268" spans="1:7" x14ac:dyDescent="0.25">
      <c r="A268" s="1">
        <v>41872</v>
      </c>
      <c r="B268">
        <v>74.919998000000007</v>
      </c>
      <c r="C268">
        <v>75.190002000000007</v>
      </c>
      <c r="D268">
        <v>74.410004000000001</v>
      </c>
      <c r="E268">
        <v>74.569999999999993</v>
      </c>
      <c r="F268">
        <v>20102000</v>
      </c>
      <c r="G268">
        <v>74.569999999999993</v>
      </c>
    </row>
    <row r="269" spans="1:7" x14ac:dyDescent="0.25">
      <c r="A269" s="1">
        <v>41871</v>
      </c>
      <c r="B269">
        <v>74.970000999999996</v>
      </c>
      <c r="C269">
        <v>75.180000000000007</v>
      </c>
      <c r="D269">
        <v>74.620002999999997</v>
      </c>
      <c r="E269">
        <v>74.809997999999993</v>
      </c>
      <c r="F269">
        <v>22917000</v>
      </c>
      <c r="G269">
        <v>74.809997999999993</v>
      </c>
    </row>
    <row r="270" spans="1:7" x14ac:dyDescent="0.25">
      <c r="A270" s="1">
        <v>41870</v>
      </c>
      <c r="B270">
        <v>74.809997999999993</v>
      </c>
      <c r="C270">
        <v>75.580001999999993</v>
      </c>
      <c r="D270">
        <v>74.510002</v>
      </c>
      <c r="E270">
        <v>75.290001000000004</v>
      </c>
      <c r="F270">
        <v>26679000</v>
      </c>
      <c r="G270">
        <v>75.290001000000004</v>
      </c>
    </row>
    <row r="271" spans="1:7" x14ac:dyDescent="0.25">
      <c r="A271" s="1">
        <v>41869</v>
      </c>
      <c r="B271">
        <v>74</v>
      </c>
      <c r="C271">
        <v>74.720000999999996</v>
      </c>
      <c r="D271">
        <v>73.959998999999996</v>
      </c>
      <c r="E271">
        <v>74.589995999999999</v>
      </c>
      <c r="F271">
        <v>23974000</v>
      </c>
      <c r="G271">
        <v>74.589995999999999</v>
      </c>
    </row>
    <row r="272" spans="1:7" x14ac:dyDescent="0.25">
      <c r="A272" s="1">
        <v>41866</v>
      </c>
      <c r="B272">
        <v>74.319999999999993</v>
      </c>
      <c r="C272">
        <v>74.650002000000001</v>
      </c>
      <c r="D272">
        <v>73</v>
      </c>
      <c r="E272">
        <v>73.629997000000003</v>
      </c>
      <c r="F272">
        <v>38846600</v>
      </c>
      <c r="G272">
        <v>73.629997000000003</v>
      </c>
    </row>
    <row r="273" spans="1:7" x14ac:dyDescent="0.25">
      <c r="A273" s="1">
        <v>41865</v>
      </c>
      <c r="B273">
        <v>73.970000999999996</v>
      </c>
      <c r="C273">
        <v>74.379997000000003</v>
      </c>
      <c r="D273">
        <v>73.690002000000007</v>
      </c>
      <c r="E273">
        <v>74.300003000000004</v>
      </c>
      <c r="F273">
        <v>22207000</v>
      </c>
      <c r="G273">
        <v>74.300003000000004</v>
      </c>
    </row>
    <row r="274" spans="1:7" x14ac:dyDescent="0.25">
      <c r="A274" s="1">
        <v>41864</v>
      </c>
      <c r="B274">
        <v>73.120002999999997</v>
      </c>
      <c r="C274">
        <v>74.25</v>
      </c>
      <c r="D274">
        <v>73.050003000000004</v>
      </c>
      <c r="E274">
        <v>73.769997000000004</v>
      </c>
      <c r="F274">
        <v>29266000</v>
      </c>
      <c r="G274">
        <v>73.769997000000004</v>
      </c>
    </row>
    <row r="275" spans="1:7" x14ac:dyDescent="0.25">
      <c r="A275" s="1">
        <v>41863</v>
      </c>
      <c r="B275">
        <v>73.089995999999999</v>
      </c>
      <c r="C275">
        <v>73.330001999999993</v>
      </c>
      <c r="D275">
        <v>72.220000999999996</v>
      </c>
      <c r="E275">
        <v>72.830001999999993</v>
      </c>
      <c r="F275">
        <v>27419000</v>
      </c>
      <c r="G275">
        <v>72.830001999999993</v>
      </c>
    </row>
    <row r="276" spans="1:7" x14ac:dyDescent="0.25">
      <c r="A276" s="1">
        <v>41862</v>
      </c>
      <c r="B276">
        <v>73.459998999999996</v>
      </c>
      <c r="C276">
        <v>73.910004000000001</v>
      </c>
      <c r="D276">
        <v>73.059997999999993</v>
      </c>
      <c r="E276">
        <v>73.440002000000007</v>
      </c>
      <c r="F276">
        <v>24591000</v>
      </c>
      <c r="G276">
        <v>73.440002000000007</v>
      </c>
    </row>
    <row r="277" spans="1:7" x14ac:dyDescent="0.25">
      <c r="A277" s="1">
        <v>41859</v>
      </c>
      <c r="B277">
        <v>73.400002000000001</v>
      </c>
      <c r="C277">
        <v>73.430000000000007</v>
      </c>
      <c r="D277">
        <v>72.559997999999993</v>
      </c>
      <c r="E277">
        <v>73.059997999999993</v>
      </c>
      <c r="F277">
        <v>27202000</v>
      </c>
      <c r="G277">
        <v>73.059997999999993</v>
      </c>
    </row>
    <row r="278" spans="1:7" x14ac:dyDescent="0.25">
      <c r="A278" s="1">
        <v>41858</v>
      </c>
      <c r="B278">
        <v>73</v>
      </c>
      <c r="C278">
        <v>74</v>
      </c>
      <c r="D278">
        <v>72.699996999999996</v>
      </c>
      <c r="E278">
        <v>73.169998000000007</v>
      </c>
      <c r="F278">
        <v>38141000</v>
      </c>
      <c r="G278">
        <v>73.169998000000007</v>
      </c>
    </row>
    <row r="279" spans="1:7" x14ac:dyDescent="0.25">
      <c r="A279" s="1">
        <v>41857</v>
      </c>
      <c r="B279">
        <v>72.019997000000004</v>
      </c>
      <c r="C279">
        <v>73.720000999999996</v>
      </c>
      <c r="D279">
        <v>71.790001000000004</v>
      </c>
      <c r="E279">
        <v>72.470000999999996</v>
      </c>
      <c r="F279">
        <v>30986000</v>
      </c>
      <c r="G279">
        <v>72.470000999999996</v>
      </c>
    </row>
    <row r="280" spans="1:7" x14ac:dyDescent="0.25">
      <c r="A280" s="1">
        <v>41856</v>
      </c>
      <c r="B280">
        <v>73.199996999999996</v>
      </c>
      <c r="C280">
        <v>73.589995999999999</v>
      </c>
      <c r="D280">
        <v>72.180000000000007</v>
      </c>
      <c r="E280">
        <v>72.690002000000007</v>
      </c>
      <c r="F280">
        <v>34986000</v>
      </c>
      <c r="G280">
        <v>72.690002000000007</v>
      </c>
    </row>
    <row r="281" spans="1:7" x14ac:dyDescent="0.25">
      <c r="A281" s="1">
        <v>41855</v>
      </c>
      <c r="B281">
        <v>72.360000999999997</v>
      </c>
      <c r="C281">
        <v>73.879997000000003</v>
      </c>
      <c r="D281">
        <v>72.360000999999997</v>
      </c>
      <c r="E281">
        <v>73.510002</v>
      </c>
      <c r="F281">
        <v>30777000</v>
      </c>
      <c r="G281">
        <v>73.510002</v>
      </c>
    </row>
    <row r="282" spans="1:7" x14ac:dyDescent="0.25">
      <c r="A282" s="1">
        <v>41852</v>
      </c>
      <c r="B282">
        <v>72.220000999999996</v>
      </c>
      <c r="C282">
        <v>73.220000999999996</v>
      </c>
      <c r="D282">
        <v>71.550003000000004</v>
      </c>
      <c r="E282">
        <v>72.360000999999997</v>
      </c>
      <c r="F282">
        <v>43535000</v>
      </c>
      <c r="G282">
        <v>72.360000999999997</v>
      </c>
    </row>
    <row r="283" spans="1:7" x14ac:dyDescent="0.25">
      <c r="A283" s="1">
        <v>41851</v>
      </c>
      <c r="B283">
        <v>74</v>
      </c>
      <c r="C283">
        <v>74.169998000000007</v>
      </c>
      <c r="D283">
        <v>72.440002000000007</v>
      </c>
      <c r="E283">
        <v>72.650002000000001</v>
      </c>
      <c r="F283">
        <v>43992000</v>
      </c>
      <c r="G283">
        <v>72.650002000000001</v>
      </c>
    </row>
    <row r="284" spans="1:7" x14ac:dyDescent="0.25">
      <c r="A284" s="1">
        <v>41850</v>
      </c>
      <c r="B284">
        <v>74.209998999999996</v>
      </c>
      <c r="C284">
        <v>75.190002000000007</v>
      </c>
      <c r="D284">
        <v>74.129997000000003</v>
      </c>
      <c r="E284">
        <v>74.680000000000007</v>
      </c>
      <c r="F284">
        <v>36853000</v>
      </c>
      <c r="G284">
        <v>74.680000000000007</v>
      </c>
    </row>
    <row r="285" spans="1:7" x14ac:dyDescent="0.25">
      <c r="A285" s="1">
        <v>41849</v>
      </c>
      <c r="B285">
        <v>74.720000999999996</v>
      </c>
      <c r="C285">
        <v>74.919998000000007</v>
      </c>
      <c r="D285">
        <v>73.419998000000007</v>
      </c>
      <c r="E285">
        <v>73.709998999999996</v>
      </c>
      <c r="F285">
        <v>41324000</v>
      </c>
      <c r="G285">
        <v>73.709998999999996</v>
      </c>
    </row>
    <row r="286" spans="1:7" x14ac:dyDescent="0.25">
      <c r="A286" s="1">
        <v>41848</v>
      </c>
      <c r="B286">
        <v>75.169998000000007</v>
      </c>
      <c r="C286">
        <v>75.5</v>
      </c>
      <c r="D286">
        <v>73.849997999999999</v>
      </c>
      <c r="E286">
        <v>74.919998000000007</v>
      </c>
      <c r="F286">
        <v>41725000</v>
      </c>
      <c r="G286">
        <v>74.919998000000007</v>
      </c>
    </row>
    <row r="287" spans="1:7" x14ac:dyDescent="0.25">
      <c r="A287" s="1">
        <v>41845</v>
      </c>
      <c r="B287">
        <v>74.989998</v>
      </c>
      <c r="C287">
        <v>75.669998000000007</v>
      </c>
      <c r="D287">
        <v>74.660004000000001</v>
      </c>
      <c r="E287">
        <v>75.190002000000007</v>
      </c>
      <c r="F287">
        <v>45917000</v>
      </c>
      <c r="G287">
        <v>75.190002000000007</v>
      </c>
    </row>
    <row r="288" spans="1:7" x14ac:dyDescent="0.25">
      <c r="A288" s="1">
        <v>41844</v>
      </c>
      <c r="B288">
        <v>75.959998999999996</v>
      </c>
      <c r="C288">
        <v>76.739998</v>
      </c>
      <c r="D288">
        <v>74.510002</v>
      </c>
      <c r="E288">
        <v>74.980002999999996</v>
      </c>
      <c r="F288">
        <v>124168000</v>
      </c>
      <c r="G288">
        <v>74.980002999999996</v>
      </c>
    </row>
    <row r="289" spans="1:7" x14ac:dyDescent="0.25">
      <c r="A289" s="1">
        <v>41843</v>
      </c>
      <c r="B289">
        <v>69.739998</v>
      </c>
      <c r="C289">
        <v>71.330001999999993</v>
      </c>
      <c r="D289">
        <v>69.610000999999997</v>
      </c>
      <c r="E289">
        <v>71.290001000000004</v>
      </c>
      <c r="F289">
        <v>78435000</v>
      </c>
      <c r="G289">
        <v>71.290001000000004</v>
      </c>
    </row>
    <row r="290" spans="1:7" x14ac:dyDescent="0.25">
      <c r="A290" s="1">
        <v>41842</v>
      </c>
      <c r="B290">
        <v>69.760002</v>
      </c>
      <c r="C290">
        <v>69.769997000000004</v>
      </c>
      <c r="D290">
        <v>68.610000999999997</v>
      </c>
      <c r="E290">
        <v>69.269997000000004</v>
      </c>
      <c r="F290">
        <v>40398000</v>
      </c>
      <c r="G290">
        <v>69.269997000000004</v>
      </c>
    </row>
    <row r="291" spans="1:7" x14ac:dyDescent="0.25">
      <c r="A291" s="1">
        <v>41841</v>
      </c>
      <c r="B291">
        <v>68.809997999999993</v>
      </c>
      <c r="C291">
        <v>69.959998999999996</v>
      </c>
      <c r="D291">
        <v>68.5</v>
      </c>
      <c r="E291">
        <v>69.400002000000001</v>
      </c>
      <c r="F291">
        <v>49539000</v>
      </c>
      <c r="G291">
        <v>69.400002000000001</v>
      </c>
    </row>
    <row r="292" spans="1:7" x14ac:dyDescent="0.25">
      <c r="A292" s="1">
        <v>41838</v>
      </c>
      <c r="B292">
        <v>66.800003000000004</v>
      </c>
      <c r="C292">
        <v>68.459998999999996</v>
      </c>
      <c r="D292">
        <v>66.160004000000001</v>
      </c>
      <c r="E292">
        <v>68.419998000000007</v>
      </c>
      <c r="F292">
        <v>42456000</v>
      </c>
      <c r="G292">
        <v>68.419998000000007</v>
      </c>
    </row>
    <row r="293" spans="1:7" x14ac:dyDescent="0.25">
      <c r="A293" s="1">
        <v>41837</v>
      </c>
      <c r="B293">
        <v>67.029999000000004</v>
      </c>
      <c r="C293">
        <v>67.849997999999999</v>
      </c>
      <c r="D293">
        <v>66.040001000000004</v>
      </c>
      <c r="E293">
        <v>66.410004000000001</v>
      </c>
      <c r="F293">
        <v>38188000</v>
      </c>
      <c r="G293">
        <v>66.410004000000001</v>
      </c>
    </row>
    <row r="294" spans="1:7" x14ac:dyDescent="0.25">
      <c r="A294" s="1">
        <v>41836</v>
      </c>
      <c r="B294">
        <v>67.540001000000004</v>
      </c>
      <c r="C294">
        <v>67.940002000000007</v>
      </c>
      <c r="D294">
        <v>67.069999999999993</v>
      </c>
      <c r="E294">
        <v>67.660004000000001</v>
      </c>
      <c r="F294">
        <v>29594000</v>
      </c>
      <c r="G294">
        <v>67.660004000000001</v>
      </c>
    </row>
    <row r="295" spans="1:7" x14ac:dyDescent="0.25">
      <c r="A295" s="1">
        <v>41835</v>
      </c>
      <c r="B295">
        <v>67.959998999999996</v>
      </c>
      <c r="C295">
        <v>68.089995999999999</v>
      </c>
      <c r="D295">
        <v>66.260002</v>
      </c>
      <c r="E295">
        <v>67.169998000000007</v>
      </c>
      <c r="F295">
        <v>44213200</v>
      </c>
      <c r="G295">
        <v>67.169998000000007</v>
      </c>
    </row>
    <row r="296" spans="1:7" x14ac:dyDescent="0.25">
      <c r="A296" s="1">
        <v>41834</v>
      </c>
      <c r="B296">
        <v>67.129997000000003</v>
      </c>
      <c r="C296">
        <v>68.169998000000007</v>
      </c>
      <c r="D296">
        <v>66.900002000000001</v>
      </c>
      <c r="E296">
        <v>67.900002000000001</v>
      </c>
      <c r="F296">
        <v>38537000</v>
      </c>
      <c r="G296">
        <v>67.900002000000001</v>
      </c>
    </row>
    <row r="297" spans="1:7" x14ac:dyDescent="0.25">
      <c r="A297" s="1">
        <v>41831</v>
      </c>
      <c r="B297">
        <v>65.279999000000004</v>
      </c>
      <c r="C297">
        <v>66.589995999999999</v>
      </c>
      <c r="D297">
        <v>64.790001000000004</v>
      </c>
      <c r="E297">
        <v>66.339995999999999</v>
      </c>
      <c r="F297">
        <v>39212000</v>
      </c>
      <c r="G297">
        <v>66.339995999999999</v>
      </c>
    </row>
    <row r="298" spans="1:7" x14ac:dyDescent="0.25">
      <c r="A298" s="1">
        <v>41830</v>
      </c>
      <c r="B298">
        <v>63.310001</v>
      </c>
      <c r="C298">
        <v>65.339995999999999</v>
      </c>
      <c r="D298">
        <v>63.049999</v>
      </c>
      <c r="E298">
        <v>64.870002999999997</v>
      </c>
      <c r="F298">
        <v>44422000</v>
      </c>
      <c r="G298">
        <v>64.870002999999997</v>
      </c>
    </row>
    <row r="299" spans="1:7" x14ac:dyDescent="0.25">
      <c r="A299" s="1">
        <v>41829</v>
      </c>
      <c r="B299">
        <v>63.41</v>
      </c>
      <c r="C299">
        <v>65.120002999999997</v>
      </c>
      <c r="D299">
        <v>63.150002000000001</v>
      </c>
      <c r="E299">
        <v>64.970000999999996</v>
      </c>
      <c r="F299">
        <v>51432000</v>
      </c>
      <c r="G299">
        <v>64.970000999999996</v>
      </c>
    </row>
    <row r="300" spans="1:7" x14ac:dyDescent="0.25">
      <c r="A300" s="1">
        <v>41828</v>
      </c>
      <c r="B300">
        <v>65.059997999999993</v>
      </c>
      <c r="C300">
        <v>65.559997999999993</v>
      </c>
      <c r="D300">
        <v>62.209999000000003</v>
      </c>
      <c r="E300">
        <v>62.759998000000003</v>
      </c>
      <c r="F300">
        <v>68926000</v>
      </c>
      <c r="G300">
        <v>62.759998000000003</v>
      </c>
    </row>
    <row r="301" spans="1:7" x14ac:dyDescent="0.25">
      <c r="A301" s="1">
        <v>41827</v>
      </c>
      <c r="B301">
        <v>66.300003000000004</v>
      </c>
      <c r="C301">
        <v>66.569999999999993</v>
      </c>
      <c r="D301">
        <v>65.120002999999997</v>
      </c>
      <c r="E301">
        <v>65.290001000000004</v>
      </c>
      <c r="F301">
        <v>28745000</v>
      </c>
      <c r="G301">
        <v>65.290001000000004</v>
      </c>
    </row>
    <row r="302" spans="1:7" x14ac:dyDescent="0.25">
      <c r="A302" s="1">
        <v>41823</v>
      </c>
      <c r="B302">
        <v>66.860000999999997</v>
      </c>
      <c r="C302">
        <v>67</v>
      </c>
      <c r="D302">
        <v>65.760002</v>
      </c>
      <c r="E302">
        <v>66.290001000000004</v>
      </c>
      <c r="F302">
        <v>25203200</v>
      </c>
      <c r="G302">
        <v>66.290001000000004</v>
      </c>
    </row>
    <row r="303" spans="1:7" x14ac:dyDescent="0.25">
      <c r="A303" s="1">
        <v>41822</v>
      </c>
      <c r="B303">
        <v>68.040001000000004</v>
      </c>
      <c r="C303">
        <v>68.300003000000004</v>
      </c>
      <c r="D303">
        <v>65.790001000000004</v>
      </c>
      <c r="E303">
        <v>66.449996999999996</v>
      </c>
      <c r="F303">
        <v>41895000</v>
      </c>
      <c r="G303">
        <v>66.449996999999996</v>
      </c>
    </row>
    <row r="304" spans="1:7" x14ac:dyDescent="0.25">
      <c r="A304" s="1">
        <v>41821</v>
      </c>
      <c r="B304">
        <v>67.580001999999993</v>
      </c>
      <c r="C304">
        <v>68.440002000000007</v>
      </c>
      <c r="D304">
        <v>67.389999000000003</v>
      </c>
      <c r="E304">
        <v>68.059997999999993</v>
      </c>
      <c r="F304">
        <v>33243000</v>
      </c>
      <c r="G304">
        <v>68.059997999999993</v>
      </c>
    </row>
    <row r="305" spans="1:7" x14ac:dyDescent="0.25">
      <c r="A305" s="1">
        <v>41820</v>
      </c>
      <c r="B305">
        <v>67.459998999999996</v>
      </c>
      <c r="C305">
        <v>67.919998000000007</v>
      </c>
      <c r="D305">
        <v>67.129997000000003</v>
      </c>
      <c r="E305">
        <v>67.290001000000004</v>
      </c>
      <c r="F305">
        <v>27202000</v>
      </c>
      <c r="G305">
        <v>67.290001000000004</v>
      </c>
    </row>
    <row r="306" spans="1:7" x14ac:dyDescent="0.25">
      <c r="A306" s="1">
        <v>41817</v>
      </c>
      <c r="B306">
        <v>67.309997999999993</v>
      </c>
      <c r="C306">
        <v>67.699996999999996</v>
      </c>
      <c r="D306">
        <v>66.839995999999999</v>
      </c>
      <c r="E306">
        <v>67.599997999999999</v>
      </c>
      <c r="F306">
        <v>46461000</v>
      </c>
      <c r="G306">
        <v>67.599997999999999</v>
      </c>
    </row>
    <row r="307" spans="1:7" x14ac:dyDescent="0.25">
      <c r="A307" s="1">
        <v>41816</v>
      </c>
      <c r="B307">
        <v>68</v>
      </c>
      <c r="C307">
        <v>68</v>
      </c>
      <c r="D307">
        <v>66.900002000000001</v>
      </c>
      <c r="E307">
        <v>67.129997000000003</v>
      </c>
      <c r="F307">
        <v>47714000</v>
      </c>
      <c r="G307">
        <v>67.129997000000003</v>
      </c>
    </row>
    <row r="308" spans="1:7" x14ac:dyDescent="0.25">
      <c r="A308" s="1">
        <v>41815</v>
      </c>
      <c r="B308">
        <v>65.580001999999993</v>
      </c>
      <c r="C308">
        <v>67.480002999999996</v>
      </c>
      <c r="D308">
        <v>65.569999999999993</v>
      </c>
      <c r="E308">
        <v>67.440002000000007</v>
      </c>
      <c r="F308">
        <v>44308000</v>
      </c>
      <c r="G308">
        <v>67.440002000000007</v>
      </c>
    </row>
    <row r="309" spans="1:7" x14ac:dyDescent="0.25">
      <c r="A309" s="1">
        <v>41814</v>
      </c>
      <c r="B309">
        <v>65.360000999999997</v>
      </c>
      <c r="C309">
        <v>67.169998000000007</v>
      </c>
      <c r="D309">
        <v>65.269997000000004</v>
      </c>
      <c r="E309">
        <v>65.720000999999996</v>
      </c>
      <c r="F309">
        <v>57335000</v>
      </c>
      <c r="G309">
        <v>65.720000999999996</v>
      </c>
    </row>
    <row r="310" spans="1:7" x14ac:dyDescent="0.25">
      <c r="A310" s="1">
        <v>41813</v>
      </c>
      <c r="B310">
        <v>64.319999999999993</v>
      </c>
      <c r="C310">
        <v>65.660004000000001</v>
      </c>
      <c r="D310">
        <v>64.220000999999996</v>
      </c>
      <c r="E310">
        <v>65.370002999999997</v>
      </c>
      <c r="F310">
        <v>34560000</v>
      </c>
      <c r="G310">
        <v>65.370002999999997</v>
      </c>
    </row>
    <row r="311" spans="1:7" x14ac:dyDescent="0.25">
      <c r="A311" s="1">
        <v>41810</v>
      </c>
      <c r="B311">
        <v>64.459998999999996</v>
      </c>
      <c r="C311">
        <v>64.809997999999993</v>
      </c>
      <c r="D311">
        <v>63.349997999999999</v>
      </c>
      <c r="E311">
        <v>64.5</v>
      </c>
      <c r="F311">
        <v>46466000</v>
      </c>
      <c r="G311">
        <v>64.5</v>
      </c>
    </row>
    <row r="312" spans="1:7" x14ac:dyDescent="0.25">
      <c r="A312" s="1">
        <v>41809</v>
      </c>
      <c r="B312">
        <v>65.459998999999996</v>
      </c>
      <c r="C312">
        <v>65.580001999999993</v>
      </c>
      <c r="D312">
        <v>64.209998999999996</v>
      </c>
      <c r="E312">
        <v>64.339995999999999</v>
      </c>
      <c r="F312">
        <v>34245000</v>
      </c>
      <c r="G312">
        <v>64.339995999999999</v>
      </c>
    </row>
    <row r="313" spans="1:7" x14ac:dyDescent="0.25">
      <c r="A313" s="1">
        <v>41808</v>
      </c>
      <c r="B313">
        <v>64.489998</v>
      </c>
      <c r="C313">
        <v>65.75</v>
      </c>
      <c r="D313">
        <v>64.050003000000004</v>
      </c>
      <c r="E313">
        <v>65.599997999999999</v>
      </c>
      <c r="F313">
        <v>35570000</v>
      </c>
      <c r="G313">
        <v>65.599997999999999</v>
      </c>
    </row>
    <row r="314" spans="1:7" x14ac:dyDescent="0.25">
      <c r="A314" s="1">
        <v>41807</v>
      </c>
      <c r="B314">
        <v>64.099997999999999</v>
      </c>
      <c r="C314">
        <v>64.879997000000003</v>
      </c>
      <c r="D314">
        <v>63.93</v>
      </c>
      <c r="E314">
        <v>64.400002000000001</v>
      </c>
      <c r="F314">
        <v>27715000</v>
      </c>
      <c r="G314">
        <v>64.400002000000001</v>
      </c>
    </row>
    <row r="315" spans="1:7" x14ac:dyDescent="0.25">
      <c r="A315" s="1">
        <v>41806</v>
      </c>
      <c r="B315">
        <v>64.160004000000001</v>
      </c>
      <c r="C315">
        <v>64.879997000000003</v>
      </c>
      <c r="D315">
        <v>63.75</v>
      </c>
      <c r="E315">
        <v>64.190002000000007</v>
      </c>
      <c r="F315">
        <v>31046000</v>
      </c>
      <c r="G315">
        <v>64.190002000000007</v>
      </c>
    </row>
    <row r="316" spans="1:7" x14ac:dyDescent="0.25">
      <c r="A316" s="1">
        <v>41803</v>
      </c>
      <c r="B316">
        <v>64.699996999999996</v>
      </c>
      <c r="C316">
        <v>64.970000999999996</v>
      </c>
      <c r="D316">
        <v>63.830002</v>
      </c>
      <c r="E316">
        <v>64.5</v>
      </c>
      <c r="F316">
        <v>29419000</v>
      </c>
      <c r="G316">
        <v>64.5</v>
      </c>
    </row>
    <row r="317" spans="1:7" x14ac:dyDescent="0.25">
      <c r="A317" s="1">
        <v>41802</v>
      </c>
      <c r="B317">
        <v>65.849997999999999</v>
      </c>
      <c r="C317">
        <v>66.470000999999996</v>
      </c>
      <c r="D317">
        <v>64.059997999999993</v>
      </c>
      <c r="E317">
        <v>64.290001000000004</v>
      </c>
      <c r="F317">
        <v>55730000</v>
      </c>
      <c r="G317">
        <v>64.290001000000004</v>
      </c>
    </row>
    <row r="318" spans="1:7" x14ac:dyDescent="0.25">
      <c r="A318" s="1">
        <v>41801</v>
      </c>
      <c r="B318">
        <v>65.319999999999993</v>
      </c>
      <c r="C318">
        <v>65.800003000000004</v>
      </c>
      <c r="D318">
        <v>64.900002000000001</v>
      </c>
      <c r="E318">
        <v>65.779999000000004</v>
      </c>
      <c r="F318">
        <v>44242000</v>
      </c>
      <c r="G318">
        <v>65.779999000000004</v>
      </c>
    </row>
    <row r="319" spans="1:7" x14ac:dyDescent="0.25">
      <c r="A319" s="1">
        <v>41800</v>
      </c>
      <c r="B319">
        <v>63.529998999999997</v>
      </c>
      <c r="C319">
        <v>65.819999999999993</v>
      </c>
      <c r="D319">
        <v>63.5</v>
      </c>
      <c r="E319">
        <v>65.769997000000004</v>
      </c>
      <c r="F319">
        <v>69206900</v>
      </c>
      <c r="G319">
        <v>65.769997000000004</v>
      </c>
    </row>
    <row r="320" spans="1:7" x14ac:dyDescent="0.25">
      <c r="A320" s="1">
        <v>41799</v>
      </c>
      <c r="B320">
        <v>62.400002000000001</v>
      </c>
      <c r="C320">
        <v>63.34</v>
      </c>
      <c r="D320">
        <v>61.790000999999997</v>
      </c>
      <c r="E320">
        <v>62.880001</v>
      </c>
      <c r="F320">
        <v>37617000</v>
      </c>
      <c r="G320">
        <v>62.880001</v>
      </c>
    </row>
    <row r="321" spans="1:7" x14ac:dyDescent="0.25">
      <c r="A321" s="1">
        <v>41796</v>
      </c>
      <c r="B321">
        <v>63.369999</v>
      </c>
      <c r="C321">
        <v>63.48</v>
      </c>
      <c r="D321">
        <v>62.150002000000001</v>
      </c>
      <c r="E321">
        <v>62.5</v>
      </c>
      <c r="F321">
        <v>42442000</v>
      </c>
      <c r="G321">
        <v>62.5</v>
      </c>
    </row>
    <row r="322" spans="1:7" x14ac:dyDescent="0.25">
      <c r="A322" s="1">
        <v>41795</v>
      </c>
      <c r="B322">
        <v>63.66</v>
      </c>
      <c r="C322">
        <v>64.360000999999997</v>
      </c>
      <c r="D322">
        <v>62.82</v>
      </c>
      <c r="E322">
        <v>63.189999</v>
      </c>
      <c r="F322">
        <v>47352000</v>
      </c>
      <c r="G322">
        <v>63.189999</v>
      </c>
    </row>
    <row r="323" spans="1:7" x14ac:dyDescent="0.25">
      <c r="A323" s="1">
        <v>41794</v>
      </c>
      <c r="B323">
        <v>62.450001</v>
      </c>
      <c r="C323">
        <v>63.59</v>
      </c>
      <c r="D323">
        <v>62.07</v>
      </c>
      <c r="E323">
        <v>63.34</v>
      </c>
      <c r="F323">
        <v>36514000</v>
      </c>
      <c r="G323">
        <v>63.34</v>
      </c>
    </row>
    <row r="324" spans="1:7" x14ac:dyDescent="0.25">
      <c r="A324" s="1">
        <v>41793</v>
      </c>
      <c r="B324">
        <v>62.619999</v>
      </c>
      <c r="C324">
        <v>63.419998</v>
      </c>
      <c r="D324">
        <v>62.32</v>
      </c>
      <c r="E324">
        <v>62.869999</v>
      </c>
      <c r="F324">
        <v>32217000</v>
      </c>
      <c r="G324">
        <v>62.869999</v>
      </c>
    </row>
    <row r="325" spans="1:7" x14ac:dyDescent="0.25">
      <c r="A325" s="1">
        <v>41792</v>
      </c>
      <c r="B325">
        <v>63.23</v>
      </c>
      <c r="C325">
        <v>63.59</v>
      </c>
      <c r="D325">
        <v>62.049999</v>
      </c>
      <c r="E325">
        <v>63.080002</v>
      </c>
      <c r="F325">
        <v>35947400</v>
      </c>
      <c r="G325">
        <v>63.080002</v>
      </c>
    </row>
    <row r="326" spans="1:7" x14ac:dyDescent="0.25">
      <c r="A326" s="1">
        <v>41789</v>
      </c>
      <c r="B326">
        <v>63.950001</v>
      </c>
      <c r="C326">
        <v>64.169998000000007</v>
      </c>
      <c r="D326">
        <v>62.560001</v>
      </c>
      <c r="E326">
        <v>63.299999</v>
      </c>
      <c r="F326">
        <v>45253500</v>
      </c>
      <c r="G326">
        <v>63.299999</v>
      </c>
    </row>
    <row r="327" spans="1:7" x14ac:dyDescent="0.25">
      <c r="A327" s="1">
        <v>41788</v>
      </c>
      <c r="B327">
        <v>63.84</v>
      </c>
      <c r="C327">
        <v>64.300003000000004</v>
      </c>
      <c r="D327">
        <v>63.509998000000003</v>
      </c>
      <c r="E327">
        <v>63.830002</v>
      </c>
      <c r="F327">
        <v>42700000</v>
      </c>
      <c r="G327">
        <v>63.830002</v>
      </c>
    </row>
    <row r="328" spans="1:7" x14ac:dyDescent="0.25">
      <c r="A328" s="1">
        <v>41787</v>
      </c>
      <c r="B328">
        <v>63.389999000000003</v>
      </c>
      <c r="C328">
        <v>64.139999000000003</v>
      </c>
      <c r="D328">
        <v>62.619999</v>
      </c>
      <c r="E328">
        <v>63.509998000000003</v>
      </c>
      <c r="F328">
        <v>47795000</v>
      </c>
      <c r="G328">
        <v>63.509998000000003</v>
      </c>
    </row>
    <row r="329" spans="1:7" x14ac:dyDescent="0.25">
      <c r="A329" s="1">
        <v>41786</v>
      </c>
      <c r="B329">
        <v>61.619999</v>
      </c>
      <c r="C329">
        <v>63.509998000000003</v>
      </c>
      <c r="D329">
        <v>61.57</v>
      </c>
      <c r="E329">
        <v>63.48</v>
      </c>
      <c r="F329">
        <v>55682000</v>
      </c>
      <c r="G329">
        <v>63.48</v>
      </c>
    </row>
    <row r="330" spans="1:7" x14ac:dyDescent="0.25">
      <c r="A330" s="1">
        <v>41782</v>
      </c>
      <c r="B330">
        <v>60.41</v>
      </c>
      <c r="C330">
        <v>61.450001</v>
      </c>
      <c r="D330">
        <v>60.150002000000001</v>
      </c>
      <c r="E330">
        <v>61.349997999999999</v>
      </c>
      <c r="F330">
        <v>38294000</v>
      </c>
      <c r="G330">
        <v>61.349997999999999</v>
      </c>
    </row>
    <row r="331" spans="1:7" x14ac:dyDescent="0.25">
      <c r="A331" s="1">
        <v>41781</v>
      </c>
      <c r="B331">
        <v>60.939999</v>
      </c>
      <c r="C331">
        <v>61.48</v>
      </c>
      <c r="D331">
        <v>60.400002000000001</v>
      </c>
      <c r="E331">
        <v>60.52</v>
      </c>
      <c r="F331">
        <v>54200000</v>
      </c>
      <c r="G331">
        <v>60.52</v>
      </c>
    </row>
    <row r="332" spans="1:7" x14ac:dyDescent="0.25">
      <c r="A332" s="1">
        <v>41780</v>
      </c>
      <c r="B332">
        <v>58.560001</v>
      </c>
      <c r="C332">
        <v>60.5</v>
      </c>
      <c r="D332">
        <v>58.25</v>
      </c>
      <c r="E332">
        <v>60.490001999999997</v>
      </c>
      <c r="F332">
        <v>58992000</v>
      </c>
      <c r="G332">
        <v>60.490001999999997</v>
      </c>
    </row>
    <row r="333" spans="1:7" x14ac:dyDescent="0.25">
      <c r="A333" s="1">
        <v>41779</v>
      </c>
      <c r="B333">
        <v>59.5</v>
      </c>
      <c r="C333">
        <v>60.189999</v>
      </c>
      <c r="D333">
        <v>58.18</v>
      </c>
      <c r="E333">
        <v>58.560001</v>
      </c>
      <c r="F333">
        <v>53931000</v>
      </c>
      <c r="G333">
        <v>58.560001</v>
      </c>
    </row>
    <row r="334" spans="1:7" x14ac:dyDescent="0.25">
      <c r="A334" s="1">
        <v>41778</v>
      </c>
      <c r="B334">
        <v>57.889999000000003</v>
      </c>
      <c r="C334">
        <v>59.560001</v>
      </c>
      <c r="D334">
        <v>57.57</v>
      </c>
      <c r="E334">
        <v>59.209999000000003</v>
      </c>
      <c r="F334">
        <v>43034000</v>
      </c>
      <c r="G334">
        <v>59.209999000000003</v>
      </c>
    </row>
    <row r="335" spans="1:7" x14ac:dyDescent="0.25">
      <c r="A335" s="1">
        <v>41775</v>
      </c>
      <c r="B335">
        <v>58.310001</v>
      </c>
      <c r="C335">
        <v>58.450001</v>
      </c>
      <c r="D335">
        <v>57.310001</v>
      </c>
      <c r="E335">
        <v>58.02</v>
      </c>
      <c r="F335">
        <v>47933000</v>
      </c>
      <c r="G335">
        <v>58.02</v>
      </c>
    </row>
    <row r="336" spans="1:7" x14ac:dyDescent="0.25">
      <c r="A336" s="1">
        <v>41774</v>
      </c>
      <c r="B336">
        <v>59.259998000000003</v>
      </c>
      <c r="C336">
        <v>59.380001</v>
      </c>
      <c r="D336">
        <v>57.52</v>
      </c>
      <c r="E336">
        <v>57.919998</v>
      </c>
      <c r="F336">
        <v>56814000</v>
      </c>
      <c r="G336">
        <v>57.919998</v>
      </c>
    </row>
    <row r="337" spans="1:7" x14ac:dyDescent="0.25">
      <c r="A337" s="1">
        <v>41773</v>
      </c>
      <c r="B337">
        <v>59.529998999999997</v>
      </c>
      <c r="C337">
        <v>60.450001</v>
      </c>
      <c r="D337">
        <v>58.950001</v>
      </c>
      <c r="E337">
        <v>59.23</v>
      </c>
      <c r="F337">
        <v>47429000</v>
      </c>
      <c r="G337">
        <v>59.23</v>
      </c>
    </row>
    <row r="338" spans="1:7" x14ac:dyDescent="0.25">
      <c r="A338" s="1">
        <v>41772</v>
      </c>
      <c r="B338">
        <v>59.66</v>
      </c>
      <c r="C338">
        <v>60.889999000000003</v>
      </c>
      <c r="D338">
        <v>59.509998000000003</v>
      </c>
      <c r="E338">
        <v>59.830002</v>
      </c>
      <c r="F338">
        <v>48525000</v>
      </c>
      <c r="G338">
        <v>59.830002</v>
      </c>
    </row>
    <row r="339" spans="1:7" x14ac:dyDescent="0.25">
      <c r="A339" s="1">
        <v>41771</v>
      </c>
      <c r="B339">
        <v>57.98</v>
      </c>
      <c r="C339">
        <v>59.900002000000001</v>
      </c>
      <c r="D339">
        <v>57.98</v>
      </c>
      <c r="E339">
        <v>59.830002</v>
      </c>
      <c r="F339">
        <v>48575000</v>
      </c>
      <c r="G339">
        <v>59.830002</v>
      </c>
    </row>
    <row r="340" spans="1:7" x14ac:dyDescent="0.25">
      <c r="A340" s="1">
        <v>41768</v>
      </c>
      <c r="B340">
        <v>56.849997999999999</v>
      </c>
      <c r="C340">
        <v>57.650002000000001</v>
      </c>
      <c r="D340">
        <v>56.380001</v>
      </c>
      <c r="E340">
        <v>57.240001999999997</v>
      </c>
      <c r="F340">
        <v>52584000</v>
      </c>
      <c r="G340">
        <v>57.240001999999997</v>
      </c>
    </row>
    <row r="341" spans="1:7" x14ac:dyDescent="0.25">
      <c r="A341" s="1">
        <v>41767</v>
      </c>
      <c r="B341">
        <v>57.23</v>
      </c>
      <c r="C341">
        <v>58.82</v>
      </c>
      <c r="D341">
        <v>56.5</v>
      </c>
      <c r="E341">
        <v>56.759998000000003</v>
      </c>
      <c r="F341">
        <v>61251000</v>
      </c>
      <c r="G341">
        <v>56.759998000000003</v>
      </c>
    </row>
    <row r="342" spans="1:7" x14ac:dyDescent="0.25">
      <c r="A342" s="1">
        <v>41766</v>
      </c>
      <c r="B342">
        <v>58.77</v>
      </c>
      <c r="C342">
        <v>59.299999</v>
      </c>
      <c r="D342">
        <v>56.259998000000003</v>
      </c>
      <c r="E342">
        <v>57.389999000000003</v>
      </c>
      <c r="F342">
        <v>78587000</v>
      </c>
      <c r="G342">
        <v>57.389999000000003</v>
      </c>
    </row>
    <row r="343" spans="1:7" x14ac:dyDescent="0.25">
      <c r="A343" s="1">
        <v>41765</v>
      </c>
      <c r="B343">
        <v>60.98</v>
      </c>
      <c r="C343">
        <v>61.150002000000001</v>
      </c>
      <c r="D343">
        <v>58.490001999999997</v>
      </c>
      <c r="E343">
        <v>58.529998999999997</v>
      </c>
      <c r="F343">
        <v>55901000</v>
      </c>
      <c r="G343">
        <v>58.529998999999997</v>
      </c>
    </row>
    <row r="344" spans="1:7" x14ac:dyDescent="0.25">
      <c r="A344" s="1">
        <v>41764</v>
      </c>
      <c r="B344">
        <v>59.669998</v>
      </c>
      <c r="C344">
        <v>61.349997999999999</v>
      </c>
      <c r="D344">
        <v>59.18</v>
      </c>
      <c r="E344">
        <v>61.220001000000003</v>
      </c>
      <c r="F344">
        <v>46057000</v>
      </c>
      <c r="G344">
        <v>61.220001000000003</v>
      </c>
    </row>
    <row r="345" spans="1:7" x14ac:dyDescent="0.25">
      <c r="A345" s="1">
        <v>41761</v>
      </c>
      <c r="B345">
        <v>61.299999</v>
      </c>
      <c r="C345">
        <v>61.889999000000003</v>
      </c>
      <c r="D345">
        <v>60.18</v>
      </c>
      <c r="E345">
        <v>60.459999000000003</v>
      </c>
      <c r="F345">
        <v>54189000</v>
      </c>
      <c r="G345">
        <v>60.459999000000003</v>
      </c>
    </row>
    <row r="346" spans="1:7" x14ac:dyDescent="0.25">
      <c r="A346" s="1">
        <v>41760</v>
      </c>
      <c r="B346">
        <v>60.43</v>
      </c>
      <c r="C346">
        <v>62.279998999999997</v>
      </c>
      <c r="D346">
        <v>60.209999000000003</v>
      </c>
      <c r="E346">
        <v>61.150002000000001</v>
      </c>
      <c r="F346">
        <v>82429000</v>
      </c>
      <c r="G346">
        <v>61.150002000000001</v>
      </c>
    </row>
    <row r="347" spans="1:7" x14ac:dyDescent="0.25">
      <c r="A347" s="1">
        <v>41759</v>
      </c>
      <c r="B347">
        <v>57.580002</v>
      </c>
      <c r="C347">
        <v>59.849997999999999</v>
      </c>
      <c r="D347">
        <v>57.16</v>
      </c>
      <c r="E347">
        <v>59.779998999999997</v>
      </c>
      <c r="F347">
        <v>76093000</v>
      </c>
      <c r="G347">
        <v>59.779998999999997</v>
      </c>
    </row>
    <row r="348" spans="1:7" x14ac:dyDescent="0.25">
      <c r="A348" s="1">
        <v>41758</v>
      </c>
      <c r="B348">
        <v>56.09</v>
      </c>
      <c r="C348">
        <v>58.279998999999997</v>
      </c>
      <c r="D348">
        <v>55.84</v>
      </c>
      <c r="E348">
        <v>58.150002000000001</v>
      </c>
      <c r="F348">
        <v>75557000</v>
      </c>
      <c r="G348">
        <v>58.150002000000001</v>
      </c>
    </row>
    <row r="349" spans="1:7" x14ac:dyDescent="0.25">
      <c r="A349" s="1">
        <v>41757</v>
      </c>
      <c r="B349">
        <v>58.049999</v>
      </c>
      <c r="C349">
        <v>58.310001</v>
      </c>
      <c r="D349">
        <v>54.66</v>
      </c>
      <c r="E349">
        <v>56.139999000000003</v>
      </c>
      <c r="F349">
        <v>107758000</v>
      </c>
      <c r="G349">
        <v>56.139999000000003</v>
      </c>
    </row>
    <row r="350" spans="1:7" x14ac:dyDescent="0.25">
      <c r="A350" s="1">
        <v>41754</v>
      </c>
      <c r="B350">
        <v>59.970001000000003</v>
      </c>
      <c r="C350">
        <v>60.009998000000003</v>
      </c>
      <c r="D350">
        <v>57.57</v>
      </c>
      <c r="E350">
        <v>57.709999000000003</v>
      </c>
      <c r="F350">
        <v>92502000</v>
      </c>
      <c r="G350">
        <v>57.709999000000003</v>
      </c>
    </row>
    <row r="351" spans="1:7" x14ac:dyDescent="0.25">
      <c r="A351" s="1">
        <v>41753</v>
      </c>
      <c r="B351">
        <v>63.599997999999999</v>
      </c>
      <c r="C351">
        <v>63.650002000000001</v>
      </c>
      <c r="D351">
        <v>59.77</v>
      </c>
      <c r="E351">
        <v>60.869999</v>
      </c>
      <c r="F351">
        <v>138769000</v>
      </c>
      <c r="G351">
        <v>60.869999</v>
      </c>
    </row>
    <row r="352" spans="1:7" x14ac:dyDescent="0.25">
      <c r="A352" s="1">
        <v>41752</v>
      </c>
      <c r="B352">
        <v>63.450001</v>
      </c>
      <c r="C352">
        <v>63.48</v>
      </c>
      <c r="D352">
        <v>61.259998000000003</v>
      </c>
      <c r="E352">
        <v>61.360000999999997</v>
      </c>
      <c r="F352">
        <v>96565000</v>
      </c>
      <c r="G352">
        <v>61.360000999999997</v>
      </c>
    </row>
    <row r="353" spans="1:7" x14ac:dyDescent="0.25">
      <c r="A353" s="1">
        <v>41751</v>
      </c>
      <c r="B353">
        <v>62.650002000000001</v>
      </c>
      <c r="C353">
        <v>63.439999</v>
      </c>
      <c r="D353">
        <v>62.220001000000003</v>
      </c>
      <c r="E353">
        <v>63.029998999999997</v>
      </c>
      <c r="F353">
        <v>60631000</v>
      </c>
      <c r="G353">
        <v>63.029998999999997</v>
      </c>
    </row>
    <row r="354" spans="1:7" x14ac:dyDescent="0.25">
      <c r="A354" s="1">
        <v>41750</v>
      </c>
      <c r="B354">
        <v>59.459999000000003</v>
      </c>
      <c r="C354">
        <v>61.240001999999997</v>
      </c>
      <c r="D354">
        <v>59.150002000000001</v>
      </c>
      <c r="E354">
        <v>61.240001999999997</v>
      </c>
      <c r="F354">
        <v>60364000</v>
      </c>
      <c r="G354">
        <v>61.240001999999997</v>
      </c>
    </row>
    <row r="355" spans="1:7" x14ac:dyDescent="0.25">
      <c r="A355" s="1">
        <v>41746</v>
      </c>
      <c r="B355">
        <v>59.299999</v>
      </c>
      <c r="C355">
        <v>60.580002</v>
      </c>
      <c r="D355">
        <v>58.720001000000003</v>
      </c>
      <c r="E355">
        <v>58.939999</v>
      </c>
      <c r="F355">
        <v>88040000</v>
      </c>
      <c r="G355">
        <v>58.939999</v>
      </c>
    </row>
    <row r="356" spans="1:7" x14ac:dyDescent="0.25">
      <c r="A356" s="1">
        <v>41745</v>
      </c>
      <c r="B356">
        <v>59.790000999999997</v>
      </c>
      <c r="C356">
        <v>60.189999</v>
      </c>
      <c r="D356">
        <v>57.740001999999997</v>
      </c>
      <c r="E356">
        <v>59.720001000000003</v>
      </c>
      <c r="F356">
        <v>78774000</v>
      </c>
      <c r="G356">
        <v>59.720001000000003</v>
      </c>
    </row>
    <row r="357" spans="1:7" x14ac:dyDescent="0.25">
      <c r="A357" s="1">
        <v>41744</v>
      </c>
      <c r="B357">
        <v>59.290000999999997</v>
      </c>
      <c r="C357">
        <v>59.68</v>
      </c>
      <c r="D357">
        <v>55.880001</v>
      </c>
      <c r="E357">
        <v>59.09</v>
      </c>
      <c r="F357">
        <v>108623000</v>
      </c>
      <c r="G357">
        <v>59.09</v>
      </c>
    </row>
    <row r="358" spans="1:7" x14ac:dyDescent="0.25">
      <c r="A358" s="1">
        <v>41743</v>
      </c>
      <c r="B358">
        <v>60.09</v>
      </c>
      <c r="C358">
        <v>60.450001</v>
      </c>
      <c r="D358">
        <v>57.779998999999997</v>
      </c>
      <c r="E358">
        <v>58.889999000000003</v>
      </c>
      <c r="F358">
        <v>72325000</v>
      </c>
      <c r="G358">
        <v>58.889999000000003</v>
      </c>
    </row>
    <row r="359" spans="1:7" x14ac:dyDescent="0.25">
      <c r="A359" s="1">
        <v>41740</v>
      </c>
      <c r="B359">
        <v>57.599997999999999</v>
      </c>
      <c r="C359">
        <v>60.310001</v>
      </c>
      <c r="D359">
        <v>57.310001</v>
      </c>
      <c r="E359">
        <v>58.529998999999997</v>
      </c>
      <c r="F359">
        <v>91452000</v>
      </c>
      <c r="G359">
        <v>58.529998999999997</v>
      </c>
    </row>
    <row r="360" spans="1:7" x14ac:dyDescent="0.25">
      <c r="A360" s="1">
        <v>41739</v>
      </c>
      <c r="B360">
        <v>63.080002</v>
      </c>
      <c r="C360">
        <v>63.18</v>
      </c>
      <c r="D360">
        <v>58.68</v>
      </c>
      <c r="E360">
        <v>59.16</v>
      </c>
      <c r="F360">
        <v>114988000</v>
      </c>
      <c r="G360">
        <v>59.16</v>
      </c>
    </row>
    <row r="361" spans="1:7" x14ac:dyDescent="0.25">
      <c r="A361" s="1">
        <v>41738</v>
      </c>
      <c r="B361">
        <v>59.630001</v>
      </c>
      <c r="C361">
        <v>62.459999000000003</v>
      </c>
      <c r="D361">
        <v>59.189999</v>
      </c>
      <c r="E361">
        <v>62.41</v>
      </c>
      <c r="F361">
        <v>100215000</v>
      </c>
      <c r="G361">
        <v>62.41</v>
      </c>
    </row>
    <row r="362" spans="1:7" x14ac:dyDescent="0.25">
      <c r="A362" s="1">
        <v>41737</v>
      </c>
      <c r="B362">
        <v>57.68</v>
      </c>
      <c r="C362">
        <v>58.709999000000003</v>
      </c>
      <c r="D362">
        <v>57.169998</v>
      </c>
      <c r="E362">
        <v>58.189999</v>
      </c>
      <c r="F362">
        <v>78836000</v>
      </c>
      <c r="G362">
        <v>58.189999</v>
      </c>
    </row>
    <row r="363" spans="1:7" x14ac:dyDescent="0.25">
      <c r="A363" s="1">
        <v>41736</v>
      </c>
      <c r="B363">
        <v>55.900002000000001</v>
      </c>
      <c r="C363">
        <v>58</v>
      </c>
      <c r="D363">
        <v>55.439999</v>
      </c>
      <c r="E363">
        <v>56.950001</v>
      </c>
      <c r="F363">
        <v>108488000</v>
      </c>
      <c r="G363">
        <v>56.950001</v>
      </c>
    </row>
    <row r="364" spans="1:7" x14ac:dyDescent="0.25">
      <c r="A364" s="1">
        <v>41733</v>
      </c>
      <c r="B364">
        <v>59.939999</v>
      </c>
      <c r="C364">
        <v>60.200001</v>
      </c>
      <c r="D364">
        <v>56.32</v>
      </c>
      <c r="E364">
        <v>56.75</v>
      </c>
      <c r="F364">
        <v>125214400</v>
      </c>
      <c r="G364">
        <v>56.75</v>
      </c>
    </row>
    <row r="365" spans="1:7" x14ac:dyDescent="0.25">
      <c r="A365" s="1">
        <v>41732</v>
      </c>
      <c r="B365">
        <v>62.549999</v>
      </c>
      <c r="C365">
        <v>63.169998</v>
      </c>
      <c r="D365">
        <v>59.130001</v>
      </c>
      <c r="E365">
        <v>59.490001999999997</v>
      </c>
      <c r="F365">
        <v>83859000</v>
      </c>
      <c r="G365">
        <v>59.490001999999997</v>
      </c>
    </row>
    <row r="366" spans="1:7" x14ac:dyDescent="0.25">
      <c r="A366" s="1">
        <v>41731</v>
      </c>
      <c r="B366">
        <v>63.209999000000003</v>
      </c>
      <c r="C366">
        <v>63.91</v>
      </c>
      <c r="D366">
        <v>62.209999000000003</v>
      </c>
      <c r="E366">
        <v>62.720001000000003</v>
      </c>
      <c r="F366">
        <v>66277000</v>
      </c>
      <c r="G366">
        <v>62.720001000000003</v>
      </c>
    </row>
    <row r="367" spans="1:7" x14ac:dyDescent="0.25">
      <c r="A367" s="1">
        <v>41730</v>
      </c>
      <c r="B367">
        <v>60.459999000000003</v>
      </c>
      <c r="C367">
        <v>62.66</v>
      </c>
      <c r="D367">
        <v>60.240001999999997</v>
      </c>
      <c r="E367">
        <v>62.619999</v>
      </c>
      <c r="F367">
        <v>59291000</v>
      </c>
      <c r="G367">
        <v>62.619999</v>
      </c>
    </row>
    <row r="368" spans="1:7" x14ac:dyDescent="0.25">
      <c r="A368" s="1">
        <v>41729</v>
      </c>
      <c r="B368">
        <v>60.779998999999997</v>
      </c>
      <c r="C368">
        <v>61.52</v>
      </c>
      <c r="D368">
        <v>59.869999</v>
      </c>
      <c r="E368">
        <v>60.240001999999997</v>
      </c>
      <c r="F368">
        <v>53011000</v>
      </c>
      <c r="G368">
        <v>60.240001999999997</v>
      </c>
    </row>
    <row r="369" spans="1:7" x14ac:dyDescent="0.25">
      <c r="A369" s="1">
        <v>41726</v>
      </c>
      <c r="B369">
        <v>61.34</v>
      </c>
      <c r="C369">
        <v>61.950001</v>
      </c>
      <c r="D369">
        <v>59.34</v>
      </c>
      <c r="E369">
        <v>60.009998000000003</v>
      </c>
      <c r="F369">
        <v>67052000</v>
      </c>
      <c r="G369">
        <v>60.009998000000003</v>
      </c>
    </row>
    <row r="370" spans="1:7" x14ac:dyDescent="0.25">
      <c r="A370" s="1">
        <v>41725</v>
      </c>
      <c r="B370">
        <v>60.509998000000003</v>
      </c>
      <c r="C370">
        <v>61.900002000000001</v>
      </c>
      <c r="D370">
        <v>57.98</v>
      </c>
      <c r="E370">
        <v>60.970001000000003</v>
      </c>
      <c r="F370">
        <v>112650000</v>
      </c>
      <c r="G370">
        <v>60.970001000000003</v>
      </c>
    </row>
    <row r="371" spans="1:7" x14ac:dyDescent="0.25">
      <c r="A371" s="1">
        <v>41724</v>
      </c>
      <c r="B371">
        <v>64.739998</v>
      </c>
      <c r="C371">
        <v>64.949996999999996</v>
      </c>
      <c r="D371">
        <v>60.369999</v>
      </c>
      <c r="E371">
        <v>60.389999000000003</v>
      </c>
      <c r="F371">
        <v>97503900</v>
      </c>
      <c r="G371">
        <v>60.389999000000003</v>
      </c>
    </row>
    <row r="372" spans="1:7" x14ac:dyDescent="0.25">
      <c r="A372" s="1">
        <v>41723</v>
      </c>
      <c r="B372">
        <v>64.889999000000003</v>
      </c>
      <c r="C372">
        <v>66.190002000000007</v>
      </c>
      <c r="D372">
        <v>63.779998999999997</v>
      </c>
      <c r="E372">
        <v>64.889999000000003</v>
      </c>
      <c r="F372">
        <v>68786000</v>
      </c>
      <c r="G372">
        <v>64.889999000000003</v>
      </c>
    </row>
    <row r="373" spans="1:7" x14ac:dyDescent="0.25">
      <c r="A373" s="1">
        <v>41722</v>
      </c>
      <c r="B373">
        <v>67.190002000000007</v>
      </c>
      <c r="C373">
        <v>67.360000999999997</v>
      </c>
      <c r="D373">
        <v>63.360000999999997</v>
      </c>
      <c r="E373">
        <v>64.099997999999999</v>
      </c>
      <c r="F373">
        <v>85696000</v>
      </c>
      <c r="G373">
        <v>64.099997999999999</v>
      </c>
    </row>
    <row r="374" spans="1:7" x14ac:dyDescent="0.25">
      <c r="A374" s="1">
        <v>41719</v>
      </c>
      <c r="B374">
        <v>67.529999000000004</v>
      </c>
      <c r="C374">
        <v>67.919998000000007</v>
      </c>
      <c r="D374">
        <v>66.180000000000007</v>
      </c>
      <c r="E374">
        <v>67.239998</v>
      </c>
      <c r="F374">
        <v>59999900</v>
      </c>
      <c r="G374">
        <v>67.239998</v>
      </c>
    </row>
    <row r="375" spans="1:7" x14ac:dyDescent="0.25">
      <c r="A375" s="1">
        <v>41718</v>
      </c>
      <c r="B375">
        <v>68.010002</v>
      </c>
      <c r="C375">
        <v>68.230002999999996</v>
      </c>
      <c r="D375">
        <v>66.819999999999993</v>
      </c>
      <c r="E375">
        <v>66.970000999999996</v>
      </c>
      <c r="F375">
        <v>44439000</v>
      </c>
      <c r="G375">
        <v>66.970000999999996</v>
      </c>
    </row>
    <row r="376" spans="1:7" x14ac:dyDescent="0.25">
      <c r="A376" s="1">
        <v>41717</v>
      </c>
      <c r="B376">
        <v>69.169998000000007</v>
      </c>
      <c r="C376">
        <v>69.290001000000004</v>
      </c>
      <c r="D376">
        <v>67.470000999999996</v>
      </c>
      <c r="E376">
        <v>68.239998</v>
      </c>
      <c r="F376">
        <v>43981000</v>
      </c>
      <c r="G376">
        <v>68.239998</v>
      </c>
    </row>
    <row r="377" spans="1:7" x14ac:dyDescent="0.25">
      <c r="A377" s="1">
        <v>41716</v>
      </c>
      <c r="B377">
        <v>68.760002</v>
      </c>
      <c r="C377">
        <v>69.599997999999999</v>
      </c>
      <c r="D377">
        <v>68.300003000000004</v>
      </c>
      <c r="E377">
        <v>69.190002000000007</v>
      </c>
      <c r="F377">
        <v>40827000</v>
      </c>
      <c r="G377">
        <v>69.190002000000007</v>
      </c>
    </row>
    <row r="378" spans="1:7" x14ac:dyDescent="0.25">
      <c r="A378" s="1">
        <v>41715</v>
      </c>
      <c r="B378">
        <v>68.180000000000007</v>
      </c>
      <c r="C378">
        <v>68.949996999999996</v>
      </c>
      <c r="D378">
        <v>66.620002999999997</v>
      </c>
      <c r="E378">
        <v>68.739998</v>
      </c>
      <c r="F378">
        <v>52197000</v>
      </c>
      <c r="G378">
        <v>68.739998</v>
      </c>
    </row>
    <row r="379" spans="1:7" x14ac:dyDescent="0.25">
      <c r="A379" s="1">
        <v>41712</v>
      </c>
      <c r="B379">
        <v>68.489998</v>
      </c>
      <c r="C379">
        <v>69.430000000000007</v>
      </c>
      <c r="D379">
        <v>67.459998999999996</v>
      </c>
      <c r="E379">
        <v>67.720000999999996</v>
      </c>
      <c r="F379">
        <v>48227000</v>
      </c>
      <c r="G379">
        <v>67.720000999999996</v>
      </c>
    </row>
    <row r="380" spans="1:7" x14ac:dyDescent="0.25">
      <c r="A380" s="1">
        <v>41711</v>
      </c>
      <c r="B380">
        <v>71.290001000000004</v>
      </c>
      <c r="C380">
        <v>71.349997999999999</v>
      </c>
      <c r="D380">
        <v>68.150002000000001</v>
      </c>
      <c r="E380">
        <v>68.830001999999993</v>
      </c>
      <c r="F380">
        <v>57091000</v>
      </c>
      <c r="G380">
        <v>68.830001999999993</v>
      </c>
    </row>
    <row r="381" spans="1:7" x14ac:dyDescent="0.25">
      <c r="A381" s="1">
        <v>41710</v>
      </c>
      <c r="B381">
        <v>69.860000999999997</v>
      </c>
      <c r="C381">
        <v>71.349997999999999</v>
      </c>
      <c r="D381">
        <v>69</v>
      </c>
      <c r="E381">
        <v>70.879997000000003</v>
      </c>
      <c r="F381">
        <v>46340500</v>
      </c>
      <c r="G381">
        <v>70.879997000000003</v>
      </c>
    </row>
    <row r="382" spans="1:7" x14ac:dyDescent="0.25">
      <c r="A382" s="1">
        <v>41709</v>
      </c>
      <c r="B382">
        <v>72.5</v>
      </c>
      <c r="C382">
        <v>72.589995999999999</v>
      </c>
      <c r="D382">
        <v>69.959998999999996</v>
      </c>
      <c r="E382">
        <v>70.099997999999999</v>
      </c>
      <c r="F382">
        <v>59408300</v>
      </c>
      <c r="G382">
        <v>70.099997999999999</v>
      </c>
    </row>
    <row r="383" spans="1:7" x14ac:dyDescent="0.25">
      <c r="A383" s="1">
        <v>41708</v>
      </c>
      <c r="B383">
        <v>70.769997000000004</v>
      </c>
      <c r="C383">
        <v>72.150002000000001</v>
      </c>
      <c r="D383">
        <v>70.510002</v>
      </c>
      <c r="E383">
        <v>72.029999000000004</v>
      </c>
      <c r="F383">
        <v>59871600</v>
      </c>
      <c r="G383">
        <v>72.029999000000004</v>
      </c>
    </row>
    <row r="384" spans="1:7" x14ac:dyDescent="0.25">
      <c r="A384" s="1">
        <v>41705</v>
      </c>
      <c r="B384">
        <v>71.080001999999993</v>
      </c>
      <c r="C384">
        <v>71.180000000000007</v>
      </c>
      <c r="D384">
        <v>69.470000999999996</v>
      </c>
      <c r="E384">
        <v>69.800003000000004</v>
      </c>
      <c r="F384">
        <v>38927000</v>
      </c>
      <c r="G384">
        <v>69.800003000000004</v>
      </c>
    </row>
    <row r="385" spans="1:7" x14ac:dyDescent="0.25">
      <c r="A385" s="1">
        <v>41704</v>
      </c>
      <c r="B385">
        <v>71.879997000000003</v>
      </c>
      <c r="C385">
        <v>71.889999000000003</v>
      </c>
      <c r="D385">
        <v>70.25</v>
      </c>
      <c r="E385">
        <v>70.839995999999999</v>
      </c>
      <c r="F385">
        <v>46026500</v>
      </c>
      <c r="G385">
        <v>70.839995999999999</v>
      </c>
    </row>
    <row r="386" spans="1:7" x14ac:dyDescent="0.25">
      <c r="A386" s="1">
        <v>41703</v>
      </c>
      <c r="B386">
        <v>69.690002000000007</v>
      </c>
      <c r="C386">
        <v>71.970000999999996</v>
      </c>
      <c r="D386">
        <v>69.620002999999997</v>
      </c>
      <c r="E386">
        <v>71.569999999999993</v>
      </c>
      <c r="F386">
        <v>74567700</v>
      </c>
      <c r="G386">
        <v>71.569999999999993</v>
      </c>
    </row>
    <row r="387" spans="1:7" x14ac:dyDescent="0.25">
      <c r="A387" s="1">
        <v>41702</v>
      </c>
      <c r="B387">
        <v>68.660004000000001</v>
      </c>
      <c r="C387">
        <v>68.900002000000001</v>
      </c>
      <c r="D387">
        <v>67.620002999999997</v>
      </c>
      <c r="E387">
        <v>68.800003000000004</v>
      </c>
      <c r="F387">
        <v>42013500</v>
      </c>
      <c r="G387">
        <v>68.800003000000004</v>
      </c>
    </row>
    <row r="388" spans="1:7" x14ac:dyDescent="0.25">
      <c r="A388" s="1">
        <v>41701</v>
      </c>
      <c r="B388">
        <v>66.959998999999996</v>
      </c>
      <c r="C388">
        <v>68.050003000000004</v>
      </c>
      <c r="D388">
        <v>66.510002</v>
      </c>
      <c r="E388">
        <v>67.410004000000001</v>
      </c>
      <c r="F388">
        <v>56824100</v>
      </c>
      <c r="G388">
        <v>67.410004000000001</v>
      </c>
    </row>
    <row r="389" spans="1:7" x14ac:dyDescent="0.25">
      <c r="A389" s="1">
        <v>41698</v>
      </c>
      <c r="B389">
        <v>69.470000999999996</v>
      </c>
      <c r="C389">
        <v>69.879997000000003</v>
      </c>
      <c r="D389">
        <v>67.379997000000003</v>
      </c>
      <c r="E389">
        <v>68.459998999999996</v>
      </c>
      <c r="F389">
        <v>66783700</v>
      </c>
      <c r="G389">
        <v>68.459998999999996</v>
      </c>
    </row>
    <row r="390" spans="1:7" x14ac:dyDescent="0.25">
      <c r="A390" s="1">
        <v>41697</v>
      </c>
      <c r="B390">
        <v>69.339995999999999</v>
      </c>
      <c r="C390">
        <v>70.010002</v>
      </c>
      <c r="D390">
        <v>68.870002999999997</v>
      </c>
      <c r="E390">
        <v>68.940002000000007</v>
      </c>
      <c r="F390">
        <v>41653700</v>
      </c>
      <c r="G390">
        <v>68.940002000000007</v>
      </c>
    </row>
    <row r="391" spans="1:7" x14ac:dyDescent="0.25">
      <c r="A391" s="1">
        <v>41696</v>
      </c>
      <c r="B391">
        <v>70.190002000000007</v>
      </c>
      <c r="C391">
        <v>71.220000999999996</v>
      </c>
      <c r="D391">
        <v>68.849997999999999</v>
      </c>
      <c r="E391">
        <v>69.260002</v>
      </c>
      <c r="F391">
        <v>55322700</v>
      </c>
      <c r="G391">
        <v>69.260002</v>
      </c>
    </row>
    <row r="392" spans="1:7" x14ac:dyDescent="0.25">
      <c r="A392" s="1">
        <v>41695</v>
      </c>
      <c r="B392">
        <v>70.949996999999996</v>
      </c>
      <c r="C392">
        <v>71</v>
      </c>
      <c r="D392">
        <v>69.449996999999996</v>
      </c>
      <c r="E392">
        <v>69.849997999999999</v>
      </c>
      <c r="F392">
        <v>52077000</v>
      </c>
      <c r="G392">
        <v>69.849997999999999</v>
      </c>
    </row>
    <row r="393" spans="1:7" x14ac:dyDescent="0.25">
      <c r="A393" s="1">
        <v>41694</v>
      </c>
      <c r="B393">
        <v>68.739998</v>
      </c>
      <c r="C393">
        <v>71.440002000000007</v>
      </c>
      <c r="D393">
        <v>68.540001000000004</v>
      </c>
      <c r="E393">
        <v>70.779999000000004</v>
      </c>
      <c r="F393">
        <v>76620300</v>
      </c>
      <c r="G393">
        <v>70.779999000000004</v>
      </c>
    </row>
    <row r="394" spans="1:7" x14ac:dyDescent="0.25">
      <c r="A394" s="1">
        <v>41691</v>
      </c>
      <c r="B394">
        <v>69.690002000000007</v>
      </c>
      <c r="C394">
        <v>69.959998999999996</v>
      </c>
      <c r="D394">
        <v>68.449996999999996</v>
      </c>
      <c r="E394">
        <v>68.589995999999999</v>
      </c>
      <c r="F394">
        <v>70932400</v>
      </c>
      <c r="G394">
        <v>68.589995999999999</v>
      </c>
    </row>
    <row r="395" spans="1:7" x14ac:dyDescent="0.25">
      <c r="A395" s="1">
        <v>41690</v>
      </c>
      <c r="B395">
        <v>67.730002999999996</v>
      </c>
      <c r="C395">
        <v>70.110000999999997</v>
      </c>
      <c r="D395">
        <v>65.730002999999996</v>
      </c>
      <c r="E395">
        <v>69.629997000000003</v>
      </c>
      <c r="F395">
        <v>130928900</v>
      </c>
      <c r="G395">
        <v>69.629997000000003</v>
      </c>
    </row>
    <row r="396" spans="1:7" x14ac:dyDescent="0.25">
      <c r="A396" s="1">
        <v>41689</v>
      </c>
      <c r="B396">
        <v>67.050003000000004</v>
      </c>
      <c r="C396">
        <v>69.080001999999993</v>
      </c>
      <c r="D396">
        <v>67</v>
      </c>
      <c r="E396">
        <v>68.059997999999993</v>
      </c>
      <c r="F396">
        <v>62087100</v>
      </c>
      <c r="G396">
        <v>68.059997999999993</v>
      </c>
    </row>
    <row r="397" spans="1:7" x14ac:dyDescent="0.25">
      <c r="A397" s="1">
        <v>41688</v>
      </c>
      <c r="B397">
        <v>66.940002000000007</v>
      </c>
      <c r="C397">
        <v>67.540001000000004</v>
      </c>
      <c r="D397">
        <v>66.069999999999993</v>
      </c>
      <c r="E397">
        <v>67.300003000000004</v>
      </c>
      <c r="F397">
        <v>43809900</v>
      </c>
      <c r="G397">
        <v>67.300003000000004</v>
      </c>
    </row>
    <row r="398" spans="1:7" x14ac:dyDescent="0.25">
      <c r="A398" s="1">
        <v>41684</v>
      </c>
      <c r="B398">
        <v>67.5</v>
      </c>
      <c r="C398">
        <v>67.580001999999993</v>
      </c>
      <c r="D398">
        <v>66.720000999999996</v>
      </c>
      <c r="E398">
        <v>67.089995999999999</v>
      </c>
      <c r="F398">
        <v>36694900</v>
      </c>
      <c r="G398">
        <v>67.089995999999999</v>
      </c>
    </row>
    <row r="399" spans="1:7" x14ac:dyDescent="0.25">
      <c r="A399" s="1">
        <v>41683</v>
      </c>
      <c r="B399">
        <v>64.180000000000007</v>
      </c>
      <c r="C399">
        <v>67.330001999999993</v>
      </c>
      <c r="D399">
        <v>64.050003000000004</v>
      </c>
      <c r="E399">
        <v>67.330001999999993</v>
      </c>
      <c r="F399">
        <v>61911700</v>
      </c>
      <c r="G399">
        <v>67.330001999999993</v>
      </c>
    </row>
    <row r="400" spans="1:7" x14ac:dyDescent="0.25">
      <c r="A400" s="1">
        <v>41682</v>
      </c>
      <c r="B400">
        <v>64.919998000000007</v>
      </c>
      <c r="C400">
        <v>65.059997999999993</v>
      </c>
      <c r="D400">
        <v>64.050003000000004</v>
      </c>
      <c r="E400">
        <v>64.449996999999996</v>
      </c>
      <c r="F400">
        <v>47282100</v>
      </c>
      <c r="G400">
        <v>64.449996999999996</v>
      </c>
    </row>
    <row r="401" spans="1:7" x14ac:dyDescent="0.25">
      <c r="A401" s="1">
        <v>41681</v>
      </c>
      <c r="B401">
        <v>63.75</v>
      </c>
      <c r="C401">
        <v>65</v>
      </c>
      <c r="D401">
        <v>63.349997999999999</v>
      </c>
      <c r="E401">
        <v>64.849997999999999</v>
      </c>
      <c r="F401">
        <v>45675600</v>
      </c>
      <c r="G401">
        <v>64.849997999999999</v>
      </c>
    </row>
    <row r="402" spans="1:7" x14ac:dyDescent="0.25">
      <c r="A402" s="1">
        <v>41680</v>
      </c>
      <c r="B402">
        <v>64.300003000000004</v>
      </c>
      <c r="C402">
        <v>64.489998</v>
      </c>
      <c r="D402">
        <v>63.470001000000003</v>
      </c>
      <c r="E402">
        <v>63.549999</v>
      </c>
      <c r="F402">
        <v>43666100</v>
      </c>
      <c r="G402">
        <v>63.549999</v>
      </c>
    </row>
    <row r="403" spans="1:7" x14ac:dyDescent="0.25">
      <c r="A403" s="1">
        <v>41677</v>
      </c>
      <c r="B403">
        <v>62.27</v>
      </c>
      <c r="C403">
        <v>64.569999999999993</v>
      </c>
      <c r="D403">
        <v>62.220001000000003</v>
      </c>
      <c r="E403">
        <v>64.319999999999993</v>
      </c>
      <c r="F403">
        <v>60704300</v>
      </c>
      <c r="G403">
        <v>64.319999999999993</v>
      </c>
    </row>
    <row r="404" spans="1:7" x14ac:dyDescent="0.25">
      <c r="A404" s="1">
        <v>41676</v>
      </c>
      <c r="B404">
        <v>61.459999000000003</v>
      </c>
      <c r="C404">
        <v>62.779998999999997</v>
      </c>
      <c r="D404">
        <v>61.459999000000003</v>
      </c>
      <c r="E404">
        <v>62.16</v>
      </c>
      <c r="F404">
        <v>42086500</v>
      </c>
      <c r="G404">
        <v>62.16</v>
      </c>
    </row>
    <row r="405" spans="1:7" x14ac:dyDescent="0.25">
      <c r="A405" s="1">
        <v>41675</v>
      </c>
      <c r="B405">
        <v>62.740001999999997</v>
      </c>
      <c r="C405">
        <v>63.16</v>
      </c>
      <c r="D405">
        <v>61.27</v>
      </c>
      <c r="E405">
        <v>62.189999</v>
      </c>
      <c r="F405">
        <v>51685100</v>
      </c>
      <c r="G405">
        <v>62.189999</v>
      </c>
    </row>
    <row r="406" spans="1:7" x14ac:dyDescent="0.25">
      <c r="A406" s="1">
        <v>41674</v>
      </c>
      <c r="B406">
        <v>62.049999</v>
      </c>
      <c r="C406">
        <v>63.139999000000003</v>
      </c>
      <c r="D406">
        <v>61.82</v>
      </c>
      <c r="E406">
        <v>62.75</v>
      </c>
      <c r="F406">
        <v>45985500</v>
      </c>
      <c r="G406">
        <v>62.75</v>
      </c>
    </row>
    <row r="407" spans="1:7" x14ac:dyDescent="0.25">
      <c r="A407" s="1">
        <v>41673</v>
      </c>
      <c r="B407">
        <v>63.029998999999997</v>
      </c>
      <c r="C407">
        <v>63.77</v>
      </c>
      <c r="D407">
        <v>60.700001</v>
      </c>
      <c r="E407">
        <v>61.48</v>
      </c>
      <c r="F407">
        <v>74866600</v>
      </c>
      <c r="G407">
        <v>61.48</v>
      </c>
    </row>
    <row r="408" spans="1:7" x14ac:dyDescent="0.25">
      <c r="A408" s="1">
        <v>41670</v>
      </c>
      <c r="B408">
        <v>60.470001000000003</v>
      </c>
      <c r="C408">
        <v>63.369999</v>
      </c>
      <c r="D408">
        <v>60.169998</v>
      </c>
      <c r="E408">
        <v>62.57</v>
      </c>
      <c r="F408">
        <v>87794600</v>
      </c>
      <c r="G408">
        <v>62.57</v>
      </c>
    </row>
    <row r="409" spans="1:7" x14ac:dyDescent="0.25">
      <c r="A409" s="1">
        <v>41669</v>
      </c>
      <c r="B409">
        <v>62.119999</v>
      </c>
      <c r="C409">
        <v>62.5</v>
      </c>
      <c r="D409">
        <v>60.459999000000003</v>
      </c>
      <c r="E409">
        <v>61.080002</v>
      </c>
      <c r="F409">
        <v>150178900</v>
      </c>
      <c r="G409">
        <v>61.080002</v>
      </c>
    </row>
    <row r="410" spans="1:7" x14ac:dyDescent="0.25">
      <c r="A410" s="1">
        <v>41668</v>
      </c>
      <c r="B410">
        <v>54.610000999999997</v>
      </c>
      <c r="C410">
        <v>54.950001</v>
      </c>
      <c r="D410">
        <v>53.189999</v>
      </c>
      <c r="E410">
        <v>53.529998999999997</v>
      </c>
      <c r="F410">
        <v>92995600</v>
      </c>
      <c r="G410">
        <v>53.529998999999997</v>
      </c>
    </row>
    <row r="411" spans="1:7" x14ac:dyDescent="0.25">
      <c r="A411" s="1">
        <v>41667</v>
      </c>
      <c r="B411">
        <v>54.02</v>
      </c>
      <c r="C411">
        <v>55.279998999999997</v>
      </c>
      <c r="D411">
        <v>54</v>
      </c>
      <c r="E411">
        <v>55.139999000000003</v>
      </c>
      <c r="F411">
        <v>48191200</v>
      </c>
      <c r="G411">
        <v>55.139999000000003</v>
      </c>
    </row>
    <row r="412" spans="1:7" x14ac:dyDescent="0.25">
      <c r="A412" s="1">
        <v>41666</v>
      </c>
      <c r="B412">
        <v>54.73</v>
      </c>
      <c r="C412">
        <v>54.939999</v>
      </c>
      <c r="D412">
        <v>51.849997999999999</v>
      </c>
      <c r="E412">
        <v>53.549999</v>
      </c>
      <c r="F412">
        <v>73924100</v>
      </c>
      <c r="G412">
        <v>53.549999</v>
      </c>
    </row>
    <row r="413" spans="1:7" x14ac:dyDescent="0.25">
      <c r="A413" s="1">
        <v>41663</v>
      </c>
      <c r="B413">
        <v>56.150002000000001</v>
      </c>
      <c r="C413">
        <v>56.419998</v>
      </c>
      <c r="D413">
        <v>54.400002000000001</v>
      </c>
      <c r="E413">
        <v>54.450001</v>
      </c>
      <c r="F413">
        <v>55200700</v>
      </c>
      <c r="G413">
        <v>54.450001</v>
      </c>
    </row>
    <row r="414" spans="1:7" x14ac:dyDescent="0.25">
      <c r="A414" s="1">
        <v>41662</v>
      </c>
      <c r="B414">
        <v>56.369999</v>
      </c>
      <c r="C414">
        <v>56.68</v>
      </c>
      <c r="D414">
        <v>55.689999</v>
      </c>
      <c r="E414">
        <v>56.630001</v>
      </c>
      <c r="F414">
        <v>47951800</v>
      </c>
      <c r="G414">
        <v>56.630001</v>
      </c>
    </row>
    <row r="415" spans="1:7" x14ac:dyDescent="0.25">
      <c r="A415" s="1">
        <v>41661</v>
      </c>
      <c r="B415">
        <v>58.849997999999999</v>
      </c>
      <c r="C415">
        <v>59.310001</v>
      </c>
      <c r="D415">
        <v>57.099997999999999</v>
      </c>
      <c r="E415">
        <v>57.509998000000003</v>
      </c>
      <c r="F415">
        <v>61352900</v>
      </c>
      <c r="G415">
        <v>57.509998000000003</v>
      </c>
    </row>
    <row r="416" spans="1:7" x14ac:dyDescent="0.25">
      <c r="A416" s="1">
        <v>41660</v>
      </c>
      <c r="B416">
        <v>56.599997999999999</v>
      </c>
      <c r="C416">
        <v>58.580002</v>
      </c>
      <c r="D416">
        <v>56.5</v>
      </c>
      <c r="E416">
        <v>58.509998000000003</v>
      </c>
      <c r="F416">
        <v>48669200</v>
      </c>
      <c r="G416">
        <v>58.509998000000003</v>
      </c>
    </row>
    <row r="417" spans="1:7" x14ac:dyDescent="0.25">
      <c r="A417" s="1">
        <v>41656</v>
      </c>
      <c r="B417">
        <v>57.299999</v>
      </c>
      <c r="C417">
        <v>57.82</v>
      </c>
      <c r="D417">
        <v>56.07</v>
      </c>
      <c r="E417">
        <v>56.299999</v>
      </c>
      <c r="F417">
        <v>40849200</v>
      </c>
      <c r="G417">
        <v>56.299999</v>
      </c>
    </row>
    <row r="418" spans="1:7" x14ac:dyDescent="0.25">
      <c r="A418" s="1">
        <v>41655</v>
      </c>
      <c r="B418">
        <v>57.259998000000003</v>
      </c>
      <c r="C418">
        <v>58.02</v>
      </c>
      <c r="D418">
        <v>56.830002</v>
      </c>
      <c r="E418">
        <v>57.189999</v>
      </c>
      <c r="F418">
        <v>34541800</v>
      </c>
      <c r="G418">
        <v>57.189999</v>
      </c>
    </row>
    <row r="419" spans="1:7" x14ac:dyDescent="0.25">
      <c r="A419" s="1">
        <v>41654</v>
      </c>
      <c r="B419">
        <v>57.98</v>
      </c>
      <c r="C419">
        <v>58.57</v>
      </c>
      <c r="D419">
        <v>57.27</v>
      </c>
      <c r="E419">
        <v>57.599997999999999</v>
      </c>
      <c r="F419">
        <v>33663400</v>
      </c>
      <c r="G419">
        <v>57.599997999999999</v>
      </c>
    </row>
    <row r="420" spans="1:7" x14ac:dyDescent="0.25">
      <c r="A420" s="1">
        <v>41653</v>
      </c>
      <c r="B420">
        <v>56.459999000000003</v>
      </c>
      <c r="C420">
        <v>57.779998999999997</v>
      </c>
      <c r="D420">
        <v>56.099997999999999</v>
      </c>
      <c r="E420">
        <v>57.740001999999997</v>
      </c>
      <c r="F420">
        <v>37503600</v>
      </c>
      <c r="G420">
        <v>57.740001999999997</v>
      </c>
    </row>
    <row r="421" spans="1:7" x14ac:dyDescent="0.25">
      <c r="A421" s="1">
        <v>41652</v>
      </c>
      <c r="B421">
        <v>57.91</v>
      </c>
      <c r="C421">
        <v>58.25</v>
      </c>
      <c r="D421">
        <v>55.380001</v>
      </c>
      <c r="E421">
        <v>55.91</v>
      </c>
      <c r="F421">
        <v>63010900</v>
      </c>
      <c r="G421">
        <v>55.91</v>
      </c>
    </row>
    <row r="422" spans="1:7" x14ac:dyDescent="0.25">
      <c r="A422" s="1">
        <v>41649</v>
      </c>
      <c r="B422">
        <v>57.130001</v>
      </c>
      <c r="C422">
        <v>58.299999</v>
      </c>
      <c r="D422">
        <v>57.060001</v>
      </c>
      <c r="E422">
        <v>57.939999</v>
      </c>
      <c r="F422">
        <v>42449500</v>
      </c>
      <c r="G422">
        <v>57.939999</v>
      </c>
    </row>
    <row r="423" spans="1:7" x14ac:dyDescent="0.25">
      <c r="A423" s="1">
        <v>41648</v>
      </c>
      <c r="B423">
        <v>58.650002000000001</v>
      </c>
      <c r="C423">
        <v>58.959999000000003</v>
      </c>
      <c r="D423">
        <v>56.650002000000001</v>
      </c>
      <c r="E423">
        <v>57.220001000000003</v>
      </c>
      <c r="F423">
        <v>92253300</v>
      </c>
      <c r="G423">
        <v>57.220001000000003</v>
      </c>
    </row>
    <row r="424" spans="1:7" x14ac:dyDescent="0.25">
      <c r="A424" s="1">
        <v>41647</v>
      </c>
      <c r="B424">
        <v>57.599997999999999</v>
      </c>
      <c r="C424">
        <v>58.41</v>
      </c>
      <c r="D424">
        <v>57.23</v>
      </c>
      <c r="E424">
        <v>58.23</v>
      </c>
      <c r="F424">
        <v>56682400</v>
      </c>
      <c r="G424">
        <v>58.23</v>
      </c>
    </row>
    <row r="425" spans="1:7" x14ac:dyDescent="0.25">
      <c r="A425" s="1">
        <v>41646</v>
      </c>
      <c r="B425">
        <v>57.700001</v>
      </c>
      <c r="C425">
        <v>58.549999</v>
      </c>
      <c r="D425">
        <v>57.220001000000003</v>
      </c>
      <c r="E425">
        <v>57.919998</v>
      </c>
      <c r="F425">
        <v>77207400</v>
      </c>
      <c r="G425">
        <v>57.919998</v>
      </c>
    </row>
    <row r="426" spans="1:7" x14ac:dyDescent="0.25">
      <c r="A426" s="1">
        <v>41645</v>
      </c>
      <c r="B426">
        <v>54.419998</v>
      </c>
      <c r="C426">
        <v>57.259998000000003</v>
      </c>
      <c r="D426">
        <v>54.049999</v>
      </c>
      <c r="E426">
        <v>57.200001</v>
      </c>
      <c r="F426">
        <v>68852600</v>
      </c>
      <c r="G426">
        <v>57.200001</v>
      </c>
    </row>
    <row r="427" spans="1:7" x14ac:dyDescent="0.25">
      <c r="A427" s="1">
        <v>41642</v>
      </c>
      <c r="B427">
        <v>55.02</v>
      </c>
      <c r="C427">
        <v>55.650002000000001</v>
      </c>
      <c r="D427">
        <v>54.529998999999997</v>
      </c>
      <c r="E427">
        <v>54.560001</v>
      </c>
      <c r="F427">
        <v>38246200</v>
      </c>
      <c r="G427">
        <v>54.560001</v>
      </c>
    </row>
    <row r="428" spans="1:7" x14ac:dyDescent="0.25">
      <c r="A428" s="1">
        <v>41641</v>
      </c>
      <c r="B428">
        <v>54.830002</v>
      </c>
      <c r="C428">
        <v>55.220001000000003</v>
      </c>
      <c r="D428">
        <v>54.189999</v>
      </c>
      <c r="E428">
        <v>54.709999000000003</v>
      </c>
      <c r="F428">
        <v>43195500</v>
      </c>
      <c r="G428">
        <v>54.709999000000003</v>
      </c>
    </row>
    <row r="429" spans="1:7" x14ac:dyDescent="0.25">
      <c r="A429" s="1">
        <v>41639</v>
      </c>
      <c r="B429">
        <v>54.119999</v>
      </c>
      <c r="C429">
        <v>54.860000999999997</v>
      </c>
      <c r="D429">
        <v>53.91</v>
      </c>
      <c r="E429">
        <v>54.650002000000001</v>
      </c>
      <c r="F429">
        <v>43076200</v>
      </c>
      <c r="G429">
        <v>54.650002000000001</v>
      </c>
    </row>
    <row r="430" spans="1:7" x14ac:dyDescent="0.25">
      <c r="A430" s="1">
        <v>41638</v>
      </c>
      <c r="B430">
        <v>54.93</v>
      </c>
      <c r="C430">
        <v>55.18</v>
      </c>
      <c r="D430">
        <v>53.43</v>
      </c>
      <c r="E430">
        <v>53.709999000000003</v>
      </c>
      <c r="F430">
        <v>68307000</v>
      </c>
      <c r="G430">
        <v>53.709999000000003</v>
      </c>
    </row>
    <row r="431" spans="1:7" x14ac:dyDescent="0.25">
      <c r="A431" s="1">
        <v>41635</v>
      </c>
      <c r="B431">
        <v>57.48</v>
      </c>
      <c r="C431">
        <v>57.68</v>
      </c>
      <c r="D431">
        <v>55.25</v>
      </c>
      <c r="E431">
        <v>55.439999</v>
      </c>
      <c r="F431">
        <v>60466000</v>
      </c>
      <c r="G431">
        <v>55.439999</v>
      </c>
    </row>
    <row r="432" spans="1:7" x14ac:dyDescent="0.25">
      <c r="A432" s="1">
        <v>41634</v>
      </c>
      <c r="B432">
        <v>58.32</v>
      </c>
      <c r="C432">
        <v>58.380001</v>
      </c>
      <c r="D432">
        <v>57.369999</v>
      </c>
      <c r="E432">
        <v>57.73</v>
      </c>
      <c r="F432">
        <v>55101000</v>
      </c>
      <c r="G432">
        <v>57.73</v>
      </c>
    </row>
    <row r="433" spans="1:7" x14ac:dyDescent="0.25">
      <c r="A433" s="1">
        <v>41632</v>
      </c>
      <c r="B433">
        <v>58.27</v>
      </c>
      <c r="C433">
        <v>58.580002</v>
      </c>
      <c r="D433">
        <v>56.91</v>
      </c>
      <c r="E433">
        <v>57.959999000000003</v>
      </c>
      <c r="F433">
        <v>46617800</v>
      </c>
      <c r="G433">
        <v>57.959999000000003</v>
      </c>
    </row>
    <row r="434" spans="1:7" x14ac:dyDescent="0.25">
      <c r="A434" s="1">
        <v>41631</v>
      </c>
      <c r="B434">
        <v>55.5</v>
      </c>
      <c r="C434">
        <v>58.32</v>
      </c>
      <c r="D434">
        <v>55.450001</v>
      </c>
      <c r="E434">
        <v>57.77</v>
      </c>
      <c r="F434">
        <v>98297000</v>
      </c>
      <c r="G434">
        <v>57.77</v>
      </c>
    </row>
    <row r="435" spans="1:7" x14ac:dyDescent="0.25">
      <c r="A435" s="1">
        <v>41628</v>
      </c>
      <c r="B435">
        <v>54.93</v>
      </c>
      <c r="C435">
        <v>55.150002000000001</v>
      </c>
      <c r="D435">
        <v>54.23</v>
      </c>
      <c r="E435">
        <v>55.119999</v>
      </c>
      <c r="F435">
        <v>239824000</v>
      </c>
      <c r="G435">
        <v>55.119999</v>
      </c>
    </row>
    <row r="436" spans="1:7" x14ac:dyDescent="0.25">
      <c r="A436" s="1">
        <v>41627</v>
      </c>
      <c r="B436">
        <v>54.330002</v>
      </c>
      <c r="C436">
        <v>55.189999</v>
      </c>
      <c r="D436">
        <v>53.950001</v>
      </c>
      <c r="E436">
        <v>55.049999</v>
      </c>
      <c r="F436">
        <v>89753200</v>
      </c>
      <c r="G436">
        <v>55.049999</v>
      </c>
    </row>
    <row r="437" spans="1:7" x14ac:dyDescent="0.25">
      <c r="A437" s="1">
        <v>41626</v>
      </c>
      <c r="B437">
        <v>54.860000999999997</v>
      </c>
      <c r="C437">
        <v>55.889999000000003</v>
      </c>
      <c r="D437">
        <v>53.75</v>
      </c>
      <c r="E437">
        <v>55.57</v>
      </c>
      <c r="F437">
        <v>76003000</v>
      </c>
      <c r="G437">
        <v>55.57</v>
      </c>
    </row>
    <row r="438" spans="1:7" x14ac:dyDescent="0.25">
      <c r="A438" s="1">
        <v>41625</v>
      </c>
      <c r="B438">
        <v>54.759998000000003</v>
      </c>
      <c r="C438">
        <v>55.18</v>
      </c>
      <c r="D438">
        <v>54.240001999999997</v>
      </c>
      <c r="E438">
        <v>54.860000999999997</v>
      </c>
      <c r="F438">
        <v>78751000</v>
      </c>
      <c r="G438">
        <v>54.860000999999997</v>
      </c>
    </row>
    <row r="439" spans="1:7" x14ac:dyDescent="0.25">
      <c r="A439" s="1">
        <v>41624</v>
      </c>
      <c r="B439">
        <v>53.25</v>
      </c>
      <c r="C439">
        <v>54.5</v>
      </c>
      <c r="D439">
        <v>52.91</v>
      </c>
      <c r="E439">
        <v>53.810001</v>
      </c>
      <c r="F439">
        <v>85119000</v>
      </c>
      <c r="G439">
        <v>53.810001</v>
      </c>
    </row>
    <row r="440" spans="1:7" x14ac:dyDescent="0.25">
      <c r="A440" s="1">
        <v>41621</v>
      </c>
      <c r="B440">
        <v>51.66</v>
      </c>
      <c r="C440">
        <v>53.5</v>
      </c>
      <c r="D440">
        <v>51.34</v>
      </c>
      <c r="E440">
        <v>53.32</v>
      </c>
      <c r="F440">
        <v>82641000</v>
      </c>
      <c r="G440">
        <v>53.32</v>
      </c>
    </row>
    <row r="441" spans="1:7" x14ac:dyDescent="0.25">
      <c r="A441" s="1">
        <v>41620</v>
      </c>
      <c r="B441">
        <v>51.049999</v>
      </c>
      <c r="C441">
        <v>52.07</v>
      </c>
      <c r="D441">
        <v>50.66</v>
      </c>
      <c r="E441">
        <v>51.830002</v>
      </c>
      <c r="F441">
        <v>92723000</v>
      </c>
      <c r="G441">
        <v>51.830002</v>
      </c>
    </row>
    <row r="442" spans="1:7" x14ac:dyDescent="0.25">
      <c r="A442" s="1">
        <v>41619</v>
      </c>
      <c r="B442">
        <v>50.549999</v>
      </c>
      <c r="C442">
        <v>50.77</v>
      </c>
      <c r="D442">
        <v>49.009998000000003</v>
      </c>
      <c r="E442">
        <v>49.380001</v>
      </c>
      <c r="F442">
        <v>65776000</v>
      </c>
      <c r="G442">
        <v>49.380001</v>
      </c>
    </row>
    <row r="443" spans="1:7" x14ac:dyDescent="0.25">
      <c r="A443" s="1">
        <v>41618</v>
      </c>
      <c r="B443">
        <v>48.639999000000003</v>
      </c>
      <c r="C443">
        <v>50.77</v>
      </c>
      <c r="D443">
        <v>48.540000999999997</v>
      </c>
      <c r="E443">
        <v>50.25</v>
      </c>
      <c r="F443">
        <v>68479000</v>
      </c>
      <c r="G443">
        <v>50.25</v>
      </c>
    </row>
    <row r="444" spans="1:7" x14ac:dyDescent="0.25">
      <c r="A444" s="1">
        <v>41617</v>
      </c>
      <c r="B444">
        <v>48.09</v>
      </c>
      <c r="C444">
        <v>48.970001000000003</v>
      </c>
      <c r="D444">
        <v>47.740001999999997</v>
      </c>
      <c r="E444">
        <v>48.84</v>
      </c>
      <c r="F444">
        <v>36056000</v>
      </c>
      <c r="G444">
        <v>48.84</v>
      </c>
    </row>
    <row r="445" spans="1:7" x14ac:dyDescent="0.25">
      <c r="A445" s="1">
        <v>41614</v>
      </c>
      <c r="B445">
        <v>48.98</v>
      </c>
      <c r="C445">
        <v>49.389999000000003</v>
      </c>
      <c r="D445">
        <v>47.709999000000003</v>
      </c>
      <c r="E445">
        <v>47.939999</v>
      </c>
      <c r="F445">
        <v>42938000</v>
      </c>
      <c r="G445">
        <v>47.939999</v>
      </c>
    </row>
    <row r="446" spans="1:7" x14ac:dyDescent="0.25">
      <c r="A446" s="1">
        <v>41613</v>
      </c>
      <c r="B446">
        <v>48.150002000000001</v>
      </c>
      <c r="C446">
        <v>48.700001</v>
      </c>
      <c r="D446">
        <v>47.869999</v>
      </c>
      <c r="E446">
        <v>48.34</v>
      </c>
      <c r="F446">
        <v>43855000</v>
      </c>
      <c r="G446">
        <v>48.34</v>
      </c>
    </row>
    <row r="447" spans="1:7" x14ac:dyDescent="0.25">
      <c r="A447" s="1">
        <v>41612</v>
      </c>
      <c r="B447">
        <v>46.459999000000003</v>
      </c>
      <c r="C447">
        <v>48.77</v>
      </c>
      <c r="D447">
        <v>46.259998000000003</v>
      </c>
      <c r="E447">
        <v>48.619999</v>
      </c>
      <c r="F447">
        <v>60890000</v>
      </c>
      <c r="G447">
        <v>48.619999</v>
      </c>
    </row>
    <row r="448" spans="1:7" x14ac:dyDescent="0.25">
      <c r="A448" s="1">
        <v>41611</v>
      </c>
      <c r="B448">
        <v>46.75</v>
      </c>
      <c r="C448">
        <v>47.200001</v>
      </c>
      <c r="D448">
        <v>46.290000999999997</v>
      </c>
      <c r="E448">
        <v>46.73</v>
      </c>
      <c r="F448">
        <v>32086000</v>
      </c>
      <c r="G448">
        <v>46.73</v>
      </c>
    </row>
    <row r="449" spans="1:7" x14ac:dyDescent="0.25">
      <c r="A449" s="1">
        <v>41610</v>
      </c>
      <c r="B449">
        <v>46.900002000000001</v>
      </c>
      <c r="C449">
        <v>47.540000999999997</v>
      </c>
      <c r="D449">
        <v>46.259998000000003</v>
      </c>
      <c r="E449">
        <v>47.060001</v>
      </c>
      <c r="F449">
        <v>50774000</v>
      </c>
      <c r="G449">
        <v>47.060001</v>
      </c>
    </row>
    <row r="450" spans="1:7" x14ac:dyDescent="0.25">
      <c r="A450" s="1">
        <v>41607</v>
      </c>
      <c r="B450">
        <v>46.75</v>
      </c>
      <c r="C450">
        <v>47.209999000000003</v>
      </c>
      <c r="D450">
        <v>46.5</v>
      </c>
      <c r="E450">
        <v>47.009998000000003</v>
      </c>
      <c r="F450">
        <v>22953900</v>
      </c>
      <c r="G450">
        <v>47.009998000000003</v>
      </c>
    </row>
    <row r="451" spans="1:7" x14ac:dyDescent="0.25">
      <c r="A451" s="1">
        <v>41605</v>
      </c>
      <c r="B451">
        <v>45.970001000000003</v>
      </c>
      <c r="C451">
        <v>46.669998</v>
      </c>
      <c r="D451">
        <v>45.529998999999997</v>
      </c>
      <c r="E451">
        <v>46.490001999999997</v>
      </c>
      <c r="F451">
        <v>44993000</v>
      </c>
      <c r="G451">
        <v>46.490001999999997</v>
      </c>
    </row>
    <row r="452" spans="1:7" x14ac:dyDescent="0.25">
      <c r="A452" s="1">
        <v>41604</v>
      </c>
      <c r="B452">
        <v>44.66</v>
      </c>
      <c r="C452">
        <v>46.169998</v>
      </c>
      <c r="D452">
        <v>43.549999</v>
      </c>
      <c r="E452">
        <v>45.889999000000003</v>
      </c>
      <c r="F452">
        <v>82016000</v>
      </c>
      <c r="G452">
        <v>45.889999000000003</v>
      </c>
    </row>
    <row r="453" spans="1:7" x14ac:dyDescent="0.25">
      <c r="A453" s="1">
        <v>41603</v>
      </c>
      <c r="B453">
        <v>46.360000999999997</v>
      </c>
      <c r="C453">
        <v>46.650002000000001</v>
      </c>
      <c r="D453">
        <v>44.040000999999997</v>
      </c>
      <c r="E453">
        <v>44.82</v>
      </c>
      <c r="F453">
        <v>82565000</v>
      </c>
      <c r="G453">
        <v>44.82</v>
      </c>
    </row>
    <row r="454" spans="1:7" x14ac:dyDescent="0.25">
      <c r="A454" s="1">
        <v>41600</v>
      </c>
      <c r="B454">
        <v>47.040000999999997</v>
      </c>
      <c r="C454">
        <v>47.27</v>
      </c>
      <c r="D454">
        <v>45.959999000000003</v>
      </c>
      <c r="E454">
        <v>46.23</v>
      </c>
      <c r="F454">
        <v>40545000</v>
      </c>
      <c r="G454">
        <v>46.23</v>
      </c>
    </row>
    <row r="455" spans="1:7" x14ac:dyDescent="0.25">
      <c r="A455" s="1">
        <v>41599</v>
      </c>
      <c r="B455">
        <v>46.990001999999997</v>
      </c>
      <c r="C455">
        <v>47.459999000000003</v>
      </c>
      <c r="D455">
        <v>46.689999</v>
      </c>
      <c r="E455">
        <v>46.700001</v>
      </c>
      <c r="F455">
        <v>34886000</v>
      </c>
      <c r="G455">
        <v>46.700001</v>
      </c>
    </row>
    <row r="456" spans="1:7" x14ac:dyDescent="0.25">
      <c r="A456" s="1">
        <v>41598</v>
      </c>
      <c r="B456">
        <v>46.610000999999997</v>
      </c>
      <c r="C456">
        <v>47.549999</v>
      </c>
      <c r="D456">
        <v>46.310001</v>
      </c>
      <c r="E456">
        <v>46.43</v>
      </c>
      <c r="F456">
        <v>53933000</v>
      </c>
      <c r="G456">
        <v>46.43</v>
      </c>
    </row>
    <row r="457" spans="1:7" x14ac:dyDescent="0.25">
      <c r="A457" s="1">
        <v>41597</v>
      </c>
      <c r="B457">
        <v>46.259998000000003</v>
      </c>
      <c r="C457">
        <v>47</v>
      </c>
      <c r="D457">
        <v>45.720001000000003</v>
      </c>
      <c r="E457">
        <v>46.360000999999997</v>
      </c>
      <c r="F457">
        <v>75602000</v>
      </c>
      <c r="G457">
        <v>46.360000999999997</v>
      </c>
    </row>
    <row r="458" spans="1:7" x14ac:dyDescent="0.25">
      <c r="A458" s="1">
        <v>41596</v>
      </c>
      <c r="B458">
        <v>48.470001000000003</v>
      </c>
      <c r="C458">
        <v>48.84</v>
      </c>
      <c r="D458">
        <v>45.799999</v>
      </c>
      <c r="E458">
        <v>45.830002</v>
      </c>
      <c r="F458">
        <v>85910000</v>
      </c>
      <c r="G458">
        <v>45.830002</v>
      </c>
    </row>
    <row r="459" spans="1:7" x14ac:dyDescent="0.25">
      <c r="A459" s="1">
        <v>41593</v>
      </c>
      <c r="B459">
        <v>49.110000999999997</v>
      </c>
      <c r="C459">
        <v>49.48</v>
      </c>
      <c r="D459">
        <v>48.709999000000003</v>
      </c>
      <c r="E459">
        <v>49.009998000000003</v>
      </c>
      <c r="F459">
        <v>42453000</v>
      </c>
      <c r="G459">
        <v>49.009998000000003</v>
      </c>
    </row>
    <row r="460" spans="1:7" x14ac:dyDescent="0.25">
      <c r="A460" s="1">
        <v>41592</v>
      </c>
      <c r="B460">
        <v>48.700001</v>
      </c>
      <c r="C460">
        <v>49.57</v>
      </c>
      <c r="D460">
        <v>48.029998999999997</v>
      </c>
      <c r="E460">
        <v>48.990001999999997</v>
      </c>
      <c r="F460">
        <v>75117000</v>
      </c>
      <c r="G460">
        <v>48.990001999999997</v>
      </c>
    </row>
    <row r="461" spans="1:7" x14ac:dyDescent="0.25">
      <c r="A461" s="1">
        <v>41591</v>
      </c>
      <c r="B461">
        <v>46.23</v>
      </c>
      <c r="C461">
        <v>48.740001999999997</v>
      </c>
      <c r="D461">
        <v>46.060001</v>
      </c>
      <c r="E461">
        <v>48.709999000000003</v>
      </c>
      <c r="F461">
        <v>79245000</v>
      </c>
      <c r="G461">
        <v>48.709999000000003</v>
      </c>
    </row>
    <row r="462" spans="1:7" x14ac:dyDescent="0.25">
      <c r="A462" s="1">
        <v>41590</v>
      </c>
      <c r="B462">
        <v>46</v>
      </c>
      <c r="C462">
        <v>47.369999</v>
      </c>
      <c r="D462">
        <v>45.830002</v>
      </c>
      <c r="E462">
        <v>46.610000999999997</v>
      </c>
      <c r="F462">
        <v>68196000</v>
      </c>
      <c r="G462">
        <v>46.610000999999997</v>
      </c>
    </row>
    <row r="463" spans="1:7" x14ac:dyDescent="0.25">
      <c r="A463" s="1">
        <v>41589</v>
      </c>
      <c r="B463">
        <v>47.040000999999997</v>
      </c>
      <c r="C463">
        <v>47.529998999999997</v>
      </c>
      <c r="D463">
        <v>45.73</v>
      </c>
      <c r="E463">
        <v>46.200001</v>
      </c>
      <c r="F463">
        <v>80910000</v>
      </c>
      <c r="G463">
        <v>46.200001</v>
      </c>
    </row>
    <row r="464" spans="1:7" x14ac:dyDescent="0.25">
      <c r="A464" s="1">
        <v>41586</v>
      </c>
      <c r="B464">
        <v>47.810001</v>
      </c>
      <c r="C464">
        <v>48.650002000000001</v>
      </c>
      <c r="D464">
        <v>47.25</v>
      </c>
      <c r="E464">
        <v>47.529998999999997</v>
      </c>
      <c r="F464">
        <v>70731000</v>
      </c>
      <c r="G464">
        <v>47.529998999999997</v>
      </c>
    </row>
    <row r="465" spans="1:7" x14ac:dyDescent="0.25">
      <c r="A465" s="1">
        <v>41585</v>
      </c>
      <c r="B465">
        <v>49.240001999999997</v>
      </c>
      <c r="C465">
        <v>49.869999</v>
      </c>
      <c r="D465">
        <v>47.299999</v>
      </c>
      <c r="E465">
        <v>47.560001</v>
      </c>
      <c r="F465">
        <v>97128000</v>
      </c>
      <c r="G465">
        <v>47.560001</v>
      </c>
    </row>
    <row r="466" spans="1:7" x14ac:dyDescent="0.25">
      <c r="A466" s="1">
        <v>41584</v>
      </c>
      <c r="B466">
        <v>50.259998000000003</v>
      </c>
      <c r="C466">
        <v>50.450001</v>
      </c>
      <c r="D466">
        <v>48.709999000000003</v>
      </c>
      <c r="E466">
        <v>49.119999</v>
      </c>
      <c r="F466">
        <v>67889000</v>
      </c>
      <c r="G466">
        <v>49.119999</v>
      </c>
    </row>
    <row r="467" spans="1:7" x14ac:dyDescent="0.25">
      <c r="A467" s="1">
        <v>41583</v>
      </c>
      <c r="B467">
        <v>47.790000999999997</v>
      </c>
      <c r="C467">
        <v>50.18</v>
      </c>
      <c r="D467">
        <v>47.509998000000003</v>
      </c>
      <c r="E467">
        <v>50.110000999999997</v>
      </c>
      <c r="F467">
        <v>76835000</v>
      </c>
      <c r="G467">
        <v>50.110000999999997</v>
      </c>
    </row>
    <row r="468" spans="1:7" x14ac:dyDescent="0.25">
      <c r="A468" s="1">
        <v>41582</v>
      </c>
      <c r="B468">
        <v>49.369999</v>
      </c>
      <c r="C468">
        <v>49.75</v>
      </c>
      <c r="D468">
        <v>48.02</v>
      </c>
      <c r="E468">
        <v>48.220001000000003</v>
      </c>
      <c r="F468">
        <v>80371000</v>
      </c>
      <c r="G468">
        <v>48.220001000000003</v>
      </c>
    </row>
    <row r="469" spans="1:7" x14ac:dyDescent="0.25">
      <c r="A469" s="1">
        <v>41579</v>
      </c>
      <c r="B469">
        <v>50.849997999999999</v>
      </c>
      <c r="C469">
        <v>52.09</v>
      </c>
      <c r="D469">
        <v>49.720001000000003</v>
      </c>
      <c r="E469">
        <v>49.75</v>
      </c>
      <c r="F469">
        <v>95033000</v>
      </c>
      <c r="G469">
        <v>49.75</v>
      </c>
    </row>
    <row r="470" spans="1:7" x14ac:dyDescent="0.25">
      <c r="A470" s="1">
        <v>41578</v>
      </c>
      <c r="B470">
        <v>47.16</v>
      </c>
      <c r="C470">
        <v>52</v>
      </c>
      <c r="D470">
        <v>46.5</v>
      </c>
      <c r="E470">
        <v>50.209999000000003</v>
      </c>
      <c r="F470">
        <v>248809000</v>
      </c>
      <c r="G470">
        <v>50.209999000000003</v>
      </c>
    </row>
    <row r="471" spans="1:7" x14ac:dyDescent="0.25">
      <c r="A471" s="1">
        <v>41577</v>
      </c>
      <c r="B471">
        <v>50</v>
      </c>
      <c r="C471">
        <v>50.209999000000003</v>
      </c>
      <c r="D471">
        <v>48.75</v>
      </c>
      <c r="E471">
        <v>49.009998000000003</v>
      </c>
      <c r="F471">
        <v>127073000</v>
      </c>
      <c r="G471">
        <v>49.009998000000003</v>
      </c>
    </row>
    <row r="472" spans="1:7" x14ac:dyDescent="0.25">
      <c r="A472" s="1">
        <v>41576</v>
      </c>
      <c r="B472">
        <v>50.73</v>
      </c>
      <c r="C472">
        <v>50.790000999999997</v>
      </c>
      <c r="D472">
        <v>49.25</v>
      </c>
      <c r="E472">
        <v>49.400002000000001</v>
      </c>
      <c r="F472">
        <v>102143000</v>
      </c>
      <c r="G472">
        <v>49.400002000000001</v>
      </c>
    </row>
    <row r="473" spans="1:7" x14ac:dyDescent="0.25">
      <c r="A473" s="1">
        <v>41575</v>
      </c>
      <c r="B473">
        <v>51.540000999999997</v>
      </c>
      <c r="C473">
        <v>51.700001</v>
      </c>
      <c r="D473">
        <v>49.610000999999997</v>
      </c>
      <c r="E473">
        <v>50.23</v>
      </c>
      <c r="F473">
        <v>73472000</v>
      </c>
      <c r="G473">
        <v>50.23</v>
      </c>
    </row>
    <row r="474" spans="1:7" x14ac:dyDescent="0.25">
      <c r="A474" s="1">
        <v>41572</v>
      </c>
      <c r="B474">
        <v>53.18</v>
      </c>
      <c r="C474">
        <v>53.240001999999997</v>
      </c>
      <c r="D474">
        <v>51.880001</v>
      </c>
      <c r="E474">
        <v>51.950001</v>
      </c>
      <c r="F474">
        <v>45085000</v>
      </c>
      <c r="G474">
        <v>51.950001</v>
      </c>
    </row>
    <row r="475" spans="1:7" x14ac:dyDescent="0.25">
      <c r="A475" s="1">
        <v>41571</v>
      </c>
      <c r="B475">
        <v>52.380001</v>
      </c>
      <c r="C475">
        <v>52.84</v>
      </c>
      <c r="D475">
        <v>51.59</v>
      </c>
      <c r="E475">
        <v>52.450001</v>
      </c>
      <c r="F475">
        <v>46775000</v>
      </c>
      <c r="G475">
        <v>52.450001</v>
      </c>
    </row>
    <row r="476" spans="1:7" x14ac:dyDescent="0.25">
      <c r="A476" s="1">
        <v>41570</v>
      </c>
      <c r="B476">
        <v>51.75</v>
      </c>
      <c r="C476">
        <v>52.25</v>
      </c>
      <c r="D476">
        <v>51.130001</v>
      </c>
      <c r="E476">
        <v>51.900002000000001</v>
      </c>
      <c r="F476">
        <v>57207000</v>
      </c>
      <c r="G476">
        <v>51.900002000000001</v>
      </c>
    </row>
    <row r="477" spans="1:7" x14ac:dyDescent="0.25">
      <c r="A477" s="1">
        <v>41569</v>
      </c>
      <c r="B477">
        <v>54.330002</v>
      </c>
      <c r="C477">
        <v>54.759998000000003</v>
      </c>
      <c r="D477">
        <v>52.200001</v>
      </c>
      <c r="E477">
        <v>52.68</v>
      </c>
      <c r="F477">
        <v>83204000</v>
      </c>
      <c r="G477">
        <v>52.68</v>
      </c>
    </row>
    <row r="478" spans="1:7" x14ac:dyDescent="0.25">
      <c r="A478" s="1">
        <v>41568</v>
      </c>
      <c r="B478">
        <v>54.68</v>
      </c>
      <c r="C478">
        <v>54.810001</v>
      </c>
      <c r="D478">
        <v>53.509998000000003</v>
      </c>
      <c r="E478">
        <v>53.849997999999999</v>
      </c>
      <c r="F478">
        <v>58235000</v>
      </c>
      <c r="G478">
        <v>53.849997999999999</v>
      </c>
    </row>
    <row r="479" spans="1:7" x14ac:dyDescent="0.25">
      <c r="A479" s="1">
        <v>41565</v>
      </c>
      <c r="B479">
        <v>54.18</v>
      </c>
      <c r="C479">
        <v>54.830002</v>
      </c>
      <c r="D479">
        <v>53.599997999999999</v>
      </c>
      <c r="E479">
        <v>54.220001000000003</v>
      </c>
      <c r="F479">
        <v>88260000</v>
      </c>
      <c r="G479">
        <v>54.220001000000003</v>
      </c>
    </row>
    <row r="480" spans="1:7" x14ac:dyDescent="0.25">
      <c r="A480" s="1">
        <v>41564</v>
      </c>
      <c r="B480">
        <v>51.119999</v>
      </c>
      <c r="C480">
        <v>52.220001000000003</v>
      </c>
      <c r="D480">
        <v>50.950001</v>
      </c>
      <c r="E480">
        <v>52.209999000000003</v>
      </c>
      <c r="F480">
        <v>71522000</v>
      </c>
      <c r="G480">
        <v>52.209999000000003</v>
      </c>
    </row>
    <row r="481" spans="1:7" x14ac:dyDescent="0.25">
      <c r="A481" s="1">
        <v>41563</v>
      </c>
      <c r="B481">
        <v>50.040000999999997</v>
      </c>
      <c r="C481">
        <v>51.240001999999997</v>
      </c>
      <c r="D481">
        <v>49.900002000000001</v>
      </c>
      <c r="E481">
        <v>51.139999000000003</v>
      </c>
      <c r="F481">
        <v>64678000</v>
      </c>
      <c r="G481">
        <v>51.139999000000003</v>
      </c>
    </row>
    <row r="482" spans="1:7" x14ac:dyDescent="0.25">
      <c r="A482" s="1">
        <v>41562</v>
      </c>
      <c r="B482">
        <v>49.990001999999997</v>
      </c>
      <c r="C482">
        <v>51</v>
      </c>
      <c r="D482">
        <v>49.18</v>
      </c>
      <c r="E482">
        <v>49.5</v>
      </c>
      <c r="F482">
        <v>81167000</v>
      </c>
      <c r="G482">
        <v>49.5</v>
      </c>
    </row>
    <row r="483" spans="1:7" x14ac:dyDescent="0.25">
      <c r="A483" s="1">
        <v>41561</v>
      </c>
      <c r="B483">
        <v>48.310001</v>
      </c>
      <c r="C483">
        <v>49.630001</v>
      </c>
      <c r="D483">
        <v>47.91</v>
      </c>
      <c r="E483">
        <v>49.509998000000003</v>
      </c>
      <c r="F483">
        <v>68781000</v>
      </c>
      <c r="G483">
        <v>49.509998000000003</v>
      </c>
    </row>
    <row r="484" spans="1:7" x14ac:dyDescent="0.25">
      <c r="A484" s="1">
        <v>41558</v>
      </c>
      <c r="B484">
        <v>49.18</v>
      </c>
      <c r="C484">
        <v>49.869999</v>
      </c>
      <c r="D484">
        <v>48.790000999999997</v>
      </c>
      <c r="E484">
        <v>49.110000999999997</v>
      </c>
      <c r="F484">
        <v>58428000</v>
      </c>
      <c r="G484">
        <v>49.110000999999997</v>
      </c>
    </row>
    <row r="485" spans="1:7" x14ac:dyDescent="0.25">
      <c r="A485" s="1">
        <v>41557</v>
      </c>
      <c r="B485">
        <v>47.869999</v>
      </c>
      <c r="C485">
        <v>49.68</v>
      </c>
      <c r="D485">
        <v>47.830002</v>
      </c>
      <c r="E485">
        <v>49.049999</v>
      </c>
      <c r="F485">
        <v>99774000</v>
      </c>
      <c r="G485">
        <v>49.049999</v>
      </c>
    </row>
    <row r="486" spans="1:7" x14ac:dyDescent="0.25">
      <c r="A486" s="1">
        <v>41556</v>
      </c>
      <c r="B486">
        <v>47.380001</v>
      </c>
      <c r="C486">
        <v>47.84</v>
      </c>
      <c r="D486">
        <v>45.259998000000003</v>
      </c>
      <c r="E486">
        <v>46.77</v>
      </c>
      <c r="F486">
        <v>147297000</v>
      </c>
      <c r="G486">
        <v>46.77</v>
      </c>
    </row>
    <row r="487" spans="1:7" x14ac:dyDescent="0.25">
      <c r="A487" s="1">
        <v>41555</v>
      </c>
      <c r="B487">
        <v>50.599997999999999</v>
      </c>
      <c r="C487">
        <v>50.599997999999999</v>
      </c>
      <c r="D487">
        <v>47.080002</v>
      </c>
      <c r="E487">
        <v>47.139999000000003</v>
      </c>
      <c r="F487">
        <v>136081000</v>
      </c>
      <c r="G487">
        <v>47.139999000000003</v>
      </c>
    </row>
    <row r="488" spans="1:7" x14ac:dyDescent="0.25">
      <c r="A488" s="1">
        <v>41554</v>
      </c>
      <c r="B488">
        <v>50.73</v>
      </c>
      <c r="C488">
        <v>51.290000999999997</v>
      </c>
      <c r="D488">
        <v>50.400002000000001</v>
      </c>
      <c r="E488">
        <v>50.52</v>
      </c>
      <c r="F488">
        <v>57204000</v>
      </c>
      <c r="G488">
        <v>50.52</v>
      </c>
    </row>
    <row r="489" spans="1:7" x14ac:dyDescent="0.25">
      <c r="A489" s="1">
        <v>41551</v>
      </c>
      <c r="B489">
        <v>49.77</v>
      </c>
      <c r="C489">
        <v>51.16</v>
      </c>
      <c r="D489">
        <v>49.57</v>
      </c>
      <c r="E489">
        <v>51.040000999999997</v>
      </c>
      <c r="F489">
        <v>74447000</v>
      </c>
      <c r="G489">
        <v>51.040000999999997</v>
      </c>
    </row>
    <row r="490" spans="1:7" x14ac:dyDescent="0.25">
      <c r="A490" s="1">
        <v>41550</v>
      </c>
      <c r="B490">
        <v>50.470001000000003</v>
      </c>
      <c r="C490">
        <v>50.720001000000003</v>
      </c>
      <c r="D490">
        <v>49.060001</v>
      </c>
      <c r="E490">
        <v>49.18</v>
      </c>
      <c r="F490">
        <v>82045000</v>
      </c>
      <c r="G490">
        <v>49.18</v>
      </c>
    </row>
    <row r="491" spans="1:7" x14ac:dyDescent="0.25">
      <c r="A491" s="1">
        <v>41549</v>
      </c>
      <c r="B491">
        <v>50.130001</v>
      </c>
      <c r="C491">
        <v>51.099997999999999</v>
      </c>
      <c r="D491">
        <v>49.950001</v>
      </c>
      <c r="E491">
        <v>50.279998999999997</v>
      </c>
      <c r="F491">
        <v>62834000</v>
      </c>
      <c r="G491">
        <v>50.279998999999997</v>
      </c>
    </row>
    <row r="492" spans="1:7" x14ac:dyDescent="0.25">
      <c r="A492" s="1">
        <v>41548</v>
      </c>
      <c r="B492">
        <v>49.970001000000003</v>
      </c>
      <c r="C492">
        <v>51.029998999999997</v>
      </c>
      <c r="D492">
        <v>49.450001</v>
      </c>
      <c r="E492">
        <v>50.419998</v>
      </c>
      <c r="F492">
        <v>98114000</v>
      </c>
      <c r="G492">
        <v>50.419998</v>
      </c>
    </row>
    <row r="493" spans="1:7" x14ac:dyDescent="0.25">
      <c r="A493" s="1">
        <v>41547</v>
      </c>
      <c r="B493">
        <v>50.139999000000003</v>
      </c>
      <c r="C493">
        <v>51.599997999999999</v>
      </c>
      <c r="D493">
        <v>49.799999</v>
      </c>
      <c r="E493">
        <v>50.23</v>
      </c>
      <c r="F493">
        <v>100095000</v>
      </c>
      <c r="G493">
        <v>50.23</v>
      </c>
    </row>
    <row r="494" spans="1:7" x14ac:dyDescent="0.25">
      <c r="A494" s="1">
        <v>41544</v>
      </c>
      <c r="B494">
        <v>50.290000999999997</v>
      </c>
      <c r="C494">
        <v>51.279998999999997</v>
      </c>
      <c r="D494">
        <v>49.860000999999997</v>
      </c>
      <c r="E494">
        <v>51.240001999999997</v>
      </c>
      <c r="F494">
        <v>81410500</v>
      </c>
      <c r="G494">
        <v>51.240001999999997</v>
      </c>
    </row>
    <row r="495" spans="1:7" x14ac:dyDescent="0.25">
      <c r="A495" s="1">
        <v>41543</v>
      </c>
      <c r="B495">
        <v>50.009998000000003</v>
      </c>
      <c r="C495">
        <v>50.599997999999999</v>
      </c>
      <c r="D495">
        <v>49.5</v>
      </c>
      <c r="E495">
        <v>50.389999000000003</v>
      </c>
      <c r="F495">
        <v>98220100</v>
      </c>
      <c r="G495">
        <v>50.389999000000003</v>
      </c>
    </row>
    <row r="496" spans="1:7" x14ac:dyDescent="0.25">
      <c r="A496" s="1">
        <v>41542</v>
      </c>
      <c r="B496">
        <v>49.23</v>
      </c>
      <c r="C496">
        <v>49.540000999999997</v>
      </c>
      <c r="D496">
        <v>48.459999000000003</v>
      </c>
      <c r="E496">
        <v>49.459999000000003</v>
      </c>
      <c r="F496">
        <v>87879700</v>
      </c>
      <c r="G496">
        <v>49.459999000000003</v>
      </c>
    </row>
    <row r="497" spans="1:7" x14ac:dyDescent="0.25">
      <c r="A497" s="1">
        <v>41541</v>
      </c>
      <c r="B497">
        <v>48.509998000000003</v>
      </c>
      <c r="C497">
        <v>49.66</v>
      </c>
      <c r="D497">
        <v>48.16</v>
      </c>
      <c r="E497">
        <v>48.450001</v>
      </c>
      <c r="F497">
        <v>136716100</v>
      </c>
      <c r="G497">
        <v>48.450001</v>
      </c>
    </row>
    <row r="498" spans="1:7" x14ac:dyDescent="0.25">
      <c r="A498" s="1">
        <v>41540</v>
      </c>
      <c r="B498">
        <v>47.279998999999997</v>
      </c>
      <c r="C498">
        <v>47.549999</v>
      </c>
      <c r="D498">
        <v>46.290000999999997</v>
      </c>
      <c r="E498">
        <v>47.189999</v>
      </c>
      <c r="F498">
        <v>75177000</v>
      </c>
      <c r="G498">
        <v>47.189999</v>
      </c>
    </row>
    <row r="499" spans="1:7" x14ac:dyDescent="0.25">
      <c r="A499" s="1">
        <v>41537</v>
      </c>
      <c r="B499">
        <v>46.32</v>
      </c>
      <c r="C499">
        <v>47.599997999999999</v>
      </c>
      <c r="D499">
        <v>45.740001999999997</v>
      </c>
      <c r="E499">
        <v>47.490001999999997</v>
      </c>
      <c r="F499">
        <v>115508400</v>
      </c>
      <c r="G499">
        <v>47.490001999999997</v>
      </c>
    </row>
    <row r="500" spans="1:7" x14ac:dyDescent="0.25">
      <c r="A500" s="1">
        <v>41536</v>
      </c>
      <c r="B500">
        <v>45.509998000000003</v>
      </c>
      <c r="C500">
        <v>46.049999</v>
      </c>
      <c r="D500">
        <v>45.23</v>
      </c>
      <c r="E500">
        <v>45.98</v>
      </c>
      <c r="F500">
        <v>63972400</v>
      </c>
      <c r="G500">
        <v>45.98</v>
      </c>
    </row>
    <row r="501" spans="1:7" x14ac:dyDescent="0.25">
      <c r="A501" s="1">
        <v>41535</v>
      </c>
      <c r="B501">
        <v>44.84</v>
      </c>
      <c r="C501">
        <v>45.470001000000003</v>
      </c>
      <c r="D501">
        <v>44.400002000000001</v>
      </c>
      <c r="E501">
        <v>45.23</v>
      </c>
      <c r="F501">
        <v>79317000</v>
      </c>
      <c r="G501">
        <v>45.23</v>
      </c>
    </row>
    <row r="502" spans="1:7" x14ac:dyDescent="0.25">
      <c r="A502" s="1">
        <v>41534</v>
      </c>
      <c r="B502">
        <v>42.5</v>
      </c>
      <c r="C502">
        <v>45.439999</v>
      </c>
      <c r="D502">
        <v>42.43</v>
      </c>
      <c r="E502">
        <v>45.07</v>
      </c>
      <c r="F502">
        <v>91934600</v>
      </c>
      <c r="G502">
        <v>45.07</v>
      </c>
    </row>
    <row r="503" spans="1:7" x14ac:dyDescent="0.25">
      <c r="A503" s="1">
        <v>41533</v>
      </c>
      <c r="B503">
        <v>44.849997999999999</v>
      </c>
      <c r="C503">
        <v>44.939999</v>
      </c>
      <c r="D503">
        <v>42.43</v>
      </c>
      <c r="E503">
        <v>42.509998000000003</v>
      </c>
      <c r="F503">
        <v>70424200</v>
      </c>
      <c r="G503">
        <v>42.509998000000003</v>
      </c>
    </row>
    <row r="504" spans="1:7" x14ac:dyDescent="0.25">
      <c r="A504" s="1">
        <v>41530</v>
      </c>
      <c r="B504">
        <v>45.040000999999997</v>
      </c>
      <c r="C504">
        <v>45.080002</v>
      </c>
      <c r="D504">
        <v>43.93</v>
      </c>
      <c r="E504">
        <v>44.310001</v>
      </c>
      <c r="F504">
        <v>52765300</v>
      </c>
      <c r="G504">
        <v>44.310001</v>
      </c>
    </row>
    <row r="505" spans="1:7" x14ac:dyDescent="0.25">
      <c r="A505" s="1">
        <v>41529</v>
      </c>
      <c r="B505">
        <v>45.529998999999997</v>
      </c>
      <c r="C505">
        <v>45.619999</v>
      </c>
      <c r="D505">
        <v>44.650002000000001</v>
      </c>
      <c r="E505">
        <v>44.75</v>
      </c>
      <c r="F505">
        <v>68072300</v>
      </c>
      <c r="G505">
        <v>44.75</v>
      </c>
    </row>
    <row r="506" spans="1:7" x14ac:dyDescent="0.25">
      <c r="A506" s="1">
        <v>41528</v>
      </c>
      <c r="B506">
        <v>43.389999000000003</v>
      </c>
      <c r="C506">
        <v>45.09</v>
      </c>
      <c r="D506">
        <v>43.110000999999997</v>
      </c>
      <c r="E506">
        <v>45.040000999999997</v>
      </c>
      <c r="F506">
        <v>72328300</v>
      </c>
      <c r="G506">
        <v>45.040000999999997</v>
      </c>
    </row>
    <row r="507" spans="1:7" x14ac:dyDescent="0.25">
      <c r="A507" s="1">
        <v>41527</v>
      </c>
      <c r="B507">
        <v>44.240001999999997</v>
      </c>
      <c r="C507">
        <v>44.259998000000003</v>
      </c>
      <c r="D507">
        <v>43.23</v>
      </c>
      <c r="E507">
        <v>43.599997999999999</v>
      </c>
      <c r="F507">
        <v>54540300</v>
      </c>
      <c r="G507">
        <v>43.599997999999999</v>
      </c>
    </row>
    <row r="508" spans="1:7" x14ac:dyDescent="0.25">
      <c r="A508" s="1">
        <v>41526</v>
      </c>
      <c r="B508">
        <v>44.360000999999997</v>
      </c>
      <c r="C508">
        <v>44.790000999999997</v>
      </c>
      <c r="D508">
        <v>43.700001</v>
      </c>
      <c r="E508">
        <v>44.040000999999997</v>
      </c>
      <c r="F508">
        <v>75794700</v>
      </c>
      <c r="G508">
        <v>44.040000999999997</v>
      </c>
    </row>
    <row r="509" spans="1:7" x14ac:dyDescent="0.25">
      <c r="A509" s="1">
        <v>41523</v>
      </c>
      <c r="B509">
        <v>43.09</v>
      </c>
      <c r="C509">
        <v>44.610000999999997</v>
      </c>
      <c r="D509">
        <v>42.400002000000001</v>
      </c>
      <c r="E509">
        <v>43.950001</v>
      </c>
      <c r="F509">
        <v>117535700</v>
      </c>
      <c r="G509">
        <v>43.950001</v>
      </c>
    </row>
    <row r="510" spans="1:7" x14ac:dyDescent="0.25">
      <c r="A510" s="1">
        <v>41522</v>
      </c>
      <c r="B510">
        <v>41.790000999999997</v>
      </c>
      <c r="C510">
        <v>42.77</v>
      </c>
      <c r="D510">
        <v>41.77</v>
      </c>
      <c r="E510">
        <v>42.66</v>
      </c>
      <c r="F510">
        <v>50035400</v>
      </c>
      <c r="G510">
        <v>42.66</v>
      </c>
    </row>
    <row r="511" spans="1:7" x14ac:dyDescent="0.25">
      <c r="A511" s="1">
        <v>41521</v>
      </c>
      <c r="B511">
        <v>42.009998000000003</v>
      </c>
      <c r="C511">
        <v>42.169998</v>
      </c>
      <c r="D511">
        <v>41.439999</v>
      </c>
      <c r="E511">
        <v>41.779998999999997</v>
      </c>
      <c r="F511">
        <v>42581900</v>
      </c>
      <c r="G511">
        <v>41.779998999999997</v>
      </c>
    </row>
    <row r="512" spans="1:7" x14ac:dyDescent="0.25">
      <c r="A512" s="1">
        <v>41520</v>
      </c>
      <c r="B512">
        <v>41.84</v>
      </c>
      <c r="C512">
        <v>42.16</v>
      </c>
      <c r="D512">
        <v>41.509998000000003</v>
      </c>
      <c r="E512">
        <v>41.869999</v>
      </c>
      <c r="F512">
        <v>48774900</v>
      </c>
      <c r="G512">
        <v>41.869999</v>
      </c>
    </row>
    <row r="513" spans="1:7" x14ac:dyDescent="0.25">
      <c r="A513" s="1">
        <v>41516</v>
      </c>
      <c r="B513">
        <v>42.02</v>
      </c>
      <c r="C513">
        <v>42.259998000000003</v>
      </c>
      <c r="D513">
        <v>41.060001</v>
      </c>
      <c r="E513">
        <v>41.290000999999997</v>
      </c>
      <c r="F513">
        <v>67735100</v>
      </c>
      <c r="G513">
        <v>41.290000999999997</v>
      </c>
    </row>
    <row r="514" spans="1:7" x14ac:dyDescent="0.25">
      <c r="A514" s="1">
        <v>41515</v>
      </c>
      <c r="B514">
        <v>40.889999000000003</v>
      </c>
      <c r="C514">
        <v>41.779998999999997</v>
      </c>
      <c r="D514">
        <v>40.799999</v>
      </c>
      <c r="E514">
        <v>41.279998999999997</v>
      </c>
      <c r="F514">
        <v>58303400</v>
      </c>
      <c r="G514">
        <v>41.279998999999997</v>
      </c>
    </row>
    <row r="515" spans="1:7" x14ac:dyDescent="0.25">
      <c r="A515" s="1">
        <v>41514</v>
      </c>
      <c r="B515">
        <v>39.959999000000003</v>
      </c>
      <c r="C515">
        <v>40.849997999999999</v>
      </c>
      <c r="D515">
        <v>39.880001</v>
      </c>
      <c r="E515">
        <v>40.549999</v>
      </c>
      <c r="F515">
        <v>57918200</v>
      </c>
      <c r="G515">
        <v>40.549999</v>
      </c>
    </row>
    <row r="516" spans="1:7" x14ac:dyDescent="0.25">
      <c r="A516" s="1">
        <v>41513</v>
      </c>
      <c r="B516">
        <v>40.68</v>
      </c>
      <c r="C516">
        <v>41.200001</v>
      </c>
      <c r="D516">
        <v>39.419998</v>
      </c>
      <c r="E516">
        <v>39.639999000000003</v>
      </c>
      <c r="F516">
        <v>72695100</v>
      </c>
      <c r="G516">
        <v>39.639999000000003</v>
      </c>
    </row>
    <row r="517" spans="1:7" x14ac:dyDescent="0.25">
      <c r="A517" s="1">
        <v>41512</v>
      </c>
      <c r="B517">
        <v>40.900002000000001</v>
      </c>
      <c r="C517">
        <v>41.939999</v>
      </c>
      <c r="D517">
        <v>40.619999</v>
      </c>
      <c r="E517">
        <v>41.34</v>
      </c>
      <c r="F517">
        <v>94162400</v>
      </c>
      <c r="G517">
        <v>41.34</v>
      </c>
    </row>
    <row r="518" spans="1:7" x14ac:dyDescent="0.25">
      <c r="A518" s="1">
        <v>41509</v>
      </c>
      <c r="B518">
        <v>39</v>
      </c>
      <c r="C518">
        <v>40.630001</v>
      </c>
      <c r="D518">
        <v>38.93</v>
      </c>
      <c r="E518">
        <v>40.549999</v>
      </c>
      <c r="F518">
        <v>86442300</v>
      </c>
      <c r="G518">
        <v>40.549999</v>
      </c>
    </row>
    <row r="519" spans="1:7" x14ac:dyDescent="0.25">
      <c r="A519" s="1">
        <v>41508</v>
      </c>
      <c r="B519">
        <v>38.369999</v>
      </c>
      <c r="C519">
        <v>38.75</v>
      </c>
      <c r="D519">
        <v>38.340000000000003</v>
      </c>
      <c r="E519">
        <v>38.549999</v>
      </c>
      <c r="F519">
        <v>21931200</v>
      </c>
      <c r="G519">
        <v>38.549999</v>
      </c>
    </row>
    <row r="520" spans="1:7" x14ac:dyDescent="0.25">
      <c r="A520" s="1">
        <v>41507</v>
      </c>
      <c r="B520">
        <v>38.380001</v>
      </c>
      <c r="C520">
        <v>38.849997999999999</v>
      </c>
      <c r="D520">
        <v>38.150002000000001</v>
      </c>
      <c r="E520">
        <v>38.32</v>
      </c>
      <c r="F520">
        <v>46116900</v>
      </c>
      <c r="G520">
        <v>38.32</v>
      </c>
    </row>
    <row r="521" spans="1:7" x14ac:dyDescent="0.25">
      <c r="A521" s="1">
        <v>41506</v>
      </c>
      <c r="B521">
        <v>38.349997999999999</v>
      </c>
      <c r="C521">
        <v>38.580002</v>
      </c>
      <c r="D521">
        <v>37.689999</v>
      </c>
      <c r="E521">
        <v>38.409999999999997</v>
      </c>
      <c r="F521">
        <v>57995200</v>
      </c>
      <c r="G521">
        <v>38.409999999999997</v>
      </c>
    </row>
    <row r="522" spans="1:7" x14ac:dyDescent="0.25">
      <c r="A522" s="1">
        <v>41505</v>
      </c>
      <c r="B522">
        <v>37.43</v>
      </c>
      <c r="C522">
        <v>38.279998999999997</v>
      </c>
      <c r="D522">
        <v>37.139999000000003</v>
      </c>
      <c r="E522">
        <v>37.810001</v>
      </c>
      <c r="F522">
        <v>57609600</v>
      </c>
      <c r="G522">
        <v>37.810001</v>
      </c>
    </row>
    <row r="523" spans="1:7" x14ac:dyDescent="0.25">
      <c r="A523" s="1">
        <v>41502</v>
      </c>
      <c r="B523">
        <v>36.970001000000003</v>
      </c>
      <c r="C523">
        <v>37.490001999999997</v>
      </c>
      <c r="D523">
        <v>36.900002000000001</v>
      </c>
      <c r="E523">
        <v>37.080002</v>
      </c>
      <c r="F523">
        <v>45840800</v>
      </c>
      <c r="G523">
        <v>37.080002</v>
      </c>
    </row>
    <row r="524" spans="1:7" x14ac:dyDescent="0.25">
      <c r="A524" s="1">
        <v>41501</v>
      </c>
      <c r="B524">
        <v>36.360000999999997</v>
      </c>
      <c r="C524">
        <v>37.07</v>
      </c>
      <c r="D524">
        <v>36.020000000000003</v>
      </c>
      <c r="E524">
        <v>36.560001</v>
      </c>
      <c r="F524">
        <v>56521100</v>
      </c>
      <c r="G524">
        <v>36.560001</v>
      </c>
    </row>
    <row r="525" spans="1:7" x14ac:dyDescent="0.25">
      <c r="A525" s="1">
        <v>41500</v>
      </c>
      <c r="B525">
        <v>36.830002</v>
      </c>
      <c r="C525">
        <v>37.549999</v>
      </c>
      <c r="D525">
        <v>36.619999</v>
      </c>
      <c r="E525">
        <v>36.650002000000001</v>
      </c>
      <c r="F525">
        <v>48423900</v>
      </c>
      <c r="G525">
        <v>36.650002000000001</v>
      </c>
    </row>
    <row r="526" spans="1:7" x14ac:dyDescent="0.25">
      <c r="A526" s="1">
        <v>41499</v>
      </c>
      <c r="B526">
        <v>38.240001999999997</v>
      </c>
      <c r="C526">
        <v>38.32</v>
      </c>
      <c r="D526">
        <v>36.770000000000003</v>
      </c>
      <c r="E526">
        <v>37.020000000000003</v>
      </c>
      <c r="F526">
        <v>65379200</v>
      </c>
      <c r="G526">
        <v>37.020000000000003</v>
      </c>
    </row>
    <row r="527" spans="1:7" x14ac:dyDescent="0.25">
      <c r="A527" s="1">
        <v>41498</v>
      </c>
      <c r="B527">
        <v>38.200001</v>
      </c>
      <c r="C527">
        <v>38.5</v>
      </c>
      <c r="D527">
        <v>38.099997999999999</v>
      </c>
      <c r="E527">
        <v>38.220001000000003</v>
      </c>
      <c r="F527">
        <v>31161000</v>
      </c>
      <c r="G527">
        <v>38.220001000000003</v>
      </c>
    </row>
    <row r="528" spans="1:7" x14ac:dyDescent="0.25">
      <c r="A528" s="1">
        <v>41495</v>
      </c>
      <c r="B528">
        <v>38.590000000000003</v>
      </c>
      <c r="C528">
        <v>38.740001999999997</v>
      </c>
      <c r="D528">
        <v>38.009998000000003</v>
      </c>
      <c r="E528">
        <v>38.5</v>
      </c>
      <c r="F528">
        <v>43532300</v>
      </c>
      <c r="G528">
        <v>38.5</v>
      </c>
    </row>
    <row r="529" spans="1:7" x14ac:dyDescent="0.25">
      <c r="A529" s="1">
        <v>41494</v>
      </c>
      <c r="B529">
        <v>39.130001</v>
      </c>
      <c r="C529">
        <v>39.189999</v>
      </c>
      <c r="D529">
        <v>38.43</v>
      </c>
      <c r="E529">
        <v>38.540000999999997</v>
      </c>
      <c r="F529">
        <v>41301000</v>
      </c>
      <c r="G529">
        <v>38.540000999999997</v>
      </c>
    </row>
    <row r="530" spans="1:7" x14ac:dyDescent="0.25">
      <c r="A530" s="1">
        <v>41493</v>
      </c>
      <c r="B530">
        <v>38.610000999999997</v>
      </c>
      <c r="C530">
        <v>38.939999</v>
      </c>
      <c r="D530">
        <v>37.700001</v>
      </c>
      <c r="E530">
        <v>38.869999</v>
      </c>
      <c r="F530">
        <v>68854800</v>
      </c>
      <c r="G530">
        <v>38.869999</v>
      </c>
    </row>
    <row r="531" spans="1:7" x14ac:dyDescent="0.25">
      <c r="A531" s="1">
        <v>41492</v>
      </c>
      <c r="B531">
        <v>39.110000999999997</v>
      </c>
      <c r="C531">
        <v>39.25</v>
      </c>
      <c r="D531">
        <v>37.939999</v>
      </c>
      <c r="E531">
        <v>38.549999</v>
      </c>
      <c r="F531">
        <v>63950800</v>
      </c>
      <c r="G531">
        <v>38.549999</v>
      </c>
    </row>
    <row r="532" spans="1:7" x14ac:dyDescent="0.25">
      <c r="A532" s="1">
        <v>41491</v>
      </c>
      <c r="B532">
        <v>38.43</v>
      </c>
      <c r="C532">
        <v>39.32</v>
      </c>
      <c r="D532">
        <v>38.25</v>
      </c>
      <c r="E532">
        <v>39.189999</v>
      </c>
      <c r="F532">
        <v>79994800</v>
      </c>
      <c r="G532">
        <v>39.189999</v>
      </c>
    </row>
    <row r="533" spans="1:7" x14ac:dyDescent="0.25">
      <c r="A533" s="1">
        <v>41488</v>
      </c>
      <c r="B533">
        <v>37.659999999999997</v>
      </c>
      <c r="C533">
        <v>38.490001999999997</v>
      </c>
      <c r="D533">
        <v>37.5</v>
      </c>
      <c r="E533">
        <v>38.049999</v>
      </c>
      <c r="F533">
        <v>73058500</v>
      </c>
      <c r="G533">
        <v>38.049999</v>
      </c>
    </row>
    <row r="534" spans="1:7" x14ac:dyDescent="0.25">
      <c r="A534" s="1">
        <v>41487</v>
      </c>
      <c r="B534">
        <v>37.299999</v>
      </c>
      <c r="C534">
        <v>38.290000999999997</v>
      </c>
      <c r="D534">
        <v>36.919998</v>
      </c>
      <c r="E534">
        <v>37.490001999999997</v>
      </c>
      <c r="F534">
        <v>106066500</v>
      </c>
      <c r="G534">
        <v>37.490001999999997</v>
      </c>
    </row>
    <row r="535" spans="1:7" x14ac:dyDescent="0.25">
      <c r="A535" s="1">
        <v>41486</v>
      </c>
      <c r="B535">
        <v>37.959999000000003</v>
      </c>
      <c r="C535">
        <v>38.310001</v>
      </c>
      <c r="D535">
        <v>36.330002</v>
      </c>
      <c r="E535">
        <v>36.799999</v>
      </c>
      <c r="F535">
        <v>154828700</v>
      </c>
      <c r="G535">
        <v>36.799999</v>
      </c>
    </row>
    <row r="536" spans="1:7" x14ac:dyDescent="0.25">
      <c r="A536" s="1">
        <v>41485</v>
      </c>
      <c r="B536">
        <v>35.650002000000001</v>
      </c>
      <c r="C536">
        <v>37.959999000000003</v>
      </c>
      <c r="D536">
        <v>35.32</v>
      </c>
      <c r="E536">
        <v>37.630001</v>
      </c>
      <c r="F536">
        <v>173582800</v>
      </c>
      <c r="G536">
        <v>37.630001</v>
      </c>
    </row>
    <row r="537" spans="1:7" x14ac:dyDescent="0.25">
      <c r="A537" s="1">
        <v>41484</v>
      </c>
      <c r="B537">
        <v>34.07</v>
      </c>
      <c r="C537">
        <v>35.630001</v>
      </c>
      <c r="D537">
        <v>34.009998000000003</v>
      </c>
      <c r="E537">
        <v>35.43</v>
      </c>
      <c r="F537">
        <v>124718800</v>
      </c>
      <c r="G537">
        <v>35.43</v>
      </c>
    </row>
    <row r="538" spans="1:7" x14ac:dyDescent="0.25">
      <c r="A538" s="1">
        <v>41481</v>
      </c>
      <c r="B538">
        <v>33.770000000000003</v>
      </c>
      <c r="C538">
        <v>34.729999999999997</v>
      </c>
      <c r="D538">
        <v>33.560001</v>
      </c>
      <c r="E538">
        <v>34.009998000000003</v>
      </c>
      <c r="F538">
        <v>136028900</v>
      </c>
      <c r="G538">
        <v>34.009998000000003</v>
      </c>
    </row>
    <row r="539" spans="1:7" x14ac:dyDescent="0.25">
      <c r="A539" s="1">
        <v>41480</v>
      </c>
      <c r="B539">
        <v>33.540000999999997</v>
      </c>
      <c r="C539">
        <v>34.880001</v>
      </c>
      <c r="D539">
        <v>32.75</v>
      </c>
      <c r="E539">
        <v>34.360000999999997</v>
      </c>
      <c r="F539">
        <v>365457900</v>
      </c>
      <c r="G539">
        <v>34.360000999999997</v>
      </c>
    </row>
    <row r="540" spans="1:7" x14ac:dyDescent="0.25">
      <c r="A540" s="1">
        <v>41479</v>
      </c>
      <c r="B540">
        <v>26.32</v>
      </c>
      <c r="C540">
        <v>26.530000999999999</v>
      </c>
      <c r="D540">
        <v>26.049999</v>
      </c>
      <c r="E540">
        <v>26.51</v>
      </c>
      <c r="F540">
        <v>82635600</v>
      </c>
      <c r="G540">
        <v>26.51</v>
      </c>
    </row>
    <row r="541" spans="1:7" x14ac:dyDescent="0.25">
      <c r="A541" s="1">
        <v>41478</v>
      </c>
      <c r="B541">
        <v>26.1</v>
      </c>
      <c r="C541">
        <v>26.299999</v>
      </c>
      <c r="D541">
        <v>25.969999000000001</v>
      </c>
      <c r="E541">
        <v>26.129999000000002</v>
      </c>
      <c r="F541">
        <v>28221600</v>
      </c>
      <c r="G541">
        <v>26.129999000000002</v>
      </c>
    </row>
    <row r="542" spans="1:7" x14ac:dyDescent="0.25">
      <c r="A542" s="1">
        <v>41477</v>
      </c>
      <c r="B542">
        <v>25.99</v>
      </c>
      <c r="C542">
        <v>26.129999000000002</v>
      </c>
      <c r="D542">
        <v>25.719999000000001</v>
      </c>
      <c r="E542">
        <v>26.049999</v>
      </c>
      <c r="F542">
        <v>27526300</v>
      </c>
      <c r="G542">
        <v>26.049999</v>
      </c>
    </row>
    <row r="543" spans="1:7" x14ac:dyDescent="0.25">
      <c r="A543" s="1">
        <v>41474</v>
      </c>
      <c r="B543">
        <v>25.82</v>
      </c>
      <c r="C543">
        <v>26.110001</v>
      </c>
      <c r="D543">
        <v>25.6</v>
      </c>
      <c r="E543">
        <v>25.879999000000002</v>
      </c>
      <c r="F543">
        <v>46539700</v>
      </c>
      <c r="G543">
        <v>25.879999000000002</v>
      </c>
    </row>
    <row r="544" spans="1:7" x14ac:dyDescent="0.25">
      <c r="A544" s="1">
        <v>41473</v>
      </c>
      <c r="B544">
        <v>26.75</v>
      </c>
      <c r="C544">
        <v>26.77</v>
      </c>
      <c r="D544">
        <v>26.120000999999998</v>
      </c>
      <c r="E544">
        <v>26.18</v>
      </c>
      <c r="F544">
        <v>24806900</v>
      </c>
      <c r="G544">
        <v>26.18</v>
      </c>
    </row>
    <row r="545" spans="1:7" x14ac:dyDescent="0.25">
      <c r="A545" s="1">
        <v>41472</v>
      </c>
      <c r="B545">
        <v>26.370000999999998</v>
      </c>
      <c r="C545">
        <v>26.780000999999999</v>
      </c>
      <c r="D545">
        <v>26.299999</v>
      </c>
      <c r="E545">
        <v>26.65</v>
      </c>
      <c r="F545">
        <v>21518500</v>
      </c>
      <c r="G545">
        <v>26.65</v>
      </c>
    </row>
    <row r="546" spans="1:7" x14ac:dyDescent="0.25">
      <c r="A546" s="1">
        <v>41471</v>
      </c>
      <c r="B546">
        <v>26.389999</v>
      </c>
      <c r="C546">
        <v>26.75</v>
      </c>
      <c r="D546">
        <v>26.01</v>
      </c>
      <c r="E546">
        <v>26.32</v>
      </c>
      <c r="F546">
        <v>30817600</v>
      </c>
      <c r="G546">
        <v>26.32</v>
      </c>
    </row>
    <row r="547" spans="1:7" x14ac:dyDescent="0.25">
      <c r="A547" s="1">
        <v>41470</v>
      </c>
      <c r="B547">
        <v>25.93</v>
      </c>
      <c r="C547">
        <v>26.43</v>
      </c>
      <c r="D547">
        <v>25.65</v>
      </c>
      <c r="E547">
        <v>26.280000999999999</v>
      </c>
      <c r="F547">
        <v>24234000</v>
      </c>
      <c r="G547">
        <v>26.280000999999999</v>
      </c>
    </row>
    <row r="548" spans="1:7" x14ac:dyDescent="0.25">
      <c r="A548" s="1">
        <v>41467</v>
      </c>
      <c r="B548">
        <v>25.74</v>
      </c>
      <c r="C548">
        <v>25.93</v>
      </c>
      <c r="D548">
        <v>25.549999</v>
      </c>
      <c r="E548">
        <v>25.91</v>
      </c>
      <c r="F548">
        <v>16537900</v>
      </c>
      <c r="G548">
        <v>25.91</v>
      </c>
    </row>
    <row r="549" spans="1:7" x14ac:dyDescent="0.25">
      <c r="A549" s="1">
        <v>41466</v>
      </c>
      <c r="B549">
        <v>25.959999</v>
      </c>
      <c r="C549">
        <v>26</v>
      </c>
      <c r="D549">
        <v>25.450001</v>
      </c>
      <c r="E549">
        <v>25.809999000000001</v>
      </c>
      <c r="F549">
        <v>26777400</v>
      </c>
      <c r="G549">
        <v>25.809999000000001</v>
      </c>
    </row>
    <row r="550" spans="1:7" x14ac:dyDescent="0.25">
      <c r="A550" s="1">
        <v>41465</v>
      </c>
      <c r="B550">
        <v>25.58</v>
      </c>
      <c r="C550">
        <v>25.83</v>
      </c>
      <c r="D550">
        <v>25.469999000000001</v>
      </c>
      <c r="E550">
        <v>25.799999</v>
      </c>
      <c r="F550">
        <v>26721800</v>
      </c>
      <c r="G550">
        <v>25.799999</v>
      </c>
    </row>
    <row r="551" spans="1:7" x14ac:dyDescent="0.25">
      <c r="A551" s="1">
        <v>41464</v>
      </c>
      <c r="B551">
        <v>25.07</v>
      </c>
      <c r="C551">
        <v>25.49</v>
      </c>
      <c r="D551">
        <v>25.030000999999999</v>
      </c>
      <c r="E551">
        <v>25.48</v>
      </c>
      <c r="F551">
        <v>30387900</v>
      </c>
      <c r="G551">
        <v>25.48</v>
      </c>
    </row>
    <row r="552" spans="1:7" x14ac:dyDescent="0.25">
      <c r="A552" s="1">
        <v>41463</v>
      </c>
      <c r="B552">
        <v>24.469999000000001</v>
      </c>
      <c r="C552">
        <v>25.040001</v>
      </c>
      <c r="D552">
        <v>24.42</v>
      </c>
      <c r="E552">
        <v>24.709999</v>
      </c>
      <c r="F552">
        <v>27064600</v>
      </c>
      <c r="G552">
        <v>24.709999</v>
      </c>
    </row>
    <row r="553" spans="1:7" x14ac:dyDescent="0.25">
      <c r="A553" s="1">
        <v>41460</v>
      </c>
      <c r="B553">
        <v>24.65</v>
      </c>
      <c r="C553">
        <v>24.66</v>
      </c>
      <c r="D553">
        <v>24.200001</v>
      </c>
      <c r="E553">
        <v>24.370000999999998</v>
      </c>
      <c r="F553">
        <v>20229500</v>
      </c>
      <c r="G553">
        <v>24.370000999999998</v>
      </c>
    </row>
    <row r="554" spans="1:7" x14ac:dyDescent="0.25">
      <c r="A554" s="1">
        <v>41458</v>
      </c>
      <c r="B554">
        <v>24.219999000000001</v>
      </c>
      <c r="C554">
        <v>24.709999</v>
      </c>
      <c r="D554">
        <v>24.15</v>
      </c>
      <c r="E554">
        <v>24.52</v>
      </c>
      <c r="F554">
        <v>10404400</v>
      </c>
      <c r="G554">
        <v>24.52</v>
      </c>
    </row>
    <row r="555" spans="1:7" x14ac:dyDescent="0.25">
      <c r="A555" s="1">
        <v>41457</v>
      </c>
      <c r="B555">
        <v>24.700001</v>
      </c>
      <c r="C555">
        <v>24.77</v>
      </c>
      <c r="D555">
        <v>24.299999</v>
      </c>
      <c r="E555">
        <v>24.41</v>
      </c>
      <c r="F555">
        <v>18394100</v>
      </c>
      <c r="G555">
        <v>24.41</v>
      </c>
    </row>
    <row r="556" spans="1:7" x14ac:dyDescent="0.25">
      <c r="A556" s="1">
        <v>41456</v>
      </c>
      <c r="B556">
        <v>24.969999000000001</v>
      </c>
      <c r="C556">
        <v>25.059999000000001</v>
      </c>
      <c r="D556">
        <v>24.620000999999998</v>
      </c>
      <c r="E556">
        <v>24.809999000000001</v>
      </c>
      <c r="F556">
        <v>20582200</v>
      </c>
      <c r="G556">
        <v>24.809999000000001</v>
      </c>
    </row>
    <row r="557" spans="1:7" x14ac:dyDescent="0.25">
      <c r="A557" s="1">
        <v>41453</v>
      </c>
      <c r="B557">
        <v>24.68</v>
      </c>
      <c r="C557">
        <v>24.98</v>
      </c>
      <c r="D557">
        <v>24.42</v>
      </c>
      <c r="E557">
        <v>24.879999000000002</v>
      </c>
      <c r="F557">
        <v>96778900</v>
      </c>
      <c r="G557">
        <v>24.879999000000002</v>
      </c>
    </row>
    <row r="558" spans="1:7" x14ac:dyDescent="0.25">
      <c r="A558" s="1">
        <v>41452</v>
      </c>
      <c r="B558">
        <v>24.24</v>
      </c>
      <c r="C558">
        <v>24.84</v>
      </c>
      <c r="D558">
        <v>24.209999</v>
      </c>
      <c r="E558">
        <v>24.66</v>
      </c>
      <c r="F558">
        <v>34694100</v>
      </c>
      <c r="G558">
        <v>24.66</v>
      </c>
    </row>
    <row r="559" spans="1:7" x14ac:dyDescent="0.25">
      <c r="A559" s="1">
        <v>41451</v>
      </c>
      <c r="B559">
        <v>24.51</v>
      </c>
      <c r="C559">
        <v>24.65</v>
      </c>
      <c r="D559">
        <v>23.99</v>
      </c>
      <c r="E559">
        <v>24.16</v>
      </c>
      <c r="F559">
        <v>29890300</v>
      </c>
      <c r="G559">
        <v>24.16</v>
      </c>
    </row>
    <row r="560" spans="1:7" x14ac:dyDescent="0.25">
      <c r="A560" s="1">
        <v>41450</v>
      </c>
      <c r="B560">
        <v>24.139999</v>
      </c>
      <c r="C560">
        <v>24.43</v>
      </c>
      <c r="D560">
        <v>24.040001</v>
      </c>
      <c r="E560">
        <v>24.25</v>
      </c>
      <c r="F560">
        <v>24713200</v>
      </c>
      <c r="G560">
        <v>24.25</v>
      </c>
    </row>
    <row r="561" spans="1:7" x14ac:dyDescent="0.25">
      <c r="A561" s="1">
        <v>41449</v>
      </c>
      <c r="B561">
        <v>23.950001</v>
      </c>
      <c r="C561">
        <v>24.110001</v>
      </c>
      <c r="D561">
        <v>23.379999000000002</v>
      </c>
      <c r="E561">
        <v>23.940000999999999</v>
      </c>
      <c r="F561">
        <v>40626000</v>
      </c>
      <c r="G561">
        <v>23.940000999999999</v>
      </c>
    </row>
    <row r="562" spans="1:7" x14ac:dyDescent="0.25">
      <c r="A562" s="1">
        <v>41446</v>
      </c>
      <c r="B562">
        <v>24.59</v>
      </c>
      <c r="C562">
        <v>24.700001</v>
      </c>
      <c r="D562">
        <v>24.049999</v>
      </c>
      <c r="E562">
        <v>24.530000999999999</v>
      </c>
      <c r="F562">
        <v>45833900</v>
      </c>
      <c r="G562">
        <v>24.530000999999999</v>
      </c>
    </row>
    <row r="563" spans="1:7" x14ac:dyDescent="0.25">
      <c r="A563" s="1">
        <v>41445</v>
      </c>
      <c r="B563">
        <v>24.280000999999999</v>
      </c>
      <c r="C563">
        <v>24.75</v>
      </c>
      <c r="D563">
        <v>23.65</v>
      </c>
      <c r="E563">
        <v>23.9</v>
      </c>
      <c r="F563">
        <v>42765600</v>
      </c>
      <c r="G563">
        <v>23.9</v>
      </c>
    </row>
    <row r="564" spans="1:7" x14ac:dyDescent="0.25">
      <c r="A564" s="1">
        <v>41444</v>
      </c>
      <c r="B564">
        <v>24.200001</v>
      </c>
      <c r="C564">
        <v>25.190000999999999</v>
      </c>
      <c r="D564">
        <v>24.1</v>
      </c>
      <c r="E564">
        <v>24.309999000000001</v>
      </c>
      <c r="F564">
        <v>31790600</v>
      </c>
      <c r="G564">
        <v>24.309999000000001</v>
      </c>
    </row>
    <row r="565" spans="1:7" x14ac:dyDescent="0.25">
      <c r="A565" s="1">
        <v>41443</v>
      </c>
      <c r="B565">
        <v>24.09</v>
      </c>
      <c r="C565">
        <v>24.690000999999999</v>
      </c>
      <c r="D565">
        <v>24.08</v>
      </c>
      <c r="E565">
        <v>24.209999</v>
      </c>
      <c r="F565">
        <v>36709100</v>
      </c>
      <c r="G565">
        <v>24.209999</v>
      </c>
    </row>
    <row r="566" spans="1:7" x14ac:dyDescent="0.25">
      <c r="A566" s="1">
        <v>41442</v>
      </c>
      <c r="B566">
        <v>23.91</v>
      </c>
      <c r="C566">
        <v>24.25</v>
      </c>
      <c r="D566">
        <v>23.75</v>
      </c>
      <c r="E566">
        <v>24.02</v>
      </c>
      <c r="F566">
        <v>33664500</v>
      </c>
      <c r="G566">
        <v>24.02</v>
      </c>
    </row>
    <row r="567" spans="1:7" x14ac:dyDescent="0.25">
      <c r="A567" s="1">
        <v>41439</v>
      </c>
      <c r="B567">
        <v>23.559999000000001</v>
      </c>
      <c r="C567">
        <v>23.889999</v>
      </c>
      <c r="D567">
        <v>23.26</v>
      </c>
      <c r="E567">
        <v>23.629999000000002</v>
      </c>
      <c r="F567">
        <v>30677100</v>
      </c>
      <c r="G567">
        <v>23.629999000000002</v>
      </c>
    </row>
    <row r="568" spans="1:7" x14ac:dyDescent="0.25">
      <c r="A568" s="1">
        <v>41438</v>
      </c>
      <c r="B568">
        <v>23.719999000000001</v>
      </c>
      <c r="C568">
        <v>23.83</v>
      </c>
      <c r="D568">
        <v>23.27</v>
      </c>
      <c r="E568">
        <v>23.73</v>
      </c>
      <c r="F568">
        <v>31189300</v>
      </c>
      <c r="G568">
        <v>23.73</v>
      </c>
    </row>
    <row r="569" spans="1:7" x14ac:dyDescent="0.25">
      <c r="A569" s="1">
        <v>41437</v>
      </c>
      <c r="B569">
        <v>24.16</v>
      </c>
      <c r="C569">
        <v>24.26</v>
      </c>
      <c r="D569">
        <v>23.58</v>
      </c>
      <c r="E569">
        <v>23.77</v>
      </c>
      <c r="F569">
        <v>26445800</v>
      </c>
      <c r="G569">
        <v>23.77</v>
      </c>
    </row>
    <row r="570" spans="1:7" x14ac:dyDescent="0.25">
      <c r="A570" s="1">
        <v>41436</v>
      </c>
      <c r="B570">
        <v>24.030000999999999</v>
      </c>
      <c r="C570">
        <v>24.35</v>
      </c>
      <c r="D570">
        <v>24</v>
      </c>
      <c r="E570">
        <v>24.030000999999999</v>
      </c>
      <c r="F570">
        <v>29885900</v>
      </c>
      <c r="G570">
        <v>24.030000999999999</v>
      </c>
    </row>
    <row r="571" spans="1:7" x14ac:dyDescent="0.25">
      <c r="A571" s="1">
        <v>41435</v>
      </c>
      <c r="B571">
        <v>24.059999000000001</v>
      </c>
      <c r="C571">
        <v>24.6</v>
      </c>
      <c r="D571">
        <v>23.99</v>
      </c>
      <c r="E571">
        <v>24.33</v>
      </c>
      <c r="F571">
        <v>58393000</v>
      </c>
      <c r="G571">
        <v>24.33</v>
      </c>
    </row>
    <row r="572" spans="1:7" x14ac:dyDescent="0.25">
      <c r="A572" s="1">
        <v>41432</v>
      </c>
      <c r="B572">
        <v>23.030000999999999</v>
      </c>
      <c r="C572">
        <v>23.4</v>
      </c>
      <c r="D572">
        <v>22.860001</v>
      </c>
      <c r="E572">
        <v>23.290001</v>
      </c>
      <c r="F572">
        <v>38699200</v>
      </c>
      <c r="G572">
        <v>23.290001</v>
      </c>
    </row>
    <row r="573" spans="1:7" x14ac:dyDescent="0.25">
      <c r="A573" s="1">
        <v>41431</v>
      </c>
      <c r="B573">
        <v>22.99</v>
      </c>
      <c r="C573">
        <v>23.09</v>
      </c>
      <c r="D573">
        <v>22.67</v>
      </c>
      <c r="E573">
        <v>22.969999000000001</v>
      </c>
      <c r="F573">
        <v>31260700</v>
      </c>
      <c r="G573">
        <v>22.969999000000001</v>
      </c>
    </row>
    <row r="574" spans="1:7" x14ac:dyDescent="0.25">
      <c r="A574" s="1">
        <v>41430</v>
      </c>
      <c r="B574">
        <v>23.35</v>
      </c>
      <c r="C574">
        <v>23.709999</v>
      </c>
      <c r="D574">
        <v>22.790001</v>
      </c>
      <c r="E574">
        <v>22.9</v>
      </c>
      <c r="F574">
        <v>53819700</v>
      </c>
      <c r="G574">
        <v>22.9</v>
      </c>
    </row>
    <row r="575" spans="1:7" x14ac:dyDescent="0.25">
      <c r="A575" s="1">
        <v>41429</v>
      </c>
      <c r="B575">
        <v>23.889999</v>
      </c>
      <c r="C575">
        <v>23.93</v>
      </c>
      <c r="D575">
        <v>23.32</v>
      </c>
      <c r="E575">
        <v>23.52</v>
      </c>
      <c r="F575">
        <v>34760800</v>
      </c>
      <c r="G575">
        <v>23.52</v>
      </c>
    </row>
    <row r="576" spans="1:7" x14ac:dyDescent="0.25">
      <c r="A576" s="1">
        <v>41428</v>
      </c>
      <c r="B576">
        <v>24.27</v>
      </c>
      <c r="C576">
        <v>24.32</v>
      </c>
      <c r="D576">
        <v>23.709999</v>
      </c>
      <c r="E576">
        <v>23.85</v>
      </c>
      <c r="F576">
        <v>35733800</v>
      </c>
      <c r="G576">
        <v>23.85</v>
      </c>
    </row>
    <row r="577" spans="1:7" x14ac:dyDescent="0.25">
      <c r="A577" s="1">
        <v>41425</v>
      </c>
      <c r="B577">
        <v>24.629999000000002</v>
      </c>
      <c r="C577">
        <v>24.950001</v>
      </c>
      <c r="D577">
        <v>24.27</v>
      </c>
      <c r="E577">
        <v>24.35</v>
      </c>
      <c r="F577">
        <v>35925000</v>
      </c>
      <c r="G577">
        <v>24.35</v>
      </c>
    </row>
    <row r="578" spans="1:7" x14ac:dyDescent="0.25">
      <c r="A578" s="1">
        <v>41424</v>
      </c>
      <c r="B578">
        <v>24.129999000000002</v>
      </c>
      <c r="C578">
        <v>24.780000999999999</v>
      </c>
      <c r="D578">
        <v>23.93</v>
      </c>
      <c r="E578">
        <v>24.549999</v>
      </c>
      <c r="F578">
        <v>60733200</v>
      </c>
      <c r="G578">
        <v>24.549999</v>
      </c>
    </row>
    <row r="579" spans="1:7" x14ac:dyDescent="0.25">
      <c r="A579" s="1">
        <v>41423</v>
      </c>
      <c r="B579">
        <v>23.790001</v>
      </c>
      <c r="C579">
        <v>23.809999000000001</v>
      </c>
      <c r="D579">
        <v>23.26</v>
      </c>
      <c r="E579">
        <v>23.32</v>
      </c>
      <c r="F579">
        <v>64237800</v>
      </c>
      <c r="G579">
        <v>23.32</v>
      </c>
    </row>
    <row r="580" spans="1:7" x14ac:dyDescent="0.25">
      <c r="A580" s="1">
        <v>41422</v>
      </c>
      <c r="B580">
        <v>24.540001</v>
      </c>
      <c r="C580">
        <v>24.540001</v>
      </c>
      <c r="D580">
        <v>23.92</v>
      </c>
      <c r="E580">
        <v>24.1</v>
      </c>
      <c r="F580">
        <v>50079700</v>
      </c>
      <c r="G580">
        <v>24.1</v>
      </c>
    </row>
    <row r="581" spans="1:7" x14ac:dyDescent="0.25">
      <c r="A581" s="1">
        <v>41418</v>
      </c>
      <c r="B581">
        <v>24.969999000000001</v>
      </c>
      <c r="C581">
        <v>24.969999000000001</v>
      </c>
      <c r="D581">
        <v>24.08</v>
      </c>
      <c r="E581">
        <v>24.309999000000001</v>
      </c>
      <c r="F581">
        <v>58727900</v>
      </c>
      <c r="G581">
        <v>24.309999000000001</v>
      </c>
    </row>
    <row r="582" spans="1:7" x14ac:dyDescent="0.25">
      <c r="A582" s="1">
        <v>41417</v>
      </c>
      <c r="B582">
        <v>24.799999</v>
      </c>
      <c r="C582">
        <v>25.530000999999999</v>
      </c>
      <c r="D582">
        <v>24.77</v>
      </c>
      <c r="E582">
        <v>25.059999000000001</v>
      </c>
      <c r="F582">
        <v>37663100</v>
      </c>
      <c r="G582">
        <v>25.059999000000001</v>
      </c>
    </row>
    <row r="583" spans="1:7" x14ac:dyDescent="0.25">
      <c r="A583" s="1">
        <v>41416</v>
      </c>
      <c r="B583">
        <v>25.65</v>
      </c>
      <c r="C583">
        <v>25.85</v>
      </c>
      <c r="D583">
        <v>24.92</v>
      </c>
      <c r="E583">
        <v>25.16</v>
      </c>
      <c r="F583">
        <v>45314500</v>
      </c>
      <c r="G583">
        <v>25.16</v>
      </c>
    </row>
    <row r="584" spans="1:7" x14ac:dyDescent="0.25">
      <c r="A584" s="1">
        <v>41415</v>
      </c>
      <c r="B584">
        <v>25.870000999999998</v>
      </c>
      <c r="C584">
        <v>26.08</v>
      </c>
      <c r="D584">
        <v>25.59</v>
      </c>
      <c r="E584">
        <v>25.66</v>
      </c>
      <c r="F584">
        <v>26261300</v>
      </c>
      <c r="G584">
        <v>25.66</v>
      </c>
    </row>
    <row r="585" spans="1:7" x14ac:dyDescent="0.25">
      <c r="A585" s="1">
        <v>41414</v>
      </c>
      <c r="B585">
        <v>26.18</v>
      </c>
      <c r="C585">
        <v>26.190000999999999</v>
      </c>
      <c r="D585">
        <v>25.690000999999999</v>
      </c>
      <c r="E585">
        <v>25.76</v>
      </c>
      <c r="F585">
        <v>42402900</v>
      </c>
      <c r="G585">
        <v>25.76</v>
      </c>
    </row>
    <row r="586" spans="1:7" x14ac:dyDescent="0.25">
      <c r="A586" s="1">
        <v>41411</v>
      </c>
      <c r="B586">
        <v>26.4</v>
      </c>
      <c r="C586">
        <v>26.6</v>
      </c>
      <c r="D586">
        <v>26.200001</v>
      </c>
      <c r="E586">
        <v>26.25</v>
      </c>
      <c r="F586">
        <v>29462700</v>
      </c>
      <c r="G586">
        <v>26.25</v>
      </c>
    </row>
    <row r="587" spans="1:7" x14ac:dyDescent="0.25">
      <c r="A587" s="1">
        <v>41410</v>
      </c>
      <c r="B587">
        <v>26.48</v>
      </c>
      <c r="C587">
        <v>26.549999</v>
      </c>
      <c r="D587">
        <v>25.9</v>
      </c>
      <c r="E587">
        <v>26.129999000000002</v>
      </c>
      <c r="F587">
        <v>35499100</v>
      </c>
      <c r="G587">
        <v>26.129999000000002</v>
      </c>
    </row>
    <row r="588" spans="1:7" x14ac:dyDescent="0.25">
      <c r="A588" s="1">
        <v>41409</v>
      </c>
      <c r="B588">
        <v>26.92</v>
      </c>
      <c r="C588">
        <v>26.99</v>
      </c>
      <c r="D588">
        <v>26.4</v>
      </c>
      <c r="E588">
        <v>26.6</v>
      </c>
      <c r="F588">
        <v>30299800</v>
      </c>
      <c r="G588">
        <v>26.6</v>
      </c>
    </row>
    <row r="589" spans="1:7" x14ac:dyDescent="0.25">
      <c r="A589" s="1">
        <v>41408</v>
      </c>
      <c r="B589">
        <v>26.889999</v>
      </c>
      <c r="C589">
        <v>27.280000999999999</v>
      </c>
      <c r="D589">
        <v>26.82</v>
      </c>
      <c r="E589">
        <v>27.07</v>
      </c>
      <c r="F589">
        <v>24930300</v>
      </c>
      <c r="G589">
        <v>27.07</v>
      </c>
    </row>
    <row r="590" spans="1:7" x14ac:dyDescent="0.25">
      <c r="A590" s="1">
        <v>41407</v>
      </c>
      <c r="B590">
        <v>26.6</v>
      </c>
      <c r="C590">
        <v>27.33</v>
      </c>
      <c r="D590">
        <v>26.530000999999999</v>
      </c>
      <c r="E590">
        <v>26.82</v>
      </c>
      <c r="F590">
        <v>29068800</v>
      </c>
      <c r="G590">
        <v>26.82</v>
      </c>
    </row>
    <row r="591" spans="1:7" x14ac:dyDescent="0.25">
      <c r="A591" s="1">
        <v>41404</v>
      </c>
      <c r="B591">
        <v>27.139999</v>
      </c>
      <c r="C591">
        <v>27.299999</v>
      </c>
      <c r="D591">
        <v>26.57</v>
      </c>
      <c r="E591">
        <v>26.68</v>
      </c>
      <c r="F591">
        <v>30847100</v>
      </c>
      <c r="G591">
        <v>26.68</v>
      </c>
    </row>
    <row r="592" spans="1:7" x14ac:dyDescent="0.25">
      <c r="A592" s="1">
        <v>41403</v>
      </c>
      <c r="B592">
        <v>27.08</v>
      </c>
      <c r="C592">
        <v>27.549999</v>
      </c>
      <c r="D592">
        <v>26.85</v>
      </c>
      <c r="E592">
        <v>27.040001</v>
      </c>
      <c r="F592">
        <v>33457200</v>
      </c>
      <c r="G592">
        <v>27.040001</v>
      </c>
    </row>
    <row r="593" spans="1:7" x14ac:dyDescent="0.25">
      <c r="A593" s="1">
        <v>41402</v>
      </c>
      <c r="B593">
        <v>26.879999000000002</v>
      </c>
      <c r="C593">
        <v>27.299999</v>
      </c>
      <c r="D593">
        <v>26.65</v>
      </c>
      <c r="E593">
        <v>27.120000999999998</v>
      </c>
      <c r="F593">
        <v>34654900</v>
      </c>
      <c r="G593">
        <v>27.120000999999998</v>
      </c>
    </row>
    <row r="594" spans="1:7" x14ac:dyDescent="0.25">
      <c r="A594" s="1">
        <v>41401</v>
      </c>
      <c r="B594">
        <v>27.549999</v>
      </c>
      <c r="C594">
        <v>27.85</v>
      </c>
      <c r="D594">
        <v>26.85</v>
      </c>
      <c r="E594">
        <v>26.889999</v>
      </c>
      <c r="F594">
        <v>41259100</v>
      </c>
      <c r="G594">
        <v>26.889999</v>
      </c>
    </row>
    <row r="595" spans="1:7" x14ac:dyDescent="0.25">
      <c r="A595" s="1">
        <v>41400</v>
      </c>
      <c r="B595">
        <v>28.33</v>
      </c>
      <c r="C595">
        <v>28.459999</v>
      </c>
      <c r="D595">
        <v>27.48</v>
      </c>
      <c r="E595">
        <v>27.57</v>
      </c>
      <c r="F595">
        <v>43939400</v>
      </c>
      <c r="G595">
        <v>27.57</v>
      </c>
    </row>
    <row r="596" spans="1:7" x14ac:dyDescent="0.25">
      <c r="A596" s="1">
        <v>41397</v>
      </c>
      <c r="B596">
        <v>29.040001</v>
      </c>
      <c r="C596">
        <v>29.07</v>
      </c>
      <c r="D596">
        <v>28.15</v>
      </c>
      <c r="E596">
        <v>28.309999000000001</v>
      </c>
      <c r="F596">
        <v>58506400</v>
      </c>
      <c r="G596">
        <v>28.309999000000001</v>
      </c>
    </row>
    <row r="597" spans="1:7" x14ac:dyDescent="0.25">
      <c r="A597" s="1">
        <v>41396</v>
      </c>
      <c r="B597">
        <v>28.01</v>
      </c>
      <c r="C597">
        <v>29.02</v>
      </c>
      <c r="D597">
        <v>27.98</v>
      </c>
      <c r="E597">
        <v>28.969999000000001</v>
      </c>
      <c r="F597">
        <v>104257000</v>
      </c>
      <c r="G597">
        <v>28.969999000000001</v>
      </c>
    </row>
    <row r="598" spans="1:7" x14ac:dyDescent="0.25">
      <c r="A598" s="1">
        <v>41395</v>
      </c>
      <c r="B598">
        <v>27.85</v>
      </c>
      <c r="C598">
        <v>27.92</v>
      </c>
      <c r="D598">
        <v>27.309999000000001</v>
      </c>
      <c r="E598">
        <v>27.43</v>
      </c>
      <c r="F598">
        <v>64567600</v>
      </c>
      <c r="G598">
        <v>27.43</v>
      </c>
    </row>
    <row r="599" spans="1:7" x14ac:dyDescent="0.25">
      <c r="A599" s="1">
        <v>41394</v>
      </c>
      <c r="B599">
        <v>27.129999000000002</v>
      </c>
      <c r="C599">
        <v>27.85</v>
      </c>
      <c r="D599">
        <v>27.01</v>
      </c>
      <c r="E599">
        <v>27.77</v>
      </c>
      <c r="F599">
        <v>36245700</v>
      </c>
      <c r="G599">
        <v>27.77</v>
      </c>
    </row>
    <row r="600" spans="1:7" x14ac:dyDescent="0.25">
      <c r="A600" s="1">
        <v>41393</v>
      </c>
      <c r="B600">
        <v>27.16</v>
      </c>
      <c r="C600">
        <v>27.41</v>
      </c>
      <c r="D600">
        <v>26.860001</v>
      </c>
      <c r="E600">
        <v>26.98</v>
      </c>
      <c r="F600">
        <v>29201100</v>
      </c>
      <c r="G600">
        <v>26.98</v>
      </c>
    </row>
    <row r="601" spans="1:7" x14ac:dyDescent="0.25">
      <c r="A601" s="1">
        <v>41390</v>
      </c>
      <c r="B601">
        <v>26.6</v>
      </c>
      <c r="C601">
        <v>27.620000999999998</v>
      </c>
      <c r="D601">
        <v>26.6</v>
      </c>
      <c r="E601">
        <v>26.85</v>
      </c>
      <c r="F601">
        <v>33018000</v>
      </c>
      <c r="G601">
        <v>26.85</v>
      </c>
    </row>
    <row r="602" spans="1:7" x14ac:dyDescent="0.25">
      <c r="A602" s="1">
        <v>41389</v>
      </c>
      <c r="B602">
        <v>26.07</v>
      </c>
      <c r="C602">
        <v>26.4</v>
      </c>
      <c r="D602">
        <v>26</v>
      </c>
      <c r="E602">
        <v>26.139999</v>
      </c>
      <c r="F602">
        <v>17150000</v>
      </c>
      <c r="G602">
        <v>26.139999</v>
      </c>
    </row>
    <row r="603" spans="1:7" x14ac:dyDescent="0.25">
      <c r="A603" s="1">
        <v>41388</v>
      </c>
      <c r="B603">
        <v>25.93</v>
      </c>
      <c r="C603">
        <v>26.4</v>
      </c>
      <c r="D603">
        <v>25.799999</v>
      </c>
      <c r="E603">
        <v>26.110001</v>
      </c>
      <c r="F603">
        <v>19729900</v>
      </c>
      <c r="G603">
        <v>26.110001</v>
      </c>
    </row>
    <row r="604" spans="1:7" x14ac:dyDescent="0.25">
      <c r="A604" s="1">
        <v>41387</v>
      </c>
      <c r="B604">
        <v>26.219999000000001</v>
      </c>
      <c r="C604">
        <v>26.33</v>
      </c>
      <c r="D604">
        <v>25.77</v>
      </c>
      <c r="E604">
        <v>25.98</v>
      </c>
      <c r="F604">
        <v>25191500</v>
      </c>
      <c r="G604">
        <v>25.98</v>
      </c>
    </row>
    <row r="605" spans="1:7" x14ac:dyDescent="0.25">
      <c r="A605" s="1">
        <v>41386</v>
      </c>
      <c r="B605">
        <v>25.809999000000001</v>
      </c>
      <c r="C605">
        <v>26.360001</v>
      </c>
      <c r="D605">
        <v>25.700001</v>
      </c>
      <c r="E605">
        <v>25.969999000000001</v>
      </c>
      <c r="F605">
        <v>25687600</v>
      </c>
      <c r="G605">
        <v>25.969999000000001</v>
      </c>
    </row>
    <row r="606" spans="1:7" x14ac:dyDescent="0.25">
      <c r="A606" s="1">
        <v>41383</v>
      </c>
      <c r="B606">
        <v>25.620000999999998</v>
      </c>
      <c r="C606">
        <v>25.959999</v>
      </c>
      <c r="D606">
        <v>25.33</v>
      </c>
      <c r="E606">
        <v>25.73</v>
      </c>
      <c r="F606">
        <v>20380900</v>
      </c>
      <c r="G606">
        <v>25.73</v>
      </c>
    </row>
    <row r="607" spans="1:7" x14ac:dyDescent="0.25">
      <c r="A607" s="1">
        <v>41382</v>
      </c>
      <c r="B607">
        <v>26.82</v>
      </c>
      <c r="C607">
        <v>26.82</v>
      </c>
      <c r="D607">
        <v>25.15</v>
      </c>
      <c r="E607">
        <v>25.690000999999999</v>
      </c>
      <c r="F607">
        <v>39059000</v>
      </c>
      <c r="G607">
        <v>25.690000999999999</v>
      </c>
    </row>
    <row r="608" spans="1:7" x14ac:dyDescent="0.25">
      <c r="A608" s="1">
        <v>41381</v>
      </c>
      <c r="B608">
        <v>26.65</v>
      </c>
      <c r="C608">
        <v>27.200001</v>
      </c>
      <c r="D608">
        <v>26.389999</v>
      </c>
      <c r="E608">
        <v>26.629999000000002</v>
      </c>
      <c r="F608">
        <v>26440600</v>
      </c>
      <c r="G608">
        <v>26.629999000000002</v>
      </c>
    </row>
    <row r="609" spans="1:7" x14ac:dyDescent="0.25">
      <c r="A609" s="1">
        <v>41380</v>
      </c>
      <c r="B609">
        <v>26.809999000000001</v>
      </c>
      <c r="C609">
        <v>27.110001</v>
      </c>
      <c r="D609">
        <v>26.4</v>
      </c>
      <c r="E609">
        <v>26.92</v>
      </c>
      <c r="F609">
        <v>27365900</v>
      </c>
      <c r="G609">
        <v>26.92</v>
      </c>
    </row>
    <row r="610" spans="1:7" x14ac:dyDescent="0.25">
      <c r="A610" s="1">
        <v>41379</v>
      </c>
      <c r="B610">
        <v>27.16</v>
      </c>
      <c r="C610">
        <v>27.48</v>
      </c>
      <c r="D610">
        <v>26.360001</v>
      </c>
      <c r="E610">
        <v>26.52</v>
      </c>
      <c r="F610">
        <v>30275400</v>
      </c>
      <c r="G610">
        <v>26.52</v>
      </c>
    </row>
    <row r="611" spans="1:7" x14ac:dyDescent="0.25">
      <c r="A611" s="1">
        <v>41376</v>
      </c>
      <c r="B611">
        <v>28</v>
      </c>
      <c r="C611">
        <v>28</v>
      </c>
      <c r="D611">
        <v>27.24</v>
      </c>
      <c r="E611">
        <v>27.4</v>
      </c>
      <c r="F611">
        <v>28697400</v>
      </c>
      <c r="G611">
        <v>27.4</v>
      </c>
    </row>
    <row r="612" spans="1:7" x14ac:dyDescent="0.25">
      <c r="A612" s="1">
        <v>41375</v>
      </c>
      <c r="B612">
        <v>27.48</v>
      </c>
      <c r="C612">
        <v>28.1</v>
      </c>
      <c r="D612">
        <v>27.25</v>
      </c>
      <c r="E612">
        <v>28.02</v>
      </c>
      <c r="F612">
        <v>33368500</v>
      </c>
      <c r="G612">
        <v>28.02</v>
      </c>
    </row>
    <row r="613" spans="1:7" x14ac:dyDescent="0.25">
      <c r="A613" s="1">
        <v>41374</v>
      </c>
      <c r="B613">
        <v>27.01</v>
      </c>
      <c r="C613">
        <v>27.84</v>
      </c>
      <c r="D613">
        <v>26.9</v>
      </c>
      <c r="E613">
        <v>27.57</v>
      </c>
      <c r="F613">
        <v>45949400</v>
      </c>
      <c r="G613">
        <v>27.57</v>
      </c>
    </row>
    <row r="614" spans="1:7" x14ac:dyDescent="0.25">
      <c r="A614" s="1">
        <v>41373</v>
      </c>
      <c r="B614">
        <v>26.58</v>
      </c>
      <c r="C614">
        <v>26.889999</v>
      </c>
      <c r="D614">
        <v>26.42</v>
      </c>
      <c r="E614">
        <v>26.59</v>
      </c>
      <c r="F614">
        <v>21311100</v>
      </c>
      <c r="G614">
        <v>26.59</v>
      </c>
    </row>
    <row r="615" spans="1:7" x14ac:dyDescent="0.25">
      <c r="A615" s="1">
        <v>41372</v>
      </c>
      <c r="B615">
        <v>27.190000999999999</v>
      </c>
      <c r="C615">
        <v>27.200001</v>
      </c>
      <c r="D615">
        <v>26.629999000000002</v>
      </c>
      <c r="E615">
        <v>26.85</v>
      </c>
      <c r="F615">
        <v>27256000</v>
      </c>
      <c r="G615">
        <v>26.85</v>
      </c>
    </row>
    <row r="616" spans="1:7" x14ac:dyDescent="0.25">
      <c r="A616" s="1">
        <v>41369</v>
      </c>
      <c r="B616">
        <v>26.860001</v>
      </c>
      <c r="C616">
        <v>27.799999</v>
      </c>
      <c r="D616">
        <v>26.610001</v>
      </c>
      <c r="E616">
        <v>27.389999</v>
      </c>
      <c r="F616">
        <v>64566600</v>
      </c>
      <c r="G616">
        <v>27.389999</v>
      </c>
    </row>
    <row r="617" spans="1:7" x14ac:dyDescent="0.25">
      <c r="A617" s="1">
        <v>41368</v>
      </c>
      <c r="B617">
        <v>26.620000999999998</v>
      </c>
      <c r="C617">
        <v>27.23</v>
      </c>
      <c r="D617">
        <v>26.110001</v>
      </c>
      <c r="E617">
        <v>27.07</v>
      </c>
      <c r="F617">
        <v>82016800</v>
      </c>
      <c r="G617">
        <v>27.07</v>
      </c>
    </row>
    <row r="618" spans="1:7" x14ac:dyDescent="0.25">
      <c r="A618" s="1">
        <v>41367</v>
      </c>
      <c r="B618">
        <v>25.83</v>
      </c>
      <c r="C618">
        <v>26.389999</v>
      </c>
      <c r="D618">
        <v>25.700001</v>
      </c>
      <c r="E618">
        <v>26.25</v>
      </c>
      <c r="F618">
        <v>48195200</v>
      </c>
      <c r="G618">
        <v>26.25</v>
      </c>
    </row>
    <row r="619" spans="1:7" x14ac:dyDescent="0.25">
      <c r="A619" s="1">
        <v>41366</v>
      </c>
      <c r="B619">
        <v>25.77</v>
      </c>
      <c r="C619">
        <v>26.120000999999998</v>
      </c>
      <c r="D619">
        <v>25.299999</v>
      </c>
      <c r="E619">
        <v>25.42</v>
      </c>
      <c r="F619">
        <v>35153300</v>
      </c>
      <c r="G619">
        <v>25.42</v>
      </c>
    </row>
    <row r="620" spans="1:7" x14ac:dyDescent="0.25">
      <c r="A620" s="1">
        <v>41365</v>
      </c>
      <c r="B620">
        <v>25.629999000000002</v>
      </c>
      <c r="C620">
        <v>25.889999</v>
      </c>
      <c r="D620">
        <v>25.280000999999999</v>
      </c>
      <c r="E620">
        <v>25.530000999999999</v>
      </c>
      <c r="F620">
        <v>22249300</v>
      </c>
      <c r="G620">
        <v>25.530000999999999</v>
      </c>
    </row>
    <row r="621" spans="1:7" x14ac:dyDescent="0.25">
      <c r="A621" s="1">
        <v>41361</v>
      </c>
      <c r="B621">
        <v>26.09</v>
      </c>
      <c r="C621">
        <v>26.17</v>
      </c>
      <c r="D621">
        <v>25.52</v>
      </c>
      <c r="E621">
        <v>25.58</v>
      </c>
      <c r="F621">
        <v>28585700</v>
      </c>
      <c r="G621">
        <v>25.58</v>
      </c>
    </row>
    <row r="622" spans="1:7" x14ac:dyDescent="0.25">
      <c r="A622" s="1">
        <v>41360</v>
      </c>
      <c r="B622">
        <v>25</v>
      </c>
      <c r="C622">
        <v>26.280000999999999</v>
      </c>
      <c r="D622">
        <v>24.719999000000001</v>
      </c>
      <c r="E622">
        <v>26.09</v>
      </c>
      <c r="F622">
        <v>52297400</v>
      </c>
      <c r="G622">
        <v>26.09</v>
      </c>
    </row>
    <row r="623" spans="1:7" x14ac:dyDescent="0.25">
      <c r="A623" s="1">
        <v>41359</v>
      </c>
      <c r="B623">
        <v>25.08</v>
      </c>
      <c r="C623">
        <v>25.48</v>
      </c>
      <c r="D623">
        <v>25.030000999999999</v>
      </c>
      <c r="E623">
        <v>25.209999</v>
      </c>
      <c r="F623">
        <v>26957200</v>
      </c>
      <c r="G623">
        <v>25.209999</v>
      </c>
    </row>
    <row r="624" spans="1:7" x14ac:dyDescent="0.25">
      <c r="A624" s="1">
        <v>41358</v>
      </c>
      <c r="B624">
        <v>25.75</v>
      </c>
      <c r="C624">
        <v>25.799999</v>
      </c>
      <c r="D624">
        <v>25.08</v>
      </c>
      <c r="E624">
        <v>25.129999000000002</v>
      </c>
      <c r="F624">
        <v>39199000</v>
      </c>
      <c r="G624">
        <v>25.129999000000002</v>
      </c>
    </row>
    <row r="625" spans="1:7" x14ac:dyDescent="0.25">
      <c r="A625" s="1">
        <v>41355</v>
      </c>
      <c r="B625">
        <v>25.799999</v>
      </c>
      <c r="C625">
        <v>26.01</v>
      </c>
      <c r="D625">
        <v>25.629999000000002</v>
      </c>
      <c r="E625">
        <v>25.73</v>
      </c>
      <c r="F625">
        <v>18456300</v>
      </c>
      <c r="G625">
        <v>25.73</v>
      </c>
    </row>
    <row r="626" spans="1:7" x14ac:dyDescent="0.25">
      <c r="A626" s="1">
        <v>41354</v>
      </c>
      <c r="B626">
        <v>25.66</v>
      </c>
      <c r="C626">
        <v>26.110001</v>
      </c>
      <c r="D626">
        <v>25.559999000000001</v>
      </c>
      <c r="E626">
        <v>25.74</v>
      </c>
      <c r="F626">
        <v>24336100</v>
      </c>
      <c r="G626">
        <v>25.74</v>
      </c>
    </row>
    <row r="627" spans="1:7" x14ac:dyDescent="0.25">
      <c r="A627" s="1">
        <v>41353</v>
      </c>
      <c r="B627">
        <v>26.68</v>
      </c>
      <c r="C627">
        <v>26.690000999999999</v>
      </c>
      <c r="D627">
        <v>25.780000999999999</v>
      </c>
      <c r="E627">
        <v>25.860001</v>
      </c>
      <c r="F627">
        <v>44006500</v>
      </c>
      <c r="G627">
        <v>25.860001</v>
      </c>
    </row>
    <row r="628" spans="1:7" x14ac:dyDescent="0.25">
      <c r="A628" s="1">
        <v>41352</v>
      </c>
      <c r="B628">
        <v>26.530000999999999</v>
      </c>
      <c r="C628">
        <v>26.9</v>
      </c>
      <c r="D628">
        <v>26.209999</v>
      </c>
      <c r="E628">
        <v>26.549999</v>
      </c>
      <c r="F628">
        <v>25254200</v>
      </c>
      <c r="G628">
        <v>26.549999</v>
      </c>
    </row>
    <row r="629" spans="1:7" x14ac:dyDescent="0.25">
      <c r="A629" s="1">
        <v>41351</v>
      </c>
      <c r="B629">
        <v>26.370000999999998</v>
      </c>
      <c r="C629">
        <v>26.790001</v>
      </c>
      <c r="D629">
        <v>25.780000999999999</v>
      </c>
      <c r="E629">
        <v>26.49</v>
      </c>
      <c r="F629">
        <v>26653700</v>
      </c>
      <c r="G629">
        <v>26.49</v>
      </c>
    </row>
    <row r="630" spans="1:7" x14ac:dyDescent="0.25">
      <c r="A630" s="1">
        <v>41348</v>
      </c>
      <c r="B630">
        <v>27.030000999999999</v>
      </c>
      <c r="C630">
        <v>27.059999000000001</v>
      </c>
      <c r="D630">
        <v>26.559999000000001</v>
      </c>
      <c r="E630">
        <v>26.65</v>
      </c>
      <c r="F630">
        <v>31597400</v>
      </c>
      <c r="G630">
        <v>26.65</v>
      </c>
    </row>
    <row r="631" spans="1:7" x14ac:dyDescent="0.25">
      <c r="A631" s="1">
        <v>41347</v>
      </c>
      <c r="B631">
        <v>27.1</v>
      </c>
      <c r="C631">
        <v>27.43</v>
      </c>
      <c r="D631">
        <v>26.83</v>
      </c>
      <c r="E631">
        <v>27.040001</v>
      </c>
      <c r="F631">
        <v>27646400</v>
      </c>
      <c r="G631">
        <v>27.040001</v>
      </c>
    </row>
    <row r="632" spans="1:7" x14ac:dyDescent="0.25">
      <c r="A632" s="1">
        <v>41346</v>
      </c>
      <c r="B632">
        <v>27.620000999999998</v>
      </c>
      <c r="C632">
        <v>27.65</v>
      </c>
      <c r="D632">
        <v>26.92</v>
      </c>
      <c r="E632">
        <v>27.08</v>
      </c>
      <c r="F632">
        <v>39619500</v>
      </c>
      <c r="G632">
        <v>27.08</v>
      </c>
    </row>
    <row r="633" spans="1:7" x14ac:dyDescent="0.25">
      <c r="A633" s="1">
        <v>41345</v>
      </c>
      <c r="B633">
        <v>28.1</v>
      </c>
      <c r="C633">
        <v>28.32</v>
      </c>
      <c r="D633">
        <v>27.6</v>
      </c>
      <c r="E633">
        <v>27.83</v>
      </c>
      <c r="F633">
        <v>27569600</v>
      </c>
      <c r="G633">
        <v>27.83</v>
      </c>
    </row>
    <row r="634" spans="1:7" x14ac:dyDescent="0.25">
      <c r="A634" s="1">
        <v>41344</v>
      </c>
      <c r="B634">
        <v>28.01</v>
      </c>
      <c r="C634">
        <v>28.639999</v>
      </c>
      <c r="D634">
        <v>27.83</v>
      </c>
      <c r="E634">
        <v>28.139999</v>
      </c>
      <c r="F634">
        <v>35642100</v>
      </c>
      <c r="G634">
        <v>28.139999</v>
      </c>
    </row>
    <row r="635" spans="1:7" x14ac:dyDescent="0.25">
      <c r="A635" s="1">
        <v>41341</v>
      </c>
      <c r="B635">
        <v>28.43</v>
      </c>
      <c r="C635">
        <v>28.469999000000001</v>
      </c>
      <c r="D635">
        <v>27.73</v>
      </c>
      <c r="E635">
        <v>27.959999</v>
      </c>
      <c r="F635">
        <v>44198900</v>
      </c>
      <c r="G635">
        <v>27.959999</v>
      </c>
    </row>
    <row r="636" spans="1:7" x14ac:dyDescent="0.25">
      <c r="A636" s="1">
        <v>41340</v>
      </c>
      <c r="B636">
        <v>27.57</v>
      </c>
      <c r="C636">
        <v>28.68</v>
      </c>
      <c r="D636">
        <v>27.469999000000001</v>
      </c>
      <c r="E636">
        <v>28.58</v>
      </c>
      <c r="F636">
        <v>74540200</v>
      </c>
      <c r="G636">
        <v>28.58</v>
      </c>
    </row>
    <row r="637" spans="1:7" x14ac:dyDescent="0.25">
      <c r="A637" s="1">
        <v>41339</v>
      </c>
      <c r="B637">
        <v>28.1</v>
      </c>
      <c r="C637">
        <v>28.129999000000002</v>
      </c>
      <c r="D637">
        <v>27.35</v>
      </c>
      <c r="E637">
        <v>27.450001</v>
      </c>
      <c r="F637">
        <v>33532600</v>
      </c>
      <c r="G637">
        <v>27.450001</v>
      </c>
    </row>
    <row r="638" spans="1:7" x14ac:dyDescent="0.25">
      <c r="A638" s="1">
        <v>41338</v>
      </c>
      <c r="B638">
        <v>27.879999000000002</v>
      </c>
      <c r="C638">
        <v>28.18</v>
      </c>
      <c r="D638">
        <v>27.209999</v>
      </c>
      <c r="E638">
        <v>27.52</v>
      </c>
      <c r="F638">
        <v>40622200</v>
      </c>
      <c r="G638">
        <v>27.52</v>
      </c>
    </row>
    <row r="639" spans="1:7" x14ac:dyDescent="0.25">
      <c r="A639" s="1">
        <v>41337</v>
      </c>
      <c r="B639">
        <v>27.76</v>
      </c>
      <c r="C639">
        <v>28.059999000000001</v>
      </c>
      <c r="D639">
        <v>27.440000999999999</v>
      </c>
      <c r="E639">
        <v>27.719999000000001</v>
      </c>
      <c r="F639">
        <v>32400700</v>
      </c>
      <c r="G639">
        <v>27.719999000000001</v>
      </c>
    </row>
    <row r="640" spans="1:7" x14ac:dyDescent="0.25">
      <c r="A640" s="1">
        <v>41334</v>
      </c>
      <c r="B640">
        <v>27.049999</v>
      </c>
      <c r="C640">
        <v>28.120000999999998</v>
      </c>
      <c r="D640">
        <v>26.809999000000001</v>
      </c>
      <c r="E640">
        <v>27.780000999999999</v>
      </c>
      <c r="F640">
        <v>54064800</v>
      </c>
      <c r="G640">
        <v>27.780000999999999</v>
      </c>
    </row>
    <row r="641" spans="1:7" x14ac:dyDescent="0.25">
      <c r="A641" s="1">
        <v>41333</v>
      </c>
      <c r="B641">
        <v>26.84</v>
      </c>
      <c r="C641">
        <v>27.299999</v>
      </c>
      <c r="D641">
        <v>26.34</v>
      </c>
      <c r="E641">
        <v>27.25</v>
      </c>
      <c r="F641">
        <v>83027800</v>
      </c>
      <c r="G641">
        <v>27.25</v>
      </c>
    </row>
    <row r="642" spans="1:7" x14ac:dyDescent="0.25">
      <c r="A642" s="1">
        <v>41332</v>
      </c>
      <c r="B642">
        <v>27.34</v>
      </c>
      <c r="C642">
        <v>27.34</v>
      </c>
      <c r="D642">
        <v>26.629999000000002</v>
      </c>
      <c r="E642">
        <v>26.870000999999998</v>
      </c>
      <c r="F642">
        <v>44319700</v>
      </c>
      <c r="G642">
        <v>26.870000999999998</v>
      </c>
    </row>
    <row r="643" spans="1:7" x14ac:dyDescent="0.25">
      <c r="A643" s="1">
        <v>41331</v>
      </c>
      <c r="B643">
        <v>27.360001</v>
      </c>
      <c r="C643">
        <v>27.459999</v>
      </c>
      <c r="D643">
        <v>26.700001</v>
      </c>
      <c r="E643">
        <v>27.389999</v>
      </c>
      <c r="F643">
        <v>31611700</v>
      </c>
      <c r="G643">
        <v>27.389999</v>
      </c>
    </row>
    <row r="644" spans="1:7" x14ac:dyDescent="0.25">
      <c r="A644" s="1">
        <v>41330</v>
      </c>
      <c r="B644">
        <v>27.16</v>
      </c>
      <c r="C644">
        <v>27.639999</v>
      </c>
      <c r="D644">
        <v>27.15</v>
      </c>
      <c r="E644">
        <v>27.27</v>
      </c>
      <c r="F644">
        <v>34652000</v>
      </c>
      <c r="G644">
        <v>27.27</v>
      </c>
    </row>
    <row r="645" spans="1:7" x14ac:dyDescent="0.25">
      <c r="A645" s="1">
        <v>41327</v>
      </c>
      <c r="B645">
        <v>27.620000999999998</v>
      </c>
      <c r="C645">
        <v>27.629999000000002</v>
      </c>
      <c r="D645">
        <v>26.82</v>
      </c>
      <c r="E645">
        <v>27.129999000000002</v>
      </c>
      <c r="F645">
        <v>36350200</v>
      </c>
      <c r="G645">
        <v>27.129999000000002</v>
      </c>
    </row>
    <row r="646" spans="1:7" x14ac:dyDescent="0.25">
      <c r="A646" s="1">
        <v>41326</v>
      </c>
      <c r="B646">
        <v>28.280000999999999</v>
      </c>
      <c r="C646">
        <v>28.549999</v>
      </c>
      <c r="D646">
        <v>27.15</v>
      </c>
      <c r="E646">
        <v>27.280000999999999</v>
      </c>
      <c r="F646">
        <v>49642300</v>
      </c>
      <c r="G646">
        <v>27.280000999999999</v>
      </c>
    </row>
    <row r="647" spans="1:7" x14ac:dyDescent="0.25">
      <c r="A647" s="1">
        <v>41325</v>
      </c>
      <c r="B647">
        <v>28.92</v>
      </c>
      <c r="C647">
        <v>29.049999</v>
      </c>
      <c r="D647">
        <v>28.33</v>
      </c>
      <c r="E647">
        <v>28.459999</v>
      </c>
      <c r="F647">
        <v>42098200</v>
      </c>
      <c r="G647">
        <v>28.459999</v>
      </c>
    </row>
    <row r="648" spans="1:7" x14ac:dyDescent="0.25">
      <c r="A648" s="1">
        <v>41324</v>
      </c>
      <c r="B648">
        <v>28.23</v>
      </c>
      <c r="C648">
        <v>29.08</v>
      </c>
      <c r="D648">
        <v>28.120000999999998</v>
      </c>
      <c r="E648">
        <v>28.93</v>
      </c>
      <c r="F648">
        <v>49396400</v>
      </c>
      <c r="G648">
        <v>28.93</v>
      </c>
    </row>
    <row r="649" spans="1:7" x14ac:dyDescent="0.25">
      <c r="A649" s="1">
        <v>41320</v>
      </c>
      <c r="B649">
        <v>28.52</v>
      </c>
      <c r="C649">
        <v>28.75</v>
      </c>
      <c r="D649">
        <v>28.09</v>
      </c>
      <c r="E649">
        <v>28.32</v>
      </c>
      <c r="F649">
        <v>33109300</v>
      </c>
      <c r="G649">
        <v>28.32</v>
      </c>
    </row>
    <row r="650" spans="1:7" x14ac:dyDescent="0.25">
      <c r="A650" s="1">
        <v>41319</v>
      </c>
      <c r="B650">
        <v>28.02</v>
      </c>
      <c r="C650">
        <v>28.629999000000002</v>
      </c>
      <c r="D650">
        <v>28.01</v>
      </c>
      <c r="E650">
        <v>28.5</v>
      </c>
      <c r="F650">
        <v>35615800</v>
      </c>
      <c r="G650">
        <v>28.5</v>
      </c>
    </row>
    <row r="651" spans="1:7" x14ac:dyDescent="0.25">
      <c r="A651" s="1">
        <v>41318</v>
      </c>
      <c r="B651">
        <v>27.360001</v>
      </c>
      <c r="C651">
        <v>28.32</v>
      </c>
      <c r="D651">
        <v>27.309999000000001</v>
      </c>
      <c r="E651">
        <v>27.91</v>
      </c>
      <c r="F651">
        <v>50164000</v>
      </c>
      <c r="G651">
        <v>27.91</v>
      </c>
    </row>
    <row r="652" spans="1:7" x14ac:dyDescent="0.25">
      <c r="A652" s="1">
        <v>41317</v>
      </c>
      <c r="B652">
        <v>27.67</v>
      </c>
      <c r="C652">
        <v>28.16</v>
      </c>
      <c r="D652">
        <v>27.1</v>
      </c>
      <c r="E652">
        <v>27.370000999999998</v>
      </c>
      <c r="F652">
        <v>93498700</v>
      </c>
      <c r="G652">
        <v>27.370000999999998</v>
      </c>
    </row>
    <row r="653" spans="1:7" x14ac:dyDescent="0.25">
      <c r="A653" s="1">
        <v>41316</v>
      </c>
      <c r="B653">
        <v>28.610001</v>
      </c>
      <c r="C653">
        <v>28.68</v>
      </c>
      <c r="D653">
        <v>28.040001</v>
      </c>
      <c r="E653">
        <v>28.26</v>
      </c>
      <c r="F653">
        <v>37361800</v>
      </c>
      <c r="G653">
        <v>28.26</v>
      </c>
    </row>
    <row r="654" spans="1:7" x14ac:dyDescent="0.25">
      <c r="A654" s="1">
        <v>41313</v>
      </c>
      <c r="B654">
        <v>28.889999</v>
      </c>
      <c r="C654">
        <v>29.17</v>
      </c>
      <c r="D654">
        <v>28.51</v>
      </c>
      <c r="E654">
        <v>28.549999</v>
      </c>
      <c r="F654">
        <v>37708800</v>
      </c>
      <c r="G654">
        <v>28.549999</v>
      </c>
    </row>
    <row r="655" spans="1:7" x14ac:dyDescent="0.25">
      <c r="A655" s="1">
        <v>41312</v>
      </c>
      <c r="B655">
        <v>29.110001</v>
      </c>
      <c r="C655">
        <v>29.15</v>
      </c>
      <c r="D655">
        <v>28.27</v>
      </c>
      <c r="E655">
        <v>28.65</v>
      </c>
      <c r="F655">
        <v>34540100</v>
      </c>
      <c r="G655">
        <v>28.65</v>
      </c>
    </row>
    <row r="656" spans="1:7" x14ac:dyDescent="0.25">
      <c r="A656" s="1">
        <v>41311</v>
      </c>
      <c r="B656">
        <v>28.74</v>
      </c>
      <c r="C656">
        <v>29.290001</v>
      </c>
      <c r="D656">
        <v>28.66</v>
      </c>
      <c r="E656">
        <v>29.049999</v>
      </c>
      <c r="F656">
        <v>38375900</v>
      </c>
      <c r="G656">
        <v>29.049999</v>
      </c>
    </row>
    <row r="657" spans="1:7" x14ac:dyDescent="0.25">
      <c r="A657" s="1">
        <v>41310</v>
      </c>
      <c r="B657">
        <v>28.26</v>
      </c>
      <c r="C657">
        <v>28.959999</v>
      </c>
      <c r="D657">
        <v>28.040001</v>
      </c>
      <c r="E657">
        <v>28.639999</v>
      </c>
      <c r="F657">
        <v>47948200</v>
      </c>
      <c r="G657">
        <v>28.639999</v>
      </c>
    </row>
    <row r="658" spans="1:7" x14ac:dyDescent="0.25">
      <c r="A658" s="1">
        <v>41309</v>
      </c>
      <c r="B658">
        <v>29.059999000000001</v>
      </c>
      <c r="C658">
        <v>29.200001</v>
      </c>
      <c r="D658">
        <v>28.01</v>
      </c>
      <c r="E658">
        <v>28.110001</v>
      </c>
      <c r="F658">
        <v>92362200</v>
      </c>
      <c r="G658">
        <v>28.110001</v>
      </c>
    </row>
    <row r="659" spans="1:7" x14ac:dyDescent="0.25">
      <c r="A659" s="1">
        <v>41306</v>
      </c>
      <c r="B659">
        <v>31.01</v>
      </c>
      <c r="C659">
        <v>31.02</v>
      </c>
      <c r="D659">
        <v>29.629999000000002</v>
      </c>
      <c r="E659">
        <v>29.73</v>
      </c>
      <c r="F659">
        <v>85856700</v>
      </c>
      <c r="G659">
        <v>29.73</v>
      </c>
    </row>
    <row r="660" spans="1:7" x14ac:dyDescent="0.25">
      <c r="A660" s="1">
        <v>41305</v>
      </c>
      <c r="B660">
        <v>29.15</v>
      </c>
      <c r="C660">
        <v>31.469999000000001</v>
      </c>
      <c r="D660">
        <v>28.74</v>
      </c>
      <c r="E660">
        <v>30.98</v>
      </c>
      <c r="F660">
        <v>190744900</v>
      </c>
      <c r="G660">
        <v>30.98</v>
      </c>
    </row>
    <row r="661" spans="1:7" x14ac:dyDescent="0.25">
      <c r="A661" s="1">
        <v>41304</v>
      </c>
      <c r="B661">
        <v>30.98</v>
      </c>
      <c r="C661">
        <v>31.49</v>
      </c>
      <c r="D661">
        <v>30.879999000000002</v>
      </c>
      <c r="E661">
        <v>31.24</v>
      </c>
      <c r="F661">
        <v>87682100</v>
      </c>
      <c r="G661">
        <v>31.24</v>
      </c>
    </row>
    <row r="662" spans="1:7" x14ac:dyDescent="0.25">
      <c r="A662" s="1">
        <v>41303</v>
      </c>
      <c r="B662">
        <v>32</v>
      </c>
      <c r="C662">
        <v>32.07</v>
      </c>
      <c r="D662">
        <v>30.709999</v>
      </c>
      <c r="E662">
        <v>30.790001</v>
      </c>
      <c r="F662">
        <v>72976500</v>
      </c>
      <c r="G662">
        <v>30.790001</v>
      </c>
    </row>
    <row r="663" spans="1:7" x14ac:dyDescent="0.25">
      <c r="A663" s="1">
        <v>41302</v>
      </c>
      <c r="B663">
        <v>31.879999000000002</v>
      </c>
      <c r="C663">
        <v>32.509998000000003</v>
      </c>
      <c r="D663">
        <v>31.809999000000001</v>
      </c>
      <c r="E663">
        <v>32.470001000000003</v>
      </c>
      <c r="F663">
        <v>59682500</v>
      </c>
      <c r="G663">
        <v>32.470001000000003</v>
      </c>
    </row>
    <row r="664" spans="1:7" x14ac:dyDescent="0.25">
      <c r="A664" s="1">
        <v>41299</v>
      </c>
      <c r="B664">
        <v>31.41</v>
      </c>
      <c r="C664">
        <v>31.93</v>
      </c>
      <c r="D664">
        <v>31.129999000000002</v>
      </c>
      <c r="E664">
        <v>31.540001</v>
      </c>
      <c r="F664">
        <v>54363600</v>
      </c>
      <c r="G664">
        <v>31.540001</v>
      </c>
    </row>
    <row r="665" spans="1:7" x14ac:dyDescent="0.25">
      <c r="A665" s="1">
        <v>41298</v>
      </c>
      <c r="B665">
        <v>31.27</v>
      </c>
      <c r="C665">
        <v>31.49</v>
      </c>
      <c r="D665">
        <v>30.809999000000001</v>
      </c>
      <c r="E665">
        <v>31.08</v>
      </c>
      <c r="F665">
        <v>43845100</v>
      </c>
      <c r="G665">
        <v>31.08</v>
      </c>
    </row>
    <row r="666" spans="1:7" x14ac:dyDescent="0.25">
      <c r="A666" s="1">
        <v>41297</v>
      </c>
      <c r="B666">
        <v>31.1</v>
      </c>
      <c r="C666">
        <v>31.5</v>
      </c>
      <c r="D666">
        <v>30.799999</v>
      </c>
      <c r="E666">
        <v>30.82</v>
      </c>
      <c r="F666">
        <v>48899800</v>
      </c>
      <c r="G666">
        <v>30.82</v>
      </c>
    </row>
    <row r="667" spans="1:7" x14ac:dyDescent="0.25">
      <c r="A667" s="1">
        <v>41296</v>
      </c>
      <c r="B667">
        <v>29.75</v>
      </c>
      <c r="C667">
        <v>30.889999</v>
      </c>
      <c r="D667">
        <v>29.74</v>
      </c>
      <c r="E667">
        <v>30.73</v>
      </c>
      <c r="F667">
        <v>55243300</v>
      </c>
      <c r="G667">
        <v>30.73</v>
      </c>
    </row>
    <row r="668" spans="1:7" x14ac:dyDescent="0.25">
      <c r="A668" s="1">
        <v>41292</v>
      </c>
      <c r="B668">
        <v>30.309999000000001</v>
      </c>
      <c r="C668">
        <v>30.440000999999999</v>
      </c>
      <c r="D668">
        <v>29.27</v>
      </c>
      <c r="E668">
        <v>29.66</v>
      </c>
      <c r="F668">
        <v>49631500</v>
      </c>
      <c r="G668">
        <v>29.66</v>
      </c>
    </row>
    <row r="669" spans="1:7" x14ac:dyDescent="0.25">
      <c r="A669" s="1">
        <v>41291</v>
      </c>
      <c r="B669">
        <v>30.08</v>
      </c>
      <c r="C669">
        <v>30.42</v>
      </c>
      <c r="D669">
        <v>30.030000999999999</v>
      </c>
      <c r="E669">
        <v>30.139999</v>
      </c>
      <c r="F669">
        <v>40256700</v>
      </c>
      <c r="G669">
        <v>30.139999</v>
      </c>
    </row>
    <row r="670" spans="1:7" x14ac:dyDescent="0.25">
      <c r="A670" s="1">
        <v>41290</v>
      </c>
      <c r="B670">
        <v>30.209999</v>
      </c>
      <c r="C670">
        <v>30.35</v>
      </c>
      <c r="D670">
        <v>29.530000999999999</v>
      </c>
      <c r="E670">
        <v>29.85</v>
      </c>
      <c r="F670">
        <v>75332700</v>
      </c>
      <c r="G670">
        <v>29.85</v>
      </c>
    </row>
    <row r="671" spans="1:7" x14ac:dyDescent="0.25">
      <c r="A671" s="1">
        <v>41289</v>
      </c>
      <c r="B671">
        <v>30.639999</v>
      </c>
      <c r="C671">
        <v>31.709999</v>
      </c>
      <c r="D671">
        <v>29.879999000000002</v>
      </c>
      <c r="E671">
        <v>30.1</v>
      </c>
      <c r="F671">
        <v>173242600</v>
      </c>
      <c r="G671">
        <v>30.1</v>
      </c>
    </row>
    <row r="672" spans="1:7" x14ac:dyDescent="0.25">
      <c r="A672" s="1">
        <v>41288</v>
      </c>
      <c r="B672">
        <v>32.080002</v>
      </c>
      <c r="C672">
        <v>32.209999000000003</v>
      </c>
      <c r="D672">
        <v>30.620000999999998</v>
      </c>
      <c r="E672">
        <v>30.950001</v>
      </c>
      <c r="F672">
        <v>98892800</v>
      </c>
      <c r="G672">
        <v>30.950001</v>
      </c>
    </row>
    <row r="673" spans="1:7" x14ac:dyDescent="0.25">
      <c r="A673" s="1">
        <v>41285</v>
      </c>
      <c r="B673">
        <v>31.280000999999999</v>
      </c>
      <c r="C673">
        <v>31.959999</v>
      </c>
      <c r="D673">
        <v>31.1</v>
      </c>
      <c r="E673">
        <v>31.719999000000001</v>
      </c>
      <c r="F673">
        <v>89598000</v>
      </c>
      <c r="G673">
        <v>31.719999000000001</v>
      </c>
    </row>
    <row r="674" spans="1:7" x14ac:dyDescent="0.25">
      <c r="A674" s="1">
        <v>41284</v>
      </c>
      <c r="B674">
        <v>30.6</v>
      </c>
      <c r="C674">
        <v>31.450001</v>
      </c>
      <c r="D674">
        <v>30.280000999999999</v>
      </c>
      <c r="E674">
        <v>31.299999</v>
      </c>
      <c r="F674">
        <v>95316400</v>
      </c>
      <c r="G674">
        <v>31.299999</v>
      </c>
    </row>
    <row r="675" spans="1:7" x14ac:dyDescent="0.25">
      <c r="A675" s="1">
        <v>41283</v>
      </c>
      <c r="B675">
        <v>29.67</v>
      </c>
      <c r="C675">
        <v>30.6</v>
      </c>
      <c r="D675">
        <v>29.49</v>
      </c>
      <c r="E675">
        <v>30.59</v>
      </c>
      <c r="F675">
        <v>104787700</v>
      </c>
      <c r="G675">
        <v>30.59</v>
      </c>
    </row>
    <row r="676" spans="1:7" x14ac:dyDescent="0.25">
      <c r="A676" s="1">
        <v>41282</v>
      </c>
      <c r="B676">
        <v>29.51</v>
      </c>
      <c r="C676">
        <v>29.6</v>
      </c>
      <c r="D676">
        <v>28.860001</v>
      </c>
      <c r="E676">
        <v>29.059999000000001</v>
      </c>
      <c r="F676">
        <v>45871300</v>
      </c>
      <c r="G676">
        <v>29.059999000000001</v>
      </c>
    </row>
    <row r="677" spans="1:7" x14ac:dyDescent="0.25">
      <c r="A677" s="1">
        <v>41281</v>
      </c>
      <c r="B677">
        <v>28.690000999999999</v>
      </c>
      <c r="C677">
        <v>29.790001</v>
      </c>
      <c r="D677">
        <v>28.65</v>
      </c>
      <c r="E677">
        <v>29.42</v>
      </c>
      <c r="F677">
        <v>83781800</v>
      </c>
      <c r="G677">
        <v>29.42</v>
      </c>
    </row>
    <row r="678" spans="1:7" x14ac:dyDescent="0.25">
      <c r="A678" s="1">
        <v>41278</v>
      </c>
      <c r="B678">
        <v>28.01</v>
      </c>
      <c r="C678">
        <v>28.93</v>
      </c>
      <c r="D678">
        <v>27.83</v>
      </c>
      <c r="E678">
        <v>28.76</v>
      </c>
      <c r="F678">
        <v>72715400</v>
      </c>
      <c r="G678">
        <v>28.76</v>
      </c>
    </row>
    <row r="679" spans="1:7" x14ac:dyDescent="0.25">
      <c r="A679" s="1">
        <v>41277</v>
      </c>
      <c r="B679">
        <v>27.879999000000002</v>
      </c>
      <c r="C679">
        <v>28.469999000000001</v>
      </c>
      <c r="D679">
        <v>27.59</v>
      </c>
      <c r="E679">
        <v>27.77</v>
      </c>
      <c r="F679">
        <v>63140600</v>
      </c>
      <c r="G679">
        <v>27.77</v>
      </c>
    </row>
    <row r="680" spans="1:7" x14ac:dyDescent="0.25">
      <c r="A680" s="1">
        <v>41276</v>
      </c>
      <c r="B680">
        <v>27.440000999999999</v>
      </c>
      <c r="C680">
        <v>28.18</v>
      </c>
      <c r="D680">
        <v>27.42</v>
      </c>
      <c r="E680">
        <v>28</v>
      </c>
      <c r="F680">
        <v>69846400</v>
      </c>
      <c r="G680">
        <v>28</v>
      </c>
    </row>
    <row r="681" spans="1:7" x14ac:dyDescent="0.25">
      <c r="A681" s="1">
        <v>41274</v>
      </c>
      <c r="B681">
        <v>26.200001</v>
      </c>
      <c r="C681">
        <v>26.99</v>
      </c>
      <c r="D681">
        <v>26.110001</v>
      </c>
      <c r="E681">
        <v>26.620000999999998</v>
      </c>
      <c r="F681">
        <v>60374500</v>
      </c>
      <c r="G681">
        <v>26.620000999999998</v>
      </c>
    </row>
    <row r="682" spans="1:7" x14ac:dyDescent="0.25">
      <c r="A682" s="1">
        <v>41271</v>
      </c>
      <c r="B682">
        <v>25.48</v>
      </c>
      <c r="C682">
        <v>26.110001</v>
      </c>
      <c r="D682">
        <v>25.15</v>
      </c>
      <c r="E682">
        <v>25.91</v>
      </c>
      <c r="F682">
        <v>56574800</v>
      </c>
      <c r="G682">
        <v>25.91</v>
      </c>
    </row>
    <row r="683" spans="1:7" x14ac:dyDescent="0.25">
      <c r="A683" s="1">
        <v>41270</v>
      </c>
      <c r="B683">
        <v>26.549999</v>
      </c>
      <c r="C683">
        <v>26.799999</v>
      </c>
      <c r="D683">
        <v>25.52</v>
      </c>
      <c r="E683">
        <v>26.049999</v>
      </c>
      <c r="F683">
        <v>43481700</v>
      </c>
      <c r="G683">
        <v>26.049999</v>
      </c>
    </row>
    <row r="684" spans="1:7" x14ac:dyDescent="0.25">
      <c r="A684" s="1">
        <v>41269</v>
      </c>
      <c r="B684">
        <v>27.030000999999999</v>
      </c>
      <c r="C684">
        <v>27.18</v>
      </c>
      <c r="D684">
        <v>26.379999000000002</v>
      </c>
      <c r="E684">
        <v>26.51</v>
      </c>
      <c r="F684">
        <v>33175400</v>
      </c>
      <c r="G684">
        <v>26.51</v>
      </c>
    </row>
    <row r="685" spans="1:7" x14ac:dyDescent="0.25">
      <c r="A685" s="1">
        <v>41267</v>
      </c>
      <c r="B685">
        <v>26.5</v>
      </c>
      <c r="C685">
        <v>26.959999</v>
      </c>
      <c r="D685">
        <v>26.200001</v>
      </c>
      <c r="E685">
        <v>26.93</v>
      </c>
      <c r="F685">
        <v>28230100</v>
      </c>
      <c r="G685">
        <v>26.93</v>
      </c>
    </row>
    <row r="686" spans="1:7" x14ac:dyDescent="0.25">
      <c r="A686" s="1">
        <v>41264</v>
      </c>
      <c r="B686">
        <v>26.66</v>
      </c>
      <c r="C686">
        <v>27.01</v>
      </c>
      <c r="D686">
        <v>26.120000999999998</v>
      </c>
      <c r="E686">
        <v>26.26</v>
      </c>
      <c r="F686">
        <v>54555200</v>
      </c>
      <c r="G686">
        <v>26.26</v>
      </c>
    </row>
    <row r="687" spans="1:7" x14ac:dyDescent="0.25">
      <c r="A687" s="1">
        <v>41263</v>
      </c>
      <c r="B687">
        <v>27.49</v>
      </c>
      <c r="C687">
        <v>27.6</v>
      </c>
      <c r="D687">
        <v>27.129999000000002</v>
      </c>
      <c r="E687">
        <v>27.360001</v>
      </c>
      <c r="F687">
        <v>35574800</v>
      </c>
      <c r="G687">
        <v>27.360001</v>
      </c>
    </row>
    <row r="688" spans="1:7" x14ac:dyDescent="0.25">
      <c r="A688" s="1">
        <v>41262</v>
      </c>
      <c r="B688">
        <v>27.83</v>
      </c>
      <c r="C688">
        <v>28.219999000000001</v>
      </c>
      <c r="D688">
        <v>26.950001</v>
      </c>
      <c r="E688">
        <v>27.41</v>
      </c>
      <c r="F688">
        <v>61390300</v>
      </c>
      <c r="G688">
        <v>27.41</v>
      </c>
    </row>
    <row r="689" spans="1:7" x14ac:dyDescent="0.25">
      <c r="A689" s="1">
        <v>41261</v>
      </c>
      <c r="B689">
        <v>26.959999</v>
      </c>
      <c r="C689">
        <v>27.91</v>
      </c>
      <c r="D689">
        <v>26.9</v>
      </c>
      <c r="E689">
        <v>27.709999</v>
      </c>
      <c r="F689">
        <v>60512900</v>
      </c>
      <c r="G689">
        <v>27.709999</v>
      </c>
    </row>
    <row r="690" spans="1:7" x14ac:dyDescent="0.25">
      <c r="A690" s="1">
        <v>41260</v>
      </c>
      <c r="B690">
        <v>26.77</v>
      </c>
      <c r="C690">
        <v>27</v>
      </c>
      <c r="D690">
        <v>26.32</v>
      </c>
      <c r="E690">
        <v>26.75</v>
      </c>
      <c r="F690">
        <v>57742500</v>
      </c>
      <c r="G690">
        <v>26.75</v>
      </c>
    </row>
    <row r="691" spans="1:7" x14ac:dyDescent="0.25">
      <c r="A691" s="1">
        <v>41257</v>
      </c>
      <c r="B691">
        <v>28.18</v>
      </c>
      <c r="C691">
        <v>28.33</v>
      </c>
      <c r="D691">
        <v>26.76</v>
      </c>
      <c r="E691">
        <v>26.809999000000001</v>
      </c>
      <c r="F691">
        <v>91631600</v>
      </c>
      <c r="G691">
        <v>26.809999000000001</v>
      </c>
    </row>
    <row r="692" spans="1:7" x14ac:dyDescent="0.25">
      <c r="A692" s="1">
        <v>41256</v>
      </c>
      <c r="B692">
        <v>27.59</v>
      </c>
      <c r="C692">
        <v>28.75</v>
      </c>
      <c r="D692">
        <v>27.43</v>
      </c>
      <c r="E692">
        <v>28.24</v>
      </c>
      <c r="F692">
        <v>81051600</v>
      </c>
      <c r="G692">
        <v>28.24</v>
      </c>
    </row>
    <row r="693" spans="1:7" x14ac:dyDescent="0.25">
      <c r="A693" s="1">
        <v>41255</v>
      </c>
      <c r="B693">
        <v>28</v>
      </c>
      <c r="C693">
        <v>28.139999</v>
      </c>
      <c r="D693">
        <v>27.370000999999998</v>
      </c>
      <c r="E693">
        <v>27.58</v>
      </c>
      <c r="F693">
        <v>46704200</v>
      </c>
      <c r="G693">
        <v>27.58</v>
      </c>
    </row>
    <row r="694" spans="1:7" x14ac:dyDescent="0.25">
      <c r="A694" s="1">
        <v>41254</v>
      </c>
      <c r="B694">
        <v>28.07</v>
      </c>
      <c r="C694">
        <v>28.24</v>
      </c>
      <c r="D694">
        <v>27.66</v>
      </c>
      <c r="E694">
        <v>27.98</v>
      </c>
      <c r="F694">
        <v>77099100</v>
      </c>
      <c r="G694">
        <v>27.98</v>
      </c>
    </row>
    <row r="695" spans="1:7" x14ac:dyDescent="0.25">
      <c r="A695" s="1">
        <v>41253</v>
      </c>
      <c r="B695">
        <v>27.17</v>
      </c>
      <c r="C695">
        <v>28.17</v>
      </c>
      <c r="D695">
        <v>27.1</v>
      </c>
      <c r="E695">
        <v>27.84</v>
      </c>
      <c r="F695">
        <v>50608500</v>
      </c>
      <c r="G695">
        <v>27.84</v>
      </c>
    </row>
    <row r="696" spans="1:7" x14ac:dyDescent="0.25">
      <c r="A696" s="1">
        <v>41250</v>
      </c>
      <c r="B696">
        <v>27.07</v>
      </c>
      <c r="C696">
        <v>27.780000999999999</v>
      </c>
      <c r="D696">
        <v>26.84</v>
      </c>
      <c r="E696">
        <v>27.49</v>
      </c>
      <c r="F696">
        <v>51751900</v>
      </c>
      <c r="G696">
        <v>27.49</v>
      </c>
    </row>
    <row r="697" spans="1:7" x14ac:dyDescent="0.25">
      <c r="A697" s="1">
        <v>41249</v>
      </c>
      <c r="B697">
        <v>27.68</v>
      </c>
      <c r="C697">
        <v>27.75</v>
      </c>
      <c r="D697">
        <v>26.82</v>
      </c>
      <c r="E697">
        <v>26.969999000000001</v>
      </c>
      <c r="F697">
        <v>46001500</v>
      </c>
      <c r="G697">
        <v>26.969999000000001</v>
      </c>
    </row>
    <row r="698" spans="1:7" x14ac:dyDescent="0.25">
      <c r="A698" s="1">
        <v>41248</v>
      </c>
      <c r="B698">
        <v>27.75</v>
      </c>
      <c r="C698">
        <v>27.9</v>
      </c>
      <c r="D698">
        <v>27.26</v>
      </c>
      <c r="E698">
        <v>27.709999</v>
      </c>
      <c r="F698">
        <v>58976300</v>
      </c>
      <c r="G698">
        <v>27.709999</v>
      </c>
    </row>
    <row r="699" spans="1:7" x14ac:dyDescent="0.25">
      <c r="A699" s="1">
        <v>41247</v>
      </c>
      <c r="B699">
        <v>27.059999000000001</v>
      </c>
      <c r="C699">
        <v>27.76</v>
      </c>
      <c r="D699">
        <v>26.68</v>
      </c>
      <c r="E699">
        <v>27.459999</v>
      </c>
      <c r="F699">
        <v>72869200</v>
      </c>
      <c r="G699">
        <v>27.459999</v>
      </c>
    </row>
    <row r="700" spans="1:7" x14ac:dyDescent="0.25">
      <c r="A700" s="1">
        <v>41246</v>
      </c>
      <c r="B700">
        <v>28</v>
      </c>
      <c r="C700">
        <v>28.879999000000002</v>
      </c>
      <c r="D700">
        <v>26.98</v>
      </c>
      <c r="E700">
        <v>27.040001</v>
      </c>
      <c r="F700">
        <v>123526100</v>
      </c>
      <c r="G700">
        <v>27.040001</v>
      </c>
    </row>
    <row r="701" spans="1:7" x14ac:dyDescent="0.25">
      <c r="A701" s="1">
        <v>41243</v>
      </c>
      <c r="B701">
        <v>27.26</v>
      </c>
      <c r="C701">
        <v>28</v>
      </c>
      <c r="D701">
        <v>26.76</v>
      </c>
      <c r="E701">
        <v>28</v>
      </c>
      <c r="F701">
        <v>127049600</v>
      </c>
      <c r="G701">
        <v>28</v>
      </c>
    </row>
    <row r="702" spans="1:7" x14ac:dyDescent="0.25">
      <c r="A702" s="1">
        <v>41242</v>
      </c>
      <c r="B702">
        <v>26.5</v>
      </c>
      <c r="C702">
        <v>27.52</v>
      </c>
      <c r="D702">
        <v>26.16</v>
      </c>
      <c r="E702">
        <v>27.32</v>
      </c>
      <c r="F702">
        <v>88759700</v>
      </c>
      <c r="G702">
        <v>27.32</v>
      </c>
    </row>
    <row r="703" spans="1:7" x14ac:dyDescent="0.25">
      <c r="A703" s="1">
        <v>41241</v>
      </c>
      <c r="B703">
        <v>25.940000999999999</v>
      </c>
      <c r="C703">
        <v>26.49</v>
      </c>
      <c r="D703">
        <v>25.75</v>
      </c>
      <c r="E703">
        <v>26.360001</v>
      </c>
      <c r="F703">
        <v>49205600</v>
      </c>
      <c r="G703">
        <v>26.360001</v>
      </c>
    </row>
    <row r="704" spans="1:7" x14ac:dyDescent="0.25">
      <c r="A704" s="1">
        <v>41240</v>
      </c>
      <c r="B704">
        <v>26.040001</v>
      </c>
      <c r="C704">
        <v>26.5</v>
      </c>
      <c r="D704">
        <v>25.459999</v>
      </c>
      <c r="E704">
        <v>26.15</v>
      </c>
      <c r="F704">
        <v>85760600</v>
      </c>
      <c r="G704">
        <v>26.15</v>
      </c>
    </row>
    <row r="705" spans="1:7" x14ac:dyDescent="0.25">
      <c r="A705" s="1">
        <v>41239</v>
      </c>
      <c r="B705">
        <v>24.940000999999999</v>
      </c>
      <c r="C705">
        <v>26.09</v>
      </c>
      <c r="D705">
        <v>24.809999000000001</v>
      </c>
      <c r="E705">
        <v>25.940000999999999</v>
      </c>
      <c r="F705">
        <v>123865000</v>
      </c>
      <c r="G705">
        <v>25.940000999999999</v>
      </c>
    </row>
    <row r="706" spans="1:7" x14ac:dyDescent="0.25">
      <c r="A706" s="1">
        <v>41236</v>
      </c>
      <c r="B706">
        <v>24.58</v>
      </c>
      <c r="C706">
        <v>24.68</v>
      </c>
      <c r="D706">
        <v>23.879999000000002</v>
      </c>
      <c r="E706">
        <v>24</v>
      </c>
      <c r="F706">
        <v>29520900</v>
      </c>
      <c r="G706">
        <v>24</v>
      </c>
    </row>
    <row r="707" spans="1:7" x14ac:dyDescent="0.25">
      <c r="A707" s="1">
        <v>41234</v>
      </c>
      <c r="B707">
        <v>23.219999000000001</v>
      </c>
      <c r="C707">
        <v>24.530000999999999</v>
      </c>
      <c r="D707">
        <v>23.049999</v>
      </c>
      <c r="E707">
        <v>24.32</v>
      </c>
      <c r="F707">
        <v>89862400</v>
      </c>
      <c r="G707">
        <v>24.32</v>
      </c>
    </row>
    <row r="708" spans="1:7" x14ac:dyDescent="0.25">
      <c r="A708" s="1">
        <v>41233</v>
      </c>
      <c r="B708">
        <v>22.73</v>
      </c>
      <c r="C708">
        <v>23.9</v>
      </c>
      <c r="D708">
        <v>22.700001</v>
      </c>
      <c r="E708">
        <v>23.1</v>
      </c>
      <c r="F708">
        <v>46655300</v>
      </c>
      <c r="G708">
        <v>23.1</v>
      </c>
    </row>
    <row r="709" spans="1:7" x14ac:dyDescent="0.25">
      <c r="A709" s="1">
        <v>41232</v>
      </c>
      <c r="B709">
        <v>23.959999</v>
      </c>
      <c r="C709">
        <v>24.120000999999998</v>
      </c>
      <c r="D709">
        <v>22.82</v>
      </c>
      <c r="E709">
        <v>22.92</v>
      </c>
      <c r="F709">
        <v>85021300</v>
      </c>
      <c r="G709">
        <v>22.92</v>
      </c>
    </row>
    <row r="710" spans="1:7" x14ac:dyDescent="0.25">
      <c r="A710" s="1">
        <v>41229</v>
      </c>
      <c r="B710">
        <v>22.25</v>
      </c>
      <c r="C710">
        <v>23.93</v>
      </c>
      <c r="D710">
        <v>22.18</v>
      </c>
      <c r="E710">
        <v>23.559999000000001</v>
      </c>
      <c r="F710">
        <v>107182200</v>
      </c>
      <c r="G710">
        <v>23.559999000000001</v>
      </c>
    </row>
    <row r="711" spans="1:7" x14ac:dyDescent="0.25">
      <c r="A711" s="1">
        <v>41228</v>
      </c>
      <c r="B711">
        <v>22.34</v>
      </c>
      <c r="C711">
        <v>22.5</v>
      </c>
      <c r="D711">
        <v>21.65</v>
      </c>
      <c r="E711">
        <v>22.17</v>
      </c>
      <c r="F711">
        <v>78857700</v>
      </c>
      <c r="G711">
        <v>22.17</v>
      </c>
    </row>
    <row r="712" spans="1:7" x14ac:dyDescent="0.25">
      <c r="A712" s="1">
        <v>41227</v>
      </c>
      <c r="B712">
        <v>20.100000000000001</v>
      </c>
      <c r="C712">
        <v>22.5</v>
      </c>
      <c r="D712">
        <v>19.93</v>
      </c>
      <c r="E712">
        <v>22.360001</v>
      </c>
      <c r="F712">
        <v>229751000</v>
      </c>
      <c r="G712">
        <v>22.360001</v>
      </c>
    </row>
    <row r="713" spans="1:7" x14ac:dyDescent="0.25">
      <c r="A713" s="1">
        <v>41226</v>
      </c>
      <c r="B713">
        <v>19.610001</v>
      </c>
      <c r="C713">
        <v>20.110001</v>
      </c>
      <c r="D713">
        <v>19.559999000000001</v>
      </c>
      <c r="E713">
        <v>19.860001</v>
      </c>
      <c r="F713">
        <v>71775100</v>
      </c>
      <c r="G713">
        <v>19.860001</v>
      </c>
    </row>
    <row r="714" spans="1:7" x14ac:dyDescent="0.25">
      <c r="A714" s="1">
        <v>41225</v>
      </c>
      <c r="B714">
        <v>19.149999999999999</v>
      </c>
      <c r="C714">
        <v>20.170000000000002</v>
      </c>
      <c r="D714">
        <v>18.870000999999998</v>
      </c>
      <c r="E714">
        <v>20.07</v>
      </c>
      <c r="F714">
        <v>67349200</v>
      </c>
      <c r="G714">
        <v>20.07</v>
      </c>
    </row>
    <row r="715" spans="1:7" x14ac:dyDescent="0.25">
      <c r="A715" s="1">
        <v>41222</v>
      </c>
      <c r="B715">
        <v>19.959999</v>
      </c>
      <c r="C715">
        <v>20</v>
      </c>
      <c r="D715">
        <v>19.129999000000002</v>
      </c>
      <c r="E715">
        <v>19.209999</v>
      </c>
      <c r="F715">
        <v>42295500</v>
      </c>
      <c r="G715">
        <v>19.209999</v>
      </c>
    </row>
    <row r="716" spans="1:7" x14ac:dyDescent="0.25">
      <c r="A716" s="1">
        <v>41221</v>
      </c>
      <c r="B716">
        <v>20.52</v>
      </c>
      <c r="C716">
        <v>20.73</v>
      </c>
      <c r="D716">
        <v>19.98</v>
      </c>
      <c r="E716">
        <v>19.989999999999998</v>
      </c>
      <c r="F716">
        <v>34254600</v>
      </c>
      <c r="G716">
        <v>19.989999999999998</v>
      </c>
    </row>
    <row r="717" spans="1:7" x14ac:dyDescent="0.25">
      <c r="A717" s="1">
        <v>41220</v>
      </c>
      <c r="B717">
        <v>20.85</v>
      </c>
      <c r="C717">
        <v>20.950001</v>
      </c>
      <c r="D717">
        <v>20.370000999999998</v>
      </c>
      <c r="E717">
        <v>20.469999000000001</v>
      </c>
      <c r="F717">
        <v>33396800</v>
      </c>
      <c r="G717">
        <v>20.469999000000001</v>
      </c>
    </row>
    <row r="718" spans="1:7" x14ac:dyDescent="0.25">
      <c r="A718" s="1">
        <v>41219</v>
      </c>
      <c r="B718">
        <v>21.24</v>
      </c>
      <c r="C718">
        <v>21.370000999999998</v>
      </c>
      <c r="D718">
        <v>20.99</v>
      </c>
      <c r="E718">
        <v>21.17</v>
      </c>
      <c r="F718">
        <v>29062700</v>
      </c>
      <c r="G718">
        <v>21.17</v>
      </c>
    </row>
    <row r="719" spans="1:7" x14ac:dyDescent="0.25">
      <c r="A719" s="1">
        <v>41218</v>
      </c>
      <c r="B719">
        <v>21.1</v>
      </c>
      <c r="C719">
        <v>21.48</v>
      </c>
      <c r="D719">
        <v>20.92</v>
      </c>
      <c r="E719">
        <v>21.25</v>
      </c>
      <c r="F719">
        <v>31806700</v>
      </c>
      <c r="G719">
        <v>21.25</v>
      </c>
    </row>
    <row r="720" spans="1:7" x14ac:dyDescent="0.25">
      <c r="A720" s="1">
        <v>41215</v>
      </c>
      <c r="B720">
        <v>21.26</v>
      </c>
      <c r="C720">
        <v>21.690000999999999</v>
      </c>
      <c r="D720">
        <v>21.07</v>
      </c>
      <c r="E720">
        <v>21.18</v>
      </c>
      <c r="F720">
        <v>38344400</v>
      </c>
      <c r="G720">
        <v>21.18</v>
      </c>
    </row>
    <row r="721" spans="1:7" x14ac:dyDescent="0.25">
      <c r="A721" s="1">
        <v>41214</v>
      </c>
      <c r="B721">
        <v>21.08</v>
      </c>
      <c r="C721">
        <v>21.440000999999999</v>
      </c>
      <c r="D721">
        <v>21.01</v>
      </c>
      <c r="E721">
        <v>21.209999</v>
      </c>
      <c r="F721">
        <v>37713900</v>
      </c>
      <c r="G721">
        <v>21.209999</v>
      </c>
    </row>
    <row r="722" spans="1:7" x14ac:dyDescent="0.25">
      <c r="A722" s="1">
        <v>41213</v>
      </c>
      <c r="B722">
        <v>20.82</v>
      </c>
      <c r="C722">
        <v>21.5</v>
      </c>
      <c r="D722">
        <v>20.73</v>
      </c>
      <c r="E722">
        <v>21.110001</v>
      </c>
      <c r="F722">
        <v>99378200</v>
      </c>
      <c r="G722">
        <v>21.110001</v>
      </c>
    </row>
    <row r="723" spans="1:7" x14ac:dyDescent="0.25">
      <c r="A723" s="1">
        <v>41208</v>
      </c>
      <c r="B723">
        <v>22.4</v>
      </c>
      <c r="C723">
        <v>22.879999000000002</v>
      </c>
      <c r="D723">
        <v>21.879999000000002</v>
      </c>
      <c r="E723">
        <v>21.940000999999999</v>
      </c>
      <c r="F723">
        <v>73175800</v>
      </c>
      <c r="G723">
        <v>21.940000999999999</v>
      </c>
    </row>
    <row r="724" spans="1:7" x14ac:dyDescent="0.25">
      <c r="A724" s="1">
        <v>41207</v>
      </c>
      <c r="B724">
        <v>23.290001</v>
      </c>
      <c r="C724">
        <v>23.309999000000001</v>
      </c>
      <c r="D724">
        <v>22.469999000000001</v>
      </c>
      <c r="E724">
        <v>22.559999000000001</v>
      </c>
      <c r="F724">
        <v>76142000</v>
      </c>
      <c r="G724">
        <v>22.559999000000001</v>
      </c>
    </row>
    <row r="725" spans="1:7" x14ac:dyDescent="0.25">
      <c r="A725" s="1">
        <v>41206</v>
      </c>
      <c r="B725">
        <v>24.129999000000002</v>
      </c>
      <c r="C725">
        <v>24.25</v>
      </c>
      <c r="D725">
        <v>22.85</v>
      </c>
      <c r="E725">
        <v>23.23</v>
      </c>
      <c r="F725">
        <v>228949900</v>
      </c>
      <c r="G725">
        <v>23.23</v>
      </c>
    </row>
    <row r="726" spans="1:7" x14ac:dyDescent="0.25">
      <c r="A726" s="1">
        <v>41205</v>
      </c>
      <c r="B726">
        <v>19.25</v>
      </c>
      <c r="C726">
        <v>19.799999</v>
      </c>
      <c r="D726">
        <v>19.100000000000001</v>
      </c>
      <c r="E726">
        <v>19.5</v>
      </c>
      <c r="F726">
        <v>78381200</v>
      </c>
      <c r="G726">
        <v>19.5</v>
      </c>
    </row>
    <row r="727" spans="1:7" x14ac:dyDescent="0.25">
      <c r="A727" s="1">
        <v>41204</v>
      </c>
      <c r="B727">
        <v>19.200001</v>
      </c>
      <c r="C727">
        <v>19.43</v>
      </c>
      <c r="D727">
        <v>19.049999</v>
      </c>
      <c r="E727">
        <v>19.32</v>
      </c>
      <c r="F727">
        <v>32447300</v>
      </c>
      <c r="G727">
        <v>19.32</v>
      </c>
    </row>
    <row r="728" spans="1:7" x14ac:dyDescent="0.25">
      <c r="A728" s="1">
        <v>41201</v>
      </c>
      <c r="B728">
        <v>19</v>
      </c>
      <c r="C728">
        <v>19.059999000000001</v>
      </c>
      <c r="D728">
        <v>18.799999</v>
      </c>
      <c r="E728">
        <v>19</v>
      </c>
      <c r="F728">
        <v>34835000</v>
      </c>
      <c r="G728">
        <v>19</v>
      </c>
    </row>
    <row r="729" spans="1:7" x14ac:dyDescent="0.25">
      <c r="A729" s="1">
        <v>41200</v>
      </c>
      <c r="B729">
        <v>19.700001</v>
      </c>
      <c r="C729">
        <v>19.790001</v>
      </c>
      <c r="D729">
        <v>18.889999</v>
      </c>
      <c r="E729">
        <v>18.98</v>
      </c>
      <c r="F729">
        <v>52157400</v>
      </c>
      <c r="G729">
        <v>18.98</v>
      </c>
    </row>
    <row r="730" spans="1:7" x14ac:dyDescent="0.25">
      <c r="A730" s="1">
        <v>41199</v>
      </c>
      <c r="B730">
        <v>19.5</v>
      </c>
      <c r="C730">
        <v>20.48</v>
      </c>
      <c r="D730">
        <v>19.370000999999998</v>
      </c>
      <c r="E730">
        <v>19.879999000000002</v>
      </c>
      <c r="F730">
        <v>44074500</v>
      </c>
      <c r="G730">
        <v>19.879999000000002</v>
      </c>
    </row>
    <row r="731" spans="1:7" x14ac:dyDescent="0.25">
      <c r="A731" s="1">
        <v>41198</v>
      </c>
      <c r="B731">
        <v>19.68</v>
      </c>
      <c r="C731">
        <v>19.690000999999999</v>
      </c>
      <c r="D731">
        <v>19.299999</v>
      </c>
      <c r="E731">
        <v>19.48</v>
      </c>
      <c r="F731">
        <v>21834700</v>
      </c>
      <c r="G731">
        <v>19.48</v>
      </c>
    </row>
    <row r="732" spans="1:7" x14ac:dyDescent="0.25">
      <c r="A732" s="1">
        <v>41197</v>
      </c>
      <c r="B732">
        <v>19.68</v>
      </c>
      <c r="C732">
        <v>19.879999000000002</v>
      </c>
      <c r="D732">
        <v>19.489999999999998</v>
      </c>
      <c r="E732">
        <v>19.52</v>
      </c>
      <c r="F732">
        <v>20189700</v>
      </c>
      <c r="G732">
        <v>19.52</v>
      </c>
    </row>
    <row r="733" spans="1:7" x14ac:dyDescent="0.25">
      <c r="A733" s="1">
        <v>41194</v>
      </c>
      <c r="B733">
        <v>19.75</v>
      </c>
      <c r="C733">
        <v>19.799999</v>
      </c>
      <c r="D733">
        <v>19.48</v>
      </c>
      <c r="E733">
        <v>19.52</v>
      </c>
      <c r="F733">
        <v>18809400</v>
      </c>
      <c r="G733">
        <v>19.52</v>
      </c>
    </row>
    <row r="734" spans="1:7" x14ac:dyDescent="0.25">
      <c r="A734" s="1">
        <v>41193</v>
      </c>
      <c r="B734">
        <v>19.879999000000002</v>
      </c>
      <c r="C734">
        <v>19.959999</v>
      </c>
      <c r="D734">
        <v>19.610001</v>
      </c>
      <c r="E734">
        <v>19.75</v>
      </c>
      <c r="F734">
        <v>21817300</v>
      </c>
      <c r="G734">
        <v>19.75</v>
      </c>
    </row>
    <row r="735" spans="1:7" x14ac:dyDescent="0.25">
      <c r="A735" s="1">
        <v>41192</v>
      </c>
      <c r="B735">
        <v>19.93</v>
      </c>
      <c r="C735">
        <v>19.940000999999999</v>
      </c>
      <c r="D735">
        <v>19.450001</v>
      </c>
      <c r="E735">
        <v>19.639999</v>
      </c>
      <c r="F735">
        <v>39321800</v>
      </c>
      <c r="G735">
        <v>19.639999</v>
      </c>
    </row>
    <row r="736" spans="1:7" x14ac:dyDescent="0.25">
      <c r="A736" s="1">
        <v>41191</v>
      </c>
      <c r="B736">
        <v>20.389999</v>
      </c>
      <c r="C736">
        <v>20.549999</v>
      </c>
      <c r="D736">
        <v>19.969999000000001</v>
      </c>
      <c r="E736">
        <v>20.23</v>
      </c>
      <c r="F736">
        <v>27161800</v>
      </c>
      <c r="G736">
        <v>20.23</v>
      </c>
    </row>
    <row r="737" spans="1:7" x14ac:dyDescent="0.25">
      <c r="A737" s="1">
        <v>41190</v>
      </c>
      <c r="B737">
        <v>20.399999999999999</v>
      </c>
      <c r="C737">
        <v>20.75</v>
      </c>
      <c r="D737">
        <v>20.16</v>
      </c>
      <c r="E737">
        <v>20.399999999999999</v>
      </c>
      <c r="F737">
        <v>32236700</v>
      </c>
      <c r="G737">
        <v>20.399999999999999</v>
      </c>
    </row>
    <row r="738" spans="1:7" x14ac:dyDescent="0.25">
      <c r="A738" s="1">
        <v>41187</v>
      </c>
      <c r="B738">
        <v>21.49</v>
      </c>
      <c r="C738">
        <v>21.629999000000002</v>
      </c>
      <c r="D738">
        <v>20.879999000000002</v>
      </c>
      <c r="E738">
        <v>20.91</v>
      </c>
      <c r="F738">
        <v>40529300</v>
      </c>
      <c r="G738">
        <v>20.91</v>
      </c>
    </row>
    <row r="739" spans="1:7" x14ac:dyDescent="0.25">
      <c r="A739" s="1">
        <v>41186</v>
      </c>
      <c r="B739">
        <v>22.32</v>
      </c>
      <c r="C739">
        <v>22.4</v>
      </c>
      <c r="D739">
        <v>21.41</v>
      </c>
      <c r="E739">
        <v>21.950001</v>
      </c>
      <c r="F739">
        <v>46892100</v>
      </c>
      <c r="G739">
        <v>21.950001</v>
      </c>
    </row>
    <row r="740" spans="1:7" x14ac:dyDescent="0.25">
      <c r="A740" s="1">
        <v>41185</v>
      </c>
      <c r="B740">
        <v>22.299999</v>
      </c>
      <c r="C740">
        <v>22.49</v>
      </c>
      <c r="D740">
        <v>21.799999</v>
      </c>
      <c r="E740">
        <v>21.83</v>
      </c>
      <c r="F740">
        <v>32000100</v>
      </c>
      <c r="G740">
        <v>21.83</v>
      </c>
    </row>
    <row r="741" spans="1:7" x14ac:dyDescent="0.25">
      <c r="A741" s="1">
        <v>41184</v>
      </c>
      <c r="B741">
        <v>22.08</v>
      </c>
      <c r="C741">
        <v>22.49</v>
      </c>
      <c r="D741">
        <v>21.82</v>
      </c>
      <c r="E741">
        <v>22.27</v>
      </c>
      <c r="F741">
        <v>29341400</v>
      </c>
      <c r="G741">
        <v>22.27</v>
      </c>
    </row>
    <row r="742" spans="1:7" x14ac:dyDescent="0.25">
      <c r="A742" s="1">
        <v>41183</v>
      </c>
      <c r="B742">
        <v>22.08</v>
      </c>
      <c r="C742">
        <v>22.59</v>
      </c>
      <c r="D742">
        <v>21.73</v>
      </c>
      <c r="E742">
        <v>21.99</v>
      </c>
      <c r="F742">
        <v>51262700</v>
      </c>
      <c r="G742">
        <v>21.99</v>
      </c>
    </row>
    <row r="743" spans="1:7" x14ac:dyDescent="0.25">
      <c r="A743" s="1">
        <v>41180</v>
      </c>
      <c r="B743">
        <v>20.57</v>
      </c>
      <c r="C743">
        <v>21.950001</v>
      </c>
      <c r="D743">
        <v>20.5</v>
      </c>
      <c r="E743">
        <v>21.66</v>
      </c>
      <c r="F743">
        <v>65486000</v>
      </c>
      <c r="G743">
        <v>21.66</v>
      </c>
    </row>
    <row r="744" spans="1:7" x14ac:dyDescent="0.25">
      <c r="A744" s="1">
        <v>41179</v>
      </c>
      <c r="B744">
        <v>20.99</v>
      </c>
      <c r="C744">
        <v>21</v>
      </c>
      <c r="D744">
        <v>20.16</v>
      </c>
      <c r="E744">
        <v>20.32</v>
      </c>
      <c r="F744">
        <v>30215900</v>
      </c>
      <c r="G744">
        <v>20.32</v>
      </c>
    </row>
    <row r="745" spans="1:7" x14ac:dyDescent="0.25">
      <c r="A745" s="1">
        <v>41178</v>
      </c>
      <c r="B745">
        <v>20.149999999999999</v>
      </c>
      <c r="C745">
        <v>20.780000999999999</v>
      </c>
      <c r="D745">
        <v>19.799999</v>
      </c>
      <c r="E745">
        <v>20.620000999999998</v>
      </c>
      <c r="F745">
        <v>38271900</v>
      </c>
      <c r="G745">
        <v>20.620000999999998</v>
      </c>
    </row>
    <row r="746" spans="1:7" x14ac:dyDescent="0.25">
      <c r="A746" s="1">
        <v>41177</v>
      </c>
      <c r="B746">
        <v>21.200001</v>
      </c>
      <c r="C746">
        <v>21.209999</v>
      </c>
      <c r="D746">
        <v>20.219999000000001</v>
      </c>
      <c r="E746">
        <v>20.280000999999999</v>
      </c>
      <c r="F746">
        <v>46291700</v>
      </c>
      <c r="G746">
        <v>20.280000999999999</v>
      </c>
    </row>
    <row r="747" spans="1:7" x14ac:dyDescent="0.25">
      <c r="A747" s="1">
        <v>41176</v>
      </c>
      <c r="B747">
        <v>21.780000999999999</v>
      </c>
      <c r="C747">
        <v>21.98</v>
      </c>
      <c r="D747">
        <v>20.360001</v>
      </c>
      <c r="E747">
        <v>20.790001</v>
      </c>
      <c r="F747">
        <v>79106500</v>
      </c>
      <c r="G747">
        <v>20.790001</v>
      </c>
    </row>
    <row r="748" spans="1:7" x14ac:dyDescent="0.25">
      <c r="A748" s="1">
        <v>41173</v>
      </c>
      <c r="B748">
        <v>22.969999000000001</v>
      </c>
      <c r="C748">
        <v>23.24</v>
      </c>
      <c r="D748">
        <v>22.6</v>
      </c>
      <c r="E748">
        <v>22.860001</v>
      </c>
      <c r="F748">
        <v>51218100</v>
      </c>
      <c r="G748">
        <v>22.860001</v>
      </c>
    </row>
    <row r="749" spans="1:7" x14ac:dyDescent="0.25">
      <c r="A749" s="1">
        <v>41172</v>
      </c>
      <c r="B749">
        <v>23.02</v>
      </c>
      <c r="C749">
        <v>23.24</v>
      </c>
      <c r="D749">
        <v>22.540001</v>
      </c>
      <c r="E749">
        <v>22.59</v>
      </c>
      <c r="F749">
        <v>57248900</v>
      </c>
      <c r="G749">
        <v>22.59</v>
      </c>
    </row>
    <row r="750" spans="1:7" x14ac:dyDescent="0.25">
      <c r="A750" s="1">
        <v>41171</v>
      </c>
      <c r="B750">
        <v>21.99</v>
      </c>
      <c r="C750">
        <v>23.370000999999998</v>
      </c>
      <c r="D750">
        <v>21.77</v>
      </c>
      <c r="E750">
        <v>23.290001</v>
      </c>
      <c r="F750">
        <v>78782800</v>
      </c>
      <c r="G750">
        <v>23.290001</v>
      </c>
    </row>
    <row r="751" spans="1:7" x14ac:dyDescent="0.25">
      <c r="A751" s="1">
        <v>41170</v>
      </c>
      <c r="B751">
        <v>21.6</v>
      </c>
      <c r="C751">
        <v>21.98</v>
      </c>
      <c r="D751">
        <v>21.370000999999998</v>
      </c>
      <c r="E751">
        <v>21.870000999999998</v>
      </c>
      <c r="F751">
        <v>36760500</v>
      </c>
      <c r="G751">
        <v>21.870000999999998</v>
      </c>
    </row>
    <row r="752" spans="1:7" x14ac:dyDescent="0.25">
      <c r="A752" s="1">
        <v>41169</v>
      </c>
      <c r="B752">
        <v>22.67</v>
      </c>
      <c r="C752">
        <v>22.75</v>
      </c>
      <c r="D752">
        <v>21.5</v>
      </c>
      <c r="E752">
        <v>21.52</v>
      </c>
      <c r="F752">
        <v>50667600</v>
      </c>
      <c r="G752">
        <v>21.52</v>
      </c>
    </row>
    <row r="753" spans="1:7" x14ac:dyDescent="0.25">
      <c r="A753" s="1">
        <v>41166</v>
      </c>
      <c r="B753">
        <v>21.129999000000002</v>
      </c>
      <c r="C753">
        <v>22.08</v>
      </c>
      <c r="D753">
        <v>20.9</v>
      </c>
      <c r="E753">
        <v>22</v>
      </c>
      <c r="F753">
        <v>72819800</v>
      </c>
      <c r="G753">
        <v>22</v>
      </c>
    </row>
    <row r="754" spans="1:7" x14ac:dyDescent="0.25">
      <c r="A754" s="1">
        <v>41165</v>
      </c>
      <c r="B754">
        <v>20.959999</v>
      </c>
      <c r="C754">
        <v>21.48</v>
      </c>
      <c r="D754">
        <v>20.610001</v>
      </c>
      <c r="E754">
        <v>20.709999</v>
      </c>
      <c r="F754">
        <v>65041600</v>
      </c>
      <c r="G754">
        <v>20.709999</v>
      </c>
    </row>
    <row r="755" spans="1:7" x14ac:dyDescent="0.25">
      <c r="A755" s="1">
        <v>41164</v>
      </c>
      <c r="B755">
        <v>20.76</v>
      </c>
      <c r="C755">
        <v>21.16</v>
      </c>
      <c r="D755">
        <v>20.280000999999999</v>
      </c>
      <c r="E755">
        <v>20.93</v>
      </c>
      <c r="F755">
        <v>121584000</v>
      </c>
      <c r="G755">
        <v>20.93</v>
      </c>
    </row>
    <row r="756" spans="1:7" x14ac:dyDescent="0.25">
      <c r="A756" s="1">
        <v>41163</v>
      </c>
      <c r="B756">
        <v>18.920000000000002</v>
      </c>
      <c r="C756">
        <v>19.579999999999998</v>
      </c>
      <c r="D756">
        <v>18.850000000000001</v>
      </c>
      <c r="E756">
        <v>19.43</v>
      </c>
      <c r="F756">
        <v>50508200</v>
      </c>
      <c r="G756">
        <v>19.43</v>
      </c>
    </row>
    <row r="757" spans="1:7" x14ac:dyDescent="0.25">
      <c r="A757" s="1">
        <v>41162</v>
      </c>
      <c r="B757">
        <v>19.059999000000001</v>
      </c>
      <c r="C757">
        <v>19.200001</v>
      </c>
      <c r="D757">
        <v>18.549999</v>
      </c>
      <c r="E757">
        <v>18.809999000000001</v>
      </c>
      <c r="F757">
        <v>24797800</v>
      </c>
      <c r="G757">
        <v>18.809999000000001</v>
      </c>
    </row>
    <row r="758" spans="1:7" x14ac:dyDescent="0.25">
      <c r="A758" s="1">
        <v>41159</v>
      </c>
      <c r="B758">
        <v>19.100000000000001</v>
      </c>
      <c r="C758">
        <v>19.420000000000002</v>
      </c>
      <c r="D758">
        <v>18.780000999999999</v>
      </c>
      <c r="E758">
        <v>18.98</v>
      </c>
      <c r="F758">
        <v>36371700</v>
      </c>
      <c r="G758">
        <v>18.98</v>
      </c>
    </row>
    <row r="759" spans="1:7" x14ac:dyDescent="0.25">
      <c r="A759" s="1">
        <v>41158</v>
      </c>
      <c r="B759">
        <v>18.739999999999998</v>
      </c>
      <c r="C759">
        <v>19.260000000000002</v>
      </c>
      <c r="D759">
        <v>18.719999000000001</v>
      </c>
      <c r="E759">
        <v>18.959999</v>
      </c>
      <c r="F759">
        <v>46066500</v>
      </c>
      <c r="G759">
        <v>18.959999</v>
      </c>
    </row>
    <row r="760" spans="1:7" x14ac:dyDescent="0.25">
      <c r="A760" s="1">
        <v>41157</v>
      </c>
      <c r="B760">
        <v>18.27</v>
      </c>
      <c r="C760">
        <v>18.75</v>
      </c>
      <c r="D760">
        <v>18.18</v>
      </c>
      <c r="E760">
        <v>18.579999999999998</v>
      </c>
      <c r="F760">
        <v>60781800</v>
      </c>
      <c r="G760">
        <v>18.579999999999998</v>
      </c>
    </row>
    <row r="761" spans="1:7" x14ac:dyDescent="0.25">
      <c r="A761" s="1">
        <v>41156</v>
      </c>
      <c r="B761">
        <v>18.079999999999998</v>
      </c>
      <c r="C761">
        <v>18.27</v>
      </c>
      <c r="D761">
        <v>17.549999</v>
      </c>
      <c r="E761">
        <v>17.73</v>
      </c>
      <c r="F761">
        <v>46622400</v>
      </c>
      <c r="G761">
        <v>17.73</v>
      </c>
    </row>
    <row r="762" spans="1:7" x14ac:dyDescent="0.25">
      <c r="A762" s="1">
        <v>41152</v>
      </c>
      <c r="B762">
        <v>18.68</v>
      </c>
      <c r="C762">
        <v>18.700001</v>
      </c>
      <c r="D762">
        <v>18.030000999999999</v>
      </c>
      <c r="E762">
        <v>18.059999000000001</v>
      </c>
      <c r="F762">
        <v>58764200</v>
      </c>
      <c r="G762">
        <v>18.059999000000001</v>
      </c>
    </row>
    <row r="763" spans="1:7" x14ac:dyDescent="0.25">
      <c r="A763" s="1">
        <v>41151</v>
      </c>
      <c r="B763">
        <v>19.27</v>
      </c>
      <c r="C763">
        <v>19.450001</v>
      </c>
      <c r="D763">
        <v>19.059999000000001</v>
      </c>
      <c r="E763">
        <v>19.09</v>
      </c>
      <c r="F763">
        <v>30647500</v>
      </c>
      <c r="G763">
        <v>19.09</v>
      </c>
    </row>
    <row r="764" spans="1:7" x14ac:dyDescent="0.25">
      <c r="A764" s="1">
        <v>41150</v>
      </c>
      <c r="B764">
        <v>19.32</v>
      </c>
      <c r="C764">
        <v>19.379999000000002</v>
      </c>
      <c r="D764">
        <v>19.07</v>
      </c>
      <c r="E764">
        <v>19.100000000000001</v>
      </c>
      <c r="F764">
        <v>16124700</v>
      </c>
      <c r="G764">
        <v>19.100000000000001</v>
      </c>
    </row>
    <row r="765" spans="1:7" x14ac:dyDescent="0.25">
      <c r="A765" s="1">
        <v>41149</v>
      </c>
      <c r="B765">
        <v>19.100000000000001</v>
      </c>
      <c r="C765">
        <v>19.379999000000002</v>
      </c>
      <c r="D765">
        <v>18.950001</v>
      </c>
      <c r="E765">
        <v>19.34</v>
      </c>
      <c r="F765">
        <v>25417000</v>
      </c>
      <c r="G765">
        <v>19.34</v>
      </c>
    </row>
    <row r="766" spans="1:7" x14ac:dyDescent="0.25">
      <c r="A766" s="1">
        <v>41148</v>
      </c>
      <c r="B766">
        <v>19.489999999999998</v>
      </c>
      <c r="C766">
        <v>19.530000999999999</v>
      </c>
      <c r="D766">
        <v>19.100000000000001</v>
      </c>
      <c r="E766">
        <v>19.149999999999999</v>
      </c>
      <c r="F766">
        <v>20704000</v>
      </c>
      <c r="G766">
        <v>19.149999999999999</v>
      </c>
    </row>
    <row r="767" spans="1:7" x14ac:dyDescent="0.25">
      <c r="A767" s="1">
        <v>41145</v>
      </c>
      <c r="B767">
        <v>19.52</v>
      </c>
      <c r="C767">
        <v>19.68</v>
      </c>
      <c r="D767">
        <v>19.25</v>
      </c>
      <c r="E767">
        <v>19.41</v>
      </c>
      <c r="F767">
        <v>29622200</v>
      </c>
      <c r="G767">
        <v>19.41</v>
      </c>
    </row>
    <row r="768" spans="1:7" x14ac:dyDescent="0.25">
      <c r="A768" s="1">
        <v>41144</v>
      </c>
      <c r="B768">
        <v>19.5</v>
      </c>
      <c r="C768">
        <v>19.73</v>
      </c>
      <c r="D768">
        <v>19.360001</v>
      </c>
      <c r="E768">
        <v>19.440000999999999</v>
      </c>
      <c r="F768">
        <v>32813700</v>
      </c>
      <c r="G768">
        <v>19.440000999999999</v>
      </c>
    </row>
    <row r="769" spans="1:7" x14ac:dyDescent="0.25">
      <c r="A769" s="1">
        <v>41143</v>
      </c>
      <c r="B769">
        <v>19.360001</v>
      </c>
      <c r="C769">
        <v>19.530000999999999</v>
      </c>
      <c r="D769">
        <v>18.959999</v>
      </c>
      <c r="E769">
        <v>19.440000999999999</v>
      </c>
      <c r="F769">
        <v>49892200</v>
      </c>
      <c r="G769">
        <v>19.440000999999999</v>
      </c>
    </row>
    <row r="770" spans="1:7" x14ac:dyDescent="0.25">
      <c r="A770" s="1">
        <v>41142</v>
      </c>
      <c r="B770">
        <v>19.579999999999998</v>
      </c>
      <c r="C770">
        <v>19.98</v>
      </c>
      <c r="D770">
        <v>19.09</v>
      </c>
      <c r="E770">
        <v>19.16</v>
      </c>
      <c r="F770">
        <v>70640600</v>
      </c>
      <c r="G770">
        <v>19.16</v>
      </c>
    </row>
    <row r="771" spans="1:7" x14ac:dyDescent="0.25">
      <c r="A771" s="1">
        <v>41141</v>
      </c>
      <c r="B771">
        <v>19.049999</v>
      </c>
      <c r="C771">
        <v>20.129999000000002</v>
      </c>
      <c r="D771">
        <v>18.75</v>
      </c>
      <c r="E771">
        <v>20.010000000000002</v>
      </c>
      <c r="F771">
        <v>101186600</v>
      </c>
      <c r="G771">
        <v>20.010000000000002</v>
      </c>
    </row>
    <row r="772" spans="1:7" x14ac:dyDescent="0.25">
      <c r="A772" s="1">
        <v>41138</v>
      </c>
      <c r="B772">
        <v>20.010000000000002</v>
      </c>
      <c r="C772">
        <v>20.079999999999998</v>
      </c>
      <c r="D772">
        <v>19</v>
      </c>
      <c r="E772">
        <v>19.049999</v>
      </c>
      <c r="F772">
        <v>129293400</v>
      </c>
      <c r="G772">
        <v>19.049999</v>
      </c>
    </row>
    <row r="773" spans="1:7" x14ac:dyDescent="0.25">
      <c r="A773" s="1">
        <v>41137</v>
      </c>
      <c r="B773">
        <v>20.440000999999999</v>
      </c>
      <c r="C773">
        <v>20.48</v>
      </c>
      <c r="D773">
        <v>19.690000999999999</v>
      </c>
      <c r="E773">
        <v>19.870000999999998</v>
      </c>
      <c r="F773">
        <v>157565300</v>
      </c>
      <c r="G773">
        <v>19.870000999999998</v>
      </c>
    </row>
    <row r="774" spans="1:7" x14ac:dyDescent="0.25">
      <c r="A774" s="1">
        <v>41136</v>
      </c>
      <c r="B774">
        <v>20.639999</v>
      </c>
      <c r="C774">
        <v>21.41</v>
      </c>
      <c r="D774">
        <v>20.399999999999999</v>
      </c>
      <c r="E774">
        <v>21.200001</v>
      </c>
      <c r="F774">
        <v>47861100</v>
      </c>
      <c r="G774">
        <v>21.200001</v>
      </c>
    </row>
    <row r="775" spans="1:7" x14ac:dyDescent="0.25">
      <c r="A775" s="1">
        <v>41135</v>
      </c>
      <c r="B775">
        <v>21.41</v>
      </c>
      <c r="C775">
        <v>21.6</v>
      </c>
      <c r="D775">
        <v>20.25</v>
      </c>
      <c r="E775">
        <v>20.379999000000002</v>
      </c>
      <c r="F775">
        <v>39308800</v>
      </c>
      <c r="G775">
        <v>20.379999000000002</v>
      </c>
    </row>
    <row r="776" spans="1:7" x14ac:dyDescent="0.25">
      <c r="A776" s="1">
        <v>41134</v>
      </c>
      <c r="B776">
        <v>22.15</v>
      </c>
      <c r="C776">
        <v>22.450001</v>
      </c>
      <c r="D776">
        <v>21.4</v>
      </c>
      <c r="E776">
        <v>21.6</v>
      </c>
      <c r="F776">
        <v>24973100</v>
      </c>
      <c r="G776">
        <v>21.6</v>
      </c>
    </row>
    <row r="777" spans="1:7" x14ac:dyDescent="0.25">
      <c r="A777" s="1">
        <v>41131</v>
      </c>
      <c r="B777">
        <v>21.41</v>
      </c>
      <c r="C777">
        <v>21.82</v>
      </c>
      <c r="D777">
        <v>21.129999000000002</v>
      </c>
      <c r="E777">
        <v>21.809999000000001</v>
      </c>
      <c r="F777">
        <v>25794700</v>
      </c>
      <c r="G777">
        <v>21.809999000000001</v>
      </c>
    </row>
    <row r="778" spans="1:7" x14ac:dyDescent="0.25">
      <c r="A778" s="1">
        <v>41130</v>
      </c>
      <c r="B778">
        <v>20.75</v>
      </c>
      <c r="C778">
        <v>21.17</v>
      </c>
      <c r="D778">
        <v>20.610001</v>
      </c>
      <c r="E778">
        <v>21.01</v>
      </c>
      <c r="F778">
        <v>15610700</v>
      </c>
      <c r="G778">
        <v>21.01</v>
      </c>
    </row>
    <row r="779" spans="1:7" x14ac:dyDescent="0.25">
      <c r="A779" s="1">
        <v>41129</v>
      </c>
      <c r="B779">
        <v>20.709999</v>
      </c>
      <c r="C779">
        <v>21.15</v>
      </c>
      <c r="D779">
        <v>20.219999000000001</v>
      </c>
      <c r="E779">
        <v>20.719999000000001</v>
      </c>
      <c r="F779">
        <v>29537400</v>
      </c>
      <c r="G779">
        <v>20.719999000000001</v>
      </c>
    </row>
    <row r="780" spans="1:7" x14ac:dyDescent="0.25">
      <c r="A780" s="1">
        <v>41128</v>
      </c>
      <c r="B780">
        <v>22.200001</v>
      </c>
      <c r="C780">
        <v>22.450001</v>
      </c>
      <c r="D780">
        <v>20.5</v>
      </c>
      <c r="E780">
        <v>20.719999000000001</v>
      </c>
      <c r="F780">
        <v>36782900</v>
      </c>
      <c r="G780">
        <v>20.719999000000001</v>
      </c>
    </row>
    <row r="781" spans="1:7" x14ac:dyDescent="0.25">
      <c r="A781" s="1">
        <v>41127</v>
      </c>
      <c r="B781">
        <v>21.389999</v>
      </c>
      <c r="C781">
        <v>22.15</v>
      </c>
      <c r="D781">
        <v>21.299999</v>
      </c>
      <c r="E781">
        <v>21.92</v>
      </c>
      <c r="F781">
        <v>27778900</v>
      </c>
      <c r="G781">
        <v>21.92</v>
      </c>
    </row>
    <row r="782" spans="1:7" x14ac:dyDescent="0.25">
      <c r="A782" s="1">
        <v>41124</v>
      </c>
      <c r="B782">
        <v>20.360001</v>
      </c>
      <c r="C782">
        <v>22.16</v>
      </c>
      <c r="D782">
        <v>19.899999999999999</v>
      </c>
      <c r="E782">
        <v>21.09</v>
      </c>
      <c r="F782">
        <v>80647000</v>
      </c>
      <c r="G782">
        <v>21.09</v>
      </c>
    </row>
    <row r="783" spans="1:7" x14ac:dyDescent="0.25">
      <c r="A783" s="1">
        <v>41123</v>
      </c>
      <c r="B783">
        <v>20.77</v>
      </c>
      <c r="C783">
        <v>20.84</v>
      </c>
      <c r="D783">
        <v>19.82</v>
      </c>
      <c r="E783">
        <v>20.040001</v>
      </c>
      <c r="F783">
        <v>56374500</v>
      </c>
      <c r="G783">
        <v>20.040001</v>
      </c>
    </row>
    <row r="784" spans="1:7" x14ac:dyDescent="0.25">
      <c r="A784" s="1">
        <v>41122</v>
      </c>
      <c r="B784">
        <v>21.5</v>
      </c>
      <c r="C784">
        <v>21.58</v>
      </c>
      <c r="D784">
        <v>20.84</v>
      </c>
      <c r="E784">
        <v>20.879999000000002</v>
      </c>
      <c r="F784">
        <v>44604400</v>
      </c>
      <c r="G784">
        <v>20.879999000000002</v>
      </c>
    </row>
    <row r="785" spans="1:7" x14ac:dyDescent="0.25">
      <c r="A785" s="1">
        <v>41121</v>
      </c>
      <c r="B785">
        <v>23.370000999999998</v>
      </c>
      <c r="C785">
        <v>23.370000999999998</v>
      </c>
      <c r="D785">
        <v>21.610001</v>
      </c>
      <c r="E785">
        <v>21.709999</v>
      </c>
      <c r="F785">
        <v>56179400</v>
      </c>
      <c r="G785">
        <v>21.709999</v>
      </c>
    </row>
    <row r="786" spans="1:7" x14ac:dyDescent="0.25">
      <c r="A786" s="1">
        <v>41120</v>
      </c>
      <c r="B786">
        <v>24</v>
      </c>
      <c r="C786">
        <v>24.040001</v>
      </c>
      <c r="D786">
        <v>23.030000999999999</v>
      </c>
      <c r="E786">
        <v>23.15</v>
      </c>
      <c r="F786">
        <v>29285900</v>
      </c>
      <c r="G786">
        <v>23.15</v>
      </c>
    </row>
    <row r="787" spans="1:7" x14ac:dyDescent="0.25">
      <c r="A787" s="1">
        <v>41117</v>
      </c>
      <c r="B787">
        <v>23.190000999999999</v>
      </c>
      <c r="C787">
        <v>24.540001</v>
      </c>
      <c r="D787">
        <v>22.280000999999999</v>
      </c>
      <c r="E787">
        <v>23.709999</v>
      </c>
      <c r="F787">
        <v>123102300</v>
      </c>
      <c r="G787">
        <v>23.709999</v>
      </c>
    </row>
    <row r="788" spans="1:7" x14ac:dyDescent="0.25">
      <c r="A788" s="1">
        <v>41116</v>
      </c>
      <c r="B788">
        <v>27.75</v>
      </c>
      <c r="C788">
        <v>28.23</v>
      </c>
      <c r="D788">
        <v>26.73</v>
      </c>
      <c r="E788">
        <v>26.85</v>
      </c>
      <c r="F788">
        <v>64597400</v>
      </c>
      <c r="G788">
        <v>26.85</v>
      </c>
    </row>
    <row r="789" spans="1:7" x14ac:dyDescent="0.25">
      <c r="A789" s="1">
        <v>41115</v>
      </c>
      <c r="B789">
        <v>28.389999</v>
      </c>
      <c r="C789">
        <v>29.49</v>
      </c>
      <c r="D789">
        <v>28.08</v>
      </c>
      <c r="E789">
        <v>29.34</v>
      </c>
      <c r="F789">
        <v>17230200</v>
      </c>
      <c r="G789">
        <v>29.34</v>
      </c>
    </row>
    <row r="790" spans="1:7" x14ac:dyDescent="0.25">
      <c r="A790" s="1">
        <v>41114</v>
      </c>
      <c r="B790">
        <v>28.82</v>
      </c>
      <c r="C790">
        <v>29.450001</v>
      </c>
      <c r="D790">
        <v>28.1</v>
      </c>
      <c r="E790">
        <v>28.450001</v>
      </c>
      <c r="F790">
        <v>11539800</v>
      </c>
      <c r="G790">
        <v>28.450001</v>
      </c>
    </row>
    <row r="791" spans="1:7" x14ac:dyDescent="0.25">
      <c r="A791" s="1">
        <v>41113</v>
      </c>
      <c r="B791">
        <v>28.120000999999998</v>
      </c>
      <c r="C791">
        <v>29</v>
      </c>
      <c r="D791">
        <v>28.01</v>
      </c>
      <c r="E791">
        <v>28.75</v>
      </c>
      <c r="F791">
        <v>12390700</v>
      </c>
      <c r="G791">
        <v>28.75</v>
      </c>
    </row>
    <row r="792" spans="1:7" x14ac:dyDescent="0.25">
      <c r="A792" s="1">
        <v>41110</v>
      </c>
      <c r="B792">
        <v>29</v>
      </c>
      <c r="C792">
        <v>29.469999000000001</v>
      </c>
      <c r="D792">
        <v>28.719999000000001</v>
      </c>
      <c r="E792">
        <v>28.76</v>
      </c>
      <c r="F792">
        <v>11869100</v>
      </c>
      <c r="G792">
        <v>28.76</v>
      </c>
    </row>
    <row r="793" spans="1:7" x14ac:dyDescent="0.25">
      <c r="A793" s="1">
        <v>41109</v>
      </c>
      <c r="B793">
        <v>29.41</v>
      </c>
      <c r="C793">
        <v>29.5</v>
      </c>
      <c r="D793">
        <v>28.629999000000002</v>
      </c>
      <c r="E793">
        <v>29</v>
      </c>
      <c r="F793">
        <v>13685100</v>
      </c>
      <c r="G793">
        <v>29</v>
      </c>
    </row>
    <row r="794" spans="1:7" x14ac:dyDescent="0.25">
      <c r="A794" s="1">
        <v>41108</v>
      </c>
      <c r="B794">
        <v>28.309999000000001</v>
      </c>
      <c r="C794">
        <v>29.290001</v>
      </c>
      <c r="D794">
        <v>28.15</v>
      </c>
      <c r="E794">
        <v>29.110001</v>
      </c>
      <c r="F794">
        <v>16841800</v>
      </c>
      <c r="G794">
        <v>29.110001</v>
      </c>
    </row>
    <row r="795" spans="1:7" x14ac:dyDescent="0.25">
      <c r="A795" s="1">
        <v>41107</v>
      </c>
      <c r="B795">
        <v>28.48</v>
      </c>
      <c r="C795">
        <v>28.59</v>
      </c>
      <c r="D795">
        <v>27.15</v>
      </c>
      <c r="E795">
        <v>28.09</v>
      </c>
      <c r="F795">
        <v>30438600</v>
      </c>
      <c r="G795">
        <v>28.09</v>
      </c>
    </row>
    <row r="796" spans="1:7" x14ac:dyDescent="0.25">
      <c r="A796" s="1">
        <v>41106</v>
      </c>
      <c r="B796">
        <v>30.5</v>
      </c>
      <c r="C796">
        <v>30.5</v>
      </c>
      <c r="D796">
        <v>28.209999</v>
      </c>
      <c r="E796">
        <v>28.25</v>
      </c>
      <c r="F796">
        <v>24672100</v>
      </c>
      <c r="G796">
        <v>28.25</v>
      </c>
    </row>
    <row r="797" spans="1:7" x14ac:dyDescent="0.25">
      <c r="A797" s="1">
        <v>41103</v>
      </c>
      <c r="B797">
        <v>31.040001</v>
      </c>
      <c r="C797">
        <v>31.07</v>
      </c>
      <c r="D797">
        <v>30.559999000000001</v>
      </c>
      <c r="E797">
        <v>30.719999000000001</v>
      </c>
      <c r="F797">
        <v>8108300</v>
      </c>
      <c r="G797">
        <v>30.719999000000001</v>
      </c>
    </row>
    <row r="798" spans="1:7" x14ac:dyDescent="0.25">
      <c r="A798" s="1">
        <v>41102</v>
      </c>
      <c r="B798">
        <v>30.700001</v>
      </c>
      <c r="C798">
        <v>31.4</v>
      </c>
      <c r="D798">
        <v>30.6</v>
      </c>
      <c r="E798">
        <v>30.809999000000001</v>
      </c>
      <c r="F798">
        <v>11300700</v>
      </c>
      <c r="G798">
        <v>30.809999000000001</v>
      </c>
    </row>
    <row r="799" spans="1:7" x14ac:dyDescent="0.25">
      <c r="A799" s="1">
        <v>41101</v>
      </c>
      <c r="B799">
        <v>31.48</v>
      </c>
      <c r="C799">
        <v>31.559999000000001</v>
      </c>
      <c r="D799">
        <v>30.549999</v>
      </c>
      <c r="E799">
        <v>30.969999000000001</v>
      </c>
      <c r="F799">
        <v>13030300</v>
      </c>
      <c r="G799">
        <v>30.969999000000001</v>
      </c>
    </row>
    <row r="800" spans="1:7" x14ac:dyDescent="0.25">
      <c r="A800" s="1">
        <v>41100</v>
      </c>
      <c r="B800">
        <v>32.43</v>
      </c>
      <c r="C800">
        <v>32.479999999999997</v>
      </c>
      <c r="D800">
        <v>31.16</v>
      </c>
      <c r="E800">
        <v>31.469999000000001</v>
      </c>
      <c r="F800">
        <v>14269500</v>
      </c>
      <c r="G800">
        <v>31.469999000000001</v>
      </c>
    </row>
    <row r="801" spans="1:7" x14ac:dyDescent="0.25">
      <c r="A801" s="1">
        <v>41099</v>
      </c>
      <c r="B801">
        <v>32.099997999999999</v>
      </c>
      <c r="C801">
        <v>32.880001</v>
      </c>
      <c r="D801">
        <v>31.99</v>
      </c>
      <c r="E801">
        <v>32.169998</v>
      </c>
      <c r="F801">
        <v>17785200</v>
      </c>
      <c r="G801">
        <v>32.169998</v>
      </c>
    </row>
    <row r="802" spans="1:7" x14ac:dyDescent="0.25">
      <c r="A802" s="1">
        <v>41096</v>
      </c>
      <c r="B802">
        <v>31.440000999999999</v>
      </c>
      <c r="C802">
        <v>31.9</v>
      </c>
      <c r="D802">
        <v>31.26</v>
      </c>
      <c r="E802">
        <v>31.73</v>
      </c>
      <c r="F802">
        <v>10945600</v>
      </c>
      <c r="G802">
        <v>31.73</v>
      </c>
    </row>
    <row r="803" spans="1:7" x14ac:dyDescent="0.25">
      <c r="A803" s="1">
        <v>41095</v>
      </c>
      <c r="B803">
        <v>31.32</v>
      </c>
      <c r="C803">
        <v>31.629999000000002</v>
      </c>
      <c r="D803">
        <v>31.02</v>
      </c>
      <c r="E803">
        <v>31.469999000000001</v>
      </c>
      <c r="F803">
        <v>10032100</v>
      </c>
      <c r="G803">
        <v>31.469999000000001</v>
      </c>
    </row>
    <row r="804" spans="1:7" x14ac:dyDescent="0.25">
      <c r="A804" s="1">
        <v>41093</v>
      </c>
      <c r="B804">
        <v>30.91</v>
      </c>
      <c r="C804">
        <v>31.440000999999999</v>
      </c>
      <c r="D804">
        <v>30.799999</v>
      </c>
      <c r="E804">
        <v>31.200001</v>
      </c>
      <c r="F804">
        <v>8763600</v>
      </c>
      <c r="G804">
        <v>31.200001</v>
      </c>
    </row>
    <row r="805" spans="1:7" x14ac:dyDescent="0.25">
      <c r="A805" s="1">
        <v>41092</v>
      </c>
      <c r="B805">
        <v>31.25</v>
      </c>
      <c r="C805">
        <v>31.73</v>
      </c>
      <c r="D805">
        <v>30.549999</v>
      </c>
      <c r="E805">
        <v>30.77</v>
      </c>
      <c r="F805">
        <v>14122000</v>
      </c>
      <c r="G805">
        <v>30.77</v>
      </c>
    </row>
    <row r="806" spans="1:7" x14ac:dyDescent="0.25">
      <c r="A806" s="1">
        <v>41089</v>
      </c>
      <c r="B806">
        <v>31.92</v>
      </c>
      <c r="C806">
        <v>31.99</v>
      </c>
      <c r="D806">
        <v>30.76</v>
      </c>
      <c r="E806">
        <v>31.1</v>
      </c>
      <c r="F806">
        <v>19526900</v>
      </c>
      <c r="G806">
        <v>31.1</v>
      </c>
    </row>
    <row r="807" spans="1:7" x14ac:dyDescent="0.25">
      <c r="A807" s="1">
        <v>41088</v>
      </c>
      <c r="B807">
        <v>31.959999</v>
      </c>
      <c r="C807">
        <v>32.189999</v>
      </c>
      <c r="D807">
        <v>30.9</v>
      </c>
      <c r="E807">
        <v>31.360001</v>
      </c>
      <c r="F807">
        <v>17713300</v>
      </c>
      <c r="G807">
        <v>31.360001</v>
      </c>
    </row>
    <row r="808" spans="1:7" x14ac:dyDescent="0.25">
      <c r="A808" s="1">
        <v>41087</v>
      </c>
      <c r="B808">
        <v>32.459999000000003</v>
      </c>
      <c r="C808">
        <v>32.900002000000001</v>
      </c>
      <c r="D808">
        <v>31.9</v>
      </c>
      <c r="E808">
        <v>32.229999999999997</v>
      </c>
      <c r="F808">
        <v>28568000</v>
      </c>
      <c r="G808">
        <v>32.229999999999997</v>
      </c>
    </row>
    <row r="809" spans="1:7" x14ac:dyDescent="0.25">
      <c r="A809" s="1">
        <v>41086</v>
      </c>
      <c r="B809">
        <v>32.689999</v>
      </c>
      <c r="C809">
        <v>33.439999</v>
      </c>
      <c r="D809">
        <v>32.5</v>
      </c>
      <c r="E809">
        <v>33.099997999999999</v>
      </c>
      <c r="F809">
        <v>24858700</v>
      </c>
      <c r="G809">
        <v>33.099997999999999</v>
      </c>
    </row>
    <row r="810" spans="1:7" x14ac:dyDescent="0.25">
      <c r="A810" s="1">
        <v>41085</v>
      </c>
      <c r="B810">
        <v>32.860000999999997</v>
      </c>
      <c r="C810">
        <v>33.020000000000003</v>
      </c>
      <c r="D810">
        <v>31.549999</v>
      </c>
      <c r="E810">
        <v>32.060001</v>
      </c>
      <c r="F810">
        <v>24352900</v>
      </c>
      <c r="G810">
        <v>32.060001</v>
      </c>
    </row>
    <row r="811" spans="1:7" x14ac:dyDescent="0.25">
      <c r="A811" s="1">
        <v>41082</v>
      </c>
      <c r="B811">
        <v>32.409999999999997</v>
      </c>
      <c r="C811">
        <v>33.450001</v>
      </c>
      <c r="D811">
        <v>32.060001</v>
      </c>
      <c r="E811">
        <v>33.049999</v>
      </c>
      <c r="F811">
        <v>74834000</v>
      </c>
      <c r="G811">
        <v>33.049999</v>
      </c>
    </row>
    <row r="812" spans="1:7" x14ac:dyDescent="0.25">
      <c r="A812" s="1">
        <v>41081</v>
      </c>
      <c r="B812">
        <v>31.67</v>
      </c>
      <c r="C812">
        <v>32.5</v>
      </c>
      <c r="D812">
        <v>31.51</v>
      </c>
      <c r="E812">
        <v>31.84</v>
      </c>
      <c r="F812">
        <v>21875300</v>
      </c>
      <c r="G812">
        <v>31.84</v>
      </c>
    </row>
    <row r="813" spans="1:7" x14ac:dyDescent="0.25">
      <c r="A813" s="1">
        <v>41080</v>
      </c>
      <c r="B813">
        <v>31.92</v>
      </c>
      <c r="C813">
        <v>31.93</v>
      </c>
      <c r="D813">
        <v>31.15</v>
      </c>
      <c r="E813">
        <v>31.6</v>
      </c>
      <c r="F813">
        <v>15553600</v>
      </c>
      <c r="G813">
        <v>31.6</v>
      </c>
    </row>
    <row r="814" spans="1:7" x14ac:dyDescent="0.25">
      <c r="A814" s="1">
        <v>41079</v>
      </c>
      <c r="B814">
        <v>31.540001</v>
      </c>
      <c r="C814">
        <v>32.18</v>
      </c>
      <c r="D814">
        <v>30.700001</v>
      </c>
      <c r="E814">
        <v>31.91</v>
      </c>
      <c r="F814">
        <v>30849000</v>
      </c>
      <c r="G814">
        <v>31.91</v>
      </c>
    </row>
    <row r="815" spans="1:7" x14ac:dyDescent="0.25">
      <c r="A815" s="1">
        <v>41078</v>
      </c>
      <c r="B815">
        <v>29.959999</v>
      </c>
      <c r="C815">
        <v>32.080002</v>
      </c>
      <c r="D815">
        <v>29.41</v>
      </c>
      <c r="E815">
        <v>31.41</v>
      </c>
      <c r="F815">
        <v>42978900</v>
      </c>
      <c r="G815">
        <v>31.41</v>
      </c>
    </row>
    <row r="816" spans="1:7" x14ac:dyDescent="0.25">
      <c r="A816" s="1">
        <v>41075</v>
      </c>
      <c r="B816">
        <v>28.51</v>
      </c>
      <c r="C816">
        <v>30.1</v>
      </c>
      <c r="D816">
        <v>28.35</v>
      </c>
      <c r="E816">
        <v>30.01</v>
      </c>
      <c r="F816">
        <v>43563800</v>
      </c>
      <c r="G816">
        <v>30.01</v>
      </c>
    </row>
    <row r="817" spans="1:7" x14ac:dyDescent="0.25">
      <c r="A817" s="1">
        <v>41074</v>
      </c>
      <c r="B817">
        <v>27.65</v>
      </c>
      <c r="C817">
        <v>28.32</v>
      </c>
      <c r="D817">
        <v>27.379999000000002</v>
      </c>
      <c r="E817">
        <v>28.290001</v>
      </c>
      <c r="F817">
        <v>16855000</v>
      </c>
      <c r="G817">
        <v>28.290001</v>
      </c>
    </row>
    <row r="818" spans="1:7" x14ac:dyDescent="0.25">
      <c r="A818" s="1">
        <v>41073</v>
      </c>
      <c r="B818">
        <v>27.66</v>
      </c>
      <c r="C818">
        <v>28.1</v>
      </c>
      <c r="D818">
        <v>27.1</v>
      </c>
      <c r="E818">
        <v>27.27</v>
      </c>
      <c r="F818">
        <v>17102800</v>
      </c>
      <c r="G818">
        <v>27.27</v>
      </c>
    </row>
    <row r="819" spans="1:7" x14ac:dyDescent="0.25">
      <c r="A819" s="1">
        <v>41072</v>
      </c>
      <c r="B819">
        <v>27.48</v>
      </c>
      <c r="C819">
        <v>27.77</v>
      </c>
      <c r="D819">
        <v>26.959999</v>
      </c>
      <c r="E819">
        <v>27.4</v>
      </c>
      <c r="F819">
        <v>15816800</v>
      </c>
      <c r="G819">
        <v>27.4</v>
      </c>
    </row>
    <row r="820" spans="1:7" x14ac:dyDescent="0.25">
      <c r="A820" s="1">
        <v>41071</v>
      </c>
      <c r="B820">
        <v>27.18</v>
      </c>
      <c r="C820">
        <v>28.07</v>
      </c>
      <c r="D820">
        <v>26.84</v>
      </c>
      <c r="E820">
        <v>27.01</v>
      </c>
      <c r="F820">
        <v>28219600</v>
      </c>
      <c r="G820">
        <v>27.01</v>
      </c>
    </row>
    <row r="821" spans="1:7" x14ac:dyDescent="0.25">
      <c r="A821" s="1">
        <v>41068</v>
      </c>
      <c r="B821">
        <v>26.549999</v>
      </c>
      <c r="C821">
        <v>27.76</v>
      </c>
      <c r="D821">
        <v>26.440000999999999</v>
      </c>
      <c r="E821">
        <v>27.1</v>
      </c>
      <c r="F821">
        <v>38034000</v>
      </c>
      <c r="G821">
        <v>27.1</v>
      </c>
    </row>
    <row r="822" spans="1:7" x14ac:dyDescent="0.25">
      <c r="A822" s="1">
        <v>41067</v>
      </c>
      <c r="B822">
        <v>27</v>
      </c>
      <c r="C822">
        <v>27.35</v>
      </c>
      <c r="D822">
        <v>26.15</v>
      </c>
      <c r="E822">
        <v>26.309999000000001</v>
      </c>
      <c r="F822">
        <v>26159500</v>
      </c>
      <c r="G822">
        <v>26.309999000000001</v>
      </c>
    </row>
    <row r="823" spans="1:7" x14ac:dyDescent="0.25">
      <c r="A823" s="1">
        <v>41066</v>
      </c>
      <c r="B823">
        <v>26.07</v>
      </c>
      <c r="C823">
        <v>27.17</v>
      </c>
      <c r="D823">
        <v>25.52</v>
      </c>
      <c r="E823">
        <v>26.809999000000001</v>
      </c>
      <c r="F823">
        <v>61489200</v>
      </c>
      <c r="G823">
        <v>26.809999000000001</v>
      </c>
    </row>
    <row r="824" spans="1:7" x14ac:dyDescent="0.25">
      <c r="A824" s="1">
        <v>41065</v>
      </c>
      <c r="B824">
        <v>26.700001</v>
      </c>
      <c r="C824">
        <v>27.76</v>
      </c>
      <c r="D824">
        <v>25.75</v>
      </c>
      <c r="E824">
        <v>25.870000999999998</v>
      </c>
      <c r="F824">
        <v>42473400</v>
      </c>
      <c r="G824">
        <v>25.870000999999998</v>
      </c>
    </row>
    <row r="825" spans="1:7" x14ac:dyDescent="0.25">
      <c r="A825" s="1">
        <v>41064</v>
      </c>
      <c r="B825">
        <v>27.200001</v>
      </c>
      <c r="C825">
        <v>27.65</v>
      </c>
      <c r="D825">
        <v>26.440000999999999</v>
      </c>
      <c r="E825">
        <v>26.9</v>
      </c>
      <c r="F825">
        <v>35230300</v>
      </c>
      <c r="G825">
        <v>26.9</v>
      </c>
    </row>
    <row r="826" spans="1:7" x14ac:dyDescent="0.25">
      <c r="A826" s="1">
        <v>41061</v>
      </c>
      <c r="B826">
        <v>28.889999</v>
      </c>
      <c r="C826">
        <v>29.15</v>
      </c>
      <c r="D826">
        <v>27.389999</v>
      </c>
      <c r="E826">
        <v>27.719999000000001</v>
      </c>
      <c r="F826">
        <v>41855500</v>
      </c>
      <c r="G826">
        <v>27.719999000000001</v>
      </c>
    </row>
    <row r="827" spans="1:7" x14ac:dyDescent="0.25">
      <c r="A827" s="1">
        <v>41060</v>
      </c>
      <c r="B827">
        <v>28.549999</v>
      </c>
      <c r="C827">
        <v>29.67</v>
      </c>
      <c r="D827">
        <v>26.83</v>
      </c>
      <c r="E827">
        <v>29.6</v>
      </c>
      <c r="F827">
        <v>111639200</v>
      </c>
      <c r="G827">
        <v>29.6</v>
      </c>
    </row>
    <row r="828" spans="1:7" x14ac:dyDescent="0.25">
      <c r="A828" s="1">
        <v>41059</v>
      </c>
      <c r="B828">
        <v>28.700001</v>
      </c>
      <c r="C828">
        <v>29.549999</v>
      </c>
      <c r="D828">
        <v>27.860001</v>
      </c>
      <c r="E828">
        <v>28.190000999999999</v>
      </c>
      <c r="F828">
        <v>57267900</v>
      </c>
      <c r="G828">
        <v>28.190000999999999</v>
      </c>
    </row>
    <row r="829" spans="1:7" x14ac:dyDescent="0.25">
      <c r="A829" s="1">
        <v>41058</v>
      </c>
      <c r="B829">
        <v>31.48</v>
      </c>
      <c r="C829">
        <v>31.690000999999999</v>
      </c>
      <c r="D829">
        <v>28.65</v>
      </c>
      <c r="E829">
        <v>28.84</v>
      </c>
      <c r="F829">
        <v>78063400</v>
      </c>
      <c r="G829">
        <v>28.84</v>
      </c>
    </row>
    <row r="830" spans="1:7" x14ac:dyDescent="0.25">
      <c r="A830" s="1">
        <v>41054</v>
      </c>
      <c r="B830">
        <v>32.900002000000001</v>
      </c>
      <c r="C830">
        <v>32.950001</v>
      </c>
      <c r="D830">
        <v>31.110001</v>
      </c>
      <c r="E830">
        <v>31.91</v>
      </c>
      <c r="F830">
        <v>37149800</v>
      </c>
      <c r="G830">
        <v>31.91</v>
      </c>
    </row>
    <row r="831" spans="1:7" x14ac:dyDescent="0.25">
      <c r="A831" s="1">
        <v>41053</v>
      </c>
      <c r="B831">
        <v>32.950001</v>
      </c>
      <c r="C831">
        <v>33.209999000000003</v>
      </c>
      <c r="D831">
        <v>31.77</v>
      </c>
      <c r="E831">
        <v>33.029998999999997</v>
      </c>
      <c r="F831">
        <v>50237200</v>
      </c>
      <c r="G831">
        <v>33.029998999999997</v>
      </c>
    </row>
    <row r="832" spans="1:7" x14ac:dyDescent="0.25">
      <c r="A832" s="1">
        <v>41052</v>
      </c>
      <c r="B832">
        <v>31.370000999999998</v>
      </c>
      <c r="C832">
        <v>32.5</v>
      </c>
      <c r="D832">
        <v>31.360001</v>
      </c>
      <c r="E832">
        <v>32</v>
      </c>
      <c r="F832">
        <v>73600000</v>
      </c>
      <c r="G832">
        <v>32</v>
      </c>
    </row>
    <row r="833" spans="1:7" x14ac:dyDescent="0.25">
      <c r="A833" s="1">
        <v>41051</v>
      </c>
      <c r="B833">
        <v>32.610000999999997</v>
      </c>
      <c r="C833">
        <v>33.590000000000003</v>
      </c>
      <c r="D833">
        <v>30.940000999999999</v>
      </c>
      <c r="E833">
        <v>31</v>
      </c>
      <c r="F833">
        <v>101786600</v>
      </c>
      <c r="G833">
        <v>31</v>
      </c>
    </row>
    <row r="834" spans="1:7" x14ac:dyDescent="0.25">
      <c r="A834" s="1">
        <v>41050</v>
      </c>
      <c r="B834">
        <v>36.529998999999997</v>
      </c>
      <c r="C834">
        <v>36.659999999999997</v>
      </c>
      <c r="D834">
        <v>33</v>
      </c>
      <c r="E834">
        <v>34.029998999999997</v>
      </c>
      <c r="F834">
        <v>168192700</v>
      </c>
      <c r="G834">
        <v>34.029998999999997</v>
      </c>
    </row>
    <row r="835" spans="1:7" x14ac:dyDescent="0.25">
      <c r="A835" s="1">
        <v>41047</v>
      </c>
      <c r="B835">
        <v>42.049999</v>
      </c>
      <c r="C835">
        <v>45</v>
      </c>
      <c r="D835">
        <v>38</v>
      </c>
      <c r="E835">
        <v>38.229999999999997</v>
      </c>
      <c r="F835">
        <v>573576400</v>
      </c>
      <c r="G835">
        <v>38.229999999999997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95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  <col min="2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42258</v>
      </c>
      <c r="B2">
        <v>1951.4499510000001</v>
      </c>
      <c r="C2">
        <v>1961.0500489999999</v>
      </c>
      <c r="D2">
        <v>1939.1899410000001</v>
      </c>
      <c r="E2">
        <v>1961.0500489999999</v>
      </c>
      <c r="F2">
        <v>3218590000</v>
      </c>
      <c r="G2">
        <v>1961.0500489999999</v>
      </c>
    </row>
    <row r="3" spans="1:7" x14ac:dyDescent="0.25">
      <c r="A3" s="1">
        <v>42257</v>
      </c>
      <c r="B3">
        <v>1941.589966</v>
      </c>
      <c r="C3">
        <v>1965.290039</v>
      </c>
      <c r="D3">
        <v>1937.1899410000001</v>
      </c>
      <c r="E3">
        <v>1952.290039</v>
      </c>
      <c r="F3">
        <v>3626320000</v>
      </c>
      <c r="G3">
        <v>1952.290039</v>
      </c>
    </row>
    <row r="4" spans="1:7" x14ac:dyDescent="0.25">
      <c r="A4" s="1">
        <v>42256</v>
      </c>
      <c r="B4">
        <v>1971.4499510000001</v>
      </c>
      <c r="C4">
        <v>1988.630005</v>
      </c>
      <c r="D4">
        <v>1937.880005</v>
      </c>
      <c r="E4">
        <v>1942.040039</v>
      </c>
      <c r="F4">
        <v>3652120000</v>
      </c>
      <c r="G4">
        <v>1942.040039</v>
      </c>
    </row>
    <row r="5" spans="1:7" x14ac:dyDescent="0.25">
      <c r="A5" s="1">
        <v>42255</v>
      </c>
      <c r="B5">
        <v>1927.3000489999999</v>
      </c>
      <c r="C5">
        <v>1970.420044</v>
      </c>
      <c r="D5">
        <v>1927.3000489999999</v>
      </c>
      <c r="E5">
        <v>1969.410034</v>
      </c>
      <c r="F5">
        <v>3548650000</v>
      </c>
      <c r="G5">
        <v>1969.410034</v>
      </c>
    </row>
    <row r="6" spans="1:7" x14ac:dyDescent="0.25">
      <c r="A6" s="1">
        <v>42251</v>
      </c>
      <c r="B6">
        <v>1947.76001</v>
      </c>
      <c r="C6">
        <v>1947.76001</v>
      </c>
      <c r="D6">
        <v>1911.209961</v>
      </c>
      <c r="E6">
        <v>1921.219971</v>
      </c>
      <c r="F6">
        <v>3167090000</v>
      </c>
      <c r="G6">
        <v>1921.219971</v>
      </c>
    </row>
    <row r="7" spans="1:7" x14ac:dyDescent="0.25">
      <c r="A7" s="1">
        <v>42250</v>
      </c>
      <c r="B7">
        <v>1950.790039</v>
      </c>
      <c r="C7">
        <v>1975.01001</v>
      </c>
      <c r="D7">
        <v>1944.719971</v>
      </c>
      <c r="E7">
        <v>1951.130005</v>
      </c>
      <c r="F7">
        <v>3520700000</v>
      </c>
      <c r="G7">
        <v>1951.130005</v>
      </c>
    </row>
    <row r="8" spans="1:7" x14ac:dyDescent="0.25">
      <c r="A8" s="1">
        <v>42249</v>
      </c>
      <c r="B8">
        <v>1916.5200199999999</v>
      </c>
      <c r="C8">
        <v>1948.910034</v>
      </c>
      <c r="D8">
        <v>1916.5200199999999</v>
      </c>
      <c r="E8">
        <v>1948.8599850000001</v>
      </c>
      <c r="F8">
        <v>3742620000</v>
      </c>
      <c r="G8">
        <v>1948.8599850000001</v>
      </c>
    </row>
    <row r="9" spans="1:7" x14ac:dyDescent="0.25">
      <c r="A9" s="1">
        <v>42248</v>
      </c>
      <c r="B9">
        <v>1970.089966</v>
      </c>
      <c r="C9">
        <v>1970.089966</v>
      </c>
      <c r="D9">
        <v>1903.0699460000001</v>
      </c>
      <c r="E9">
        <v>1913.849976</v>
      </c>
      <c r="F9">
        <v>4371850000</v>
      </c>
      <c r="G9">
        <v>1913.849976</v>
      </c>
    </row>
    <row r="10" spans="1:7" x14ac:dyDescent="0.25">
      <c r="A10" s="1">
        <v>42247</v>
      </c>
      <c r="B10">
        <v>1986.7299800000001</v>
      </c>
      <c r="C10">
        <v>1986.7299800000001</v>
      </c>
      <c r="D10">
        <v>1965.9799800000001</v>
      </c>
      <c r="E10">
        <v>1972.1800539999999</v>
      </c>
      <c r="F10">
        <v>3915100000</v>
      </c>
      <c r="G10">
        <v>1972.1800539999999</v>
      </c>
    </row>
    <row r="11" spans="1:7" x14ac:dyDescent="0.25">
      <c r="A11" s="1">
        <v>42244</v>
      </c>
      <c r="B11">
        <v>1986.0600589999999</v>
      </c>
      <c r="C11">
        <v>1993.4799800000001</v>
      </c>
      <c r="D11">
        <v>1975.1899410000001</v>
      </c>
      <c r="E11">
        <v>1988.869995</v>
      </c>
      <c r="F11">
        <v>3949080000</v>
      </c>
      <c r="G11">
        <v>1988.869995</v>
      </c>
    </row>
    <row r="12" spans="1:7" x14ac:dyDescent="0.25">
      <c r="A12" s="1">
        <v>42243</v>
      </c>
      <c r="B12">
        <v>1942.7700199999999</v>
      </c>
      <c r="C12">
        <v>1989.599976</v>
      </c>
      <c r="D12">
        <v>1942.7700199999999</v>
      </c>
      <c r="E12">
        <v>1987.660034</v>
      </c>
      <c r="F12">
        <v>4976390000</v>
      </c>
      <c r="G12">
        <v>1987.660034</v>
      </c>
    </row>
    <row r="13" spans="1:7" x14ac:dyDescent="0.25">
      <c r="A13" s="1">
        <v>42242</v>
      </c>
      <c r="B13">
        <v>1872.75</v>
      </c>
      <c r="C13">
        <v>1943.089966</v>
      </c>
      <c r="D13">
        <v>1872.75</v>
      </c>
      <c r="E13">
        <v>1940.51001</v>
      </c>
      <c r="F13">
        <v>5338250000</v>
      </c>
      <c r="G13">
        <v>1940.51001</v>
      </c>
    </row>
    <row r="14" spans="1:7" x14ac:dyDescent="0.25">
      <c r="A14" s="1">
        <v>42241</v>
      </c>
      <c r="B14">
        <v>1898.079956</v>
      </c>
      <c r="C14">
        <v>1948.040039</v>
      </c>
      <c r="D14">
        <v>1867.079956</v>
      </c>
      <c r="E14">
        <v>1867.6099850000001</v>
      </c>
      <c r="F14">
        <v>5183560000</v>
      </c>
      <c r="G14">
        <v>1867.6099850000001</v>
      </c>
    </row>
    <row r="15" spans="1:7" x14ac:dyDescent="0.25">
      <c r="A15" s="1">
        <v>42240</v>
      </c>
      <c r="B15">
        <v>1965.150024</v>
      </c>
      <c r="C15">
        <v>1965.150024</v>
      </c>
      <c r="D15">
        <v>1867.01001</v>
      </c>
      <c r="E15">
        <v>1893.209961</v>
      </c>
      <c r="F15">
        <v>6612690000</v>
      </c>
      <c r="G15">
        <v>1893.209961</v>
      </c>
    </row>
    <row r="16" spans="1:7" x14ac:dyDescent="0.25">
      <c r="A16" s="1">
        <v>42237</v>
      </c>
      <c r="B16">
        <v>2034.079956</v>
      </c>
      <c r="C16">
        <v>2034.079956</v>
      </c>
      <c r="D16">
        <v>1970.8900149999999</v>
      </c>
      <c r="E16">
        <v>1970.8900149999999</v>
      </c>
      <c r="F16">
        <v>5018240000</v>
      </c>
      <c r="G16">
        <v>1970.8900149999999</v>
      </c>
    </row>
    <row r="17" spans="1:7" x14ac:dyDescent="0.25">
      <c r="A17" s="1">
        <v>42236</v>
      </c>
      <c r="B17">
        <v>2076.610107</v>
      </c>
      <c r="C17">
        <v>2076.610107</v>
      </c>
      <c r="D17">
        <v>2035.7299800000001</v>
      </c>
      <c r="E17">
        <v>2035.7299800000001</v>
      </c>
      <c r="F17">
        <v>3922470000</v>
      </c>
      <c r="G17">
        <v>2035.7299800000001</v>
      </c>
    </row>
    <row r="18" spans="1:7" x14ac:dyDescent="0.25">
      <c r="A18" s="1">
        <v>42235</v>
      </c>
      <c r="B18">
        <v>2095.6899410000001</v>
      </c>
      <c r="C18">
        <v>2096.169922</v>
      </c>
      <c r="D18">
        <v>2070.530029</v>
      </c>
      <c r="E18">
        <v>2079.610107</v>
      </c>
      <c r="F18">
        <v>3512920000</v>
      </c>
      <c r="G18">
        <v>2079.610107</v>
      </c>
    </row>
    <row r="19" spans="1:7" x14ac:dyDescent="0.25">
      <c r="A19" s="1">
        <v>42234</v>
      </c>
      <c r="B19">
        <v>2101.98999</v>
      </c>
      <c r="C19">
        <v>2103.469971</v>
      </c>
      <c r="D19">
        <v>2094.139893</v>
      </c>
      <c r="E19">
        <v>2096.919922</v>
      </c>
      <c r="F19">
        <v>2949990000</v>
      </c>
      <c r="G19">
        <v>2096.919922</v>
      </c>
    </row>
    <row r="20" spans="1:7" x14ac:dyDescent="0.25">
      <c r="A20" s="1">
        <v>42233</v>
      </c>
      <c r="B20">
        <v>2089.6999510000001</v>
      </c>
      <c r="C20">
        <v>2102.8701169999999</v>
      </c>
      <c r="D20">
        <v>2079.3000489999999</v>
      </c>
      <c r="E20">
        <v>2102.4399410000001</v>
      </c>
      <c r="F20">
        <v>2867690000</v>
      </c>
      <c r="G20">
        <v>2102.4399410000001</v>
      </c>
    </row>
    <row r="21" spans="1:7" x14ac:dyDescent="0.25">
      <c r="A21" s="1">
        <v>42230</v>
      </c>
      <c r="B21">
        <v>2083.1499020000001</v>
      </c>
      <c r="C21">
        <v>2092.4499510000001</v>
      </c>
      <c r="D21">
        <v>2080.610107</v>
      </c>
      <c r="E21">
        <v>2091.540039</v>
      </c>
      <c r="F21">
        <v>2795590000</v>
      </c>
      <c r="G21">
        <v>2091.540039</v>
      </c>
    </row>
    <row r="22" spans="1:7" x14ac:dyDescent="0.25">
      <c r="A22" s="1">
        <v>42229</v>
      </c>
      <c r="B22">
        <v>2086.1899410000001</v>
      </c>
      <c r="C22">
        <v>2092.929932</v>
      </c>
      <c r="D22">
        <v>2078.26001</v>
      </c>
      <c r="E22">
        <v>2083.389893</v>
      </c>
      <c r="F22">
        <v>3221300000</v>
      </c>
      <c r="G22">
        <v>2083.389893</v>
      </c>
    </row>
    <row r="23" spans="1:7" x14ac:dyDescent="0.25">
      <c r="A23" s="1">
        <v>42228</v>
      </c>
      <c r="B23">
        <v>2081.1000979999999</v>
      </c>
      <c r="C23">
        <v>2089.0600589999999</v>
      </c>
      <c r="D23">
        <v>2052.0900879999999</v>
      </c>
      <c r="E23">
        <v>2086.0500489999999</v>
      </c>
      <c r="F23">
        <v>4269130000</v>
      </c>
      <c r="G23">
        <v>2086.0500489999999</v>
      </c>
    </row>
    <row r="24" spans="1:7" x14ac:dyDescent="0.25">
      <c r="A24" s="1">
        <v>42227</v>
      </c>
      <c r="B24">
        <v>2102.6599120000001</v>
      </c>
      <c r="C24">
        <v>2102.6599120000001</v>
      </c>
      <c r="D24">
        <v>2076.48999</v>
      </c>
      <c r="E24">
        <v>2084.070068</v>
      </c>
      <c r="F24">
        <v>3708880000</v>
      </c>
      <c r="G24">
        <v>2084.070068</v>
      </c>
    </row>
    <row r="25" spans="1:7" x14ac:dyDescent="0.25">
      <c r="A25" s="1">
        <v>42226</v>
      </c>
      <c r="B25">
        <v>2080.9799800000001</v>
      </c>
      <c r="C25">
        <v>2105.3500979999999</v>
      </c>
      <c r="D25">
        <v>2080.9799800000001</v>
      </c>
      <c r="E25">
        <v>2104.179932</v>
      </c>
      <c r="F25">
        <v>3514460000</v>
      </c>
      <c r="G25">
        <v>2104.179932</v>
      </c>
    </row>
    <row r="26" spans="1:7" x14ac:dyDescent="0.25">
      <c r="A26" s="1">
        <v>42223</v>
      </c>
      <c r="B26">
        <v>2082.610107</v>
      </c>
      <c r="C26">
        <v>2082.610107</v>
      </c>
      <c r="D26">
        <v>2067.9099120000001</v>
      </c>
      <c r="E26">
        <v>2077.570068</v>
      </c>
      <c r="F26">
        <v>3602320000</v>
      </c>
      <c r="G26">
        <v>2077.570068</v>
      </c>
    </row>
    <row r="27" spans="1:7" x14ac:dyDescent="0.25">
      <c r="A27" s="1">
        <v>42222</v>
      </c>
      <c r="B27">
        <v>2100.75</v>
      </c>
      <c r="C27">
        <v>2103.320068</v>
      </c>
      <c r="D27">
        <v>2075.530029</v>
      </c>
      <c r="E27">
        <v>2083.5600589999999</v>
      </c>
      <c r="F27">
        <v>4246570000</v>
      </c>
      <c r="G27">
        <v>2083.5600589999999</v>
      </c>
    </row>
    <row r="28" spans="1:7" x14ac:dyDescent="0.25">
      <c r="A28" s="1">
        <v>42221</v>
      </c>
      <c r="B28">
        <v>2095.2700199999999</v>
      </c>
      <c r="C28">
        <v>2112.6599120000001</v>
      </c>
      <c r="D28">
        <v>2095.2700199999999</v>
      </c>
      <c r="E28">
        <v>2099.8400879999999</v>
      </c>
      <c r="F28">
        <v>3968680000</v>
      </c>
      <c r="G28">
        <v>2099.8400879999999</v>
      </c>
    </row>
    <row r="29" spans="1:7" x14ac:dyDescent="0.25">
      <c r="A29" s="1">
        <v>42220</v>
      </c>
      <c r="B29">
        <v>2097.679932</v>
      </c>
      <c r="C29">
        <v>2102.51001</v>
      </c>
      <c r="D29">
        <v>2088.6000979999999</v>
      </c>
      <c r="E29">
        <v>2093.320068</v>
      </c>
      <c r="F29">
        <v>3546710000</v>
      </c>
      <c r="G29">
        <v>2093.320068</v>
      </c>
    </row>
    <row r="30" spans="1:7" x14ac:dyDescent="0.25">
      <c r="A30" s="1">
        <v>42219</v>
      </c>
      <c r="B30">
        <v>2104.48999</v>
      </c>
      <c r="C30">
        <v>2105.6999510000001</v>
      </c>
      <c r="D30">
        <v>2087.3100589999999</v>
      </c>
      <c r="E30">
        <v>2098.040039</v>
      </c>
      <c r="F30">
        <v>3476770000</v>
      </c>
      <c r="G30">
        <v>2098.040039</v>
      </c>
    </row>
    <row r="31" spans="1:7" x14ac:dyDescent="0.25">
      <c r="A31" s="1">
        <v>42216</v>
      </c>
      <c r="B31">
        <v>2111.6000979999999</v>
      </c>
      <c r="C31">
        <v>2114.23999</v>
      </c>
      <c r="D31">
        <v>2102.070068</v>
      </c>
      <c r="E31">
        <v>2103.8400879999999</v>
      </c>
      <c r="F31">
        <v>3681340000</v>
      </c>
      <c r="G31">
        <v>2103.8400879999999</v>
      </c>
    </row>
    <row r="32" spans="1:7" x14ac:dyDescent="0.25">
      <c r="A32" s="1">
        <v>42215</v>
      </c>
      <c r="B32">
        <v>2106.780029</v>
      </c>
      <c r="C32">
        <v>2110.4799800000001</v>
      </c>
      <c r="D32">
        <v>2094.969971</v>
      </c>
      <c r="E32">
        <v>2108.6298830000001</v>
      </c>
      <c r="F32">
        <v>3579410000</v>
      </c>
      <c r="G32">
        <v>2108.6298830000001</v>
      </c>
    </row>
    <row r="33" spans="1:7" x14ac:dyDescent="0.25">
      <c r="A33" s="1">
        <v>42214</v>
      </c>
      <c r="B33">
        <v>2094.6999510000001</v>
      </c>
      <c r="C33">
        <v>2110.6000979999999</v>
      </c>
      <c r="D33">
        <v>2094.080078</v>
      </c>
      <c r="E33">
        <v>2108.570068</v>
      </c>
      <c r="F33">
        <v>4038900000</v>
      </c>
      <c r="G33">
        <v>2108.570068</v>
      </c>
    </row>
    <row r="34" spans="1:7" x14ac:dyDescent="0.25">
      <c r="A34" s="1">
        <v>42213</v>
      </c>
      <c r="B34">
        <v>2070.75</v>
      </c>
      <c r="C34">
        <v>2095.6000979999999</v>
      </c>
      <c r="D34">
        <v>2069.0900879999999</v>
      </c>
      <c r="E34">
        <v>2093.25</v>
      </c>
      <c r="F34">
        <v>4117740000</v>
      </c>
      <c r="G34">
        <v>2093.25</v>
      </c>
    </row>
    <row r="35" spans="1:7" x14ac:dyDescent="0.25">
      <c r="A35" s="1">
        <v>42212</v>
      </c>
      <c r="B35">
        <v>2078.1899410000001</v>
      </c>
      <c r="C35">
        <v>2078.1899410000001</v>
      </c>
      <c r="D35">
        <v>2063.5200199999999</v>
      </c>
      <c r="E35">
        <v>2067.639893</v>
      </c>
      <c r="F35">
        <v>3836750000</v>
      </c>
      <c r="G35">
        <v>2067.639893</v>
      </c>
    </row>
    <row r="36" spans="1:7" x14ac:dyDescent="0.25">
      <c r="A36" s="1">
        <v>42209</v>
      </c>
      <c r="B36">
        <v>2102.23999</v>
      </c>
      <c r="C36">
        <v>2106.01001</v>
      </c>
      <c r="D36">
        <v>2077.0900879999999</v>
      </c>
      <c r="E36">
        <v>2079.6499020000001</v>
      </c>
      <c r="F36">
        <v>3870040000</v>
      </c>
      <c r="G36">
        <v>2079.6499020000001</v>
      </c>
    </row>
    <row r="37" spans="1:7" x14ac:dyDescent="0.25">
      <c r="A37" s="1">
        <v>42208</v>
      </c>
      <c r="B37">
        <v>2114.1599120000001</v>
      </c>
      <c r="C37">
        <v>2116.8701169999999</v>
      </c>
      <c r="D37">
        <v>2098.6298830000001</v>
      </c>
      <c r="E37">
        <v>2102.1499020000001</v>
      </c>
      <c r="F37">
        <v>3772810000</v>
      </c>
      <c r="G37">
        <v>2102.1499020000001</v>
      </c>
    </row>
    <row r="38" spans="1:7" x14ac:dyDescent="0.25">
      <c r="A38" s="1">
        <v>42207</v>
      </c>
      <c r="B38">
        <v>2118.209961</v>
      </c>
      <c r="C38">
        <v>2118.51001</v>
      </c>
      <c r="D38">
        <v>2110</v>
      </c>
      <c r="E38">
        <v>2114.1499020000001</v>
      </c>
      <c r="F38">
        <v>3694070000</v>
      </c>
      <c r="G38">
        <v>2114.1499020000001</v>
      </c>
    </row>
    <row r="39" spans="1:7" x14ac:dyDescent="0.25">
      <c r="A39" s="1">
        <v>42206</v>
      </c>
      <c r="B39">
        <v>2127.5500489999999</v>
      </c>
      <c r="C39">
        <v>2128.48999</v>
      </c>
      <c r="D39">
        <v>2115.3999020000001</v>
      </c>
      <c r="E39">
        <v>2119.209961</v>
      </c>
      <c r="F39">
        <v>3343690000</v>
      </c>
      <c r="G39">
        <v>2119.209961</v>
      </c>
    </row>
    <row r="40" spans="1:7" x14ac:dyDescent="0.25">
      <c r="A40" s="1">
        <v>42205</v>
      </c>
      <c r="B40">
        <v>2126.8500979999999</v>
      </c>
      <c r="C40">
        <v>2132.820068</v>
      </c>
      <c r="D40">
        <v>2123.6599120000001</v>
      </c>
      <c r="E40">
        <v>2128.280029</v>
      </c>
      <c r="F40">
        <v>3245870000</v>
      </c>
      <c r="G40">
        <v>2128.280029</v>
      </c>
    </row>
    <row r="41" spans="1:7" x14ac:dyDescent="0.25">
      <c r="A41" s="1">
        <v>42202</v>
      </c>
      <c r="B41">
        <v>2126.8000489999999</v>
      </c>
      <c r="C41">
        <v>2128.9099120000001</v>
      </c>
      <c r="D41">
        <v>2119.8798830000001</v>
      </c>
      <c r="E41">
        <v>2126.639893</v>
      </c>
      <c r="F41">
        <v>3362750000</v>
      </c>
      <c r="G41">
        <v>2126.639893</v>
      </c>
    </row>
    <row r="42" spans="1:7" x14ac:dyDescent="0.25">
      <c r="A42" s="1">
        <v>42201</v>
      </c>
      <c r="B42">
        <v>2110.5500489999999</v>
      </c>
      <c r="C42">
        <v>2124.419922</v>
      </c>
      <c r="D42">
        <v>2110.5500489999999</v>
      </c>
      <c r="E42">
        <v>2124.290039</v>
      </c>
      <c r="F42">
        <v>3227080000</v>
      </c>
      <c r="G42">
        <v>2124.290039</v>
      </c>
    </row>
    <row r="43" spans="1:7" x14ac:dyDescent="0.25">
      <c r="A43" s="1">
        <v>42200</v>
      </c>
      <c r="B43">
        <v>2109.01001</v>
      </c>
      <c r="C43">
        <v>2114.139893</v>
      </c>
      <c r="D43">
        <v>2102.48999</v>
      </c>
      <c r="E43">
        <v>2107.3999020000001</v>
      </c>
      <c r="F43">
        <v>3261810000</v>
      </c>
      <c r="G43">
        <v>2107.3999020000001</v>
      </c>
    </row>
    <row r="44" spans="1:7" x14ac:dyDescent="0.25">
      <c r="A44" s="1">
        <v>42199</v>
      </c>
      <c r="B44">
        <v>2099.719971</v>
      </c>
      <c r="C44">
        <v>2111.9799800000001</v>
      </c>
      <c r="D44">
        <v>2098.179932</v>
      </c>
      <c r="E44">
        <v>2108.9499510000001</v>
      </c>
      <c r="F44">
        <v>3002120000</v>
      </c>
      <c r="G44">
        <v>2108.9499510000001</v>
      </c>
    </row>
    <row r="45" spans="1:7" x14ac:dyDescent="0.25">
      <c r="A45" s="1">
        <v>42198</v>
      </c>
      <c r="B45">
        <v>2080.030029</v>
      </c>
      <c r="C45">
        <v>2100.669922</v>
      </c>
      <c r="D45">
        <v>2080.030029</v>
      </c>
      <c r="E45">
        <v>2099.6000979999999</v>
      </c>
      <c r="F45">
        <v>3096730000</v>
      </c>
      <c r="G45">
        <v>2099.6000979999999</v>
      </c>
    </row>
    <row r="46" spans="1:7" x14ac:dyDescent="0.25">
      <c r="A46" s="1">
        <v>42195</v>
      </c>
      <c r="B46">
        <v>2052.73999</v>
      </c>
      <c r="C46">
        <v>2081.3100589999999</v>
      </c>
      <c r="D46">
        <v>2052.73999</v>
      </c>
      <c r="E46">
        <v>2076.6201169999999</v>
      </c>
      <c r="F46">
        <v>3065070000</v>
      </c>
      <c r="G46">
        <v>2076.6201169999999</v>
      </c>
    </row>
    <row r="47" spans="1:7" x14ac:dyDescent="0.25">
      <c r="A47" s="1">
        <v>42194</v>
      </c>
      <c r="B47">
        <v>2049.7299800000001</v>
      </c>
      <c r="C47">
        <v>2074.280029</v>
      </c>
      <c r="D47">
        <v>2049.7299800000001</v>
      </c>
      <c r="E47">
        <v>2051.3100589999999</v>
      </c>
      <c r="F47">
        <v>3446810000</v>
      </c>
      <c r="G47">
        <v>2051.3100589999999</v>
      </c>
    </row>
    <row r="48" spans="1:7" x14ac:dyDescent="0.25">
      <c r="A48" s="1">
        <v>42193</v>
      </c>
      <c r="B48">
        <v>2077.6599120000001</v>
      </c>
      <c r="C48">
        <v>2077.6599120000001</v>
      </c>
      <c r="D48">
        <v>2044.660034</v>
      </c>
      <c r="E48">
        <v>2046.6800539999999</v>
      </c>
      <c r="F48">
        <v>3608780000</v>
      </c>
      <c r="G48">
        <v>2046.6800539999999</v>
      </c>
    </row>
    <row r="49" spans="1:7" x14ac:dyDescent="0.25">
      <c r="A49" s="1">
        <v>42192</v>
      </c>
      <c r="B49">
        <v>2069.5200199999999</v>
      </c>
      <c r="C49">
        <v>2083.73999</v>
      </c>
      <c r="D49">
        <v>2044.0200199999999</v>
      </c>
      <c r="E49">
        <v>2081.3400879999999</v>
      </c>
      <c r="F49">
        <v>4458660000</v>
      </c>
      <c r="G49">
        <v>2081.3400879999999</v>
      </c>
    </row>
    <row r="50" spans="1:7" x14ac:dyDescent="0.25">
      <c r="A50" s="1">
        <v>42191</v>
      </c>
      <c r="B50">
        <v>2073.9499510000001</v>
      </c>
      <c r="C50">
        <v>2078.610107</v>
      </c>
      <c r="D50">
        <v>2058.3999020000001</v>
      </c>
      <c r="E50">
        <v>2068.76001</v>
      </c>
      <c r="F50">
        <v>3486360000</v>
      </c>
      <c r="G50">
        <v>2068.76001</v>
      </c>
    </row>
    <row r="51" spans="1:7" x14ac:dyDescent="0.25">
      <c r="A51" s="1">
        <v>42187</v>
      </c>
      <c r="B51">
        <v>2078.030029</v>
      </c>
      <c r="C51">
        <v>2085.0600589999999</v>
      </c>
      <c r="D51">
        <v>2071.0200199999999</v>
      </c>
      <c r="E51">
        <v>2076.780029</v>
      </c>
      <c r="F51">
        <v>2996540000</v>
      </c>
      <c r="G51">
        <v>2076.780029</v>
      </c>
    </row>
    <row r="52" spans="1:7" x14ac:dyDescent="0.25">
      <c r="A52" s="1">
        <v>42186</v>
      </c>
      <c r="B52">
        <v>2067</v>
      </c>
      <c r="C52">
        <v>2082.780029</v>
      </c>
      <c r="D52">
        <v>2067</v>
      </c>
      <c r="E52">
        <v>2077.419922</v>
      </c>
      <c r="F52">
        <v>3727260000</v>
      </c>
      <c r="G52">
        <v>2077.419922</v>
      </c>
    </row>
    <row r="53" spans="1:7" x14ac:dyDescent="0.25">
      <c r="A53" s="1">
        <v>42185</v>
      </c>
      <c r="B53">
        <v>2061.1899410000001</v>
      </c>
      <c r="C53">
        <v>2074.280029</v>
      </c>
      <c r="D53">
        <v>2056.320068</v>
      </c>
      <c r="E53">
        <v>2063.110107</v>
      </c>
      <c r="F53">
        <v>4078540000</v>
      </c>
      <c r="G53">
        <v>2063.110107</v>
      </c>
    </row>
    <row r="54" spans="1:7" x14ac:dyDescent="0.25">
      <c r="A54" s="1">
        <v>42184</v>
      </c>
      <c r="B54">
        <v>2098.6298830000001</v>
      </c>
      <c r="C54">
        <v>2098.6298830000001</v>
      </c>
      <c r="D54">
        <v>2056.639893</v>
      </c>
      <c r="E54">
        <v>2057.639893</v>
      </c>
      <c r="F54">
        <v>3678960000</v>
      </c>
      <c r="G54">
        <v>2057.639893</v>
      </c>
    </row>
    <row r="55" spans="1:7" x14ac:dyDescent="0.25">
      <c r="A55" s="1">
        <v>42181</v>
      </c>
      <c r="B55">
        <v>2102.6201169999999</v>
      </c>
      <c r="C55">
        <v>2108.919922</v>
      </c>
      <c r="D55">
        <v>2095.3798830000001</v>
      </c>
      <c r="E55">
        <v>2101.610107</v>
      </c>
      <c r="F55">
        <v>5025470000</v>
      </c>
      <c r="G55">
        <v>2101.610107</v>
      </c>
    </row>
    <row r="56" spans="1:7" x14ac:dyDescent="0.25">
      <c r="A56" s="1">
        <v>42180</v>
      </c>
      <c r="B56">
        <v>2109.959961</v>
      </c>
      <c r="C56">
        <v>2116.040039</v>
      </c>
      <c r="D56">
        <v>2101.780029</v>
      </c>
      <c r="E56">
        <v>2102.3100589999999</v>
      </c>
      <c r="F56">
        <v>3214610000</v>
      </c>
      <c r="G56">
        <v>2102.3100589999999</v>
      </c>
    </row>
    <row r="57" spans="1:7" x14ac:dyDescent="0.25">
      <c r="A57" s="1">
        <v>42179</v>
      </c>
      <c r="B57">
        <v>2123.6499020000001</v>
      </c>
      <c r="C57">
        <v>2125.1000979999999</v>
      </c>
      <c r="D57">
        <v>2108.580078</v>
      </c>
      <c r="E57">
        <v>2108.580078</v>
      </c>
      <c r="F57">
        <v>3102480000</v>
      </c>
      <c r="G57">
        <v>2108.580078</v>
      </c>
    </row>
    <row r="58" spans="1:7" x14ac:dyDescent="0.25">
      <c r="A58" s="1">
        <v>42178</v>
      </c>
      <c r="B58">
        <v>2123.1599120000001</v>
      </c>
      <c r="C58">
        <v>2128.030029</v>
      </c>
      <c r="D58">
        <v>2119.889893</v>
      </c>
      <c r="E58">
        <v>2124.1999510000001</v>
      </c>
      <c r="F58">
        <v>3091190000</v>
      </c>
      <c r="G58">
        <v>2124.1999510000001</v>
      </c>
    </row>
    <row r="59" spans="1:7" x14ac:dyDescent="0.25">
      <c r="A59" s="1">
        <v>42177</v>
      </c>
      <c r="B59">
        <v>2112.5</v>
      </c>
      <c r="C59">
        <v>2129.8701169999999</v>
      </c>
      <c r="D59">
        <v>2112.5</v>
      </c>
      <c r="E59">
        <v>2122.8500979999999</v>
      </c>
      <c r="F59">
        <v>3030020000</v>
      </c>
      <c r="G59">
        <v>2122.8500979999999</v>
      </c>
    </row>
    <row r="60" spans="1:7" x14ac:dyDescent="0.25">
      <c r="A60" s="1">
        <v>42174</v>
      </c>
      <c r="B60">
        <v>2121.0600589999999</v>
      </c>
      <c r="C60">
        <v>2121.639893</v>
      </c>
      <c r="D60">
        <v>2109.4499510000001</v>
      </c>
      <c r="E60">
        <v>2109.98999</v>
      </c>
      <c r="F60">
        <v>4449810000</v>
      </c>
      <c r="G60">
        <v>2109.98999</v>
      </c>
    </row>
    <row r="61" spans="1:7" x14ac:dyDescent="0.25">
      <c r="A61" s="1">
        <v>42173</v>
      </c>
      <c r="B61">
        <v>2101.580078</v>
      </c>
      <c r="C61">
        <v>2126.6499020000001</v>
      </c>
      <c r="D61">
        <v>2101.580078</v>
      </c>
      <c r="E61">
        <v>2121.23999</v>
      </c>
      <c r="F61">
        <v>3520360000</v>
      </c>
      <c r="G61">
        <v>2121.23999</v>
      </c>
    </row>
    <row r="62" spans="1:7" x14ac:dyDescent="0.25">
      <c r="A62" s="1">
        <v>42172</v>
      </c>
      <c r="B62">
        <v>2097.3999020000001</v>
      </c>
      <c r="C62">
        <v>2106.790039</v>
      </c>
      <c r="D62">
        <v>2088.860107</v>
      </c>
      <c r="E62">
        <v>2100.4399410000001</v>
      </c>
      <c r="F62">
        <v>3222240000</v>
      </c>
      <c r="G62">
        <v>2100.4399410000001</v>
      </c>
    </row>
    <row r="63" spans="1:7" x14ac:dyDescent="0.25">
      <c r="A63" s="1">
        <v>42171</v>
      </c>
      <c r="B63">
        <v>2084.26001</v>
      </c>
      <c r="C63">
        <v>2097.3999020000001</v>
      </c>
      <c r="D63">
        <v>2082.1000979999999</v>
      </c>
      <c r="E63">
        <v>2096.290039</v>
      </c>
      <c r="F63">
        <v>2919900000</v>
      </c>
      <c r="G63">
        <v>2096.290039</v>
      </c>
    </row>
    <row r="64" spans="1:7" x14ac:dyDescent="0.25">
      <c r="A64" s="1">
        <v>42170</v>
      </c>
      <c r="B64">
        <v>2091.3400879999999</v>
      </c>
      <c r="C64">
        <v>2091.3400879999999</v>
      </c>
      <c r="D64">
        <v>2072.48999</v>
      </c>
      <c r="E64">
        <v>2084.429932</v>
      </c>
      <c r="F64">
        <v>3061570000</v>
      </c>
      <c r="G64">
        <v>2084.429932</v>
      </c>
    </row>
    <row r="65" spans="1:7" x14ac:dyDescent="0.25">
      <c r="A65" s="1">
        <v>42167</v>
      </c>
      <c r="B65">
        <v>2107.429932</v>
      </c>
      <c r="C65">
        <v>2107.429932</v>
      </c>
      <c r="D65">
        <v>2091.330078</v>
      </c>
      <c r="E65">
        <v>2094.110107</v>
      </c>
      <c r="F65">
        <v>2719400000</v>
      </c>
      <c r="G65">
        <v>2094.110107</v>
      </c>
    </row>
    <row r="66" spans="1:7" x14ac:dyDescent="0.25">
      <c r="A66" s="1">
        <v>42166</v>
      </c>
      <c r="B66">
        <v>2106.23999</v>
      </c>
      <c r="C66">
        <v>2115.0200199999999</v>
      </c>
      <c r="D66">
        <v>2106.23999</v>
      </c>
      <c r="E66">
        <v>2108.860107</v>
      </c>
      <c r="F66">
        <v>3128600000</v>
      </c>
      <c r="G66">
        <v>2108.860107</v>
      </c>
    </row>
    <row r="67" spans="1:7" x14ac:dyDescent="0.25">
      <c r="A67" s="1">
        <v>42165</v>
      </c>
      <c r="B67">
        <v>2081.1201169999999</v>
      </c>
      <c r="C67">
        <v>2108.5</v>
      </c>
      <c r="D67">
        <v>2081.1201169999999</v>
      </c>
      <c r="E67">
        <v>2105.1999510000001</v>
      </c>
      <c r="F67">
        <v>3414320000</v>
      </c>
      <c r="G67">
        <v>2105.1999510000001</v>
      </c>
    </row>
    <row r="68" spans="1:7" x14ac:dyDescent="0.25">
      <c r="A68" s="1">
        <v>42164</v>
      </c>
      <c r="B68">
        <v>2079.070068</v>
      </c>
      <c r="C68">
        <v>2085.6201169999999</v>
      </c>
      <c r="D68">
        <v>2072.139893</v>
      </c>
      <c r="E68">
        <v>2080.1499020000001</v>
      </c>
      <c r="F68">
        <v>3034580000</v>
      </c>
      <c r="G68">
        <v>2080.1499020000001</v>
      </c>
    </row>
    <row r="69" spans="1:7" x14ac:dyDescent="0.25">
      <c r="A69" s="1">
        <v>42163</v>
      </c>
      <c r="B69">
        <v>2092.3400879999999</v>
      </c>
      <c r="C69">
        <v>2093.01001</v>
      </c>
      <c r="D69">
        <v>2079.110107</v>
      </c>
      <c r="E69">
        <v>2079.280029</v>
      </c>
      <c r="F69">
        <v>2917150000</v>
      </c>
      <c r="G69">
        <v>2079.280029</v>
      </c>
    </row>
    <row r="70" spans="1:7" x14ac:dyDescent="0.25">
      <c r="A70" s="1">
        <v>42160</v>
      </c>
      <c r="B70">
        <v>2095.0900879999999</v>
      </c>
      <c r="C70">
        <v>2100.98999</v>
      </c>
      <c r="D70">
        <v>2085.669922</v>
      </c>
      <c r="E70">
        <v>2092.830078</v>
      </c>
      <c r="F70">
        <v>3243690000</v>
      </c>
      <c r="G70">
        <v>2092.830078</v>
      </c>
    </row>
    <row r="71" spans="1:7" x14ac:dyDescent="0.25">
      <c r="A71" s="1">
        <v>42159</v>
      </c>
      <c r="B71">
        <v>2112.3500979999999</v>
      </c>
      <c r="C71">
        <v>2112.889893</v>
      </c>
      <c r="D71">
        <v>2093.2299800000001</v>
      </c>
      <c r="E71">
        <v>2095.8400879999999</v>
      </c>
      <c r="F71">
        <v>3200050000</v>
      </c>
      <c r="G71">
        <v>2095.8400879999999</v>
      </c>
    </row>
    <row r="72" spans="1:7" x14ac:dyDescent="0.25">
      <c r="A72" s="1">
        <v>42158</v>
      </c>
      <c r="B72">
        <v>2110.639893</v>
      </c>
      <c r="C72">
        <v>2121.919922</v>
      </c>
      <c r="D72">
        <v>2109.610107</v>
      </c>
      <c r="E72">
        <v>2114.070068</v>
      </c>
      <c r="F72">
        <v>3099980000</v>
      </c>
      <c r="G72">
        <v>2114.070068</v>
      </c>
    </row>
    <row r="73" spans="1:7" x14ac:dyDescent="0.25">
      <c r="A73" s="1">
        <v>42157</v>
      </c>
      <c r="B73">
        <v>2110.4099120000001</v>
      </c>
      <c r="C73">
        <v>2117.5900879999999</v>
      </c>
      <c r="D73">
        <v>2099.139893</v>
      </c>
      <c r="E73">
        <v>2109.6000979999999</v>
      </c>
      <c r="F73">
        <v>3049350000</v>
      </c>
      <c r="G73">
        <v>2109.6000979999999</v>
      </c>
    </row>
    <row r="74" spans="1:7" x14ac:dyDescent="0.25">
      <c r="A74" s="1">
        <v>42156</v>
      </c>
      <c r="B74">
        <v>2108.639893</v>
      </c>
      <c r="C74">
        <v>2119.1499020000001</v>
      </c>
      <c r="D74">
        <v>2102.540039</v>
      </c>
      <c r="E74">
        <v>2111.7299800000001</v>
      </c>
      <c r="F74">
        <v>3011710000</v>
      </c>
      <c r="G74">
        <v>2111.7299800000001</v>
      </c>
    </row>
    <row r="75" spans="1:7" x14ac:dyDescent="0.25">
      <c r="A75" s="1">
        <v>42153</v>
      </c>
      <c r="B75">
        <v>2120.6599120000001</v>
      </c>
      <c r="C75">
        <v>2120.6599120000001</v>
      </c>
      <c r="D75">
        <v>2104.889893</v>
      </c>
      <c r="E75">
        <v>2107.389893</v>
      </c>
      <c r="F75">
        <v>3927390000</v>
      </c>
      <c r="G75">
        <v>2107.389893</v>
      </c>
    </row>
    <row r="76" spans="1:7" x14ac:dyDescent="0.25">
      <c r="A76" s="1">
        <v>42152</v>
      </c>
      <c r="B76">
        <v>2122.2700199999999</v>
      </c>
      <c r="C76">
        <v>2122.2700199999999</v>
      </c>
      <c r="D76">
        <v>2112.860107</v>
      </c>
      <c r="E76">
        <v>2120.790039</v>
      </c>
      <c r="F76">
        <v>2980350000</v>
      </c>
      <c r="G76">
        <v>2120.790039</v>
      </c>
    </row>
    <row r="77" spans="1:7" x14ac:dyDescent="0.25">
      <c r="A77" s="1">
        <v>42151</v>
      </c>
      <c r="B77">
        <v>2105.1298830000001</v>
      </c>
      <c r="C77">
        <v>2126.219971</v>
      </c>
      <c r="D77">
        <v>2105.1298830000001</v>
      </c>
      <c r="E77">
        <v>2123.4799800000001</v>
      </c>
      <c r="F77">
        <v>3127960000</v>
      </c>
      <c r="G77">
        <v>2123.4799800000001</v>
      </c>
    </row>
    <row r="78" spans="1:7" x14ac:dyDescent="0.25">
      <c r="A78" s="1">
        <v>42150</v>
      </c>
      <c r="B78">
        <v>2125.3400879999999</v>
      </c>
      <c r="C78">
        <v>2125.3400879999999</v>
      </c>
      <c r="D78">
        <v>2099.179932</v>
      </c>
      <c r="E78">
        <v>2104.1999510000001</v>
      </c>
      <c r="F78">
        <v>3342130000</v>
      </c>
      <c r="G78">
        <v>2104.1999510000001</v>
      </c>
    </row>
    <row r="79" spans="1:7" x14ac:dyDescent="0.25">
      <c r="A79" s="1">
        <v>42146</v>
      </c>
      <c r="B79">
        <v>2130.360107</v>
      </c>
      <c r="C79">
        <v>2132.1499020000001</v>
      </c>
      <c r="D79">
        <v>2126.0600589999999</v>
      </c>
      <c r="E79">
        <v>2126.0600589999999</v>
      </c>
      <c r="F79">
        <v>2571860000</v>
      </c>
      <c r="G79">
        <v>2126.0600589999999</v>
      </c>
    </row>
    <row r="80" spans="1:7" x14ac:dyDescent="0.25">
      <c r="A80" s="1">
        <v>42145</v>
      </c>
      <c r="B80">
        <v>2125.5500489999999</v>
      </c>
      <c r="C80">
        <v>2134.280029</v>
      </c>
      <c r="D80">
        <v>2122.9499510000001</v>
      </c>
      <c r="E80">
        <v>2130.820068</v>
      </c>
      <c r="F80">
        <v>3070460000</v>
      </c>
      <c r="G80">
        <v>2130.820068</v>
      </c>
    </row>
    <row r="81" spans="1:7" x14ac:dyDescent="0.25">
      <c r="A81" s="1">
        <v>42144</v>
      </c>
      <c r="B81">
        <v>2127.790039</v>
      </c>
      <c r="C81">
        <v>2134.719971</v>
      </c>
      <c r="D81">
        <v>2122.5900879999999</v>
      </c>
      <c r="E81">
        <v>2125.8500979999999</v>
      </c>
      <c r="F81">
        <v>3025880000</v>
      </c>
      <c r="G81">
        <v>2125.8500979999999</v>
      </c>
    </row>
    <row r="82" spans="1:7" x14ac:dyDescent="0.25">
      <c r="A82" s="1">
        <v>42143</v>
      </c>
      <c r="B82">
        <v>2129.4499510000001</v>
      </c>
      <c r="C82">
        <v>2133.0200199999999</v>
      </c>
      <c r="D82">
        <v>2124.5</v>
      </c>
      <c r="E82">
        <v>2127.830078</v>
      </c>
      <c r="F82">
        <v>3296030000</v>
      </c>
      <c r="G82">
        <v>2127.830078</v>
      </c>
    </row>
    <row r="83" spans="1:7" x14ac:dyDescent="0.25">
      <c r="A83" s="1">
        <v>42142</v>
      </c>
      <c r="B83">
        <v>2121.3000489999999</v>
      </c>
      <c r="C83">
        <v>2131.780029</v>
      </c>
      <c r="D83">
        <v>2120.01001</v>
      </c>
      <c r="E83">
        <v>2129.1999510000001</v>
      </c>
      <c r="F83">
        <v>2888190000</v>
      </c>
      <c r="G83">
        <v>2129.1999510000001</v>
      </c>
    </row>
    <row r="84" spans="1:7" x14ac:dyDescent="0.25">
      <c r="A84" s="1">
        <v>42139</v>
      </c>
      <c r="B84">
        <v>2122.070068</v>
      </c>
      <c r="C84">
        <v>2123.889893</v>
      </c>
      <c r="D84">
        <v>2116.8100589999999</v>
      </c>
      <c r="E84">
        <v>2122.7299800000001</v>
      </c>
      <c r="F84">
        <v>3092080000</v>
      </c>
      <c r="G84">
        <v>2122.7299800000001</v>
      </c>
    </row>
    <row r="85" spans="1:7" x14ac:dyDescent="0.25">
      <c r="A85" s="1">
        <v>42138</v>
      </c>
      <c r="B85">
        <v>2100.429932</v>
      </c>
      <c r="C85">
        <v>2121.4499510000001</v>
      </c>
      <c r="D85">
        <v>2100.429932</v>
      </c>
      <c r="E85">
        <v>2121.1000979999999</v>
      </c>
      <c r="F85">
        <v>3225740000</v>
      </c>
      <c r="G85">
        <v>2121.1000979999999</v>
      </c>
    </row>
    <row r="86" spans="1:7" x14ac:dyDescent="0.25">
      <c r="A86" s="1">
        <v>42137</v>
      </c>
      <c r="B86">
        <v>2099.6201169999999</v>
      </c>
      <c r="C86">
        <v>2110.1899410000001</v>
      </c>
      <c r="D86">
        <v>2096.040039</v>
      </c>
      <c r="E86">
        <v>2098.4799800000001</v>
      </c>
      <c r="F86">
        <v>3374260000</v>
      </c>
      <c r="G86">
        <v>2098.4799800000001</v>
      </c>
    </row>
    <row r="87" spans="1:7" x14ac:dyDescent="0.25">
      <c r="A87" s="1">
        <v>42136</v>
      </c>
      <c r="B87">
        <v>2102.8701169999999</v>
      </c>
      <c r="C87">
        <v>2105.0600589999999</v>
      </c>
      <c r="D87">
        <v>2085.570068</v>
      </c>
      <c r="E87">
        <v>2099.1201169999999</v>
      </c>
      <c r="F87">
        <v>0</v>
      </c>
      <c r="G87">
        <v>2099.1201169999999</v>
      </c>
    </row>
    <row r="88" spans="1:7" x14ac:dyDescent="0.25">
      <c r="A88" s="1">
        <v>42135</v>
      </c>
      <c r="B88">
        <v>2115.5600589999999</v>
      </c>
      <c r="C88">
        <v>2117.6899410000001</v>
      </c>
      <c r="D88">
        <v>2104.580078</v>
      </c>
      <c r="E88">
        <v>2105.330078</v>
      </c>
      <c r="F88">
        <v>2992670000</v>
      </c>
      <c r="G88">
        <v>2105.330078</v>
      </c>
    </row>
    <row r="89" spans="1:7" x14ac:dyDescent="0.25">
      <c r="A89" s="1">
        <v>42132</v>
      </c>
      <c r="B89">
        <v>2092.1298830000001</v>
      </c>
      <c r="C89">
        <v>2117.6599120000001</v>
      </c>
      <c r="D89">
        <v>2092.1298830000001</v>
      </c>
      <c r="E89">
        <v>2116.1000979999999</v>
      </c>
      <c r="F89">
        <v>3399440000</v>
      </c>
      <c r="G89">
        <v>2116.1000979999999</v>
      </c>
    </row>
    <row r="90" spans="1:7" x14ac:dyDescent="0.25">
      <c r="A90" s="1">
        <v>42131</v>
      </c>
      <c r="B90">
        <v>2079.959961</v>
      </c>
      <c r="C90">
        <v>2092.8999020000001</v>
      </c>
      <c r="D90">
        <v>2074.98999</v>
      </c>
      <c r="E90">
        <v>2088</v>
      </c>
      <c r="F90">
        <v>3676640000</v>
      </c>
      <c r="G90">
        <v>2088</v>
      </c>
    </row>
    <row r="91" spans="1:7" x14ac:dyDescent="0.25">
      <c r="A91" s="1">
        <v>42130</v>
      </c>
      <c r="B91">
        <v>2091.26001</v>
      </c>
      <c r="C91">
        <v>2098.419922</v>
      </c>
      <c r="D91">
        <v>2067.929932</v>
      </c>
      <c r="E91">
        <v>2080.1499020000001</v>
      </c>
      <c r="F91">
        <v>3792210000</v>
      </c>
      <c r="G91">
        <v>2080.1499020000001</v>
      </c>
    </row>
    <row r="92" spans="1:7" x14ac:dyDescent="0.25">
      <c r="A92" s="1">
        <v>42129</v>
      </c>
      <c r="B92">
        <v>2112.6298830000001</v>
      </c>
      <c r="C92">
        <v>2115.23999</v>
      </c>
      <c r="D92">
        <v>2088.459961</v>
      </c>
      <c r="E92">
        <v>2089.459961</v>
      </c>
      <c r="F92">
        <v>3793950000</v>
      </c>
      <c r="G92">
        <v>2089.459961</v>
      </c>
    </row>
    <row r="93" spans="1:7" x14ac:dyDescent="0.25">
      <c r="A93" s="1">
        <v>42128</v>
      </c>
      <c r="B93">
        <v>2110.2299800000001</v>
      </c>
      <c r="C93">
        <v>2120.9499510000001</v>
      </c>
      <c r="D93">
        <v>2110.2299800000001</v>
      </c>
      <c r="E93">
        <v>2114.48999</v>
      </c>
      <c r="F93">
        <v>3091580000</v>
      </c>
      <c r="G93">
        <v>2114.48999</v>
      </c>
    </row>
    <row r="94" spans="1:7" x14ac:dyDescent="0.25">
      <c r="A94" s="1">
        <v>42125</v>
      </c>
      <c r="B94">
        <v>2087.3798830000001</v>
      </c>
      <c r="C94">
        <v>2108.4099120000001</v>
      </c>
      <c r="D94">
        <v>2087.3798830000001</v>
      </c>
      <c r="E94">
        <v>2108.290039</v>
      </c>
      <c r="F94">
        <v>3379390000</v>
      </c>
      <c r="G94">
        <v>2108.290039</v>
      </c>
    </row>
    <row r="95" spans="1:7" x14ac:dyDescent="0.25">
      <c r="A95" s="1">
        <v>42124</v>
      </c>
      <c r="B95">
        <v>2105.5200199999999</v>
      </c>
      <c r="C95">
        <v>2105.5200199999999</v>
      </c>
      <c r="D95">
        <v>2077.5900879999999</v>
      </c>
      <c r="E95">
        <v>2085.51001</v>
      </c>
      <c r="F95">
        <v>4509680000</v>
      </c>
      <c r="G95">
        <v>2085.51001</v>
      </c>
    </row>
    <row r="96" spans="1:7" x14ac:dyDescent="0.25">
      <c r="A96" s="1">
        <v>42123</v>
      </c>
      <c r="B96">
        <v>2112.48999</v>
      </c>
      <c r="C96">
        <v>2113.6499020000001</v>
      </c>
      <c r="D96">
        <v>2097.4099120000001</v>
      </c>
      <c r="E96">
        <v>2106.8500979999999</v>
      </c>
      <c r="F96">
        <v>4074970000</v>
      </c>
      <c r="G96">
        <v>2106.8500979999999</v>
      </c>
    </row>
    <row r="97" spans="1:7" x14ac:dyDescent="0.25">
      <c r="A97" s="1">
        <v>42122</v>
      </c>
      <c r="B97">
        <v>2108.3500979999999</v>
      </c>
      <c r="C97">
        <v>2116.040039</v>
      </c>
      <c r="D97">
        <v>2094.889893</v>
      </c>
      <c r="E97">
        <v>2114.76001</v>
      </c>
      <c r="F97">
        <v>3546270000</v>
      </c>
      <c r="G97">
        <v>2114.76001</v>
      </c>
    </row>
    <row r="98" spans="1:7" x14ac:dyDescent="0.25">
      <c r="A98" s="1">
        <v>42121</v>
      </c>
      <c r="B98">
        <v>2119.290039</v>
      </c>
      <c r="C98">
        <v>2125.919922</v>
      </c>
      <c r="D98">
        <v>2107.040039</v>
      </c>
      <c r="E98">
        <v>2108.919922</v>
      </c>
      <c r="F98">
        <v>3438750000</v>
      </c>
      <c r="G98">
        <v>2108.919922</v>
      </c>
    </row>
    <row r="99" spans="1:7" x14ac:dyDescent="0.25">
      <c r="A99" s="1">
        <v>42118</v>
      </c>
      <c r="B99">
        <v>2112.8000489999999</v>
      </c>
      <c r="C99">
        <v>2120.919922</v>
      </c>
      <c r="D99">
        <v>2112.8000489999999</v>
      </c>
      <c r="E99">
        <v>2117.6899410000001</v>
      </c>
      <c r="F99">
        <v>3375780000</v>
      </c>
      <c r="G99">
        <v>2117.6899410000001</v>
      </c>
    </row>
    <row r="100" spans="1:7" x14ac:dyDescent="0.25">
      <c r="A100" s="1">
        <v>42117</v>
      </c>
      <c r="B100">
        <v>2107.209961</v>
      </c>
      <c r="C100">
        <v>2120.48999</v>
      </c>
      <c r="D100">
        <v>2103.1899410000001</v>
      </c>
      <c r="E100">
        <v>2112.929932</v>
      </c>
      <c r="F100">
        <v>3636670000</v>
      </c>
      <c r="G100">
        <v>2112.929932</v>
      </c>
    </row>
    <row r="101" spans="1:7" x14ac:dyDescent="0.25">
      <c r="A101" s="1">
        <v>42116</v>
      </c>
      <c r="B101">
        <v>2098.2700199999999</v>
      </c>
      <c r="C101">
        <v>2109.9799800000001</v>
      </c>
      <c r="D101">
        <v>2091.0500489999999</v>
      </c>
      <c r="E101">
        <v>2107.959961</v>
      </c>
      <c r="F101">
        <v>3348480000</v>
      </c>
      <c r="G101">
        <v>2107.959961</v>
      </c>
    </row>
    <row r="102" spans="1:7" x14ac:dyDescent="0.25">
      <c r="A102" s="1">
        <v>42115</v>
      </c>
      <c r="B102">
        <v>2102.820068</v>
      </c>
      <c r="C102">
        <v>2109.639893</v>
      </c>
      <c r="D102">
        <v>2094.3798830000001</v>
      </c>
      <c r="E102">
        <v>2097.290039</v>
      </c>
      <c r="F102">
        <v>3243410000</v>
      </c>
      <c r="G102">
        <v>2097.290039</v>
      </c>
    </row>
    <row r="103" spans="1:7" x14ac:dyDescent="0.25">
      <c r="A103" s="1">
        <v>42114</v>
      </c>
      <c r="B103">
        <v>2084.110107</v>
      </c>
      <c r="C103">
        <v>2103.9399410000001</v>
      </c>
      <c r="D103">
        <v>2084.110107</v>
      </c>
      <c r="E103">
        <v>2100.3999020000001</v>
      </c>
      <c r="F103">
        <v>3000160000</v>
      </c>
      <c r="G103">
        <v>2100.3999020000001</v>
      </c>
    </row>
    <row r="104" spans="1:7" x14ac:dyDescent="0.25">
      <c r="A104" s="1">
        <v>42111</v>
      </c>
      <c r="B104">
        <v>2102.580078</v>
      </c>
      <c r="C104">
        <v>2102.580078</v>
      </c>
      <c r="D104">
        <v>2072.3701169999999</v>
      </c>
      <c r="E104">
        <v>2081.179932</v>
      </c>
      <c r="F104">
        <v>3627600000</v>
      </c>
      <c r="G104">
        <v>2081.179932</v>
      </c>
    </row>
    <row r="105" spans="1:7" x14ac:dyDescent="0.25">
      <c r="A105" s="1">
        <v>42110</v>
      </c>
      <c r="B105">
        <v>2105.959961</v>
      </c>
      <c r="C105">
        <v>2111.3000489999999</v>
      </c>
      <c r="D105">
        <v>2100.0200199999999</v>
      </c>
      <c r="E105">
        <v>2104.98999</v>
      </c>
      <c r="F105">
        <v>3434120000</v>
      </c>
      <c r="G105">
        <v>2104.98999</v>
      </c>
    </row>
    <row r="106" spans="1:7" x14ac:dyDescent="0.25">
      <c r="A106" s="1">
        <v>42109</v>
      </c>
      <c r="B106">
        <v>2097.820068</v>
      </c>
      <c r="C106">
        <v>2111.9099120000001</v>
      </c>
      <c r="D106">
        <v>2097.820068</v>
      </c>
      <c r="E106">
        <v>2106.6298830000001</v>
      </c>
      <c r="F106">
        <v>4013760000</v>
      </c>
      <c r="G106">
        <v>2106.6298830000001</v>
      </c>
    </row>
    <row r="107" spans="1:7" x14ac:dyDescent="0.25">
      <c r="A107" s="1">
        <v>42108</v>
      </c>
      <c r="B107">
        <v>2092.280029</v>
      </c>
      <c r="C107">
        <v>2098.6201169999999</v>
      </c>
      <c r="D107">
        <v>2083.23999</v>
      </c>
      <c r="E107">
        <v>2095.8400879999999</v>
      </c>
      <c r="F107">
        <v>3301270000</v>
      </c>
      <c r="G107">
        <v>2095.8400879999999</v>
      </c>
    </row>
    <row r="108" spans="1:7" x14ac:dyDescent="0.25">
      <c r="A108" s="1">
        <v>42107</v>
      </c>
      <c r="B108">
        <v>2102.030029</v>
      </c>
      <c r="C108">
        <v>2107.6499020000001</v>
      </c>
      <c r="D108">
        <v>2092.330078</v>
      </c>
      <c r="E108">
        <v>2092.429932</v>
      </c>
      <c r="F108">
        <v>2908420000</v>
      </c>
      <c r="G108">
        <v>2092.429932</v>
      </c>
    </row>
    <row r="109" spans="1:7" x14ac:dyDescent="0.25">
      <c r="A109" s="1">
        <v>42104</v>
      </c>
      <c r="B109">
        <v>2091.51001</v>
      </c>
      <c r="C109">
        <v>2102.610107</v>
      </c>
      <c r="D109">
        <v>2091.51001</v>
      </c>
      <c r="E109">
        <v>2102.0600589999999</v>
      </c>
      <c r="F109">
        <v>536200000</v>
      </c>
      <c r="G109">
        <v>2102.0600589999999</v>
      </c>
    </row>
    <row r="110" spans="1:7" x14ac:dyDescent="0.25">
      <c r="A110" s="1">
        <v>42103</v>
      </c>
      <c r="B110">
        <v>2081.290039</v>
      </c>
      <c r="C110">
        <v>2093.3100589999999</v>
      </c>
      <c r="D110">
        <v>2074.290039</v>
      </c>
      <c r="E110">
        <v>2091.179932</v>
      </c>
      <c r="F110">
        <v>3172360000</v>
      </c>
      <c r="G110">
        <v>2091.179932</v>
      </c>
    </row>
    <row r="111" spans="1:7" x14ac:dyDescent="0.25">
      <c r="A111" s="1">
        <v>42102</v>
      </c>
      <c r="B111">
        <v>2076.9399410000001</v>
      </c>
      <c r="C111">
        <v>2086.6899410000001</v>
      </c>
      <c r="D111">
        <v>2073.3000489999999</v>
      </c>
      <c r="E111">
        <v>2081.8999020000001</v>
      </c>
      <c r="F111">
        <v>3265330000</v>
      </c>
      <c r="G111">
        <v>2081.8999020000001</v>
      </c>
    </row>
    <row r="112" spans="1:7" x14ac:dyDescent="0.25">
      <c r="A112" s="1">
        <v>42101</v>
      </c>
      <c r="B112">
        <v>2080.790039</v>
      </c>
      <c r="C112">
        <v>2089.8100589999999</v>
      </c>
      <c r="D112">
        <v>2076.1000979999999</v>
      </c>
      <c r="E112">
        <v>2076.330078</v>
      </c>
      <c r="F112">
        <v>3065510000</v>
      </c>
      <c r="G112">
        <v>2076.330078</v>
      </c>
    </row>
    <row r="113" spans="1:7" x14ac:dyDescent="0.25">
      <c r="A113" s="1">
        <v>42100</v>
      </c>
      <c r="B113">
        <v>2064.8701169999999</v>
      </c>
      <c r="C113">
        <v>2086.98999</v>
      </c>
      <c r="D113">
        <v>2056.5200199999999</v>
      </c>
      <c r="E113">
        <v>2080.6201169999999</v>
      </c>
      <c r="F113">
        <v>3302970000</v>
      </c>
      <c r="G113">
        <v>2080.6201169999999</v>
      </c>
    </row>
    <row r="114" spans="1:7" x14ac:dyDescent="0.25">
      <c r="A114" s="1">
        <v>42096</v>
      </c>
      <c r="B114">
        <v>2060.030029</v>
      </c>
      <c r="C114">
        <v>2072.169922</v>
      </c>
      <c r="D114">
        <v>2057.320068</v>
      </c>
      <c r="E114">
        <v>2066.959961</v>
      </c>
      <c r="F114">
        <v>3095960000</v>
      </c>
      <c r="G114">
        <v>2066.959961</v>
      </c>
    </row>
    <row r="115" spans="1:7" x14ac:dyDescent="0.25">
      <c r="A115" s="1">
        <v>42095</v>
      </c>
      <c r="B115">
        <v>2067.6298830000001</v>
      </c>
      <c r="C115">
        <v>2067.6298830000001</v>
      </c>
      <c r="D115">
        <v>2048.3798830000001</v>
      </c>
      <c r="E115">
        <v>2059.6899410000001</v>
      </c>
      <c r="F115">
        <v>3543270000</v>
      </c>
      <c r="G115">
        <v>2059.6899410000001</v>
      </c>
    </row>
    <row r="116" spans="1:7" x14ac:dyDescent="0.25">
      <c r="A116" s="1">
        <v>42094</v>
      </c>
      <c r="B116">
        <v>2084.0500489999999</v>
      </c>
      <c r="C116">
        <v>2084.0500489999999</v>
      </c>
      <c r="D116">
        <v>2067.040039</v>
      </c>
      <c r="E116">
        <v>2067.889893</v>
      </c>
      <c r="F116">
        <v>3376550000</v>
      </c>
      <c r="G116">
        <v>2067.889893</v>
      </c>
    </row>
    <row r="117" spans="1:7" x14ac:dyDescent="0.25">
      <c r="A117" s="1">
        <v>42093</v>
      </c>
      <c r="B117">
        <v>2064.110107</v>
      </c>
      <c r="C117">
        <v>2088.969971</v>
      </c>
      <c r="D117">
        <v>2064.110107</v>
      </c>
      <c r="E117">
        <v>2086.23999</v>
      </c>
      <c r="F117">
        <v>2917690000</v>
      </c>
      <c r="G117">
        <v>2086.23999</v>
      </c>
    </row>
    <row r="118" spans="1:7" x14ac:dyDescent="0.25">
      <c r="A118" s="1">
        <v>42090</v>
      </c>
      <c r="B118">
        <v>2055.780029</v>
      </c>
      <c r="C118">
        <v>2062.830078</v>
      </c>
      <c r="D118">
        <v>2052.959961</v>
      </c>
      <c r="E118">
        <v>2061.0200199999999</v>
      </c>
      <c r="F118">
        <v>3008550000</v>
      </c>
      <c r="G118">
        <v>2061.0200199999999</v>
      </c>
    </row>
    <row r="119" spans="1:7" x14ac:dyDescent="0.25">
      <c r="A119" s="1">
        <v>42089</v>
      </c>
      <c r="B119">
        <v>2059.9399410000001</v>
      </c>
      <c r="C119">
        <v>2067.1499020000001</v>
      </c>
      <c r="D119">
        <v>2045.5</v>
      </c>
      <c r="E119">
        <v>2056.1499020000001</v>
      </c>
      <c r="F119">
        <v>3510670000</v>
      </c>
      <c r="G119">
        <v>2056.1499020000001</v>
      </c>
    </row>
    <row r="120" spans="1:7" x14ac:dyDescent="0.25">
      <c r="A120" s="1">
        <v>42088</v>
      </c>
      <c r="B120">
        <v>2093.1000979999999</v>
      </c>
      <c r="C120">
        <v>2097.429932</v>
      </c>
      <c r="D120">
        <v>2061.0500489999999</v>
      </c>
      <c r="E120">
        <v>2061.0500489999999</v>
      </c>
      <c r="F120">
        <v>3521140000</v>
      </c>
      <c r="G120">
        <v>2061.0500489999999</v>
      </c>
    </row>
    <row r="121" spans="1:7" x14ac:dyDescent="0.25">
      <c r="A121" s="1">
        <v>42087</v>
      </c>
      <c r="B121">
        <v>2103.9399410000001</v>
      </c>
      <c r="C121">
        <v>2107.6298830000001</v>
      </c>
      <c r="D121">
        <v>2091.5</v>
      </c>
      <c r="E121">
        <v>2091.5</v>
      </c>
      <c r="F121">
        <v>3189820000</v>
      </c>
      <c r="G121">
        <v>2091.5</v>
      </c>
    </row>
    <row r="122" spans="1:7" x14ac:dyDescent="0.25">
      <c r="A122" s="1">
        <v>42086</v>
      </c>
      <c r="B122">
        <v>2107.98999</v>
      </c>
      <c r="C122">
        <v>2114.860107</v>
      </c>
      <c r="D122">
        <v>2104.419922</v>
      </c>
      <c r="E122">
        <v>2104.419922</v>
      </c>
      <c r="F122">
        <v>3267960000</v>
      </c>
      <c r="G122">
        <v>2104.419922</v>
      </c>
    </row>
    <row r="123" spans="1:7" x14ac:dyDescent="0.25">
      <c r="A123" s="1">
        <v>42083</v>
      </c>
      <c r="B123">
        <v>2090.320068</v>
      </c>
      <c r="C123">
        <v>2113.919922</v>
      </c>
      <c r="D123">
        <v>2090.320068</v>
      </c>
      <c r="E123">
        <v>2108.1000979999999</v>
      </c>
      <c r="F123">
        <v>5554120000</v>
      </c>
      <c r="G123">
        <v>2108.1000979999999</v>
      </c>
    </row>
    <row r="124" spans="1:7" x14ac:dyDescent="0.25">
      <c r="A124" s="1">
        <v>42082</v>
      </c>
      <c r="B124">
        <v>2098.6899410000001</v>
      </c>
      <c r="C124">
        <v>2098.6899410000001</v>
      </c>
      <c r="D124">
        <v>2085.5600589999999</v>
      </c>
      <c r="E124">
        <v>2089.2700199999999</v>
      </c>
      <c r="F124">
        <v>3305220000</v>
      </c>
      <c r="G124">
        <v>2089.2700199999999</v>
      </c>
    </row>
    <row r="125" spans="1:7" x14ac:dyDescent="0.25">
      <c r="A125" s="1">
        <v>42081</v>
      </c>
      <c r="B125">
        <v>2072.8400879999999</v>
      </c>
      <c r="C125">
        <v>2106.8500979999999</v>
      </c>
      <c r="D125">
        <v>2061.2299800000001</v>
      </c>
      <c r="E125">
        <v>2099.5</v>
      </c>
      <c r="F125">
        <v>4128210000</v>
      </c>
      <c r="G125">
        <v>2099.5</v>
      </c>
    </row>
    <row r="126" spans="1:7" x14ac:dyDescent="0.25">
      <c r="A126" s="1">
        <v>42080</v>
      </c>
      <c r="B126">
        <v>2080.5900879999999</v>
      </c>
      <c r="C126">
        <v>2080.5900879999999</v>
      </c>
      <c r="D126">
        <v>2065.080078</v>
      </c>
      <c r="E126">
        <v>2074.280029</v>
      </c>
      <c r="F126">
        <v>3221840000</v>
      </c>
      <c r="G126">
        <v>2074.280029</v>
      </c>
    </row>
    <row r="127" spans="1:7" x14ac:dyDescent="0.25">
      <c r="A127" s="1">
        <v>42079</v>
      </c>
      <c r="B127">
        <v>2055.3500979999999</v>
      </c>
      <c r="C127">
        <v>2081.4099120000001</v>
      </c>
      <c r="D127">
        <v>2055.3500979999999</v>
      </c>
      <c r="E127">
        <v>2081.1899410000001</v>
      </c>
      <c r="F127">
        <v>3295600000</v>
      </c>
      <c r="G127">
        <v>2081.1899410000001</v>
      </c>
    </row>
    <row r="128" spans="1:7" x14ac:dyDescent="0.25">
      <c r="A128" s="1">
        <v>42076</v>
      </c>
      <c r="B128">
        <v>2064.5600589999999</v>
      </c>
      <c r="C128">
        <v>2064.5600589999999</v>
      </c>
      <c r="D128">
        <v>2041.170044</v>
      </c>
      <c r="E128">
        <v>2053.3999020000001</v>
      </c>
      <c r="F128">
        <v>3498560000</v>
      </c>
      <c r="G128">
        <v>2053.3999020000001</v>
      </c>
    </row>
    <row r="129" spans="1:7" x14ac:dyDescent="0.25">
      <c r="A129" s="1">
        <v>42075</v>
      </c>
      <c r="B129">
        <v>2041.099976</v>
      </c>
      <c r="C129">
        <v>2066.4099120000001</v>
      </c>
      <c r="D129">
        <v>2041.099976</v>
      </c>
      <c r="E129">
        <v>2065.9499510000001</v>
      </c>
      <c r="F129">
        <v>3405860000</v>
      </c>
      <c r="G129">
        <v>2065.9499510000001</v>
      </c>
    </row>
    <row r="130" spans="1:7" x14ac:dyDescent="0.25">
      <c r="A130" s="1">
        <v>42074</v>
      </c>
      <c r="B130">
        <v>2044.6899410000001</v>
      </c>
      <c r="C130">
        <v>2050.080078</v>
      </c>
      <c r="D130">
        <v>2039.6899410000001</v>
      </c>
      <c r="E130">
        <v>2040.23999</v>
      </c>
      <c r="F130">
        <v>3406570000</v>
      </c>
      <c r="G130">
        <v>2040.23999</v>
      </c>
    </row>
    <row r="131" spans="1:7" x14ac:dyDescent="0.25">
      <c r="A131" s="1">
        <v>42073</v>
      </c>
      <c r="B131">
        <v>2076.139893</v>
      </c>
      <c r="C131">
        <v>2076.139893</v>
      </c>
      <c r="D131">
        <v>2044.160034</v>
      </c>
      <c r="E131">
        <v>2044.160034</v>
      </c>
      <c r="F131">
        <v>3668900000</v>
      </c>
      <c r="G131">
        <v>2044.160034</v>
      </c>
    </row>
    <row r="132" spans="1:7" x14ac:dyDescent="0.25">
      <c r="A132" s="1">
        <v>42072</v>
      </c>
      <c r="B132">
        <v>2072.25</v>
      </c>
      <c r="C132">
        <v>2083.48999</v>
      </c>
      <c r="D132">
        <v>2072.209961</v>
      </c>
      <c r="E132">
        <v>2079.429932</v>
      </c>
      <c r="F132">
        <v>3349090000</v>
      </c>
      <c r="G132">
        <v>2079.429932</v>
      </c>
    </row>
    <row r="133" spans="1:7" x14ac:dyDescent="0.25">
      <c r="A133" s="1">
        <v>42069</v>
      </c>
      <c r="B133">
        <v>2100.9099120000001</v>
      </c>
      <c r="C133">
        <v>2100.9099120000001</v>
      </c>
      <c r="D133">
        <v>2067.2700199999999</v>
      </c>
      <c r="E133">
        <v>2071.26001</v>
      </c>
      <c r="F133">
        <v>3853570000</v>
      </c>
      <c r="G133">
        <v>2071.26001</v>
      </c>
    </row>
    <row r="134" spans="1:7" x14ac:dyDescent="0.25">
      <c r="A134" s="1">
        <v>42068</v>
      </c>
      <c r="B134">
        <v>2098.540039</v>
      </c>
      <c r="C134">
        <v>2104.25</v>
      </c>
      <c r="D134">
        <v>2095.219971</v>
      </c>
      <c r="E134">
        <v>2101.040039</v>
      </c>
      <c r="F134">
        <v>3103030000</v>
      </c>
      <c r="G134">
        <v>2101.040039</v>
      </c>
    </row>
    <row r="135" spans="1:7" x14ac:dyDescent="0.25">
      <c r="A135" s="1">
        <v>42067</v>
      </c>
      <c r="B135">
        <v>2107.719971</v>
      </c>
      <c r="C135">
        <v>2107.719971</v>
      </c>
      <c r="D135">
        <v>2094.48999</v>
      </c>
      <c r="E135">
        <v>2098.530029</v>
      </c>
      <c r="F135">
        <v>3421110000</v>
      </c>
      <c r="G135">
        <v>2098.530029</v>
      </c>
    </row>
    <row r="136" spans="1:7" x14ac:dyDescent="0.25">
      <c r="A136" s="1">
        <v>42066</v>
      </c>
      <c r="B136">
        <v>2115.76001</v>
      </c>
      <c r="C136">
        <v>2115.76001</v>
      </c>
      <c r="D136">
        <v>2098.26001</v>
      </c>
      <c r="E136">
        <v>2107.780029</v>
      </c>
      <c r="F136">
        <v>3262300000</v>
      </c>
      <c r="G136">
        <v>2107.780029</v>
      </c>
    </row>
    <row r="137" spans="1:7" x14ac:dyDescent="0.25">
      <c r="A137" s="1">
        <v>42065</v>
      </c>
      <c r="B137">
        <v>2105.2299800000001</v>
      </c>
      <c r="C137">
        <v>2117.5200199999999</v>
      </c>
      <c r="D137">
        <v>2104.5</v>
      </c>
      <c r="E137">
        <v>2117.389893</v>
      </c>
      <c r="F137">
        <v>3409490000</v>
      </c>
      <c r="G137">
        <v>2117.389893</v>
      </c>
    </row>
    <row r="138" spans="1:7" x14ac:dyDescent="0.25">
      <c r="A138" s="1">
        <v>42062</v>
      </c>
      <c r="B138">
        <v>2110.8798830000001</v>
      </c>
      <c r="C138">
        <v>2112.73999</v>
      </c>
      <c r="D138">
        <v>2103.75</v>
      </c>
      <c r="E138">
        <v>2104.5</v>
      </c>
      <c r="F138">
        <v>3547380000</v>
      </c>
      <c r="G138">
        <v>2104.5</v>
      </c>
    </row>
    <row r="139" spans="1:7" x14ac:dyDescent="0.25">
      <c r="A139" s="1">
        <v>42061</v>
      </c>
      <c r="B139">
        <v>2113.9099120000001</v>
      </c>
      <c r="C139">
        <v>2113.9099120000001</v>
      </c>
      <c r="D139">
        <v>2103.76001</v>
      </c>
      <c r="E139">
        <v>2110.73999</v>
      </c>
      <c r="F139">
        <v>3408690000</v>
      </c>
      <c r="G139">
        <v>2110.73999</v>
      </c>
    </row>
    <row r="140" spans="1:7" x14ac:dyDescent="0.25">
      <c r="A140" s="1">
        <v>42060</v>
      </c>
      <c r="B140">
        <v>2115.3000489999999</v>
      </c>
      <c r="C140">
        <v>2119.5900879999999</v>
      </c>
      <c r="D140">
        <v>2109.889893</v>
      </c>
      <c r="E140">
        <v>2113.860107</v>
      </c>
      <c r="F140">
        <v>3312340000</v>
      </c>
      <c r="G140">
        <v>2113.860107</v>
      </c>
    </row>
    <row r="141" spans="1:7" x14ac:dyDescent="0.25">
      <c r="A141" s="1">
        <v>42059</v>
      </c>
      <c r="B141">
        <v>2109.1000979999999</v>
      </c>
      <c r="C141">
        <v>2117.9399410000001</v>
      </c>
      <c r="D141">
        <v>2105.8701169999999</v>
      </c>
      <c r="E141">
        <v>2115.4799800000001</v>
      </c>
      <c r="F141">
        <v>3199840000</v>
      </c>
      <c r="G141">
        <v>2115.4799800000001</v>
      </c>
    </row>
    <row r="142" spans="1:7" x14ac:dyDescent="0.25">
      <c r="A142" s="1">
        <v>42058</v>
      </c>
      <c r="B142">
        <v>2109.830078</v>
      </c>
      <c r="C142">
        <v>2110.0500489999999</v>
      </c>
      <c r="D142">
        <v>2103</v>
      </c>
      <c r="E142">
        <v>2109.6599120000001</v>
      </c>
      <c r="F142">
        <v>3093680000</v>
      </c>
      <c r="G142">
        <v>2109.6599120000001</v>
      </c>
    </row>
    <row r="143" spans="1:7" x14ac:dyDescent="0.25">
      <c r="A143" s="1">
        <v>42055</v>
      </c>
      <c r="B143">
        <v>2097.6499020000001</v>
      </c>
      <c r="C143">
        <v>2110.610107</v>
      </c>
      <c r="D143">
        <v>2085.4399410000001</v>
      </c>
      <c r="E143">
        <v>2110.3000489999999</v>
      </c>
      <c r="F143">
        <v>3281600000</v>
      </c>
      <c r="G143">
        <v>2110.3000489999999</v>
      </c>
    </row>
    <row r="144" spans="1:7" x14ac:dyDescent="0.25">
      <c r="A144" s="1">
        <v>42054</v>
      </c>
      <c r="B144">
        <v>2099.25</v>
      </c>
      <c r="C144">
        <v>2102.1298830000001</v>
      </c>
      <c r="D144">
        <v>2090.790039</v>
      </c>
      <c r="E144">
        <v>2097.4499510000001</v>
      </c>
      <c r="F144">
        <v>3247100000</v>
      </c>
      <c r="G144">
        <v>2097.4499510000001</v>
      </c>
    </row>
    <row r="145" spans="1:7" x14ac:dyDescent="0.25">
      <c r="A145" s="1">
        <v>42053</v>
      </c>
      <c r="B145">
        <v>2099.1599120000001</v>
      </c>
      <c r="C145">
        <v>2100.2299800000001</v>
      </c>
      <c r="D145">
        <v>2092.1499020000001</v>
      </c>
      <c r="E145">
        <v>2099.679932</v>
      </c>
      <c r="F145">
        <v>3370020000</v>
      </c>
      <c r="G145">
        <v>2099.679932</v>
      </c>
    </row>
    <row r="146" spans="1:7" x14ac:dyDescent="0.25">
      <c r="A146" s="1">
        <v>42052</v>
      </c>
      <c r="B146">
        <v>2096.469971</v>
      </c>
      <c r="C146">
        <v>2101.3000489999999</v>
      </c>
      <c r="D146">
        <v>2089.8000489999999</v>
      </c>
      <c r="E146">
        <v>2100.3400879999999</v>
      </c>
      <c r="F146">
        <v>3361750000</v>
      </c>
      <c r="G146">
        <v>2100.3400879999999</v>
      </c>
    </row>
    <row r="147" spans="1:7" x14ac:dyDescent="0.25">
      <c r="A147" s="1">
        <v>42048</v>
      </c>
      <c r="B147">
        <v>2088.780029</v>
      </c>
      <c r="C147">
        <v>2097.030029</v>
      </c>
      <c r="D147">
        <v>2086.6999510000001</v>
      </c>
      <c r="E147">
        <v>2096.98999</v>
      </c>
      <c r="F147">
        <v>3527450000</v>
      </c>
      <c r="G147">
        <v>2096.98999</v>
      </c>
    </row>
    <row r="148" spans="1:7" x14ac:dyDescent="0.25">
      <c r="A148" s="1">
        <v>42047</v>
      </c>
      <c r="B148">
        <v>2069.9799800000001</v>
      </c>
      <c r="C148">
        <v>2088.530029</v>
      </c>
      <c r="D148">
        <v>2069.9799800000001</v>
      </c>
      <c r="E148">
        <v>2088.4799800000001</v>
      </c>
      <c r="F148">
        <v>3788350000</v>
      </c>
      <c r="G148">
        <v>2088.4799800000001</v>
      </c>
    </row>
    <row r="149" spans="1:7" x14ac:dyDescent="0.25">
      <c r="A149" s="1">
        <v>42046</v>
      </c>
      <c r="B149">
        <v>2068.5500489999999</v>
      </c>
      <c r="C149">
        <v>2073.4799800000001</v>
      </c>
      <c r="D149">
        <v>2057.98999</v>
      </c>
      <c r="E149">
        <v>2068.530029</v>
      </c>
      <c r="F149">
        <v>3596860000</v>
      </c>
      <c r="G149">
        <v>2068.530029</v>
      </c>
    </row>
    <row r="150" spans="1:7" x14ac:dyDescent="0.25">
      <c r="A150" s="1">
        <v>42045</v>
      </c>
      <c r="B150">
        <v>2049.3798830000001</v>
      </c>
      <c r="C150">
        <v>2070.860107</v>
      </c>
      <c r="D150">
        <v>2048.6201169999999</v>
      </c>
      <c r="E150">
        <v>2068.5900879999999</v>
      </c>
      <c r="F150">
        <v>3669850000</v>
      </c>
      <c r="G150">
        <v>2068.5900879999999</v>
      </c>
    </row>
    <row r="151" spans="1:7" x14ac:dyDescent="0.25">
      <c r="A151" s="1">
        <v>42044</v>
      </c>
      <c r="B151">
        <v>2053.469971</v>
      </c>
      <c r="C151">
        <v>2056.1599120000001</v>
      </c>
      <c r="D151">
        <v>2041.880005</v>
      </c>
      <c r="E151">
        <v>2046.73999</v>
      </c>
      <c r="F151">
        <v>3549540000</v>
      </c>
      <c r="G151">
        <v>2046.73999</v>
      </c>
    </row>
    <row r="152" spans="1:7" x14ac:dyDescent="0.25">
      <c r="A152" s="1">
        <v>42041</v>
      </c>
      <c r="B152">
        <v>2062.280029</v>
      </c>
      <c r="C152">
        <v>2072.3999020000001</v>
      </c>
      <c r="D152">
        <v>2049.969971</v>
      </c>
      <c r="E152">
        <v>2055.469971</v>
      </c>
      <c r="F152">
        <v>4232970000</v>
      </c>
      <c r="G152">
        <v>2055.469971</v>
      </c>
    </row>
    <row r="153" spans="1:7" x14ac:dyDescent="0.25">
      <c r="A153" s="1">
        <v>42040</v>
      </c>
      <c r="B153">
        <v>2043.4499510000001</v>
      </c>
      <c r="C153">
        <v>2063.5500489999999</v>
      </c>
      <c r="D153">
        <v>2043.4499510000001</v>
      </c>
      <c r="E153">
        <v>2062.5200199999999</v>
      </c>
      <c r="F153">
        <v>3821990000</v>
      </c>
      <c r="G153">
        <v>2062.5200199999999</v>
      </c>
    </row>
    <row r="154" spans="1:7" x14ac:dyDescent="0.25">
      <c r="A154" s="1">
        <v>42039</v>
      </c>
      <c r="B154">
        <v>2048.860107</v>
      </c>
      <c r="C154">
        <v>2054.73999</v>
      </c>
      <c r="D154">
        <v>2036.719971</v>
      </c>
      <c r="E154">
        <v>2041.51001</v>
      </c>
      <c r="F154">
        <v>4141920000</v>
      </c>
      <c r="G154">
        <v>2041.51001</v>
      </c>
    </row>
    <row r="155" spans="1:7" x14ac:dyDescent="0.25">
      <c r="A155" s="1">
        <v>42038</v>
      </c>
      <c r="B155">
        <v>2022.709961</v>
      </c>
      <c r="C155">
        <v>2050.3000489999999</v>
      </c>
      <c r="D155">
        <v>2022.709961</v>
      </c>
      <c r="E155">
        <v>2050.030029</v>
      </c>
      <c r="F155">
        <v>4615900000</v>
      </c>
      <c r="G155">
        <v>2050.030029</v>
      </c>
    </row>
    <row r="156" spans="1:7" x14ac:dyDescent="0.25">
      <c r="A156" s="1">
        <v>42037</v>
      </c>
      <c r="B156">
        <v>1996.670044</v>
      </c>
      <c r="C156">
        <v>2021.660034</v>
      </c>
      <c r="D156">
        <v>1980.900024</v>
      </c>
      <c r="E156">
        <v>2020.849976</v>
      </c>
      <c r="F156">
        <v>4008330000</v>
      </c>
      <c r="G156">
        <v>2020.849976</v>
      </c>
    </row>
    <row r="157" spans="1:7" x14ac:dyDescent="0.25">
      <c r="A157" s="1">
        <v>42034</v>
      </c>
      <c r="B157">
        <v>2019.349976</v>
      </c>
      <c r="C157">
        <v>2023.3199460000001</v>
      </c>
      <c r="D157">
        <v>1993.380005</v>
      </c>
      <c r="E157">
        <v>1994.98999</v>
      </c>
      <c r="F157">
        <v>4538650000</v>
      </c>
      <c r="G157">
        <v>1994.98999</v>
      </c>
    </row>
    <row r="158" spans="1:7" x14ac:dyDescent="0.25">
      <c r="A158" s="1">
        <v>42033</v>
      </c>
      <c r="B158">
        <v>2002.4499510000001</v>
      </c>
      <c r="C158">
        <v>2024.6400149999999</v>
      </c>
      <c r="D158">
        <v>1989.1800539999999</v>
      </c>
      <c r="E158">
        <v>2021.25</v>
      </c>
      <c r="F158">
        <v>4127140000</v>
      </c>
      <c r="G158">
        <v>2021.25</v>
      </c>
    </row>
    <row r="159" spans="1:7" x14ac:dyDescent="0.25">
      <c r="A159" s="1">
        <v>42032</v>
      </c>
      <c r="B159">
        <v>2032.339966</v>
      </c>
      <c r="C159">
        <v>2042.48999</v>
      </c>
      <c r="D159">
        <v>2001.48999</v>
      </c>
      <c r="E159">
        <v>2002.160034</v>
      </c>
      <c r="F159">
        <v>4067530000</v>
      </c>
      <c r="G159">
        <v>2002.160034</v>
      </c>
    </row>
    <row r="160" spans="1:7" x14ac:dyDescent="0.25">
      <c r="A160" s="1">
        <v>42031</v>
      </c>
      <c r="B160">
        <v>2047.8599850000001</v>
      </c>
      <c r="C160">
        <v>2047.8599850000001</v>
      </c>
      <c r="D160">
        <v>2019.910034</v>
      </c>
      <c r="E160">
        <v>2029.5500489999999</v>
      </c>
      <c r="F160">
        <v>3329810000</v>
      </c>
      <c r="G160">
        <v>2029.5500489999999</v>
      </c>
    </row>
    <row r="161" spans="1:7" x14ac:dyDescent="0.25">
      <c r="A161" s="1">
        <v>42030</v>
      </c>
      <c r="B161">
        <v>2050.419922</v>
      </c>
      <c r="C161">
        <v>2057.6201169999999</v>
      </c>
      <c r="D161">
        <v>2040.969971</v>
      </c>
      <c r="E161">
        <v>2057.0900879999999</v>
      </c>
      <c r="F161">
        <v>3465760000</v>
      </c>
      <c r="G161">
        <v>2057.0900879999999</v>
      </c>
    </row>
    <row r="162" spans="1:7" x14ac:dyDescent="0.25">
      <c r="A162" s="1">
        <v>42027</v>
      </c>
      <c r="B162">
        <v>2062.9799800000001</v>
      </c>
      <c r="C162">
        <v>2062.9799800000001</v>
      </c>
      <c r="D162">
        <v>2050.540039</v>
      </c>
      <c r="E162">
        <v>2051.820068</v>
      </c>
      <c r="F162">
        <v>3573560000</v>
      </c>
      <c r="G162">
        <v>2051.820068</v>
      </c>
    </row>
    <row r="163" spans="1:7" x14ac:dyDescent="0.25">
      <c r="A163" s="1">
        <v>42026</v>
      </c>
      <c r="B163">
        <v>2034.3000489999999</v>
      </c>
      <c r="C163">
        <v>2064.6201169999999</v>
      </c>
      <c r="D163">
        <v>2026.380005</v>
      </c>
      <c r="E163">
        <v>2063.1499020000001</v>
      </c>
      <c r="F163">
        <v>4176050000</v>
      </c>
      <c r="G163">
        <v>2063.1499020000001</v>
      </c>
    </row>
    <row r="164" spans="1:7" x14ac:dyDescent="0.25">
      <c r="A164" s="1">
        <v>42025</v>
      </c>
      <c r="B164">
        <v>2020.1899410000001</v>
      </c>
      <c r="C164">
        <v>2038.290039</v>
      </c>
      <c r="D164">
        <v>2012.040039</v>
      </c>
      <c r="E164">
        <v>2032.119995</v>
      </c>
      <c r="F164">
        <v>3730070000</v>
      </c>
      <c r="G164">
        <v>2032.119995</v>
      </c>
    </row>
    <row r="165" spans="1:7" x14ac:dyDescent="0.25">
      <c r="A165" s="1">
        <v>42024</v>
      </c>
      <c r="B165">
        <v>2020.76001</v>
      </c>
      <c r="C165">
        <v>2028.9399410000001</v>
      </c>
      <c r="D165">
        <v>2004.48999</v>
      </c>
      <c r="E165">
        <v>2022.5500489999999</v>
      </c>
      <c r="F165">
        <v>3944340000</v>
      </c>
      <c r="G165">
        <v>2022.5500489999999</v>
      </c>
    </row>
    <row r="166" spans="1:7" x14ac:dyDescent="0.25">
      <c r="A166" s="1">
        <v>42020</v>
      </c>
      <c r="B166">
        <v>1992.25</v>
      </c>
      <c r="C166">
        <v>2020.459961</v>
      </c>
      <c r="D166">
        <v>1988.119995</v>
      </c>
      <c r="E166">
        <v>2019.420044</v>
      </c>
      <c r="F166">
        <v>4056410000</v>
      </c>
      <c r="G166">
        <v>2019.420044</v>
      </c>
    </row>
    <row r="167" spans="1:7" x14ac:dyDescent="0.25">
      <c r="A167" s="1">
        <v>42019</v>
      </c>
      <c r="B167">
        <v>2013.75</v>
      </c>
      <c r="C167">
        <v>2021.349976</v>
      </c>
      <c r="D167">
        <v>1991.469971</v>
      </c>
      <c r="E167">
        <v>1992.670044</v>
      </c>
      <c r="F167">
        <v>4276720000</v>
      </c>
      <c r="G167">
        <v>1992.670044</v>
      </c>
    </row>
    <row r="168" spans="1:7" x14ac:dyDescent="0.25">
      <c r="A168" s="1">
        <v>42018</v>
      </c>
      <c r="B168">
        <v>2018.400024</v>
      </c>
      <c r="C168">
        <v>2018.400024</v>
      </c>
      <c r="D168">
        <v>1988.4399410000001</v>
      </c>
      <c r="E168">
        <v>2011.2700199999999</v>
      </c>
      <c r="F168">
        <v>4378680000</v>
      </c>
      <c r="G168">
        <v>2011.2700199999999</v>
      </c>
    </row>
    <row r="169" spans="1:7" x14ac:dyDescent="0.25">
      <c r="A169" s="1">
        <v>42017</v>
      </c>
      <c r="B169">
        <v>2031.579956</v>
      </c>
      <c r="C169">
        <v>2056.929932</v>
      </c>
      <c r="D169">
        <v>2008.25</v>
      </c>
      <c r="E169">
        <v>2023.030029</v>
      </c>
      <c r="F169">
        <v>4107300000</v>
      </c>
      <c r="G169">
        <v>2023.030029</v>
      </c>
    </row>
    <row r="170" spans="1:7" x14ac:dyDescent="0.25">
      <c r="A170" s="1">
        <v>42016</v>
      </c>
      <c r="B170">
        <v>2046.130005</v>
      </c>
      <c r="C170">
        <v>2049.3000489999999</v>
      </c>
      <c r="D170">
        <v>2022.579956</v>
      </c>
      <c r="E170">
        <v>2028.26001</v>
      </c>
      <c r="F170">
        <v>3456460000</v>
      </c>
      <c r="G170">
        <v>2028.26001</v>
      </c>
    </row>
    <row r="171" spans="1:7" x14ac:dyDescent="0.25">
      <c r="A171" s="1">
        <v>42013</v>
      </c>
      <c r="B171">
        <v>2063.4499510000001</v>
      </c>
      <c r="C171">
        <v>2064.429932</v>
      </c>
      <c r="D171">
        <v>2038.329956</v>
      </c>
      <c r="E171">
        <v>2044.8100589999999</v>
      </c>
      <c r="F171">
        <v>3364140000</v>
      </c>
      <c r="G171">
        <v>2044.8100589999999</v>
      </c>
    </row>
    <row r="172" spans="1:7" x14ac:dyDescent="0.25">
      <c r="A172" s="1">
        <v>42012</v>
      </c>
      <c r="B172">
        <v>2030.6099850000001</v>
      </c>
      <c r="C172">
        <v>2064.080078</v>
      </c>
      <c r="D172">
        <v>2030.6099850000001</v>
      </c>
      <c r="E172">
        <v>2062.139893</v>
      </c>
      <c r="F172">
        <v>3934010000</v>
      </c>
      <c r="G172">
        <v>2062.139893</v>
      </c>
    </row>
    <row r="173" spans="1:7" x14ac:dyDescent="0.25">
      <c r="A173" s="1">
        <v>42011</v>
      </c>
      <c r="B173">
        <v>2005.5500489999999</v>
      </c>
      <c r="C173">
        <v>2029.6099850000001</v>
      </c>
      <c r="D173">
        <v>2005.5500489999999</v>
      </c>
      <c r="E173">
        <v>2025.900024</v>
      </c>
      <c r="F173">
        <v>3805480000</v>
      </c>
      <c r="G173">
        <v>2025.900024</v>
      </c>
    </row>
    <row r="174" spans="1:7" x14ac:dyDescent="0.25">
      <c r="A174" s="1">
        <v>42010</v>
      </c>
      <c r="B174">
        <v>2022.150024</v>
      </c>
      <c r="C174">
        <v>2030.25</v>
      </c>
      <c r="D174">
        <v>1992.4399410000001</v>
      </c>
      <c r="E174">
        <v>2002.6099850000001</v>
      </c>
      <c r="F174">
        <v>4460110000</v>
      </c>
      <c r="G174">
        <v>2002.6099850000001</v>
      </c>
    </row>
    <row r="175" spans="1:7" x14ac:dyDescent="0.25">
      <c r="A175" s="1">
        <v>42009</v>
      </c>
      <c r="B175">
        <v>2054.4399410000001</v>
      </c>
      <c r="C175">
        <v>2054.4399410000001</v>
      </c>
      <c r="D175">
        <v>2017.339966</v>
      </c>
      <c r="E175">
        <v>2020.579956</v>
      </c>
      <c r="F175">
        <v>3799120000</v>
      </c>
      <c r="G175">
        <v>2020.579956</v>
      </c>
    </row>
    <row r="176" spans="1:7" x14ac:dyDescent="0.25">
      <c r="A176" s="1">
        <v>42006</v>
      </c>
      <c r="B176">
        <v>2058.8999020000001</v>
      </c>
      <c r="C176">
        <v>2072.360107</v>
      </c>
      <c r="D176">
        <v>2046.040039</v>
      </c>
      <c r="E176">
        <v>2058.1999510000001</v>
      </c>
      <c r="F176">
        <v>2708700000</v>
      </c>
      <c r="G176">
        <v>2058.1999510000001</v>
      </c>
    </row>
    <row r="177" spans="1:7" x14ac:dyDescent="0.25">
      <c r="A177" s="1">
        <v>42004</v>
      </c>
      <c r="B177">
        <v>2082.110107</v>
      </c>
      <c r="C177">
        <v>2085.580078</v>
      </c>
      <c r="D177">
        <v>2057.9399410000001</v>
      </c>
      <c r="E177">
        <v>2058.8999020000001</v>
      </c>
      <c r="F177">
        <v>2606070000</v>
      </c>
      <c r="G177">
        <v>2058.8999020000001</v>
      </c>
    </row>
    <row r="178" spans="1:7" x14ac:dyDescent="0.25">
      <c r="A178" s="1">
        <v>42003</v>
      </c>
      <c r="B178">
        <v>2088.48999</v>
      </c>
      <c r="C178">
        <v>2088.48999</v>
      </c>
      <c r="D178">
        <v>2079.530029</v>
      </c>
      <c r="E178">
        <v>2080.3500979999999</v>
      </c>
      <c r="F178">
        <v>2440280000</v>
      </c>
      <c r="G178">
        <v>2080.3500979999999</v>
      </c>
    </row>
    <row r="179" spans="1:7" x14ac:dyDescent="0.25">
      <c r="A179" s="1">
        <v>42002</v>
      </c>
      <c r="B179">
        <v>2087.6298830000001</v>
      </c>
      <c r="C179">
        <v>2093.5500489999999</v>
      </c>
      <c r="D179">
        <v>2085.75</v>
      </c>
      <c r="E179">
        <v>2090.570068</v>
      </c>
      <c r="F179">
        <v>2452360000</v>
      </c>
      <c r="G179">
        <v>2090.570068</v>
      </c>
    </row>
    <row r="180" spans="1:7" x14ac:dyDescent="0.25">
      <c r="A180" s="1">
        <v>41999</v>
      </c>
      <c r="B180">
        <v>2084.3000489999999</v>
      </c>
      <c r="C180">
        <v>2092.6999510000001</v>
      </c>
      <c r="D180">
        <v>2084.3000489999999</v>
      </c>
      <c r="E180">
        <v>2088.7700199999999</v>
      </c>
      <c r="F180">
        <v>1735230000</v>
      </c>
      <c r="G180">
        <v>2088.7700199999999</v>
      </c>
    </row>
    <row r="181" spans="1:7" x14ac:dyDescent="0.25">
      <c r="A181" s="1">
        <v>41997</v>
      </c>
      <c r="B181">
        <v>2083.25</v>
      </c>
      <c r="C181">
        <v>2087.5600589999999</v>
      </c>
      <c r="D181">
        <v>2081.860107</v>
      </c>
      <c r="E181">
        <v>2081.8798830000001</v>
      </c>
      <c r="F181">
        <v>1416980000</v>
      </c>
      <c r="G181">
        <v>2081.8798830000001</v>
      </c>
    </row>
    <row r="182" spans="1:7" x14ac:dyDescent="0.25">
      <c r="A182" s="1">
        <v>41996</v>
      </c>
      <c r="B182">
        <v>2081.4799800000001</v>
      </c>
      <c r="C182">
        <v>2086.7299800000001</v>
      </c>
      <c r="D182">
        <v>2079.7700199999999</v>
      </c>
      <c r="E182">
        <v>2082.169922</v>
      </c>
      <c r="F182">
        <v>3043950000</v>
      </c>
      <c r="G182">
        <v>2082.169922</v>
      </c>
    </row>
    <row r="183" spans="1:7" x14ac:dyDescent="0.25">
      <c r="A183" s="1">
        <v>41995</v>
      </c>
      <c r="B183">
        <v>2069.280029</v>
      </c>
      <c r="C183">
        <v>2078.76001</v>
      </c>
      <c r="D183">
        <v>2069.280029</v>
      </c>
      <c r="E183">
        <v>2078.540039</v>
      </c>
      <c r="F183">
        <v>3369520000</v>
      </c>
      <c r="G183">
        <v>2078.540039</v>
      </c>
    </row>
    <row r="184" spans="1:7" x14ac:dyDescent="0.25">
      <c r="A184" s="1">
        <v>41992</v>
      </c>
      <c r="B184">
        <v>2061.040039</v>
      </c>
      <c r="C184">
        <v>2077.8500979999999</v>
      </c>
      <c r="D184">
        <v>2061.030029</v>
      </c>
      <c r="E184">
        <v>2070.6499020000001</v>
      </c>
      <c r="F184">
        <v>6465530000</v>
      </c>
      <c r="G184">
        <v>2070.6499020000001</v>
      </c>
    </row>
    <row r="185" spans="1:7" x14ac:dyDescent="0.25">
      <c r="A185" s="1">
        <v>41991</v>
      </c>
      <c r="B185">
        <v>2018.9799800000001</v>
      </c>
      <c r="C185">
        <v>2061.2299800000001</v>
      </c>
      <c r="D185">
        <v>2018.9799800000001</v>
      </c>
      <c r="E185">
        <v>2061.2299800000001</v>
      </c>
      <c r="F185">
        <v>4703380000</v>
      </c>
      <c r="G185">
        <v>2061.2299800000001</v>
      </c>
    </row>
    <row r="186" spans="1:7" x14ac:dyDescent="0.25">
      <c r="A186" s="1">
        <v>41990</v>
      </c>
      <c r="B186">
        <v>1973.7700199999999</v>
      </c>
      <c r="C186">
        <v>2016.75</v>
      </c>
      <c r="D186">
        <v>1973.7700199999999</v>
      </c>
      <c r="E186">
        <v>2012.8900149999999</v>
      </c>
      <c r="F186">
        <v>4942370000</v>
      </c>
      <c r="G186">
        <v>2012.8900149999999</v>
      </c>
    </row>
    <row r="187" spans="1:7" x14ac:dyDescent="0.25">
      <c r="A187" s="1">
        <v>41989</v>
      </c>
      <c r="B187">
        <v>1986.709961</v>
      </c>
      <c r="C187">
        <v>2016.8900149999999</v>
      </c>
      <c r="D187">
        <v>1972.5600589999999</v>
      </c>
      <c r="E187">
        <v>1972.73999</v>
      </c>
      <c r="F187">
        <v>4958680000</v>
      </c>
      <c r="G187">
        <v>1972.73999</v>
      </c>
    </row>
    <row r="188" spans="1:7" x14ac:dyDescent="0.25">
      <c r="A188" s="1">
        <v>41988</v>
      </c>
      <c r="B188">
        <v>2005.030029</v>
      </c>
      <c r="C188">
        <v>2018.6899410000001</v>
      </c>
      <c r="D188">
        <v>1982.26001</v>
      </c>
      <c r="E188">
        <v>1989.630005</v>
      </c>
      <c r="F188">
        <v>4361990000</v>
      </c>
      <c r="G188">
        <v>1989.630005</v>
      </c>
    </row>
    <row r="189" spans="1:7" x14ac:dyDescent="0.25">
      <c r="A189" s="1">
        <v>41985</v>
      </c>
      <c r="B189">
        <v>2030.3599850000001</v>
      </c>
      <c r="C189">
        <v>2032.25</v>
      </c>
      <c r="D189">
        <v>2002.329956</v>
      </c>
      <c r="E189">
        <v>2002.329956</v>
      </c>
      <c r="F189">
        <v>4157650000</v>
      </c>
      <c r="G189">
        <v>2002.329956</v>
      </c>
    </row>
    <row r="190" spans="1:7" x14ac:dyDescent="0.25">
      <c r="A190" s="1">
        <v>41984</v>
      </c>
      <c r="B190">
        <v>2027.920044</v>
      </c>
      <c r="C190">
        <v>2055.530029</v>
      </c>
      <c r="D190">
        <v>2027.920044</v>
      </c>
      <c r="E190">
        <v>2035.329956</v>
      </c>
      <c r="F190">
        <v>3917950000</v>
      </c>
      <c r="G190">
        <v>2035.329956</v>
      </c>
    </row>
    <row r="191" spans="1:7" x14ac:dyDescent="0.25">
      <c r="A191" s="1">
        <v>41983</v>
      </c>
      <c r="B191">
        <v>2058.860107</v>
      </c>
      <c r="C191">
        <v>2058.860107</v>
      </c>
      <c r="D191">
        <v>2024.26001</v>
      </c>
      <c r="E191">
        <v>2026.1400149999999</v>
      </c>
      <c r="F191">
        <v>4114440000</v>
      </c>
      <c r="G191">
        <v>2026.1400149999999</v>
      </c>
    </row>
    <row r="192" spans="1:7" x14ac:dyDescent="0.25">
      <c r="A192" s="1">
        <v>41982</v>
      </c>
      <c r="B192">
        <v>2056.5500489999999</v>
      </c>
      <c r="C192">
        <v>2060.6000979999999</v>
      </c>
      <c r="D192">
        <v>2034.170044</v>
      </c>
      <c r="E192">
        <v>2059.820068</v>
      </c>
      <c r="F192">
        <v>3970150000</v>
      </c>
      <c r="G192">
        <v>2059.820068</v>
      </c>
    </row>
    <row r="193" spans="1:7" x14ac:dyDescent="0.25">
      <c r="A193" s="1">
        <v>41981</v>
      </c>
      <c r="B193">
        <v>2074.8400879999999</v>
      </c>
      <c r="C193">
        <v>2075.780029</v>
      </c>
      <c r="D193">
        <v>2054.2700199999999</v>
      </c>
      <c r="E193">
        <v>2060.3100589999999</v>
      </c>
      <c r="F193">
        <v>3800990000</v>
      </c>
      <c r="G193">
        <v>2060.3100589999999</v>
      </c>
    </row>
    <row r="194" spans="1:7" x14ac:dyDescent="0.25">
      <c r="A194" s="1">
        <v>41978</v>
      </c>
      <c r="B194">
        <v>2072.780029</v>
      </c>
      <c r="C194">
        <v>2079.469971</v>
      </c>
      <c r="D194">
        <v>2070.8100589999999</v>
      </c>
      <c r="E194">
        <v>2075.3701169999999</v>
      </c>
      <c r="F194">
        <v>3419620000</v>
      </c>
      <c r="G194">
        <v>2075.3701169999999</v>
      </c>
    </row>
    <row r="195" spans="1:7" x14ac:dyDescent="0.25">
      <c r="A195" s="1">
        <v>41977</v>
      </c>
      <c r="B195">
        <v>2073.639893</v>
      </c>
      <c r="C195">
        <v>2077.3400879999999</v>
      </c>
      <c r="D195">
        <v>2062.3400879999999</v>
      </c>
      <c r="E195">
        <v>2071.919922</v>
      </c>
      <c r="F195">
        <v>3408340000</v>
      </c>
      <c r="G195">
        <v>2071.919922</v>
      </c>
    </row>
    <row r="196" spans="1:7" x14ac:dyDescent="0.25">
      <c r="A196" s="1">
        <v>41976</v>
      </c>
      <c r="B196">
        <v>2067.4499510000001</v>
      </c>
      <c r="C196">
        <v>2076.280029</v>
      </c>
      <c r="D196">
        <v>2066.6499020000001</v>
      </c>
      <c r="E196">
        <v>2074.330078</v>
      </c>
      <c r="F196">
        <v>3612680000</v>
      </c>
      <c r="G196">
        <v>2074.330078</v>
      </c>
    </row>
    <row r="197" spans="1:7" x14ac:dyDescent="0.25">
      <c r="A197" s="1">
        <v>41975</v>
      </c>
      <c r="B197">
        <v>2053.7700199999999</v>
      </c>
      <c r="C197">
        <v>2068.7700199999999</v>
      </c>
      <c r="D197">
        <v>2053.7700199999999</v>
      </c>
      <c r="E197">
        <v>2066.5500489999999</v>
      </c>
      <c r="F197">
        <v>3686650000</v>
      </c>
      <c r="G197">
        <v>2066.5500489999999</v>
      </c>
    </row>
    <row r="198" spans="1:7" x14ac:dyDescent="0.25">
      <c r="A198" s="1">
        <v>41974</v>
      </c>
      <c r="B198">
        <v>2065.780029</v>
      </c>
      <c r="C198">
        <v>2065.780029</v>
      </c>
      <c r="D198">
        <v>2049.570068</v>
      </c>
      <c r="E198">
        <v>2053.4399410000001</v>
      </c>
      <c r="F198">
        <v>4159010000</v>
      </c>
      <c r="G198">
        <v>2053.4399410000001</v>
      </c>
    </row>
    <row r="199" spans="1:7" x14ac:dyDescent="0.25">
      <c r="A199" s="1">
        <v>41971</v>
      </c>
      <c r="B199">
        <v>2074.780029</v>
      </c>
      <c r="C199">
        <v>2075.76001</v>
      </c>
      <c r="D199">
        <v>2065.0600589999999</v>
      </c>
      <c r="E199">
        <v>2067.5600589999999</v>
      </c>
      <c r="F199">
        <v>2504640000</v>
      </c>
      <c r="G199">
        <v>2067.5600589999999</v>
      </c>
    </row>
    <row r="200" spans="1:7" x14ac:dyDescent="0.25">
      <c r="A200" s="1">
        <v>41969</v>
      </c>
      <c r="B200">
        <v>2067.360107</v>
      </c>
      <c r="C200">
        <v>2073.290039</v>
      </c>
      <c r="D200">
        <v>2066.6201169999999</v>
      </c>
      <c r="E200">
        <v>2072.830078</v>
      </c>
      <c r="F200">
        <v>2745260000</v>
      </c>
      <c r="G200">
        <v>2072.830078</v>
      </c>
    </row>
    <row r="201" spans="1:7" x14ac:dyDescent="0.25">
      <c r="A201" s="1">
        <v>41968</v>
      </c>
      <c r="B201">
        <v>2070.1499020000001</v>
      </c>
      <c r="C201">
        <v>2074.209961</v>
      </c>
      <c r="D201">
        <v>2064.75</v>
      </c>
      <c r="E201">
        <v>2067.030029</v>
      </c>
      <c r="F201">
        <v>3392940000</v>
      </c>
      <c r="G201">
        <v>2067.030029</v>
      </c>
    </row>
    <row r="202" spans="1:7" x14ac:dyDescent="0.25">
      <c r="A202" s="1">
        <v>41967</v>
      </c>
      <c r="B202">
        <v>2065.070068</v>
      </c>
      <c r="C202">
        <v>2070.169922</v>
      </c>
      <c r="D202">
        <v>2065.070068</v>
      </c>
      <c r="E202">
        <v>2069.4099120000001</v>
      </c>
      <c r="F202">
        <v>3128060000</v>
      </c>
      <c r="G202">
        <v>2069.4099120000001</v>
      </c>
    </row>
    <row r="203" spans="1:7" x14ac:dyDescent="0.25">
      <c r="A203" s="1">
        <v>41964</v>
      </c>
      <c r="B203">
        <v>2057.459961</v>
      </c>
      <c r="C203">
        <v>2071.459961</v>
      </c>
      <c r="D203">
        <v>2056.75</v>
      </c>
      <c r="E203">
        <v>2063.5</v>
      </c>
      <c r="F203">
        <v>3916420000</v>
      </c>
      <c r="G203">
        <v>2063.5</v>
      </c>
    </row>
    <row r="204" spans="1:7" x14ac:dyDescent="0.25">
      <c r="A204" s="1">
        <v>41963</v>
      </c>
      <c r="B204">
        <v>2045.869995</v>
      </c>
      <c r="C204">
        <v>2053.8400879999999</v>
      </c>
      <c r="D204">
        <v>2040.48999</v>
      </c>
      <c r="E204">
        <v>2052.75</v>
      </c>
      <c r="F204">
        <v>3128290000</v>
      </c>
      <c r="G204">
        <v>2052.75</v>
      </c>
    </row>
    <row r="205" spans="1:7" x14ac:dyDescent="0.25">
      <c r="A205" s="1">
        <v>41962</v>
      </c>
      <c r="B205">
        <v>2051.1599120000001</v>
      </c>
      <c r="C205">
        <v>2052.139893</v>
      </c>
      <c r="D205">
        <v>2040.369995</v>
      </c>
      <c r="E205">
        <v>2048.719971</v>
      </c>
      <c r="F205">
        <v>3390850000</v>
      </c>
      <c r="G205">
        <v>2048.719971</v>
      </c>
    </row>
    <row r="206" spans="1:7" x14ac:dyDescent="0.25">
      <c r="A206" s="1">
        <v>41961</v>
      </c>
      <c r="B206">
        <v>2041.4799800000001</v>
      </c>
      <c r="C206">
        <v>2056.080078</v>
      </c>
      <c r="D206">
        <v>2041.4799800000001</v>
      </c>
      <c r="E206">
        <v>2051.8000489999999</v>
      </c>
      <c r="F206">
        <v>3416190000</v>
      </c>
      <c r="G206">
        <v>2051.8000489999999</v>
      </c>
    </row>
    <row r="207" spans="1:7" x14ac:dyDescent="0.25">
      <c r="A207" s="1">
        <v>41960</v>
      </c>
      <c r="B207">
        <v>2038.290039</v>
      </c>
      <c r="C207">
        <v>2043.0699460000001</v>
      </c>
      <c r="D207">
        <v>2034.459961</v>
      </c>
      <c r="E207">
        <v>2041.3199460000001</v>
      </c>
      <c r="F207">
        <v>3152890000</v>
      </c>
      <c r="G207">
        <v>2041.3199460000001</v>
      </c>
    </row>
    <row r="208" spans="1:7" x14ac:dyDescent="0.25">
      <c r="A208" s="1">
        <v>41957</v>
      </c>
      <c r="B208">
        <v>2039.73999</v>
      </c>
      <c r="C208">
        <v>2042.219971</v>
      </c>
      <c r="D208">
        <v>2035.1999510000001</v>
      </c>
      <c r="E208">
        <v>2039.8199460000001</v>
      </c>
      <c r="F208">
        <v>3227130000</v>
      </c>
      <c r="G208">
        <v>2039.8199460000001</v>
      </c>
    </row>
    <row r="209" spans="1:7" x14ac:dyDescent="0.25">
      <c r="A209" s="1">
        <v>41956</v>
      </c>
      <c r="B209">
        <v>2039.209961</v>
      </c>
      <c r="C209">
        <v>2046.1800539999999</v>
      </c>
      <c r="D209">
        <v>2030.4399410000001</v>
      </c>
      <c r="E209">
        <v>2039.329956</v>
      </c>
      <c r="F209">
        <v>3455270000</v>
      </c>
      <c r="G209">
        <v>2039.329956</v>
      </c>
    </row>
    <row r="210" spans="1:7" x14ac:dyDescent="0.25">
      <c r="A210" s="1">
        <v>41955</v>
      </c>
      <c r="B210">
        <v>2037.75</v>
      </c>
      <c r="C210">
        <v>2040.329956</v>
      </c>
      <c r="D210">
        <v>2031.9499510000001</v>
      </c>
      <c r="E210">
        <v>2038.25</v>
      </c>
      <c r="F210">
        <v>3246650000</v>
      </c>
      <c r="G210">
        <v>2038.25</v>
      </c>
    </row>
    <row r="211" spans="1:7" x14ac:dyDescent="0.25">
      <c r="A211" s="1">
        <v>41954</v>
      </c>
      <c r="B211">
        <v>2038.1999510000001</v>
      </c>
      <c r="C211">
        <v>2041.280029</v>
      </c>
      <c r="D211">
        <v>2035.280029</v>
      </c>
      <c r="E211">
        <v>2039.6800539999999</v>
      </c>
      <c r="F211">
        <v>2958320000</v>
      </c>
      <c r="G211">
        <v>2039.6800539999999</v>
      </c>
    </row>
    <row r="212" spans="1:7" x14ac:dyDescent="0.25">
      <c r="A212" s="1">
        <v>41953</v>
      </c>
      <c r="B212">
        <v>2032.01001</v>
      </c>
      <c r="C212">
        <v>2038.6999510000001</v>
      </c>
      <c r="D212">
        <v>2030.170044</v>
      </c>
      <c r="E212">
        <v>2038.26001</v>
      </c>
      <c r="F212">
        <v>3284940000</v>
      </c>
      <c r="G212">
        <v>2038.26001</v>
      </c>
    </row>
    <row r="213" spans="1:7" x14ac:dyDescent="0.25">
      <c r="A213" s="1">
        <v>41950</v>
      </c>
      <c r="B213">
        <v>2032.3599850000001</v>
      </c>
      <c r="C213">
        <v>2034.26001</v>
      </c>
      <c r="D213">
        <v>2025.0699460000001</v>
      </c>
      <c r="E213">
        <v>2031.920044</v>
      </c>
      <c r="F213">
        <v>3704280000</v>
      </c>
      <c r="G213">
        <v>2031.920044</v>
      </c>
    </row>
    <row r="214" spans="1:7" x14ac:dyDescent="0.25">
      <c r="A214" s="1">
        <v>41949</v>
      </c>
      <c r="B214">
        <v>2023.329956</v>
      </c>
      <c r="C214">
        <v>2031.6099850000001</v>
      </c>
      <c r="D214">
        <v>2015.8599850000001</v>
      </c>
      <c r="E214">
        <v>2031.209961</v>
      </c>
      <c r="F214">
        <v>3669770000</v>
      </c>
      <c r="G214">
        <v>2031.209961</v>
      </c>
    </row>
    <row r="215" spans="1:7" x14ac:dyDescent="0.25">
      <c r="A215" s="1">
        <v>41948</v>
      </c>
      <c r="B215">
        <v>2015.290039</v>
      </c>
      <c r="C215">
        <v>2023.7700199999999</v>
      </c>
      <c r="D215">
        <v>2014.420044</v>
      </c>
      <c r="E215">
        <v>2023.5699460000001</v>
      </c>
      <c r="F215">
        <v>3766590000</v>
      </c>
      <c r="G215">
        <v>2023.5699460000001</v>
      </c>
    </row>
    <row r="216" spans="1:7" x14ac:dyDescent="0.25">
      <c r="A216" s="1">
        <v>41947</v>
      </c>
      <c r="B216">
        <v>2015.8100589999999</v>
      </c>
      <c r="C216">
        <v>2015.9799800000001</v>
      </c>
      <c r="D216">
        <v>2001.01001</v>
      </c>
      <c r="E216">
        <v>2012.099976</v>
      </c>
      <c r="F216">
        <v>3956260000</v>
      </c>
      <c r="G216">
        <v>2012.099976</v>
      </c>
    </row>
    <row r="217" spans="1:7" x14ac:dyDescent="0.25">
      <c r="A217" s="1">
        <v>41946</v>
      </c>
      <c r="B217">
        <v>2018.209961</v>
      </c>
      <c r="C217">
        <v>2024.459961</v>
      </c>
      <c r="D217">
        <v>2013.6800539999999</v>
      </c>
      <c r="E217">
        <v>2017.8100589999999</v>
      </c>
      <c r="F217">
        <v>3555440000</v>
      </c>
      <c r="G217">
        <v>2017.8100589999999</v>
      </c>
    </row>
    <row r="218" spans="1:7" x14ac:dyDescent="0.25">
      <c r="A218" s="1">
        <v>41943</v>
      </c>
      <c r="B218">
        <v>2001.1999510000001</v>
      </c>
      <c r="C218">
        <v>2018.1899410000001</v>
      </c>
      <c r="D218">
        <v>2001.1999510000001</v>
      </c>
      <c r="E218">
        <v>2018.0500489999999</v>
      </c>
      <c r="F218">
        <v>4292290000</v>
      </c>
      <c r="G218">
        <v>2018.0500489999999</v>
      </c>
    </row>
    <row r="219" spans="1:7" x14ac:dyDescent="0.25">
      <c r="A219" s="1">
        <v>41942</v>
      </c>
      <c r="B219">
        <v>1979.48999</v>
      </c>
      <c r="C219">
        <v>1999.400024</v>
      </c>
      <c r="D219">
        <v>1974.75</v>
      </c>
      <c r="E219">
        <v>1994.650024</v>
      </c>
      <c r="F219">
        <v>3586150000</v>
      </c>
      <c r="G219">
        <v>1994.650024</v>
      </c>
    </row>
    <row r="220" spans="1:7" x14ac:dyDescent="0.25">
      <c r="A220" s="1">
        <v>41941</v>
      </c>
      <c r="B220">
        <v>1983.290039</v>
      </c>
      <c r="C220">
        <v>1991.400024</v>
      </c>
      <c r="D220">
        <v>1969.040039</v>
      </c>
      <c r="E220">
        <v>1982.3000489999999</v>
      </c>
      <c r="F220">
        <v>3740350000</v>
      </c>
      <c r="G220">
        <v>1982.3000489999999</v>
      </c>
    </row>
    <row r="221" spans="1:7" x14ac:dyDescent="0.25">
      <c r="A221" s="1">
        <v>41940</v>
      </c>
      <c r="B221">
        <v>1964.1400149999999</v>
      </c>
      <c r="C221">
        <v>1985.0500489999999</v>
      </c>
      <c r="D221">
        <v>1964.1400149999999</v>
      </c>
      <c r="E221">
        <v>1985.0500489999999</v>
      </c>
      <c r="F221">
        <v>3653260000</v>
      </c>
      <c r="G221">
        <v>1985.0500489999999</v>
      </c>
    </row>
    <row r="222" spans="1:7" x14ac:dyDescent="0.25">
      <c r="A222" s="1">
        <v>41939</v>
      </c>
      <c r="B222">
        <v>1962.969971</v>
      </c>
      <c r="C222">
        <v>1964.6400149999999</v>
      </c>
      <c r="D222">
        <v>1951.369995</v>
      </c>
      <c r="E222">
        <v>1961.630005</v>
      </c>
      <c r="F222">
        <v>3538860000</v>
      </c>
      <c r="G222">
        <v>1961.630005</v>
      </c>
    </row>
    <row r="223" spans="1:7" x14ac:dyDescent="0.25">
      <c r="A223" s="1">
        <v>41936</v>
      </c>
      <c r="B223">
        <v>1951.589966</v>
      </c>
      <c r="C223">
        <v>1965.2700199999999</v>
      </c>
      <c r="D223">
        <v>1946.2700199999999</v>
      </c>
      <c r="E223">
        <v>1964.579956</v>
      </c>
      <c r="F223">
        <v>3078380000</v>
      </c>
      <c r="G223">
        <v>1964.579956</v>
      </c>
    </row>
    <row r="224" spans="1:7" x14ac:dyDescent="0.25">
      <c r="A224" s="1">
        <v>41935</v>
      </c>
      <c r="B224">
        <v>1931.0200199999999</v>
      </c>
      <c r="C224">
        <v>1961.9499510000001</v>
      </c>
      <c r="D224">
        <v>1931.0200199999999</v>
      </c>
      <c r="E224">
        <v>1950.8199460000001</v>
      </c>
      <c r="F224">
        <v>3789250000</v>
      </c>
      <c r="G224">
        <v>1950.8199460000001</v>
      </c>
    </row>
    <row r="225" spans="1:7" x14ac:dyDescent="0.25">
      <c r="A225" s="1">
        <v>41934</v>
      </c>
      <c r="B225">
        <v>1941.290039</v>
      </c>
      <c r="C225">
        <v>1949.3100589999999</v>
      </c>
      <c r="D225">
        <v>1926.829956</v>
      </c>
      <c r="E225">
        <v>1927.1099850000001</v>
      </c>
      <c r="F225">
        <v>3761930000</v>
      </c>
      <c r="G225">
        <v>1927.1099850000001</v>
      </c>
    </row>
    <row r="226" spans="1:7" x14ac:dyDescent="0.25">
      <c r="A226" s="1">
        <v>41933</v>
      </c>
      <c r="B226">
        <v>1909.380005</v>
      </c>
      <c r="C226">
        <v>1942.4499510000001</v>
      </c>
      <c r="D226">
        <v>1909.380005</v>
      </c>
      <c r="E226">
        <v>1941.280029</v>
      </c>
      <c r="F226">
        <v>3987090000</v>
      </c>
      <c r="G226">
        <v>1941.280029</v>
      </c>
    </row>
    <row r="227" spans="1:7" x14ac:dyDescent="0.25">
      <c r="A227" s="1">
        <v>41932</v>
      </c>
      <c r="B227">
        <v>1885.619995</v>
      </c>
      <c r="C227">
        <v>1905.030029</v>
      </c>
      <c r="D227">
        <v>1882.3000489999999</v>
      </c>
      <c r="E227">
        <v>1904.01001</v>
      </c>
      <c r="F227">
        <v>3331210000</v>
      </c>
      <c r="G227">
        <v>1904.01001</v>
      </c>
    </row>
    <row r="228" spans="1:7" x14ac:dyDescent="0.25">
      <c r="A228" s="1">
        <v>41929</v>
      </c>
      <c r="B228">
        <v>1864.910034</v>
      </c>
      <c r="C228">
        <v>1898.160034</v>
      </c>
      <c r="D228">
        <v>1864.910034</v>
      </c>
      <c r="E228">
        <v>1886.76001</v>
      </c>
      <c r="F228">
        <v>4482120000</v>
      </c>
      <c r="G228">
        <v>1886.76001</v>
      </c>
    </row>
    <row r="229" spans="1:7" x14ac:dyDescent="0.25">
      <c r="A229" s="1">
        <v>41928</v>
      </c>
      <c r="B229">
        <v>1855.9499510000001</v>
      </c>
      <c r="C229">
        <v>1876.01001</v>
      </c>
      <c r="D229">
        <v>1835.0200199999999</v>
      </c>
      <c r="E229">
        <v>1862.76001</v>
      </c>
      <c r="F229">
        <v>5073150000</v>
      </c>
      <c r="G229">
        <v>1862.76001</v>
      </c>
    </row>
    <row r="230" spans="1:7" x14ac:dyDescent="0.25">
      <c r="A230" s="1">
        <v>41927</v>
      </c>
      <c r="B230">
        <v>1874.1800539999999</v>
      </c>
      <c r="C230">
        <v>1874.1800539999999</v>
      </c>
      <c r="D230">
        <v>1820.660034</v>
      </c>
      <c r="E230">
        <v>1862.48999</v>
      </c>
      <c r="F230">
        <v>6090800000</v>
      </c>
      <c r="G230">
        <v>1862.48999</v>
      </c>
    </row>
    <row r="231" spans="1:7" x14ac:dyDescent="0.25">
      <c r="A231" s="1">
        <v>41926</v>
      </c>
      <c r="B231">
        <v>1877.1099850000001</v>
      </c>
      <c r="C231">
        <v>1898.709961</v>
      </c>
      <c r="D231">
        <v>1871.790039</v>
      </c>
      <c r="E231">
        <v>1877.6999510000001</v>
      </c>
      <c r="F231">
        <v>4812010000</v>
      </c>
      <c r="G231">
        <v>1877.6999510000001</v>
      </c>
    </row>
    <row r="232" spans="1:7" x14ac:dyDescent="0.25">
      <c r="A232" s="1">
        <v>41925</v>
      </c>
      <c r="B232">
        <v>1905.650024</v>
      </c>
      <c r="C232">
        <v>1912.089966</v>
      </c>
      <c r="D232">
        <v>1874.1400149999999</v>
      </c>
      <c r="E232">
        <v>1874.73999</v>
      </c>
      <c r="F232">
        <v>4352580000</v>
      </c>
      <c r="G232">
        <v>1874.73999</v>
      </c>
    </row>
    <row r="233" spans="1:7" x14ac:dyDescent="0.25">
      <c r="A233" s="1">
        <v>41922</v>
      </c>
      <c r="B233">
        <v>1925.630005</v>
      </c>
      <c r="C233">
        <v>1936.9799800000001</v>
      </c>
      <c r="D233">
        <v>1906.0500489999999</v>
      </c>
      <c r="E233">
        <v>1906.130005</v>
      </c>
      <c r="F233">
        <v>4550540000</v>
      </c>
      <c r="G233">
        <v>1906.130005</v>
      </c>
    </row>
    <row r="234" spans="1:7" x14ac:dyDescent="0.25">
      <c r="A234" s="1">
        <v>41921</v>
      </c>
      <c r="B234">
        <v>1967.6800539999999</v>
      </c>
      <c r="C234">
        <v>1967.6800539999999</v>
      </c>
      <c r="D234">
        <v>1927.5600589999999</v>
      </c>
      <c r="E234">
        <v>1928.209961</v>
      </c>
      <c r="F234">
        <v>4324020000</v>
      </c>
      <c r="G234">
        <v>1928.209961</v>
      </c>
    </row>
    <row r="235" spans="1:7" x14ac:dyDescent="0.25">
      <c r="A235" s="1">
        <v>41920</v>
      </c>
      <c r="B235">
        <v>1935.5500489999999</v>
      </c>
      <c r="C235">
        <v>1970.3599850000001</v>
      </c>
      <c r="D235">
        <v>1925.25</v>
      </c>
      <c r="E235">
        <v>1968.8900149999999</v>
      </c>
      <c r="F235">
        <v>4441890000</v>
      </c>
      <c r="G235">
        <v>1968.8900149999999</v>
      </c>
    </row>
    <row r="236" spans="1:7" x14ac:dyDescent="0.25">
      <c r="A236" s="1">
        <v>41919</v>
      </c>
      <c r="B236">
        <v>1962.3599850000001</v>
      </c>
      <c r="C236">
        <v>1962.3599850000001</v>
      </c>
      <c r="D236">
        <v>1934.869995</v>
      </c>
      <c r="E236">
        <v>1935.099976</v>
      </c>
      <c r="F236">
        <v>3687870000</v>
      </c>
      <c r="G236">
        <v>1935.099976</v>
      </c>
    </row>
    <row r="237" spans="1:7" x14ac:dyDescent="0.25">
      <c r="A237" s="1">
        <v>41918</v>
      </c>
      <c r="B237">
        <v>1970.01001</v>
      </c>
      <c r="C237">
        <v>1977.839966</v>
      </c>
      <c r="D237">
        <v>1958.4300539999999</v>
      </c>
      <c r="E237">
        <v>1964.8199460000001</v>
      </c>
      <c r="F237">
        <v>3358690000</v>
      </c>
      <c r="G237">
        <v>1964.8199460000001</v>
      </c>
    </row>
    <row r="238" spans="1:7" x14ac:dyDescent="0.25">
      <c r="A238" s="1">
        <v>41915</v>
      </c>
      <c r="B238">
        <v>1948.119995</v>
      </c>
      <c r="C238">
        <v>1971.1899410000001</v>
      </c>
      <c r="D238">
        <v>1948.119995</v>
      </c>
      <c r="E238">
        <v>1967.900024</v>
      </c>
      <c r="F238">
        <v>3561320000</v>
      </c>
      <c r="G238">
        <v>1967.900024</v>
      </c>
    </row>
    <row r="239" spans="1:7" x14ac:dyDescent="0.25">
      <c r="A239" s="1">
        <v>41914</v>
      </c>
      <c r="B239">
        <v>1945.829956</v>
      </c>
      <c r="C239">
        <v>1952.3199460000001</v>
      </c>
      <c r="D239">
        <v>1926.030029</v>
      </c>
      <c r="E239">
        <v>1946.170044</v>
      </c>
      <c r="F239">
        <v>4012510000</v>
      </c>
      <c r="G239">
        <v>1946.170044</v>
      </c>
    </row>
    <row r="240" spans="1:7" x14ac:dyDescent="0.25">
      <c r="A240" s="1">
        <v>41913</v>
      </c>
      <c r="B240">
        <v>1971.4399410000001</v>
      </c>
      <c r="C240">
        <v>1971.4399410000001</v>
      </c>
      <c r="D240">
        <v>1941.719971</v>
      </c>
      <c r="E240">
        <v>1946.160034</v>
      </c>
      <c r="F240">
        <v>4188590000</v>
      </c>
      <c r="G240">
        <v>1946.160034</v>
      </c>
    </row>
    <row r="241" spans="1:7" x14ac:dyDescent="0.25">
      <c r="A241" s="1">
        <v>41912</v>
      </c>
      <c r="B241">
        <v>1978.209961</v>
      </c>
      <c r="C241">
        <v>1985.170044</v>
      </c>
      <c r="D241">
        <v>1968.959961</v>
      </c>
      <c r="E241">
        <v>1972.290039</v>
      </c>
      <c r="F241">
        <v>3951100000</v>
      </c>
      <c r="G241">
        <v>1972.290039</v>
      </c>
    </row>
    <row r="242" spans="1:7" x14ac:dyDescent="0.25">
      <c r="A242" s="1">
        <v>41911</v>
      </c>
      <c r="B242">
        <v>1978.959961</v>
      </c>
      <c r="C242">
        <v>1981.280029</v>
      </c>
      <c r="D242">
        <v>1964.040039</v>
      </c>
      <c r="E242">
        <v>1977.8000489999999</v>
      </c>
      <c r="F242">
        <v>3094440000</v>
      </c>
      <c r="G242">
        <v>1977.8000489999999</v>
      </c>
    </row>
    <row r="243" spans="1:7" x14ac:dyDescent="0.25">
      <c r="A243" s="1">
        <v>41908</v>
      </c>
      <c r="B243">
        <v>1966.219971</v>
      </c>
      <c r="C243">
        <v>1986.369995</v>
      </c>
      <c r="D243">
        <v>1966.219971</v>
      </c>
      <c r="E243">
        <v>1982.849976</v>
      </c>
      <c r="F243">
        <v>2929440000</v>
      </c>
      <c r="G243">
        <v>1982.849976</v>
      </c>
    </row>
    <row r="244" spans="1:7" x14ac:dyDescent="0.25">
      <c r="A244" s="1">
        <v>41907</v>
      </c>
      <c r="B244">
        <v>1997.3199460000001</v>
      </c>
      <c r="C244">
        <v>1997.3199460000001</v>
      </c>
      <c r="D244">
        <v>1965.98999</v>
      </c>
      <c r="E244">
        <v>1965.98999</v>
      </c>
      <c r="F244">
        <v>3273050000</v>
      </c>
      <c r="G244">
        <v>1965.98999</v>
      </c>
    </row>
    <row r="245" spans="1:7" x14ac:dyDescent="0.25">
      <c r="A245" s="1">
        <v>41906</v>
      </c>
      <c r="B245">
        <v>1983.339966</v>
      </c>
      <c r="C245">
        <v>1999.790039</v>
      </c>
      <c r="D245">
        <v>1978.630005</v>
      </c>
      <c r="E245">
        <v>1998.3000489999999</v>
      </c>
      <c r="F245">
        <v>3313850000</v>
      </c>
      <c r="G245">
        <v>1998.3000489999999</v>
      </c>
    </row>
    <row r="246" spans="1:7" x14ac:dyDescent="0.25">
      <c r="A246" s="1">
        <v>41905</v>
      </c>
      <c r="B246">
        <v>1992.780029</v>
      </c>
      <c r="C246">
        <v>1995.410034</v>
      </c>
      <c r="D246">
        <v>1982.7700199999999</v>
      </c>
      <c r="E246">
        <v>1982.7700199999999</v>
      </c>
      <c r="F246">
        <v>3279350000</v>
      </c>
      <c r="G246">
        <v>1982.7700199999999</v>
      </c>
    </row>
    <row r="247" spans="1:7" x14ac:dyDescent="0.25">
      <c r="A247" s="1">
        <v>41904</v>
      </c>
      <c r="B247">
        <v>2009.079956</v>
      </c>
      <c r="C247">
        <v>2009.079956</v>
      </c>
      <c r="D247">
        <v>1991.01001</v>
      </c>
      <c r="E247">
        <v>1994.290039</v>
      </c>
      <c r="F247">
        <v>3349670000</v>
      </c>
      <c r="G247">
        <v>1994.290039</v>
      </c>
    </row>
    <row r="248" spans="1:7" x14ac:dyDescent="0.25">
      <c r="A248" s="1">
        <v>41901</v>
      </c>
      <c r="B248">
        <v>2012.73999</v>
      </c>
      <c r="C248">
        <v>2019.26001</v>
      </c>
      <c r="D248">
        <v>2006.589966</v>
      </c>
      <c r="E248">
        <v>2010.400024</v>
      </c>
      <c r="F248">
        <v>4880220000</v>
      </c>
      <c r="G248">
        <v>2010.400024</v>
      </c>
    </row>
    <row r="249" spans="1:7" x14ac:dyDescent="0.25">
      <c r="A249" s="1">
        <v>41900</v>
      </c>
      <c r="B249">
        <v>2003.0699460000001</v>
      </c>
      <c r="C249">
        <v>2012.339966</v>
      </c>
      <c r="D249">
        <v>2003.0699460000001</v>
      </c>
      <c r="E249">
        <v>2011.3599850000001</v>
      </c>
      <c r="F249">
        <v>3235340000</v>
      </c>
      <c r="G249">
        <v>2011.3599850000001</v>
      </c>
    </row>
    <row r="250" spans="1:7" x14ac:dyDescent="0.25">
      <c r="A250" s="1">
        <v>41899</v>
      </c>
      <c r="B250">
        <v>1999.3000489999999</v>
      </c>
      <c r="C250">
        <v>2010.73999</v>
      </c>
      <c r="D250">
        <v>1993.290039</v>
      </c>
      <c r="E250">
        <v>2001.5699460000001</v>
      </c>
      <c r="F250">
        <v>3209420000</v>
      </c>
      <c r="G250">
        <v>2001.5699460000001</v>
      </c>
    </row>
    <row r="251" spans="1:7" x14ac:dyDescent="0.25">
      <c r="A251" s="1">
        <v>41898</v>
      </c>
      <c r="B251">
        <v>1981.9300539999999</v>
      </c>
      <c r="C251">
        <v>2002.280029</v>
      </c>
      <c r="D251">
        <v>1979.0600589999999</v>
      </c>
      <c r="E251">
        <v>1998.9799800000001</v>
      </c>
      <c r="F251">
        <v>3160310000</v>
      </c>
      <c r="G251">
        <v>1998.9799800000001</v>
      </c>
    </row>
    <row r="252" spans="1:7" x14ac:dyDescent="0.25">
      <c r="A252" s="1">
        <v>41897</v>
      </c>
      <c r="B252">
        <v>1986.040039</v>
      </c>
      <c r="C252">
        <v>1987.1800539999999</v>
      </c>
      <c r="D252">
        <v>1978.4799800000001</v>
      </c>
      <c r="E252">
        <v>1984.130005</v>
      </c>
      <c r="F252">
        <v>2776530000</v>
      </c>
      <c r="G252">
        <v>1984.130005</v>
      </c>
    </row>
    <row r="253" spans="1:7" x14ac:dyDescent="0.25">
      <c r="A253" s="1">
        <v>41894</v>
      </c>
      <c r="B253">
        <v>1996.73999</v>
      </c>
      <c r="C253">
        <v>1996.73999</v>
      </c>
      <c r="D253">
        <v>1980.26001</v>
      </c>
      <c r="E253">
        <v>1985.540039</v>
      </c>
      <c r="F253">
        <v>3206570000</v>
      </c>
      <c r="G253">
        <v>1985.540039</v>
      </c>
    </row>
    <row r="254" spans="1:7" x14ac:dyDescent="0.25">
      <c r="A254" s="1">
        <v>41893</v>
      </c>
      <c r="B254">
        <v>1992.849976</v>
      </c>
      <c r="C254">
        <v>1997.650024</v>
      </c>
      <c r="D254">
        <v>1985.9300539999999</v>
      </c>
      <c r="E254">
        <v>1997.4499510000001</v>
      </c>
      <c r="F254">
        <v>2941690000</v>
      </c>
      <c r="G254">
        <v>1997.4499510000001</v>
      </c>
    </row>
    <row r="255" spans="1:7" x14ac:dyDescent="0.25">
      <c r="A255" s="1">
        <v>41892</v>
      </c>
      <c r="B255">
        <v>1988.410034</v>
      </c>
      <c r="C255">
        <v>1996.660034</v>
      </c>
      <c r="D255">
        <v>1982.98999</v>
      </c>
      <c r="E255">
        <v>1995.6899410000001</v>
      </c>
      <c r="F255">
        <v>2912430000</v>
      </c>
      <c r="G255">
        <v>1995.6899410000001</v>
      </c>
    </row>
    <row r="256" spans="1:7" x14ac:dyDescent="0.25">
      <c r="A256" s="1">
        <v>41891</v>
      </c>
      <c r="B256">
        <v>2000.7299800000001</v>
      </c>
      <c r="C256">
        <v>2001.01001</v>
      </c>
      <c r="D256">
        <v>1984.6099850000001</v>
      </c>
      <c r="E256">
        <v>1988.4399410000001</v>
      </c>
      <c r="F256">
        <v>2882830000</v>
      </c>
      <c r="G256">
        <v>1988.4399410000001</v>
      </c>
    </row>
    <row r="257" spans="1:7" x14ac:dyDescent="0.25">
      <c r="A257" s="1">
        <v>41890</v>
      </c>
      <c r="B257">
        <v>2007.170044</v>
      </c>
      <c r="C257">
        <v>2007.170044</v>
      </c>
      <c r="D257">
        <v>1995.599976</v>
      </c>
      <c r="E257">
        <v>2001.540039</v>
      </c>
      <c r="F257">
        <v>2789090000</v>
      </c>
      <c r="G257">
        <v>2001.540039</v>
      </c>
    </row>
    <row r="258" spans="1:7" x14ac:dyDescent="0.25">
      <c r="A258" s="1">
        <v>41887</v>
      </c>
      <c r="B258">
        <v>1998</v>
      </c>
      <c r="C258">
        <v>2007.709961</v>
      </c>
      <c r="D258">
        <v>1990.099976</v>
      </c>
      <c r="E258">
        <v>2007.709961</v>
      </c>
      <c r="F258">
        <v>2818300000</v>
      </c>
      <c r="G258">
        <v>2007.709961</v>
      </c>
    </row>
    <row r="259" spans="1:7" x14ac:dyDescent="0.25">
      <c r="A259" s="1">
        <v>41886</v>
      </c>
      <c r="B259">
        <v>2001.670044</v>
      </c>
      <c r="C259">
        <v>2011.170044</v>
      </c>
      <c r="D259">
        <v>1992.540039</v>
      </c>
      <c r="E259">
        <v>1997.650024</v>
      </c>
      <c r="F259">
        <v>3072410000</v>
      </c>
      <c r="G259">
        <v>1997.650024</v>
      </c>
    </row>
    <row r="260" spans="1:7" x14ac:dyDescent="0.25">
      <c r="A260" s="1">
        <v>41885</v>
      </c>
      <c r="B260">
        <v>2003.5699460000001</v>
      </c>
      <c r="C260">
        <v>2009.280029</v>
      </c>
      <c r="D260">
        <v>1998.1400149999999</v>
      </c>
      <c r="E260">
        <v>2000.719971</v>
      </c>
      <c r="F260">
        <v>2809980000</v>
      </c>
      <c r="G260">
        <v>2000.719971</v>
      </c>
    </row>
    <row r="261" spans="1:7" x14ac:dyDescent="0.25">
      <c r="A261" s="1">
        <v>41884</v>
      </c>
      <c r="B261">
        <v>2004.0699460000001</v>
      </c>
      <c r="C261">
        <v>2006.119995</v>
      </c>
      <c r="D261">
        <v>1994.849976</v>
      </c>
      <c r="E261">
        <v>2002.280029</v>
      </c>
      <c r="F261">
        <v>2819980000</v>
      </c>
      <c r="G261">
        <v>2002.280029</v>
      </c>
    </row>
    <row r="262" spans="1:7" x14ac:dyDescent="0.25">
      <c r="A262" s="1">
        <v>41880</v>
      </c>
      <c r="B262">
        <v>1998.4499510000001</v>
      </c>
      <c r="C262">
        <v>2003.380005</v>
      </c>
      <c r="D262">
        <v>1994.650024</v>
      </c>
      <c r="E262">
        <v>2003.369995</v>
      </c>
      <c r="F262">
        <v>2259130000</v>
      </c>
      <c r="G262">
        <v>2003.369995</v>
      </c>
    </row>
    <row r="263" spans="1:7" x14ac:dyDescent="0.25">
      <c r="A263" s="1">
        <v>41879</v>
      </c>
      <c r="B263">
        <v>1997.420044</v>
      </c>
      <c r="C263">
        <v>1998.5500489999999</v>
      </c>
      <c r="D263">
        <v>1990.5200199999999</v>
      </c>
      <c r="E263">
        <v>1996.73999</v>
      </c>
      <c r="F263">
        <v>2282400000</v>
      </c>
      <c r="G263">
        <v>1996.73999</v>
      </c>
    </row>
    <row r="264" spans="1:7" x14ac:dyDescent="0.25">
      <c r="A264" s="1">
        <v>41878</v>
      </c>
      <c r="B264">
        <v>2000.540039</v>
      </c>
      <c r="C264">
        <v>2002.1400149999999</v>
      </c>
      <c r="D264">
        <v>1996.1999510000001</v>
      </c>
      <c r="E264">
        <v>2000.119995</v>
      </c>
      <c r="F264">
        <v>2344350000</v>
      </c>
      <c r="G264">
        <v>2000.119995</v>
      </c>
    </row>
    <row r="265" spans="1:7" x14ac:dyDescent="0.25">
      <c r="A265" s="1">
        <v>41877</v>
      </c>
      <c r="B265">
        <v>1998.589966</v>
      </c>
      <c r="C265">
        <v>2005.040039</v>
      </c>
      <c r="D265">
        <v>1998.589966</v>
      </c>
      <c r="E265">
        <v>2000.0200199999999</v>
      </c>
      <c r="F265">
        <v>2451950000</v>
      </c>
      <c r="G265">
        <v>2000.0200199999999</v>
      </c>
    </row>
    <row r="266" spans="1:7" x14ac:dyDescent="0.25">
      <c r="A266" s="1">
        <v>41876</v>
      </c>
      <c r="B266">
        <v>1991.73999</v>
      </c>
      <c r="C266">
        <v>2001.9499510000001</v>
      </c>
      <c r="D266">
        <v>1991.73999</v>
      </c>
      <c r="E266">
        <v>1997.920044</v>
      </c>
      <c r="F266">
        <v>2233880000</v>
      </c>
      <c r="G266">
        <v>1997.920044</v>
      </c>
    </row>
    <row r="267" spans="1:7" x14ac:dyDescent="0.25">
      <c r="A267" s="1">
        <v>41873</v>
      </c>
      <c r="B267">
        <v>1992.599976</v>
      </c>
      <c r="C267">
        <v>1993.540039</v>
      </c>
      <c r="D267">
        <v>1984.76001</v>
      </c>
      <c r="E267">
        <v>1988.400024</v>
      </c>
      <c r="F267">
        <v>2301860000</v>
      </c>
      <c r="G267">
        <v>1988.400024</v>
      </c>
    </row>
    <row r="268" spans="1:7" x14ac:dyDescent="0.25">
      <c r="A268" s="1">
        <v>41872</v>
      </c>
      <c r="B268">
        <v>1986.8199460000001</v>
      </c>
      <c r="C268">
        <v>1994.76001</v>
      </c>
      <c r="D268">
        <v>1986.8199460000001</v>
      </c>
      <c r="E268">
        <v>1992.369995</v>
      </c>
      <c r="F268">
        <v>2638920000</v>
      </c>
      <c r="G268">
        <v>1992.369995</v>
      </c>
    </row>
    <row r="269" spans="1:7" x14ac:dyDescent="0.25">
      <c r="A269" s="1">
        <v>41871</v>
      </c>
      <c r="B269">
        <v>1980.459961</v>
      </c>
      <c r="C269">
        <v>1988.5699460000001</v>
      </c>
      <c r="D269">
        <v>1977.6800539999999</v>
      </c>
      <c r="E269">
        <v>1986.51001</v>
      </c>
      <c r="F269">
        <v>2579380000</v>
      </c>
      <c r="G269">
        <v>1986.51001</v>
      </c>
    </row>
    <row r="270" spans="1:7" x14ac:dyDescent="0.25">
      <c r="A270" s="1">
        <v>41870</v>
      </c>
      <c r="B270">
        <v>1972.7299800000001</v>
      </c>
      <c r="C270">
        <v>1982.5699460000001</v>
      </c>
      <c r="D270">
        <v>1972.7299800000001</v>
      </c>
      <c r="E270">
        <v>1981.599976</v>
      </c>
      <c r="F270">
        <v>2656430000</v>
      </c>
      <c r="G270">
        <v>1981.599976</v>
      </c>
    </row>
    <row r="271" spans="1:7" x14ac:dyDescent="0.25">
      <c r="A271" s="1">
        <v>41869</v>
      </c>
      <c r="B271">
        <v>1958.3599850000001</v>
      </c>
      <c r="C271">
        <v>1971.98999</v>
      </c>
      <c r="D271">
        <v>1958.3599850000001</v>
      </c>
      <c r="E271">
        <v>1971.73999</v>
      </c>
      <c r="F271">
        <v>2638160000</v>
      </c>
      <c r="G271">
        <v>1971.73999</v>
      </c>
    </row>
    <row r="272" spans="1:7" x14ac:dyDescent="0.25">
      <c r="A272" s="1">
        <v>41866</v>
      </c>
      <c r="B272">
        <v>1958.869995</v>
      </c>
      <c r="C272">
        <v>1964.040039</v>
      </c>
      <c r="D272">
        <v>1941.5</v>
      </c>
      <c r="E272">
        <v>1955.0600589999999</v>
      </c>
      <c r="F272">
        <v>3023380000</v>
      </c>
      <c r="G272">
        <v>1955.0600589999999</v>
      </c>
    </row>
    <row r="273" spans="1:7" x14ac:dyDescent="0.25">
      <c r="A273" s="1">
        <v>41865</v>
      </c>
      <c r="B273">
        <v>1947.410034</v>
      </c>
      <c r="C273">
        <v>1955.2299800000001</v>
      </c>
      <c r="D273">
        <v>1947.410034</v>
      </c>
      <c r="E273">
        <v>1955.1800539999999</v>
      </c>
      <c r="F273">
        <v>2609460000</v>
      </c>
      <c r="G273">
        <v>1955.1800539999999</v>
      </c>
    </row>
    <row r="274" spans="1:7" x14ac:dyDescent="0.25">
      <c r="A274" s="1">
        <v>41864</v>
      </c>
      <c r="B274">
        <v>1935.599976</v>
      </c>
      <c r="C274">
        <v>1948.410034</v>
      </c>
      <c r="D274">
        <v>1935.599976</v>
      </c>
      <c r="E274">
        <v>1946.719971</v>
      </c>
      <c r="F274">
        <v>2718020000</v>
      </c>
      <c r="G274">
        <v>1946.719971</v>
      </c>
    </row>
    <row r="275" spans="1:7" x14ac:dyDescent="0.25">
      <c r="A275" s="1">
        <v>41863</v>
      </c>
      <c r="B275">
        <v>1935.7299800000001</v>
      </c>
      <c r="C275">
        <v>1939.650024</v>
      </c>
      <c r="D275">
        <v>1928.290039</v>
      </c>
      <c r="E275">
        <v>1933.75</v>
      </c>
      <c r="F275">
        <v>2611700000</v>
      </c>
      <c r="G275">
        <v>1933.75</v>
      </c>
    </row>
    <row r="276" spans="1:7" x14ac:dyDescent="0.25">
      <c r="A276" s="1">
        <v>41862</v>
      </c>
      <c r="B276">
        <v>1933.4300539999999</v>
      </c>
      <c r="C276">
        <v>1944.900024</v>
      </c>
      <c r="D276">
        <v>1933.4300539999999</v>
      </c>
      <c r="E276">
        <v>1936.920044</v>
      </c>
      <c r="F276">
        <v>2784890000</v>
      </c>
      <c r="G276">
        <v>1936.920044</v>
      </c>
    </row>
    <row r="277" spans="1:7" x14ac:dyDescent="0.25">
      <c r="A277" s="1">
        <v>41859</v>
      </c>
      <c r="B277">
        <v>1910.349976</v>
      </c>
      <c r="C277">
        <v>1932.380005</v>
      </c>
      <c r="D277">
        <v>1909.01001</v>
      </c>
      <c r="E277">
        <v>1931.589966</v>
      </c>
      <c r="F277">
        <v>2902280000</v>
      </c>
      <c r="G277">
        <v>1931.589966</v>
      </c>
    </row>
    <row r="278" spans="1:7" x14ac:dyDescent="0.25">
      <c r="A278" s="1">
        <v>41858</v>
      </c>
      <c r="B278">
        <v>1923.030029</v>
      </c>
      <c r="C278">
        <v>1928.8900149999999</v>
      </c>
      <c r="D278">
        <v>1904.780029</v>
      </c>
      <c r="E278">
        <v>1909.5699460000001</v>
      </c>
      <c r="F278">
        <v>3230520000</v>
      </c>
      <c r="G278">
        <v>1909.5699460000001</v>
      </c>
    </row>
    <row r="279" spans="1:7" x14ac:dyDescent="0.25">
      <c r="A279" s="1">
        <v>41857</v>
      </c>
      <c r="B279">
        <v>1917.290039</v>
      </c>
      <c r="C279">
        <v>1927.910034</v>
      </c>
      <c r="D279">
        <v>1911.4499510000001</v>
      </c>
      <c r="E279">
        <v>1920.23999</v>
      </c>
      <c r="F279">
        <v>3539150000</v>
      </c>
      <c r="G279">
        <v>1920.23999</v>
      </c>
    </row>
    <row r="280" spans="1:7" x14ac:dyDescent="0.25">
      <c r="A280" s="1">
        <v>41856</v>
      </c>
      <c r="B280">
        <v>1936.339966</v>
      </c>
      <c r="C280">
        <v>1936.339966</v>
      </c>
      <c r="D280">
        <v>1913.7700199999999</v>
      </c>
      <c r="E280">
        <v>1920.209961</v>
      </c>
      <c r="F280">
        <v>3462520000</v>
      </c>
      <c r="G280">
        <v>1920.209961</v>
      </c>
    </row>
    <row r="281" spans="1:7" x14ac:dyDescent="0.25">
      <c r="A281" s="1">
        <v>41855</v>
      </c>
      <c r="B281">
        <v>1926.619995</v>
      </c>
      <c r="C281">
        <v>1942.920044</v>
      </c>
      <c r="D281">
        <v>1921.1999510000001</v>
      </c>
      <c r="E281">
        <v>1938.98999</v>
      </c>
      <c r="F281">
        <v>3072920000</v>
      </c>
      <c r="G281">
        <v>1938.98999</v>
      </c>
    </row>
    <row r="282" spans="1:7" x14ac:dyDescent="0.25">
      <c r="A282" s="1">
        <v>41852</v>
      </c>
      <c r="B282">
        <v>1929.8000489999999</v>
      </c>
      <c r="C282">
        <v>1937.349976</v>
      </c>
      <c r="D282">
        <v>1916.369995</v>
      </c>
      <c r="E282">
        <v>1925.150024</v>
      </c>
      <c r="F282">
        <v>3789660000</v>
      </c>
      <c r="G282">
        <v>1925.150024</v>
      </c>
    </row>
    <row r="283" spans="1:7" x14ac:dyDescent="0.25">
      <c r="A283" s="1">
        <v>41851</v>
      </c>
      <c r="B283">
        <v>1965.1400149999999</v>
      </c>
      <c r="C283">
        <v>1965.1400149999999</v>
      </c>
      <c r="D283">
        <v>1930.670044</v>
      </c>
      <c r="E283">
        <v>1930.670044</v>
      </c>
      <c r="F283">
        <v>4193000000</v>
      </c>
      <c r="G283">
        <v>1930.670044</v>
      </c>
    </row>
    <row r="284" spans="1:7" x14ac:dyDescent="0.25">
      <c r="A284" s="1">
        <v>41850</v>
      </c>
      <c r="B284">
        <v>1973.209961</v>
      </c>
      <c r="C284">
        <v>1978.900024</v>
      </c>
      <c r="D284">
        <v>1962.420044</v>
      </c>
      <c r="E284">
        <v>1970.0699460000001</v>
      </c>
      <c r="F284">
        <v>3448250000</v>
      </c>
      <c r="G284">
        <v>1970.0699460000001</v>
      </c>
    </row>
    <row r="285" spans="1:7" x14ac:dyDescent="0.25">
      <c r="A285" s="1">
        <v>41849</v>
      </c>
      <c r="B285">
        <v>1980.030029</v>
      </c>
      <c r="C285">
        <v>1984.849976</v>
      </c>
      <c r="D285">
        <v>1969.9499510000001</v>
      </c>
      <c r="E285">
        <v>1969.9499510000001</v>
      </c>
      <c r="F285">
        <v>3183300000</v>
      </c>
      <c r="G285">
        <v>1969.9499510000001</v>
      </c>
    </row>
    <row r="286" spans="1:7" x14ac:dyDescent="0.25">
      <c r="A286" s="1">
        <v>41848</v>
      </c>
      <c r="B286">
        <v>1978.25</v>
      </c>
      <c r="C286">
        <v>1981.5200199999999</v>
      </c>
      <c r="D286">
        <v>1967.3100589999999</v>
      </c>
      <c r="E286">
        <v>1978.910034</v>
      </c>
      <c r="F286">
        <v>2803320000</v>
      </c>
      <c r="G286">
        <v>1978.910034</v>
      </c>
    </row>
    <row r="287" spans="1:7" x14ac:dyDescent="0.25">
      <c r="A287" s="1">
        <v>41845</v>
      </c>
      <c r="B287">
        <v>1984.599976</v>
      </c>
      <c r="C287">
        <v>1984.599976</v>
      </c>
      <c r="D287">
        <v>1974.369995</v>
      </c>
      <c r="E287">
        <v>1978.339966</v>
      </c>
      <c r="F287">
        <v>2638960000</v>
      </c>
      <c r="G287">
        <v>1978.339966</v>
      </c>
    </row>
    <row r="288" spans="1:7" x14ac:dyDescent="0.25">
      <c r="A288" s="1">
        <v>41844</v>
      </c>
      <c r="B288">
        <v>1988.0699460000001</v>
      </c>
      <c r="C288">
        <v>1991.3900149999999</v>
      </c>
      <c r="D288">
        <v>1985.790039</v>
      </c>
      <c r="E288">
        <v>1987.9799800000001</v>
      </c>
      <c r="F288">
        <v>3203530000</v>
      </c>
      <c r="G288">
        <v>1987.9799800000001</v>
      </c>
    </row>
    <row r="289" spans="1:7" x14ac:dyDescent="0.25">
      <c r="A289" s="1">
        <v>41843</v>
      </c>
      <c r="B289">
        <v>1985.3199460000001</v>
      </c>
      <c r="C289">
        <v>1989.2299800000001</v>
      </c>
      <c r="D289">
        <v>1982.4399410000001</v>
      </c>
      <c r="E289">
        <v>1987.01001</v>
      </c>
      <c r="F289">
        <v>2869720000</v>
      </c>
      <c r="G289">
        <v>1987.01001</v>
      </c>
    </row>
    <row r="290" spans="1:7" x14ac:dyDescent="0.25">
      <c r="A290" s="1">
        <v>41842</v>
      </c>
      <c r="B290">
        <v>1975.650024</v>
      </c>
      <c r="C290">
        <v>1986.23999</v>
      </c>
      <c r="D290">
        <v>1975.650024</v>
      </c>
      <c r="E290">
        <v>1983.530029</v>
      </c>
      <c r="F290">
        <v>2890480000</v>
      </c>
      <c r="G290">
        <v>1983.530029</v>
      </c>
    </row>
    <row r="291" spans="1:7" x14ac:dyDescent="0.25">
      <c r="A291" s="1">
        <v>41841</v>
      </c>
      <c r="B291">
        <v>1976.9300539999999</v>
      </c>
      <c r="C291">
        <v>1976.9300539999999</v>
      </c>
      <c r="D291">
        <v>1965.7700199999999</v>
      </c>
      <c r="E291">
        <v>1973.630005</v>
      </c>
      <c r="F291">
        <v>2611160000</v>
      </c>
      <c r="G291">
        <v>1973.630005</v>
      </c>
    </row>
    <row r="292" spans="1:7" x14ac:dyDescent="0.25">
      <c r="A292" s="1">
        <v>41838</v>
      </c>
      <c r="B292">
        <v>1961.540039</v>
      </c>
      <c r="C292">
        <v>1979.910034</v>
      </c>
      <c r="D292">
        <v>1960.8199460000001</v>
      </c>
      <c r="E292">
        <v>1978.219971</v>
      </c>
      <c r="F292">
        <v>3106060000</v>
      </c>
      <c r="G292">
        <v>1978.219971</v>
      </c>
    </row>
    <row r="293" spans="1:7" x14ac:dyDescent="0.25">
      <c r="A293" s="1">
        <v>41837</v>
      </c>
      <c r="B293">
        <v>1979.75</v>
      </c>
      <c r="C293">
        <v>1981.8000489999999</v>
      </c>
      <c r="D293">
        <v>1955.589966</v>
      </c>
      <c r="E293">
        <v>1958.119995</v>
      </c>
      <c r="F293">
        <v>3381680000</v>
      </c>
      <c r="G293">
        <v>1958.119995</v>
      </c>
    </row>
    <row r="294" spans="1:7" x14ac:dyDescent="0.25">
      <c r="A294" s="1">
        <v>41836</v>
      </c>
      <c r="B294">
        <v>1976.349976</v>
      </c>
      <c r="C294">
        <v>1983.9399410000001</v>
      </c>
      <c r="D294">
        <v>1975.670044</v>
      </c>
      <c r="E294">
        <v>1981.5699460000001</v>
      </c>
      <c r="F294">
        <v>3390950000</v>
      </c>
      <c r="G294">
        <v>1981.5699460000001</v>
      </c>
    </row>
    <row r="295" spans="1:7" x14ac:dyDescent="0.25">
      <c r="A295" s="1">
        <v>41835</v>
      </c>
      <c r="B295">
        <v>1977.3599850000001</v>
      </c>
      <c r="C295">
        <v>1982.5200199999999</v>
      </c>
      <c r="D295">
        <v>1965.339966</v>
      </c>
      <c r="E295">
        <v>1973.280029</v>
      </c>
      <c r="F295">
        <v>3328740000</v>
      </c>
      <c r="G295">
        <v>1973.280029</v>
      </c>
    </row>
    <row r="296" spans="1:7" x14ac:dyDescent="0.25">
      <c r="A296" s="1">
        <v>41834</v>
      </c>
      <c r="B296">
        <v>1969.8599850000001</v>
      </c>
      <c r="C296">
        <v>1979.849976</v>
      </c>
      <c r="D296">
        <v>1969.8599850000001</v>
      </c>
      <c r="E296">
        <v>1977.099976</v>
      </c>
      <c r="F296">
        <v>2744920000</v>
      </c>
      <c r="G296">
        <v>1977.099976</v>
      </c>
    </row>
    <row r="297" spans="1:7" x14ac:dyDescent="0.25">
      <c r="A297" s="1">
        <v>41831</v>
      </c>
      <c r="B297">
        <v>1965.76001</v>
      </c>
      <c r="C297">
        <v>1968.670044</v>
      </c>
      <c r="D297">
        <v>1959.630005</v>
      </c>
      <c r="E297">
        <v>1967.5699460000001</v>
      </c>
      <c r="F297">
        <v>2684630000</v>
      </c>
      <c r="G297">
        <v>1967.5699460000001</v>
      </c>
    </row>
    <row r="298" spans="1:7" x14ac:dyDescent="0.25">
      <c r="A298" s="1">
        <v>41830</v>
      </c>
      <c r="B298">
        <v>1966.670044</v>
      </c>
      <c r="C298">
        <v>1969.839966</v>
      </c>
      <c r="D298">
        <v>1952.8599850000001</v>
      </c>
      <c r="E298">
        <v>1964.6800539999999</v>
      </c>
      <c r="F298">
        <v>3165690000</v>
      </c>
      <c r="G298">
        <v>1964.6800539999999</v>
      </c>
    </row>
    <row r="299" spans="1:7" x14ac:dyDescent="0.25">
      <c r="A299" s="1">
        <v>41829</v>
      </c>
      <c r="B299">
        <v>1965.099976</v>
      </c>
      <c r="C299">
        <v>1974.150024</v>
      </c>
      <c r="D299">
        <v>1965.099976</v>
      </c>
      <c r="E299">
        <v>1972.829956</v>
      </c>
      <c r="F299">
        <v>2858800000</v>
      </c>
      <c r="G299">
        <v>1972.829956</v>
      </c>
    </row>
    <row r="300" spans="1:7" x14ac:dyDescent="0.25">
      <c r="A300" s="1">
        <v>41828</v>
      </c>
      <c r="B300">
        <v>1976.3900149999999</v>
      </c>
      <c r="C300">
        <v>1976.3900149999999</v>
      </c>
      <c r="D300">
        <v>1959.459961</v>
      </c>
      <c r="E300">
        <v>1963.709961</v>
      </c>
      <c r="F300">
        <v>3302430000</v>
      </c>
      <c r="G300">
        <v>1963.709961</v>
      </c>
    </row>
    <row r="301" spans="1:7" x14ac:dyDescent="0.25">
      <c r="A301" s="1">
        <v>41827</v>
      </c>
      <c r="B301">
        <v>1984.219971</v>
      </c>
      <c r="C301">
        <v>1984.219971</v>
      </c>
      <c r="D301">
        <v>1974.880005</v>
      </c>
      <c r="E301">
        <v>1977.650024</v>
      </c>
      <c r="F301">
        <v>2681260000</v>
      </c>
      <c r="G301">
        <v>1977.650024</v>
      </c>
    </row>
    <row r="302" spans="1:7" x14ac:dyDescent="0.25">
      <c r="A302" s="1">
        <v>41823</v>
      </c>
      <c r="B302">
        <v>1975.880005</v>
      </c>
      <c r="C302">
        <v>1985.589966</v>
      </c>
      <c r="D302">
        <v>1975.880005</v>
      </c>
      <c r="E302">
        <v>1985.4399410000001</v>
      </c>
      <c r="F302">
        <v>1998090000</v>
      </c>
      <c r="G302">
        <v>1985.4399410000001</v>
      </c>
    </row>
    <row r="303" spans="1:7" x14ac:dyDescent="0.25">
      <c r="A303" s="1">
        <v>41822</v>
      </c>
      <c r="B303">
        <v>1973.0600589999999</v>
      </c>
      <c r="C303">
        <v>1976.670044</v>
      </c>
      <c r="D303">
        <v>1972.579956</v>
      </c>
      <c r="E303">
        <v>1974.619995</v>
      </c>
      <c r="F303">
        <v>2851480000</v>
      </c>
      <c r="G303">
        <v>1974.619995</v>
      </c>
    </row>
    <row r="304" spans="1:7" x14ac:dyDescent="0.25">
      <c r="A304" s="1">
        <v>41821</v>
      </c>
      <c r="B304">
        <v>1962.290039</v>
      </c>
      <c r="C304">
        <v>1978.579956</v>
      </c>
      <c r="D304">
        <v>1962.290039</v>
      </c>
      <c r="E304">
        <v>1973.3199460000001</v>
      </c>
      <c r="F304">
        <v>3188240000</v>
      </c>
      <c r="G304">
        <v>1973.3199460000001</v>
      </c>
    </row>
    <row r="305" spans="1:7" x14ac:dyDescent="0.25">
      <c r="A305" s="1">
        <v>41820</v>
      </c>
      <c r="B305">
        <v>1960.790039</v>
      </c>
      <c r="C305">
        <v>1964.23999</v>
      </c>
      <c r="D305">
        <v>1958.219971</v>
      </c>
      <c r="E305">
        <v>1960.2299800000001</v>
      </c>
      <c r="F305">
        <v>3037350000</v>
      </c>
      <c r="G305">
        <v>1960.2299800000001</v>
      </c>
    </row>
    <row r="306" spans="1:7" x14ac:dyDescent="0.25">
      <c r="A306" s="1">
        <v>41817</v>
      </c>
      <c r="B306">
        <v>1956.5600589999999</v>
      </c>
      <c r="C306">
        <v>1961.469971</v>
      </c>
      <c r="D306">
        <v>1952.1800539999999</v>
      </c>
      <c r="E306">
        <v>1960.959961</v>
      </c>
      <c r="F306">
        <v>4290590000</v>
      </c>
      <c r="G306">
        <v>1960.959961</v>
      </c>
    </row>
    <row r="307" spans="1:7" x14ac:dyDescent="0.25">
      <c r="A307" s="1">
        <v>41816</v>
      </c>
      <c r="B307">
        <v>1959.8900149999999</v>
      </c>
      <c r="C307">
        <v>1959.8900149999999</v>
      </c>
      <c r="D307">
        <v>1944.6899410000001</v>
      </c>
      <c r="E307">
        <v>1957.219971</v>
      </c>
      <c r="F307">
        <v>2778840000</v>
      </c>
      <c r="G307">
        <v>1957.219971</v>
      </c>
    </row>
    <row r="308" spans="1:7" x14ac:dyDescent="0.25">
      <c r="A308" s="1">
        <v>41815</v>
      </c>
      <c r="B308">
        <v>1949.2700199999999</v>
      </c>
      <c r="C308">
        <v>1960.829956</v>
      </c>
      <c r="D308">
        <v>1947.48999</v>
      </c>
      <c r="E308">
        <v>1959.530029</v>
      </c>
      <c r="F308">
        <v>3106710000</v>
      </c>
      <c r="G308">
        <v>1959.530029</v>
      </c>
    </row>
    <row r="309" spans="1:7" x14ac:dyDescent="0.25">
      <c r="A309" s="1">
        <v>41814</v>
      </c>
      <c r="B309">
        <v>1961.969971</v>
      </c>
      <c r="C309">
        <v>1968.170044</v>
      </c>
      <c r="D309">
        <v>1948.339966</v>
      </c>
      <c r="E309">
        <v>1949.9799800000001</v>
      </c>
      <c r="F309">
        <v>3089700000</v>
      </c>
      <c r="G309">
        <v>1949.9799800000001</v>
      </c>
    </row>
    <row r="310" spans="1:7" x14ac:dyDescent="0.25">
      <c r="A310" s="1">
        <v>41813</v>
      </c>
      <c r="B310">
        <v>1962.920044</v>
      </c>
      <c r="C310">
        <v>1963.73999</v>
      </c>
      <c r="D310">
        <v>1958.8900149999999</v>
      </c>
      <c r="E310">
        <v>1962.6099850000001</v>
      </c>
      <c r="F310">
        <v>2717630000</v>
      </c>
      <c r="G310">
        <v>1962.6099850000001</v>
      </c>
    </row>
    <row r="311" spans="1:7" x14ac:dyDescent="0.25">
      <c r="A311" s="1">
        <v>41810</v>
      </c>
      <c r="B311">
        <v>1960.4499510000001</v>
      </c>
      <c r="C311">
        <v>1963.910034</v>
      </c>
      <c r="D311">
        <v>1959.170044</v>
      </c>
      <c r="E311">
        <v>1962.869995</v>
      </c>
      <c r="F311">
        <v>4336240000</v>
      </c>
      <c r="G311">
        <v>1962.869995</v>
      </c>
    </row>
    <row r="312" spans="1:7" x14ac:dyDescent="0.25">
      <c r="A312" s="1">
        <v>41809</v>
      </c>
      <c r="B312">
        <v>1957.5</v>
      </c>
      <c r="C312">
        <v>1959.869995</v>
      </c>
      <c r="D312">
        <v>1952.26001</v>
      </c>
      <c r="E312">
        <v>1959.4799800000001</v>
      </c>
      <c r="F312">
        <v>2952150000</v>
      </c>
      <c r="G312">
        <v>1959.4799800000001</v>
      </c>
    </row>
    <row r="313" spans="1:7" x14ac:dyDescent="0.25">
      <c r="A313" s="1">
        <v>41808</v>
      </c>
      <c r="B313">
        <v>1942.7299800000001</v>
      </c>
      <c r="C313">
        <v>1957.73999</v>
      </c>
      <c r="D313">
        <v>1939.290039</v>
      </c>
      <c r="E313">
        <v>1956.9799800000001</v>
      </c>
      <c r="F313">
        <v>3065220000</v>
      </c>
      <c r="G313">
        <v>1956.9799800000001</v>
      </c>
    </row>
    <row r="314" spans="1:7" x14ac:dyDescent="0.25">
      <c r="A314" s="1">
        <v>41807</v>
      </c>
      <c r="B314">
        <v>1937.150024</v>
      </c>
      <c r="C314">
        <v>1943.6899410000001</v>
      </c>
      <c r="D314">
        <v>1933.5500489999999</v>
      </c>
      <c r="E314">
        <v>1941.98999</v>
      </c>
      <c r="F314">
        <v>2971260000</v>
      </c>
      <c r="G314">
        <v>1941.98999</v>
      </c>
    </row>
    <row r="315" spans="1:7" x14ac:dyDescent="0.25">
      <c r="A315" s="1">
        <v>41806</v>
      </c>
      <c r="B315">
        <v>1934.839966</v>
      </c>
      <c r="C315">
        <v>1941.150024</v>
      </c>
      <c r="D315">
        <v>1930.910034</v>
      </c>
      <c r="E315">
        <v>1937.780029</v>
      </c>
      <c r="F315">
        <v>2926130000</v>
      </c>
      <c r="G315">
        <v>1937.780029</v>
      </c>
    </row>
    <row r="316" spans="1:7" x14ac:dyDescent="0.25">
      <c r="A316" s="1">
        <v>41803</v>
      </c>
      <c r="B316">
        <v>1930.8000489999999</v>
      </c>
      <c r="C316">
        <v>1937.3000489999999</v>
      </c>
      <c r="D316">
        <v>1927.6899410000001</v>
      </c>
      <c r="E316">
        <v>1936.160034</v>
      </c>
      <c r="F316">
        <v>2598230000</v>
      </c>
      <c r="G316">
        <v>1936.160034</v>
      </c>
    </row>
    <row r="317" spans="1:7" x14ac:dyDescent="0.25">
      <c r="A317" s="1">
        <v>41802</v>
      </c>
      <c r="B317">
        <v>1943.349976</v>
      </c>
      <c r="C317">
        <v>1943.349976</v>
      </c>
      <c r="D317">
        <v>1925.780029</v>
      </c>
      <c r="E317">
        <v>1930.1099850000001</v>
      </c>
      <c r="F317">
        <v>3040480000</v>
      </c>
      <c r="G317">
        <v>1930.1099850000001</v>
      </c>
    </row>
    <row r="318" spans="1:7" x14ac:dyDescent="0.25">
      <c r="A318" s="1">
        <v>41801</v>
      </c>
      <c r="B318">
        <v>1949.369995</v>
      </c>
      <c r="C318">
        <v>1949.369995</v>
      </c>
      <c r="D318">
        <v>1940.079956</v>
      </c>
      <c r="E318">
        <v>1943.8900149999999</v>
      </c>
      <c r="F318">
        <v>2710620000</v>
      </c>
      <c r="G318">
        <v>1943.8900149999999</v>
      </c>
    </row>
    <row r="319" spans="1:7" x14ac:dyDescent="0.25">
      <c r="A319" s="1">
        <v>41800</v>
      </c>
      <c r="B319">
        <v>1950.339966</v>
      </c>
      <c r="C319">
        <v>1950.8599850000001</v>
      </c>
      <c r="D319">
        <v>1944.6400149999999</v>
      </c>
      <c r="E319">
        <v>1950.790039</v>
      </c>
      <c r="F319">
        <v>2702360000</v>
      </c>
      <c r="G319">
        <v>1950.790039</v>
      </c>
    </row>
    <row r="320" spans="1:7" x14ac:dyDescent="0.25">
      <c r="A320" s="1">
        <v>41799</v>
      </c>
      <c r="B320">
        <v>1948.969971</v>
      </c>
      <c r="C320">
        <v>1955.5500489999999</v>
      </c>
      <c r="D320">
        <v>1947.160034</v>
      </c>
      <c r="E320">
        <v>1951.2700199999999</v>
      </c>
      <c r="F320">
        <v>2812180000</v>
      </c>
      <c r="G320">
        <v>1951.2700199999999</v>
      </c>
    </row>
    <row r="321" spans="1:7" x14ac:dyDescent="0.25">
      <c r="A321" s="1">
        <v>41796</v>
      </c>
      <c r="B321">
        <v>1942.410034</v>
      </c>
      <c r="C321">
        <v>1949.4399410000001</v>
      </c>
      <c r="D321">
        <v>1942.410034</v>
      </c>
      <c r="E321">
        <v>1949.4399410000001</v>
      </c>
      <c r="F321">
        <v>2864300000</v>
      </c>
      <c r="G321">
        <v>1949.4399410000001</v>
      </c>
    </row>
    <row r="322" spans="1:7" x14ac:dyDescent="0.25">
      <c r="A322" s="1">
        <v>41795</v>
      </c>
      <c r="B322">
        <v>1928.5200199999999</v>
      </c>
      <c r="C322">
        <v>1941.73999</v>
      </c>
      <c r="D322">
        <v>1922.9300539999999</v>
      </c>
      <c r="E322">
        <v>1940.459961</v>
      </c>
      <c r="F322">
        <v>3113270000</v>
      </c>
      <c r="G322">
        <v>1940.459961</v>
      </c>
    </row>
    <row r="323" spans="1:7" x14ac:dyDescent="0.25">
      <c r="A323" s="1">
        <v>41794</v>
      </c>
      <c r="B323">
        <v>1923.0600589999999</v>
      </c>
      <c r="C323">
        <v>1928.630005</v>
      </c>
      <c r="D323">
        <v>1918.599976</v>
      </c>
      <c r="E323">
        <v>1927.880005</v>
      </c>
      <c r="F323">
        <v>2793920000</v>
      </c>
      <c r="G323">
        <v>1927.880005</v>
      </c>
    </row>
    <row r="324" spans="1:7" x14ac:dyDescent="0.25">
      <c r="A324" s="1">
        <v>41793</v>
      </c>
      <c r="B324">
        <v>1923.0699460000001</v>
      </c>
      <c r="C324">
        <v>1925.0699460000001</v>
      </c>
      <c r="D324">
        <v>1918.790039</v>
      </c>
      <c r="E324">
        <v>1924.23999</v>
      </c>
      <c r="F324">
        <v>2867180000</v>
      </c>
      <c r="G324">
        <v>1924.23999</v>
      </c>
    </row>
    <row r="325" spans="1:7" x14ac:dyDescent="0.25">
      <c r="A325" s="1">
        <v>41792</v>
      </c>
      <c r="B325">
        <v>1923.869995</v>
      </c>
      <c r="C325">
        <v>1925.880005</v>
      </c>
      <c r="D325">
        <v>1915.9799800000001</v>
      </c>
      <c r="E325">
        <v>1924.969971</v>
      </c>
      <c r="F325">
        <v>2509020000</v>
      </c>
      <c r="G325">
        <v>1924.969971</v>
      </c>
    </row>
    <row r="326" spans="1:7" x14ac:dyDescent="0.25">
      <c r="A326" s="1">
        <v>41789</v>
      </c>
      <c r="B326">
        <v>1920.329956</v>
      </c>
      <c r="C326">
        <v>1924.030029</v>
      </c>
      <c r="D326">
        <v>1916.6400149999999</v>
      </c>
      <c r="E326">
        <v>1923.5699460000001</v>
      </c>
      <c r="F326">
        <v>3263490000</v>
      </c>
      <c r="G326">
        <v>1923.5699460000001</v>
      </c>
    </row>
    <row r="327" spans="1:7" x14ac:dyDescent="0.25">
      <c r="A327" s="1">
        <v>41788</v>
      </c>
      <c r="B327">
        <v>1910.599976</v>
      </c>
      <c r="C327">
        <v>1920.030029</v>
      </c>
      <c r="D327">
        <v>1909.8199460000001</v>
      </c>
      <c r="E327">
        <v>1920.030029</v>
      </c>
      <c r="F327">
        <v>2709050000</v>
      </c>
      <c r="G327">
        <v>1920.030029</v>
      </c>
    </row>
    <row r="328" spans="1:7" x14ac:dyDescent="0.25">
      <c r="A328" s="1">
        <v>41787</v>
      </c>
      <c r="B328">
        <v>1911.7700199999999</v>
      </c>
      <c r="C328">
        <v>1914.459961</v>
      </c>
      <c r="D328">
        <v>1907.3000489999999</v>
      </c>
      <c r="E328">
        <v>1909.780029</v>
      </c>
      <c r="F328">
        <v>2976450000</v>
      </c>
      <c r="G328">
        <v>1909.780029</v>
      </c>
    </row>
    <row r="329" spans="1:7" x14ac:dyDescent="0.25">
      <c r="A329" s="1">
        <v>41786</v>
      </c>
      <c r="B329">
        <v>1902.01001</v>
      </c>
      <c r="C329">
        <v>1912.280029</v>
      </c>
      <c r="D329">
        <v>1902.01001</v>
      </c>
      <c r="E329">
        <v>1911.910034</v>
      </c>
      <c r="F329">
        <v>2911020000</v>
      </c>
      <c r="G329">
        <v>1911.910034</v>
      </c>
    </row>
    <row r="330" spans="1:7" x14ac:dyDescent="0.25">
      <c r="A330" s="1">
        <v>41782</v>
      </c>
      <c r="B330">
        <v>1893.3199460000001</v>
      </c>
      <c r="C330">
        <v>1901.26001</v>
      </c>
      <c r="D330">
        <v>1893.3199460000001</v>
      </c>
      <c r="E330">
        <v>1900.530029</v>
      </c>
      <c r="F330">
        <v>2396280000</v>
      </c>
      <c r="G330">
        <v>1900.530029</v>
      </c>
    </row>
    <row r="331" spans="1:7" x14ac:dyDescent="0.25">
      <c r="A331" s="1">
        <v>41781</v>
      </c>
      <c r="B331">
        <v>1888.1899410000001</v>
      </c>
      <c r="C331">
        <v>1896.329956</v>
      </c>
      <c r="D331">
        <v>1885.3900149999999</v>
      </c>
      <c r="E331">
        <v>1892.48999</v>
      </c>
      <c r="F331">
        <v>2759800000</v>
      </c>
      <c r="G331">
        <v>1892.48999</v>
      </c>
    </row>
    <row r="332" spans="1:7" x14ac:dyDescent="0.25">
      <c r="A332" s="1">
        <v>41780</v>
      </c>
      <c r="B332">
        <v>1873.339966</v>
      </c>
      <c r="C332">
        <v>1888.8000489999999</v>
      </c>
      <c r="D332">
        <v>1873.339966</v>
      </c>
      <c r="E332">
        <v>1888.030029</v>
      </c>
      <c r="F332">
        <v>2777140000</v>
      </c>
      <c r="G332">
        <v>1888.030029</v>
      </c>
    </row>
    <row r="333" spans="1:7" x14ac:dyDescent="0.25">
      <c r="A333" s="1">
        <v>41779</v>
      </c>
      <c r="B333">
        <v>1884.880005</v>
      </c>
      <c r="C333">
        <v>1884.880005</v>
      </c>
      <c r="D333">
        <v>1868.1400149999999</v>
      </c>
      <c r="E333">
        <v>1872.829956</v>
      </c>
      <c r="F333">
        <v>3007700000</v>
      </c>
      <c r="G333">
        <v>1872.829956</v>
      </c>
    </row>
    <row r="334" spans="1:7" x14ac:dyDescent="0.25">
      <c r="A334" s="1">
        <v>41778</v>
      </c>
      <c r="B334">
        <v>1876.660034</v>
      </c>
      <c r="C334">
        <v>1886</v>
      </c>
      <c r="D334">
        <v>1872.420044</v>
      </c>
      <c r="E334">
        <v>1885.079956</v>
      </c>
      <c r="F334">
        <v>2664250000</v>
      </c>
      <c r="G334">
        <v>1885.079956</v>
      </c>
    </row>
    <row r="335" spans="1:7" x14ac:dyDescent="0.25">
      <c r="A335" s="1">
        <v>41775</v>
      </c>
      <c r="B335">
        <v>1871.1899410000001</v>
      </c>
      <c r="C335">
        <v>1878.280029</v>
      </c>
      <c r="D335">
        <v>1864.8199460000001</v>
      </c>
      <c r="E335">
        <v>1877.8599850000001</v>
      </c>
      <c r="F335">
        <v>3173650000</v>
      </c>
      <c r="G335">
        <v>1877.8599850000001</v>
      </c>
    </row>
    <row r="336" spans="1:7" x14ac:dyDescent="0.25">
      <c r="A336" s="1">
        <v>41774</v>
      </c>
      <c r="B336">
        <v>1888.160034</v>
      </c>
      <c r="C336">
        <v>1888.160034</v>
      </c>
      <c r="D336">
        <v>1862.3599850000001</v>
      </c>
      <c r="E336">
        <v>1870.849976</v>
      </c>
      <c r="F336">
        <v>3552640000</v>
      </c>
      <c r="G336">
        <v>1870.849976</v>
      </c>
    </row>
    <row r="337" spans="1:7" x14ac:dyDescent="0.25">
      <c r="A337" s="1">
        <v>41773</v>
      </c>
      <c r="B337">
        <v>1897.130005</v>
      </c>
      <c r="C337">
        <v>1897.130005</v>
      </c>
      <c r="D337">
        <v>1885.7700199999999</v>
      </c>
      <c r="E337">
        <v>1888.530029</v>
      </c>
      <c r="F337">
        <v>2822060000</v>
      </c>
      <c r="G337">
        <v>1888.530029</v>
      </c>
    </row>
    <row r="338" spans="1:7" x14ac:dyDescent="0.25">
      <c r="A338" s="1">
        <v>41772</v>
      </c>
      <c r="B338">
        <v>1896.75</v>
      </c>
      <c r="C338">
        <v>1902.170044</v>
      </c>
      <c r="D338">
        <v>1896.0600589999999</v>
      </c>
      <c r="E338">
        <v>1897.4499510000001</v>
      </c>
      <c r="F338">
        <v>2915680000</v>
      </c>
      <c r="G338">
        <v>1897.4499510000001</v>
      </c>
    </row>
    <row r="339" spans="1:7" x14ac:dyDescent="0.25">
      <c r="A339" s="1">
        <v>41771</v>
      </c>
      <c r="B339">
        <v>1880.030029</v>
      </c>
      <c r="C339">
        <v>1897.130005</v>
      </c>
      <c r="D339">
        <v>1880.030029</v>
      </c>
      <c r="E339">
        <v>1896.650024</v>
      </c>
      <c r="F339">
        <v>3005740000</v>
      </c>
      <c r="G339">
        <v>1896.650024</v>
      </c>
    </row>
    <row r="340" spans="1:7" x14ac:dyDescent="0.25">
      <c r="A340" s="1">
        <v>41768</v>
      </c>
      <c r="B340">
        <v>1875.2700199999999</v>
      </c>
      <c r="C340">
        <v>1878.5699460000001</v>
      </c>
      <c r="D340">
        <v>1867.0200199999999</v>
      </c>
      <c r="E340">
        <v>1878.4799800000001</v>
      </c>
      <c r="F340">
        <v>3025020000</v>
      </c>
      <c r="G340">
        <v>1878.4799800000001</v>
      </c>
    </row>
    <row r="341" spans="1:7" x14ac:dyDescent="0.25">
      <c r="A341" s="1">
        <v>41767</v>
      </c>
      <c r="B341">
        <v>1877.3900149999999</v>
      </c>
      <c r="C341">
        <v>1889.0699460000001</v>
      </c>
      <c r="D341">
        <v>1870.0500489999999</v>
      </c>
      <c r="E341">
        <v>1875.630005</v>
      </c>
      <c r="F341">
        <v>3393420000</v>
      </c>
      <c r="G341">
        <v>1875.630005</v>
      </c>
    </row>
    <row r="342" spans="1:7" x14ac:dyDescent="0.25">
      <c r="A342" s="1">
        <v>41766</v>
      </c>
      <c r="B342">
        <v>1868.530029</v>
      </c>
      <c r="C342">
        <v>1878.829956</v>
      </c>
      <c r="D342">
        <v>1859.790039</v>
      </c>
      <c r="E342">
        <v>1878.209961</v>
      </c>
      <c r="F342">
        <v>3632950000</v>
      </c>
      <c r="G342">
        <v>1878.209961</v>
      </c>
    </row>
    <row r="343" spans="1:7" x14ac:dyDescent="0.25">
      <c r="A343" s="1">
        <v>41765</v>
      </c>
      <c r="B343">
        <v>1883.6899410000001</v>
      </c>
      <c r="C343">
        <v>1883.6899410000001</v>
      </c>
      <c r="D343">
        <v>1867.719971</v>
      </c>
      <c r="E343">
        <v>1867.719971</v>
      </c>
      <c r="F343">
        <v>3327260000</v>
      </c>
      <c r="G343">
        <v>1867.719971</v>
      </c>
    </row>
    <row r="344" spans="1:7" x14ac:dyDescent="0.25">
      <c r="A344" s="1">
        <v>41764</v>
      </c>
      <c r="B344">
        <v>1879.4499510000001</v>
      </c>
      <c r="C344">
        <v>1885.51001</v>
      </c>
      <c r="D344">
        <v>1866.7700199999999</v>
      </c>
      <c r="E344">
        <v>1884.660034</v>
      </c>
      <c r="F344">
        <v>2733730000</v>
      </c>
      <c r="G344">
        <v>1884.660034</v>
      </c>
    </row>
    <row r="345" spans="1:7" x14ac:dyDescent="0.25">
      <c r="A345" s="1">
        <v>41761</v>
      </c>
      <c r="B345">
        <v>1885.3000489999999</v>
      </c>
      <c r="C345">
        <v>1891.329956</v>
      </c>
      <c r="D345">
        <v>1878.5</v>
      </c>
      <c r="E345">
        <v>1881.1400149999999</v>
      </c>
      <c r="F345">
        <v>3159560000</v>
      </c>
      <c r="G345">
        <v>1881.1400149999999</v>
      </c>
    </row>
    <row r="346" spans="1:7" x14ac:dyDescent="0.25">
      <c r="A346" s="1">
        <v>41760</v>
      </c>
      <c r="B346">
        <v>1884.3900149999999</v>
      </c>
      <c r="C346">
        <v>1888.589966</v>
      </c>
      <c r="D346">
        <v>1878.040039</v>
      </c>
      <c r="E346">
        <v>1883.6800539999999</v>
      </c>
      <c r="F346">
        <v>3416740000</v>
      </c>
      <c r="G346">
        <v>1883.6800539999999</v>
      </c>
    </row>
    <row r="347" spans="1:7" x14ac:dyDescent="0.25">
      <c r="A347" s="1">
        <v>41759</v>
      </c>
      <c r="B347">
        <v>1877.099976</v>
      </c>
      <c r="C347">
        <v>1885.1999510000001</v>
      </c>
      <c r="D347">
        <v>1872.6899410000001</v>
      </c>
      <c r="E347">
        <v>1883.9499510000001</v>
      </c>
      <c r="F347">
        <v>3779230000</v>
      </c>
      <c r="G347">
        <v>1883.9499510000001</v>
      </c>
    </row>
    <row r="348" spans="1:7" x14ac:dyDescent="0.25">
      <c r="A348" s="1">
        <v>41758</v>
      </c>
      <c r="B348">
        <v>1870.780029</v>
      </c>
      <c r="C348">
        <v>1880.599976</v>
      </c>
      <c r="D348">
        <v>1870.780029</v>
      </c>
      <c r="E348">
        <v>1878.329956</v>
      </c>
      <c r="F348">
        <v>3647820000</v>
      </c>
      <c r="G348">
        <v>1878.329956</v>
      </c>
    </row>
    <row r="349" spans="1:7" x14ac:dyDescent="0.25">
      <c r="A349" s="1">
        <v>41757</v>
      </c>
      <c r="B349">
        <v>1865</v>
      </c>
      <c r="C349">
        <v>1877.01001</v>
      </c>
      <c r="D349">
        <v>1850.6099850000001</v>
      </c>
      <c r="E349">
        <v>1869.4300539999999</v>
      </c>
      <c r="F349">
        <v>4034680000</v>
      </c>
      <c r="G349">
        <v>1869.4300539999999</v>
      </c>
    </row>
    <row r="350" spans="1:7" x14ac:dyDescent="0.25">
      <c r="A350" s="1">
        <v>41754</v>
      </c>
      <c r="B350">
        <v>1877.719971</v>
      </c>
      <c r="C350">
        <v>1877.719971</v>
      </c>
      <c r="D350">
        <v>1859.6999510000001</v>
      </c>
      <c r="E350">
        <v>1863.400024</v>
      </c>
      <c r="F350">
        <v>3213020000</v>
      </c>
      <c r="G350">
        <v>1863.400024</v>
      </c>
    </row>
    <row r="351" spans="1:7" x14ac:dyDescent="0.25">
      <c r="A351" s="1">
        <v>41753</v>
      </c>
      <c r="B351">
        <v>1881.969971</v>
      </c>
      <c r="C351">
        <v>1884.0600589999999</v>
      </c>
      <c r="D351">
        <v>1870.23999</v>
      </c>
      <c r="E351">
        <v>1878.6099850000001</v>
      </c>
      <c r="F351">
        <v>3191830000</v>
      </c>
      <c r="G351">
        <v>1878.6099850000001</v>
      </c>
    </row>
    <row r="352" spans="1:7" x14ac:dyDescent="0.25">
      <c r="A352" s="1">
        <v>41752</v>
      </c>
      <c r="B352">
        <v>1879.3199460000001</v>
      </c>
      <c r="C352">
        <v>1879.75</v>
      </c>
      <c r="D352">
        <v>1873.910034</v>
      </c>
      <c r="E352">
        <v>1875.3900149999999</v>
      </c>
      <c r="F352">
        <v>3085720000</v>
      </c>
      <c r="G352">
        <v>1875.3900149999999</v>
      </c>
    </row>
    <row r="353" spans="1:7" x14ac:dyDescent="0.25">
      <c r="A353" s="1">
        <v>41751</v>
      </c>
      <c r="B353">
        <v>1872.5699460000001</v>
      </c>
      <c r="C353">
        <v>1884.8900149999999</v>
      </c>
      <c r="D353">
        <v>1872.5699460000001</v>
      </c>
      <c r="E353">
        <v>1879.5500489999999</v>
      </c>
      <c r="F353">
        <v>3215440000</v>
      </c>
      <c r="G353">
        <v>1879.5500489999999</v>
      </c>
    </row>
    <row r="354" spans="1:7" x14ac:dyDescent="0.25">
      <c r="A354" s="1">
        <v>41750</v>
      </c>
      <c r="B354">
        <v>1865.790039</v>
      </c>
      <c r="C354">
        <v>1871.8900149999999</v>
      </c>
      <c r="D354">
        <v>1863.1800539999999</v>
      </c>
      <c r="E354">
        <v>1871.8900149999999</v>
      </c>
      <c r="F354">
        <v>2642500000</v>
      </c>
      <c r="G354">
        <v>1871.8900149999999</v>
      </c>
    </row>
    <row r="355" spans="1:7" x14ac:dyDescent="0.25">
      <c r="A355" s="1">
        <v>41746</v>
      </c>
      <c r="B355">
        <v>1861.7299800000001</v>
      </c>
      <c r="C355">
        <v>1869.630005</v>
      </c>
      <c r="D355">
        <v>1856.719971</v>
      </c>
      <c r="E355">
        <v>1864.849976</v>
      </c>
      <c r="F355">
        <v>3341430000</v>
      </c>
      <c r="G355">
        <v>1864.849976</v>
      </c>
    </row>
    <row r="356" spans="1:7" x14ac:dyDescent="0.25">
      <c r="A356" s="1">
        <v>41745</v>
      </c>
      <c r="B356">
        <v>1846.01001</v>
      </c>
      <c r="C356">
        <v>1862.3100589999999</v>
      </c>
      <c r="D356">
        <v>1846.01001</v>
      </c>
      <c r="E356">
        <v>1862.3100589999999</v>
      </c>
      <c r="F356">
        <v>3155080000</v>
      </c>
      <c r="G356">
        <v>1862.3100589999999</v>
      </c>
    </row>
    <row r="357" spans="1:7" x14ac:dyDescent="0.25">
      <c r="A357" s="1">
        <v>41744</v>
      </c>
      <c r="B357">
        <v>1831.4499510000001</v>
      </c>
      <c r="C357">
        <v>1844.0200199999999</v>
      </c>
      <c r="D357">
        <v>1816.290039</v>
      </c>
      <c r="E357">
        <v>1842.9799800000001</v>
      </c>
      <c r="F357">
        <v>3736440000</v>
      </c>
      <c r="G357">
        <v>1842.9799800000001</v>
      </c>
    </row>
    <row r="358" spans="1:7" x14ac:dyDescent="0.25">
      <c r="A358" s="1">
        <v>41743</v>
      </c>
      <c r="B358">
        <v>1818.1800539999999</v>
      </c>
      <c r="C358">
        <v>1834.1899410000001</v>
      </c>
      <c r="D358">
        <v>1815.8000489999999</v>
      </c>
      <c r="E358">
        <v>1830.6099850000001</v>
      </c>
      <c r="F358">
        <v>3111540000</v>
      </c>
      <c r="G358">
        <v>1830.6099850000001</v>
      </c>
    </row>
    <row r="359" spans="1:7" x14ac:dyDescent="0.25">
      <c r="A359" s="1">
        <v>41740</v>
      </c>
      <c r="B359">
        <v>1830.650024</v>
      </c>
      <c r="C359">
        <v>1835.0699460000001</v>
      </c>
      <c r="D359">
        <v>1814.3599850000001</v>
      </c>
      <c r="E359">
        <v>1815.6899410000001</v>
      </c>
      <c r="F359">
        <v>3743460000</v>
      </c>
      <c r="G359">
        <v>1815.6899410000001</v>
      </c>
    </row>
    <row r="360" spans="1:7" x14ac:dyDescent="0.25">
      <c r="A360" s="1">
        <v>41739</v>
      </c>
      <c r="B360">
        <v>1872.280029</v>
      </c>
      <c r="C360">
        <v>1872.530029</v>
      </c>
      <c r="D360">
        <v>1830.869995</v>
      </c>
      <c r="E360">
        <v>1833.079956</v>
      </c>
      <c r="F360">
        <v>3758780000</v>
      </c>
      <c r="G360">
        <v>1833.079956</v>
      </c>
    </row>
    <row r="361" spans="1:7" x14ac:dyDescent="0.25">
      <c r="A361" s="1">
        <v>41738</v>
      </c>
      <c r="B361">
        <v>1852.6400149999999</v>
      </c>
      <c r="C361">
        <v>1872.4300539999999</v>
      </c>
      <c r="D361">
        <v>1852.380005</v>
      </c>
      <c r="E361">
        <v>1872.1800539999999</v>
      </c>
      <c r="F361">
        <v>3308650000</v>
      </c>
      <c r="G361">
        <v>1872.1800539999999</v>
      </c>
    </row>
    <row r="362" spans="1:7" x14ac:dyDescent="0.25">
      <c r="A362" s="1">
        <v>41737</v>
      </c>
      <c r="B362">
        <v>1845.4799800000001</v>
      </c>
      <c r="C362">
        <v>1854.9499510000001</v>
      </c>
      <c r="D362">
        <v>1837.48999</v>
      </c>
      <c r="E362">
        <v>1851.959961</v>
      </c>
      <c r="F362">
        <v>3721450000</v>
      </c>
      <c r="G362">
        <v>1851.959961</v>
      </c>
    </row>
    <row r="363" spans="1:7" x14ac:dyDescent="0.25">
      <c r="A363" s="1">
        <v>41736</v>
      </c>
      <c r="B363">
        <v>1863.920044</v>
      </c>
      <c r="C363">
        <v>1864.040039</v>
      </c>
      <c r="D363">
        <v>1841.4799800000001</v>
      </c>
      <c r="E363">
        <v>1845.040039</v>
      </c>
      <c r="F363">
        <v>3801540000</v>
      </c>
      <c r="G363">
        <v>1845.040039</v>
      </c>
    </row>
    <row r="364" spans="1:7" x14ac:dyDescent="0.25">
      <c r="A364" s="1">
        <v>41733</v>
      </c>
      <c r="B364">
        <v>1890.25</v>
      </c>
      <c r="C364">
        <v>1897.280029</v>
      </c>
      <c r="D364">
        <v>1863.26001</v>
      </c>
      <c r="E364">
        <v>1865.089966</v>
      </c>
      <c r="F364">
        <v>3583750000</v>
      </c>
      <c r="G364">
        <v>1865.089966</v>
      </c>
    </row>
    <row r="365" spans="1:7" x14ac:dyDescent="0.25">
      <c r="A365" s="1">
        <v>41732</v>
      </c>
      <c r="B365">
        <v>1891.4300539999999</v>
      </c>
      <c r="C365">
        <v>1893.8000489999999</v>
      </c>
      <c r="D365">
        <v>1882.650024</v>
      </c>
      <c r="E365">
        <v>1888.7700199999999</v>
      </c>
      <c r="F365">
        <v>3055600000</v>
      </c>
      <c r="G365">
        <v>1888.7700199999999</v>
      </c>
    </row>
    <row r="366" spans="1:7" x14ac:dyDescent="0.25">
      <c r="A366" s="1">
        <v>41731</v>
      </c>
      <c r="B366">
        <v>1886.6099850000001</v>
      </c>
      <c r="C366">
        <v>1893.170044</v>
      </c>
      <c r="D366">
        <v>1883.790039</v>
      </c>
      <c r="E366">
        <v>1890.900024</v>
      </c>
      <c r="F366">
        <v>3131660000</v>
      </c>
      <c r="G366">
        <v>1890.900024</v>
      </c>
    </row>
    <row r="367" spans="1:7" x14ac:dyDescent="0.25">
      <c r="A367" s="1">
        <v>41730</v>
      </c>
      <c r="B367">
        <v>1873.959961</v>
      </c>
      <c r="C367">
        <v>1885.839966</v>
      </c>
      <c r="D367">
        <v>1873.959961</v>
      </c>
      <c r="E367">
        <v>1885.5200199999999</v>
      </c>
      <c r="F367">
        <v>3336190000</v>
      </c>
      <c r="G367">
        <v>1885.5200199999999</v>
      </c>
    </row>
    <row r="368" spans="1:7" x14ac:dyDescent="0.25">
      <c r="A368" s="1">
        <v>41729</v>
      </c>
      <c r="B368">
        <v>1859.160034</v>
      </c>
      <c r="C368">
        <v>1875.1800539999999</v>
      </c>
      <c r="D368">
        <v>1859.160034</v>
      </c>
      <c r="E368">
        <v>1872.339966</v>
      </c>
      <c r="F368">
        <v>3274300000</v>
      </c>
      <c r="G368">
        <v>1872.339966</v>
      </c>
    </row>
    <row r="369" spans="1:7" x14ac:dyDescent="0.25">
      <c r="A369" s="1">
        <v>41726</v>
      </c>
      <c r="B369">
        <v>1850.0699460000001</v>
      </c>
      <c r="C369">
        <v>1866.630005</v>
      </c>
      <c r="D369">
        <v>1850.0699460000001</v>
      </c>
      <c r="E369">
        <v>1857.619995</v>
      </c>
      <c r="F369">
        <v>2955520000</v>
      </c>
      <c r="G369">
        <v>1857.619995</v>
      </c>
    </row>
    <row r="370" spans="1:7" x14ac:dyDescent="0.25">
      <c r="A370" s="1">
        <v>41725</v>
      </c>
      <c r="B370">
        <v>1852.1099850000001</v>
      </c>
      <c r="C370">
        <v>1855.5500489999999</v>
      </c>
      <c r="D370">
        <v>1842.1099850000001</v>
      </c>
      <c r="E370">
        <v>1849.040039</v>
      </c>
      <c r="F370">
        <v>3733430000</v>
      </c>
      <c r="G370">
        <v>1849.040039</v>
      </c>
    </row>
    <row r="371" spans="1:7" x14ac:dyDescent="0.25">
      <c r="A371" s="1">
        <v>41724</v>
      </c>
      <c r="B371">
        <v>1867.089966</v>
      </c>
      <c r="C371">
        <v>1875.920044</v>
      </c>
      <c r="D371">
        <v>1852.5600589999999</v>
      </c>
      <c r="E371">
        <v>1852.5600589999999</v>
      </c>
      <c r="F371">
        <v>3480850000</v>
      </c>
      <c r="G371">
        <v>1852.5600589999999</v>
      </c>
    </row>
    <row r="372" spans="1:7" x14ac:dyDescent="0.25">
      <c r="A372" s="1">
        <v>41723</v>
      </c>
      <c r="B372">
        <v>1859.4799800000001</v>
      </c>
      <c r="C372">
        <v>1871.869995</v>
      </c>
      <c r="D372">
        <v>1855.959961</v>
      </c>
      <c r="E372">
        <v>1865.619995</v>
      </c>
      <c r="F372">
        <v>3200560000</v>
      </c>
      <c r="G372">
        <v>1865.619995</v>
      </c>
    </row>
    <row r="373" spans="1:7" x14ac:dyDescent="0.25">
      <c r="A373" s="1">
        <v>41722</v>
      </c>
      <c r="B373">
        <v>1867.670044</v>
      </c>
      <c r="C373">
        <v>1873.339966</v>
      </c>
      <c r="D373">
        <v>1849.6899410000001</v>
      </c>
      <c r="E373">
        <v>1857.4399410000001</v>
      </c>
      <c r="F373">
        <v>3409000000</v>
      </c>
      <c r="G373">
        <v>1857.4399410000001</v>
      </c>
    </row>
    <row r="374" spans="1:7" x14ac:dyDescent="0.25">
      <c r="A374" s="1">
        <v>41719</v>
      </c>
      <c r="B374">
        <v>1874.530029</v>
      </c>
      <c r="C374">
        <v>1883.969971</v>
      </c>
      <c r="D374">
        <v>1863.459961</v>
      </c>
      <c r="E374">
        <v>1866.5200199999999</v>
      </c>
      <c r="F374">
        <v>5270710000</v>
      </c>
      <c r="G374">
        <v>1866.5200199999999</v>
      </c>
    </row>
    <row r="375" spans="1:7" x14ac:dyDescent="0.25">
      <c r="A375" s="1">
        <v>41718</v>
      </c>
      <c r="B375">
        <v>1860.089966</v>
      </c>
      <c r="C375">
        <v>1873.48999</v>
      </c>
      <c r="D375">
        <v>1854.630005</v>
      </c>
      <c r="E375">
        <v>1872.01001</v>
      </c>
      <c r="F375">
        <v>3327540000</v>
      </c>
      <c r="G375">
        <v>1872.01001</v>
      </c>
    </row>
    <row r="376" spans="1:7" x14ac:dyDescent="0.25">
      <c r="A376" s="1">
        <v>41717</v>
      </c>
      <c r="B376">
        <v>1872.25</v>
      </c>
      <c r="C376">
        <v>1874.1400149999999</v>
      </c>
      <c r="D376">
        <v>1850.349976</v>
      </c>
      <c r="E376">
        <v>1860.7700199999999</v>
      </c>
      <c r="F376">
        <v>3289210000</v>
      </c>
      <c r="G376">
        <v>1860.7700199999999</v>
      </c>
    </row>
    <row r="377" spans="1:7" x14ac:dyDescent="0.25">
      <c r="A377" s="1">
        <v>41716</v>
      </c>
      <c r="B377">
        <v>1858.920044</v>
      </c>
      <c r="C377">
        <v>1873.76001</v>
      </c>
      <c r="D377">
        <v>1858.920044</v>
      </c>
      <c r="E377">
        <v>1872.25</v>
      </c>
      <c r="F377">
        <v>2930190000</v>
      </c>
      <c r="G377">
        <v>1872.25</v>
      </c>
    </row>
    <row r="378" spans="1:7" x14ac:dyDescent="0.25">
      <c r="A378" s="1">
        <v>41715</v>
      </c>
      <c r="B378">
        <v>1842.8100589999999</v>
      </c>
      <c r="C378">
        <v>1862.3000489999999</v>
      </c>
      <c r="D378">
        <v>1842.8100589999999</v>
      </c>
      <c r="E378">
        <v>1858.829956</v>
      </c>
      <c r="F378">
        <v>2860490000</v>
      </c>
      <c r="G378">
        <v>1858.829956</v>
      </c>
    </row>
    <row r="379" spans="1:7" x14ac:dyDescent="0.25">
      <c r="A379" s="1">
        <v>41712</v>
      </c>
      <c r="B379">
        <v>1845.0699460000001</v>
      </c>
      <c r="C379">
        <v>1852.4399410000001</v>
      </c>
      <c r="D379">
        <v>1839.5699460000001</v>
      </c>
      <c r="E379">
        <v>1841.130005</v>
      </c>
      <c r="F379">
        <v>3285460000</v>
      </c>
      <c r="G379">
        <v>1841.130005</v>
      </c>
    </row>
    <row r="380" spans="1:7" x14ac:dyDescent="0.25">
      <c r="A380" s="1">
        <v>41711</v>
      </c>
      <c r="B380">
        <v>1869.0600589999999</v>
      </c>
      <c r="C380">
        <v>1874.400024</v>
      </c>
      <c r="D380">
        <v>1841.8599850000001</v>
      </c>
      <c r="E380">
        <v>1846.339966</v>
      </c>
      <c r="F380">
        <v>3670990000</v>
      </c>
      <c r="G380">
        <v>1846.339966</v>
      </c>
    </row>
    <row r="381" spans="1:7" x14ac:dyDescent="0.25">
      <c r="A381" s="1">
        <v>41710</v>
      </c>
      <c r="B381">
        <v>1866.150024</v>
      </c>
      <c r="C381">
        <v>1868.380005</v>
      </c>
      <c r="D381">
        <v>1854.380005</v>
      </c>
      <c r="E381">
        <v>1868.1999510000001</v>
      </c>
      <c r="F381">
        <v>3270860000</v>
      </c>
      <c r="G381">
        <v>1868.1999510000001</v>
      </c>
    </row>
    <row r="382" spans="1:7" x14ac:dyDescent="0.25">
      <c r="A382" s="1">
        <v>41709</v>
      </c>
      <c r="B382">
        <v>1878.26001</v>
      </c>
      <c r="C382">
        <v>1882.349976</v>
      </c>
      <c r="D382">
        <v>1863.880005</v>
      </c>
      <c r="E382">
        <v>1867.630005</v>
      </c>
      <c r="F382">
        <v>3392400000</v>
      </c>
      <c r="G382">
        <v>1867.630005</v>
      </c>
    </row>
    <row r="383" spans="1:7" x14ac:dyDescent="0.25">
      <c r="A383" s="1">
        <v>41708</v>
      </c>
      <c r="B383">
        <v>1877.8599850000001</v>
      </c>
      <c r="C383">
        <v>1877.869995</v>
      </c>
      <c r="D383">
        <v>1867.040039</v>
      </c>
      <c r="E383">
        <v>1877.170044</v>
      </c>
      <c r="F383">
        <v>3021350000</v>
      </c>
      <c r="G383">
        <v>1877.170044</v>
      </c>
    </row>
    <row r="384" spans="1:7" x14ac:dyDescent="0.25">
      <c r="A384" s="1">
        <v>41705</v>
      </c>
      <c r="B384">
        <v>1878.5200199999999</v>
      </c>
      <c r="C384">
        <v>1883.5699460000001</v>
      </c>
      <c r="D384">
        <v>1870.5600589999999</v>
      </c>
      <c r="E384">
        <v>1878.040039</v>
      </c>
      <c r="F384">
        <v>3564740000</v>
      </c>
      <c r="G384">
        <v>1878.040039</v>
      </c>
    </row>
    <row r="385" spans="1:7" x14ac:dyDescent="0.25">
      <c r="A385" s="1">
        <v>41704</v>
      </c>
      <c r="B385">
        <v>1874.1800539999999</v>
      </c>
      <c r="C385">
        <v>1881.9399410000001</v>
      </c>
      <c r="D385">
        <v>1874.1800539999999</v>
      </c>
      <c r="E385">
        <v>1877.030029</v>
      </c>
      <c r="F385">
        <v>3360450000</v>
      </c>
      <c r="G385">
        <v>1877.030029</v>
      </c>
    </row>
    <row r="386" spans="1:7" x14ac:dyDescent="0.25">
      <c r="A386" s="1">
        <v>41703</v>
      </c>
      <c r="B386">
        <v>1874.0500489999999</v>
      </c>
      <c r="C386">
        <v>1876.530029</v>
      </c>
      <c r="D386">
        <v>1871.1099850000001</v>
      </c>
      <c r="E386">
        <v>1873.8100589999999</v>
      </c>
      <c r="F386">
        <v>3392990000</v>
      </c>
      <c r="G386">
        <v>1873.8100589999999</v>
      </c>
    </row>
    <row r="387" spans="1:7" x14ac:dyDescent="0.25">
      <c r="A387" s="1">
        <v>41702</v>
      </c>
      <c r="B387">
        <v>1849.2299800000001</v>
      </c>
      <c r="C387">
        <v>1876.2299800000001</v>
      </c>
      <c r="D387">
        <v>1849.2299800000001</v>
      </c>
      <c r="E387">
        <v>1873.910034</v>
      </c>
      <c r="F387">
        <v>3765770000</v>
      </c>
      <c r="G387">
        <v>1873.910034</v>
      </c>
    </row>
    <row r="388" spans="1:7" x14ac:dyDescent="0.25">
      <c r="A388" s="1">
        <v>41701</v>
      </c>
      <c r="B388">
        <v>1857.6800539999999</v>
      </c>
      <c r="C388">
        <v>1857.6800539999999</v>
      </c>
      <c r="D388">
        <v>1834.4399410000001</v>
      </c>
      <c r="E388">
        <v>1845.7299800000001</v>
      </c>
      <c r="F388">
        <v>3428220000</v>
      </c>
      <c r="G388">
        <v>1845.7299800000001</v>
      </c>
    </row>
    <row r="389" spans="1:7" x14ac:dyDescent="0.25">
      <c r="A389" s="1">
        <v>41698</v>
      </c>
      <c r="B389">
        <v>1855.119995</v>
      </c>
      <c r="C389">
        <v>1867.920044</v>
      </c>
      <c r="D389">
        <v>1847.670044</v>
      </c>
      <c r="E389">
        <v>1859.4499510000001</v>
      </c>
      <c r="F389">
        <v>3917450000</v>
      </c>
      <c r="G389">
        <v>1859.4499510000001</v>
      </c>
    </row>
    <row r="390" spans="1:7" x14ac:dyDescent="0.25">
      <c r="A390" s="1">
        <v>41697</v>
      </c>
      <c r="B390">
        <v>1844.900024</v>
      </c>
      <c r="C390">
        <v>1854.530029</v>
      </c>
      <c r="D390">
        <v>1841.130005</v>
      </c>
      <c r="E390">
        <v>1854.290039</v>
      </c>
      <c r="F390">
        <v>3547460000</v>
      </c>
      <c r="G390">
        <v>1854.290039</v>
      </c>
    </row>
    <row r="391" spans="1:7" x14ac:dyDescent="0.25">
      <c r="A391" s="1">
        <v>41696</v>
      </c>
      <c r="B391">
        <v>1845.790039</v>
      </c>
      <c r="C391">
        <v>1852.650024</v>
      </c>
      <c r="D391">
        <v>1840.660034</v>
      </c>
      <c r="E391">
        <v>1845.160034</v>
      </c>
      <c r="F391">
        <v>3716730000</v>
      </c>
      <c r="G391">
        <v>1845.160034</v>
      </c>
    </row>
    <row r="392" spans="1:7" x14ac:dyDescent="0.25">
      <c r="A392" s="1">
        <v>41695</v>
      </c>
      <c r="B392">
        <v>1847.660034</v>
      </c>
      <c r="C392">
        <v>1852.910034</v>
      </c>
      <c r="D392">
        <v>1840.1899410000001</v>
      </c>
      <c r="E392">
        <v>1845.119995</v>
      </c>
      <c r="F392">
        <v>3515560000</v>
      </c>
      <c r="G392">
        <v>1845.119995</v>
      </c>
    </row>
    <row r="393" spans="1:7" x14ac:dyDescent="0.25">
      <c r="A393" s="1">
        <v>41694</v>
      </c>
      <c r="B393">
        <v>1836.780029</v>
      </c>
      <c r="C393">
        <v>1858.709961</v>
      </c>
      <c r="D393">
        <v>1836.780029</v>
      </c>
      <c r="E393">
        <v>1847.6099850000001</v>
      </c>
      <c r="F393">
        <v>4014530000</v>
      </c>
      <c r="G393">
        <v>1847.6099850000001</v>
      </c>
    </row>
    <row r="394" spans="1:7" x14ac:dyDescent="0.25">
      <c r="A394" s="1">
        <v>41691</v>
      </c>
      <c r="B394">
        <v>1841.0699460000001</v>
      </c>
      <c r="C394">
        <v>1846.130005</v>
      </c>
      <c r="D394">
        <v>1835.599976</v>
      </c>
      <c r="E394">
        <v>1836.25</v>
      </c>
      <c r="F394">
        <v>3403880000</v>
      </c>
      <c r="G394">
        <v>1836.25</v>
      </c>
    </row>
    <row r="395" spans="1:7" x14ac:dyDescent="0.25">
      <c r="A395" s="1">
        <v>41690</v>
      </c>
      <c r="B395">
        <v>1829.23999</v>
      </c>
      <c r="C395">
        <v>1842.790039</v>
      </c>
      <c r="D395">
        <v>1824.579956</v>
      </c>
      <c r="E395">
        <v>1839.780029</v>
      </c>
      <c r="F395">
        <v>3404980000</v>
      </c>
      <c r="G395">
        <v>1839.780029</v>
      </c>
    </row>
    <row r="396" spans="1:7" x14ac:dyDescent="0.25">
      <c r="A396" s="1">
        <v>41689</v>
      </c>
      <c r="B396">
        <v>1838.900024</v>
      </c>
      <c r="C396">
        <v>1847.5</v>
      </c>
      <c r="D396">
        <v>1826.98999</v>
      </c>
      <c r="E396">
        <v>1828.75</v>
      </c>
      <c r="F396">
        <v>3661570000</v>
      </c>
      <c r="G396">
        <v>1828.75</v>
      </c>
    </row>
    <row r="397" spans="1:7" x14ac:dyDescent="0.25">
      <c r="A397" s="1">
        <v>41688</v>
      </c>
      <c r="B397">
        <v>1839.030029</v>
      </c>
      <c r="C397">
        <v>1842.869995</v>
      </c>
      <c r="D397">
        <v>1835.01001</v>
      </c>
      <c r="E397">
        <v>1840.76001</v>
      </c>
      <c r="F397">
        <v>3421110000</v>
      </c>
      <c r="G397">
        <v>1840.76001</v>
      </c>
    </row>
    <row r="398" spans="1:7" x14ac:dyDescent="0.25">
      <c r="A398" s="1">
        <v>41684</v>
      </c>
      <c r="B398">
        <v>1828.459961</v>
      </c>
      <c r="C398">
        <v>1841.650024</v>
      </c>
      <c r="D398">
        <v>1825.589966</v>
      </c>
      <c r="E398">
        <v>1838.630005</v>
      </c>
      <c r="F398">
        <v>3114750000</v>
      </c>
      <c r="G398">
        <v>1838.630005</v>
      </c>
    </row>
    <row r="399" spans="1:7" x14ac:dyDescent="0.25">
      <c r="A399" s="1">
        <v>41683</v>
      </c>
      <c r="B399">
        <v>1814.8199460000001</v>
      </c>
      <c r="C399">
        <v>1830.25</v>
      </c>
      <c r="D399">
        <v>1809.219971</v>
      </c>
      <c r="E399">
        <v>1829.829956</v>
      </c>
      <c r="F399">
        <v>3289510000</v>
      </c>
      <c r="G399">
        <v>1829.829956</v>
      </c>
    </row>
    <row r="400" spans="1:7" x14ac:dyDescent="0.25">
      <c r="A400" s="1">
        <v>41682</v>
      </c>
      <c r="B400">
        <v>1820.119995</v>
      </c>
      <c r="C400">
        <v>1826.5500489999999</v>
      </c>
      <c r="D400">
        <v>1815.969971</v>
      </c>
      <c r="E400">
        <v>1819.26001</v>
      </c>
      <c r="F400">
        <v>3326380000</v>
      </c>
      <c r="G400">
        <v>1819.26001</v>
      </c>
    </row>
    <row r="401" spans="1:7" x14ac:dyDescent="0.25">
      <c r="A401" s="1">
        <v>41681</v>
      </c>
      <c r="B401">
        <v>1800.4499510000001</v>
      </c>
      <c r="C401">
        <v>1823.540039</v>
      </c>
      <c r="D401">
        <v>1800.410034</v>
      </c>
      <c r="E401">
        <v>1819.75</v>
      </c>
      <c r="F401">
        <v>3699380000</v>
      </c>
      <c r="G401">
        <v>1819.75</v>
      </c>
    </row>
    <row r="402" spans="1:7" x14ac:dyDescent="0.25">
      <c r="A402" s="1">
        <v>41680</v>
      </c>
      <c r="B402">
        <v>1796.1999510000001</v>
      </c>
      <c r="C402">
        <v>1799.9399410000001</v>
      </c>
      <c r="D402">
        <v>1791.829956</v>
      </c>
      <c r="E402">
        <v>1799.839966</v>
      </c>
      <c r="F402">
        <v>3312160000</v>
      </c>
      <c r="G402">
        <v>1799.839966</v>
      </c>
    </row>
    <row r="403" spans="1:7" x14ac:dyDescent="0.25">
      <c r="A403" s="1">
        <v>41677</v>
      </c>
      <c r="B403">
        <v>1776.01001</v>
      </c>
      <c r="C403">
        <v>1798.030029</v>
      </c>
      <c r="D403">
        <v>1776.01001</v>
      </c>
      <c r="E403">
        <v>1797.0200199999999</v>
      </c>
      <c r="F403">
        <v>3775990000</v>
      </c>
      <c r="G403">
        <v>1797.0200199999999</v>
      </c>
    </row>
    <row r="404" spans="1:7" x14ac:dyDescent="0.25">
      <c r="A404" s="1">
        <v>41676</v>
      </c>
      <c r="B404">
        <v>1752.98999</v>
      </c>
      <c r="C404">
        <v>1774.0600589999999</v>
      </c>
      <c r="D404">
        <v>1752.98999</v>
      </c>
      <c r="E404">
        <v>1773.4300539999999</v>
      </c>
      <c r="F404">
        <v>3825410000</v>
      </c>
      <c r="G404">
        <v>1773.4300539999999</v>
      </c>
    </row>
    <row r="405" spans="1:7" x14ac:dyDescent="0.25">
      <c r="A405" s="1">
        <v>41675</v>
      </c>
      <c r="B405">
        <v>1753.380005</v>
      </c>
      <c r="C405">
        <v>1755.790039</v>
      </c>
      <c r="D405">
        <v>1737.920044</v>
      </c>
      <c r="E405">
        <v>1751.6400149999999</v>
      </c>
      <c r="F405">
        <v>3984290000</v>
      </c>
      <c r="G405">
        <v>1751.6400149999999</v>
      </c>
    </row>
    <row r="406" spans="1:7" x14ac:dyDescent="0.25">
      <c r="A406" s="1">
        <v>41674</v>
      </c>
      <c r="B406">
        <v>1743.8199460000001</v>
      </c>
      <c r="C406">
        <v>1758.7299800000001</v>
      </c>
      <c r="D406">
        <v>1743.8199460000001</v>
      </c>
      <c r="E406">
        <v>1755.1999510000001</v>
      </c>
      <c r="F406">
        <v>4068410000</v>
      </c>
      <c r="G406">
        <v>1755.1999510000001</v>
      </c>
    </row>
    <row r="407" spans="1:7" x14ac:dyDescent="0.25">
      <c r="A407" s="1">
        <v>41673</v>
      </c>
      <c r="B407">
        <v>1782.6800539999999</v>
      </c>
      <c r="C407">
        <v>1784.829956</v>
      </c>
      <c r="D407">
        <v>1739.660034</v>
      </c>
      <c r="E407">
        <v>1741.8900149999999</v>
      </c>
      <c r="F407">
        <v>4726040000</v>
      </c>
      <c r="G407">
        <v>1741.8900149999999</v>
      </c>
    </row>
    <row r="408" spans="1:7" x14ac:dyDescent="0.25">
      <c r="A408" s="1">
        <v>41670</v>
      </c>
      <c r="B408">
        <v>1790.880005</v>
      </c>
      <c r="C408">
        <v>1793.880005</v>
      </c>
      <c r="D408">
        <v>1772.26001</v>
      </c>
      <c r="E408">
        <v>1782.589966</v>
      </c>
      <c r="F408">
        <v>4059690000</v>
      </c>
      <c r="G408">
        <v>1782.589966</v>
      </c>
    </row>
    <row r="409" spans="1:7" x14ac:dyDescent="0.25">
      <c r="A409" s="1">
        <v>41669</v>
      </c>
      <c r="B409">
        <v>1777.170044</v>
      </c>
      <c r="C409">
        <v>1798.7700199999999</v>
      </c>
      <c r="D409">
        <v>1777.170044</v>
      </c>
      <c r="E409">
        <v>1794.1899410000001</v>
      </c>
      <c r="F409">
        <v>3547510000</v>
      </c>
      <c r="G409">
        <v>1794.1899410000001</v>
      </c>
    </row>
    <row r="410" spans="1:7" x14ac:dyDescent="0.25">
      <c r="A410" s="1">
        <v>41668</v>
      </c>
      <c r="B410">
        <v>1790.150024</v>
      </c>
      <c r="C410">
        <v>1790.150024</v>
      </c>
      <c r="D410">
        <v>1770.4499510000001</v>
      </c>
      <c r="E410">
        <v>1774.1999510000001</v>
      </c>
      <c r="F410">
        <v>3964020000</v>
      </c>
      <c r="G410">
        <v>1774.1999510000001</v>
      </c>
    </row>
    <row r="411" spans="1:7" x14ac:dyDescent="0.25">
      <c r="A411" s="1">
        <v>41667</v>
      </c>
      <c r="B411">
        <v>1783</v>
      </c>
      <c r="C411">
        <v>1793.869995</v>
      </c>
      <c r="D411">
        <v>1779.48999</v>
      </c>
      <c r="E411">
        <v>1792.5</v>
      </c>
      <c r="F411">
        <v>3437830000</v>
      </c>
      <c r="G411">
        <v>1792.5</v>
      </c>
    </row>
    <row r="412" spans="1:7" x14ac:dyDescent="0.25">
      <c r="A412" s="1">
        <v>41666</v>
      </c>
      <c r="B412">
        <v>1791.030029</v>
      </c>
      <c r="C412">
        <v>1795.9799800000001</v>
      </c>
      <c r="D412">
        <v>1772.880005</v>
      </c>
      <c r="E412">
        <v>1781.5600589999999</v>
      </c>
      <c r="F412">
        <v>4045200000</v>
      </c>
      <c r="G412">
        <v>1781.5600589999999</v>
      </c>
    </row>
    <row r="413" spans="1:7" x14ac:dyDescent="0.25">
      <c r="A413" s="1">
        <v>41663</v>
      </c>
      <c r="B413">
        <v>1826.959961</v>
      </c>
      <c r="C413">
        <v>1826.959961</v>
      </c>
      <c r="D413">
        <v>1790.290039</v>
      </c>
      <c r="E413">
        <v>1790.290039</v>
      </c>
      <c r="F413">
        <v>4618450000</v>
      </c>
      <c r="G413">
        <v>1790.290039</v>
      </c>
    </row>
    <row r="414" spans="1:7" x14ac:dyDescent="0.25">
      <c r="A414" s="1">
        <v>41662</v>
      </c>
      <c r="B414">
        <v>1842.290039</v>
      </c>
      <c r="C414">
        <v>1842.290039</v>
      </c>
      <c r="D414">
        <v>1820.0600589999999</v>
      </c>
      <c r="E414">
        <v>1828.459961</v>
      </c>
      <c r="F414">
        <v>3972250000</v>
      </c>
      <c r="G414">
        <v>1828.459961</v>
      </c>
    </row>
    <row r="415" spans="1:7" x14ac:dyDescent="0.25">
      <c r="A415" s="1">
        <v>41661</v>
      </c>
      <c r="B415">
        <v>1844.709961</v>
      </c>
      <c r="C415">
        <v>1846.869995</v>
      </c>
      <c r="D415">
        <v>1840.880005</v>
      </c>
      <c r="E415">
        <v>1844.8599850000001</v>
      </c>
      <c r="F415">
        <v>3374170000</v>
      </c>
      <c r="G415">
        <v>1844.8599850000001</v>
      </c>
    </row>
    <row r="416" spans="1:7" x14ac:dyDescent="0.25">
      <c r="A416" s="1">
        <v>41660</v>
      </c>
      <c r="B416">
        <v>1841.0500489999999</v>
      </c>
      <c r="C416">
        <v>1849.3100589999999</v>
      </c>
      <c r="D416">
        <v>1832.380005</v>
      </c>
      <c r="E416">
        <v>1843.8000489999999</v>
      </c>
      <c r="F416">
        <v>3782470000</v>
      </c>
      <c r="G416">
        <v>1843.8000489999999</v>
      </c>
    </row>
    <row r="417" spans="1:7" x14ac:dyDescent="0.25">
      <c r="A417" s="1">
        <v>41656</v>
      </c>
      <c r="B417">
        <v>1844.2299800000001</v>
      </c>
      <c r="C417">
        <v>1846.040039</v>
      </c>
      <c r="D417">
        <v>1835.2299800000001</v>
      </c>
      <c r="E417">
        <v>1838.6999510000001</v>
      </c>
      <c r="F417">
        <v>3626120000</v>
      </c>
      <c r="G417">
        <v>1838.6999510000001</v>
      </c>
    </row>
    <row r="418" spans="1:7" x14ac:dyDescent="0.25">
      <c r="A418" s="1">
        <v>41655</v>
      </c>
      <c r="B418">
        <v>1847.98999</v>
      </c>
      <c r="C418">
        <v>1847.98999</v>
      </c>
      <c r="D418">
        <v>1840.3000489999999</v>
      </c>
      <c r="E418">
        <v>1845.8900149999999</v>
      </c>
      <c r="F418">
        <v>3491310000</v>
      </c>
      <c r="G418">
        <v>1845.8900149999999</v>
      </c>
    </row>
    <row r="419" spans="1:7" x14ac:dyDescent="0.25">
      <c r="A419" s="1">
        <v>41654</v>
      </c>
      <c r="B419">
        <v>1840.5200199999999</v>
      </c>
      <c r="C419">
        <v>1850.839966</v>
      </c>
      <c r="D419">
        <v>1840.5200199999999</v>
      </c>
      <c r="E419">
        <v>1848.380005</v>
      </c>
      <c r="F419">
        <v>3777800000</v>
      </c>
      <c r="G419">
        <v>1848.380005</v>
      </c>
    </row>
    <row r="420" spans="1:7" x14ac:dyDescent="0.25">
      <c r="A420" s="1">
        <v>41653</v>
      </c>
      <c r="B420">
        <v>1821.3599850000001</v>
      </c>
      <c r="C420">
        <v>1839.26001</v>
      </c>
      <c r="D420">
        <v>1821.3599850000001</v>
      </c>
      <c r="E420">
        <v>1838.880005</v>
      </c>
      <c r="F420">
        <v>3353270000</v>
      </c>
      <c r="G420">
        <v>1838.880005</v>
      </c>
    </row>
    <row r="421" spans="1:7" x14ac:dyDescent="0.25">
      <c r="A421" s="1">
        <v>41652</v>
      </c>
      <c r="B421">
        <v>1841.26001</v>
      </c>
      <c r="C421">
        <v>1843.4499510000001</v>
      </c>
      <c r="D421">
        <v>1815.5200199999999</v>
      </c>
      <c r="E421">
        <v>1819.1999510000001</v>
      </c>
      <c r="F421">
        <v>3591350000</v>
      </c>
      <c r="G421">
        <v>1819.1999510000001</v>
      </c>
    </row>
    <row r="422" spans="1:7" x14ac:dyDescent="0.25">
      <c r="A422" s="1">
        <v>41649</v>
      </c>
      <c r="B422">
        <v>1840.0600589999999</v>
      </c>
      <c r="C422">
        <v>1843.150024</v>
      </c>
      <c r="D422">
        <v>1832.4300539999999</v>
      </c>
      <c r="E422">
        <v>1842.369995</v>
      </c>
      <c r="F422">
        <v>3335710000</v>
      </c>
      <c r="G422">
        <v>1842.369995</v>
      </c>
    </row>
    <row r="423" spans="1:7" x14ac:dyDescent="0.25">
      <c r="A423" s="1">
        <v>41648</v>
      </c>
      <c r="B423">
        <v>1839</v>
      </c>
      <c r="C423">
        <v>1843.2299800000001</v>
      </c>
      <c r="D423">
        <v>1830.380005</v>
      </c>
      <c r="E423">
        <v>1838.130005</v>
      </c>
      <c r="F423">
        <v>3581150000</v>
      </c>
      <c r="G423">
        <v>1838.130005</v>
      </c>
    </row>
    <row r="424" spans="1:7" x14ac:dyDescent="0.25">
      <c r="A424" s="1">
        <v>41647</v>
      </c>
      <c r="B424">
        <v>1837.900024</v>
      </c>
      <c r="C424">
        <v>1840.0200199999999</v>
      </c>
      <c r="D424">
        <v>1831.400024</v>
      </c>
      <c r="E424">
        <v>1837.48999</v>
      </c>
      <c r="F424">
        <v>3652140000</v>
      </c>
      <c r="G424">
        <v>1837.48999</v>
      </c>
    </row>
    <row r="425" spans="1:7" x14ac:dyDescent="0.25">
      <c r="A425" s="1">
        <v>41646</v>
      </c>
      <c r="B425">
        <v>1828.709961</v>
      </c>
      <c r="C425">
        <v>1840.099976</v>
      </c>
      <c r="D425">
        <v>1828.709961</v>
      </c>
      <c r="E425">
        <v>1837.880005</v>
      </c>
      <c r="F425">
        <v>3511750000</v>
      </c>
      <c r="G425">
        <v>1837.880005</v>
      </c>
    </row>
    <row r="426" spans="1:7" x14ac:dyDescent="0.25">
      <c r="A426" s="1">
        <v>41645</v>
      </c>
      <c r="B426">
        <v>1832.3100589999999</v>
      </c>
      <c r="C426">
        <v>1837.160034</v>
      </c>
      <c r="D426">
        <v>1823.7299800000001</v>
      </c>
      <c r="E426">
        <v>1826.7700199999999</v>
      </c>
      <c r="F426">
        <v>3294850000</v>
      </c>
      <c r="G426">
        <v>1826.7700199999999</v>
      </c>
    </row>
    <row r="427" spans="1:7" x14ac:dyDescent="0.25">
      <c r="A427" s="1">
        <v>41642</v>
      </c>
      <c r="B427">
        <v>1833.209961</v>
      </c>
      <c r="C427">
        <v>1838.23999</v>
      </c>
      <c r="D427">
        <v>1829.130005</v>
      </c>
      <c r="E427">
        <v>1831.369995</v>
      </c>
      <c r="F427">
        <v>2774270000</v>
      </c>
      <c r="G427">
        <v>1831.369995</v>
      </c>
    </row>
    <row r="428" spans="1:7" x14ac:dyDescent="0.25">
      <c r="A428" s="1">
        <v>41641</v>
      </c>
      <c r="B428">
        <v>1845.8599850000001</v>
      </c>
      <c r="C428">
        <v>1845.8599850000001</v>
      </c>
      <c r="D428">
        <v>1827.73999</v>
      </c>
      <c r="E428">
        <v>1831.9799800000001</v>
      </c>
      <c r="F428">
        <v>3080600000</v>
      </c>
      <c r="G428">
        <v>1831.9799800000001</v>
      </c>
    </row>
    <row r="429" spans="1:7" x14ac:dyDescent="0.25">
      <c r="A429" s="1">
        <v>41639</v>
      </c>
      <c r="B429">
        <v>1842.6099850000001</v>
      </c>
      <c r="C429">
        <v>1849.4399410000001</v>
      </c>
      <c r="D429">
        <v>1842.410034</v>
      </c>
      <c r="E429">
        <v>1848.3599850000001</v>
      </c>
      <c r="F429">
        <v>2312840000</v>
      </c>
      <c r="G429">
        <v>1848.3599850000001</v>
      </c>
    </row>
    <row r="430" spans="1:7" x14ac:dyDescent="0.25">
      <c r="A430" s="1">
        <v>41638</v>
      </c>
      <c r="B430">
        <v>1841.469971</v>
      </c>
      <c r="C430">
        <v>1842.469971</v>
      </c>
      <c r="D430">
        <v>1838.7700199999999</v>
      </c>
      <c r="E430">
        <v>1841.0699460000001</v>
      </c>
      <c r="F430">
        <v>2293860000</v>
      </c>
      <c r="G430">
        <v>1841.0699460000001</v>
      </c>
    </row>
    <row r="431" spans="1:7" x14ac:dyDescent="0.25">
      <c r="A431" s="1">
        <v>41635</v>
      </c>
      <c r="B431">
        <v>1842.969971</v>
      </c>
      <c r="C431">
        <v>1844.8900149999999</v>
      </c>
      <c r="D431">
        <v>1839.8100589999999</v>
      </c>
      <c r="E431">
        <v>1841.400024</v>
      </c>
      <c r="F431">
        <v>2052920000</v>
      </c>
      <c r="G431">
        <v>1841.400024</v>
      </c>
    </row>
    <row r="432" spans="1:7" x14ac:dyDescent="0.25">
      <c r="A432" s="1">
        <v>41634</v>
      </c>
      <c r="B432">
        <v>1834.959961</v>
      </c>
      <c r="C432">
        <v>1842.839966</v>
      </c>
      <c r="D432">
        <v>1834.959961</v>
      </c>
      <c r="E432">
        <v>1842.0200199999999</v>
      </c>
      <c r="F432">
        <v>1982270000</v>
      </c>
      <c r="G432">
        <v>1842.0200199999999</v>
      </c>
    </row>
    <row r="433" spans="1:7" x14ac:dyDescent="0.25">
      <c r="A433" s="1">
        <v>41632</v>
      </c>
      <c r="B433">
        <v>1828.0200199999999</v>
      </c>
      <c r="C433">
        <v>1833.3199460000001</v>
      </c>
      <c r="D433">
        <v>1828.0200199999999</v>
      </c>
      <c r="E433">
        <v>1833.3199460000001</v>
      </c>
      <c r="F433">
        <v>1307630000</v>
      </c>
      <c r="G433">
        <v>1833.3199460000001</v>
      </c>
    </row>
    <row r="434" spans="1:7" x14ac:dyDescent="0.25">
      <c r="A434" s="1">
        <v>41631</v>
      </c>
      <c r="B434">
        <v>1822.920044</v>
      </c>
      <c r="C434">
        <v>1829.75</v>
      </c>
      <c r="D434">
        <v>1822.920044</v>
      </c>
      <c r="E434">
        <v>1827.98999</v>
      </c>
      <c r="F434">
        <v>2851540000</v>
      </c>
      <c r="G434">
        <v>1827.98999</v>
      </c>
    </row>
    <row r="435" spans="1:7" x14ac:dyDescent="0.25">
      <c r="A435" s="1">
        <v>41628</v>
      </c>
      <c r="B435">
        <v>1810.3900149999999</v>
      </c>
      <c r="C435">
        <v>1823.75</v>
      </c>
      <c r="D435">
        <v>1810.25</v>
      </c>
      <c r="E435">
        <v>1818.3199460000001</v>
      </c>
      <c r="F435">
        <v>5097700000</v>
      </c>
      <c r="G435">
        <v>1818.3199460000001</v>
      </c>
    </row>
    <row r="436" spans="1:7" x14ac:dyDescent="0.25">
      <c r="A436" s="1">
        <v>41627</v>
      </c>
      <c r="B436">
        <v>1809</v>
      </c>
      <c r="C436">
        <v>1810.880005</v>
      </c>
      <c r="D436">
        <v>1801.349976</v>
      </c>
      <c r="E436">
        <v>1809.599976</v>
      </c>
      <c r="F436">
        <v>3497210000</v>
      </c>
      <c r="G436">
        <v>1809.599976</v>
      </c>
    </row>
    <row r="437" spans="1:7" x14ac:dyDescent="0.25">
      <c r="A437" s="1">
        <v>41626</v>
      </c>
      <c r="B437">
        <v>1781.459961</v>
      </c>
      <c r="C437">
        <v>1811.079956</v>
      </c>
      <c r="D437">
        <v>1767.98999</v>
      </c>
      <c r="E437">
        <v>1810.650024</v>
      </c>
      <c r="F437">
        <v>4327770000</v>
      </c>
      <c r="G437">
        <v>1810.650024</v>
      </c>
    </row>
    <row r="438" spans="1:7" x14ac:dyDescent="0.25">
      <c r="A438" s="1">
        <v>41625</v>
      </c>
      <c r="B438">
        <v>1786.469971</v>
      </c>
      <c r="C438">
        <v>1786.7700199999999</v>
      </c>
      <c r="D438">
        <v>1777.0500489999999</v>
      </c>
      <c r="E438">
        <v>1781</v>
      </c>
      <c r="F438">
        <v>3270030000</v>
      </c>
      <c r="G438">
        <v>1781</v>
      </c>
    </row>
    <row r="439" spans="1:7" x14ac:dyDescent="0.25">
      <c r="A439" s="1">
        <v>41624</v>
      </c>
      <c r="B439">
        <v>1777.4799800000001</v>
      </c>
      <c r="C439">
        <v>1792.219971</v>
      </c>
      <c r="D439">
        <v>1777.4799800000001</v>
      </c>
      <c r="E439">
        <v>1786.540039</v>
      </c>
      <c r="F439">
        <v>3209890000</v>
      </c>
      <c r="G439">
        <v>1786.540039</v>
      </c>
    </row>
    <row r="440" spans="1:7" x14ac:dyDescent="0.25">
      <c r="A440" s="1">
        <v>41621</v>
      </c>
      <c r="B440">
        <v>1777.9799800000001</v>
      </c>
      <c r="C440">
        <v>1780.920044</v>
      </c>
      <c r="D440">
        <v>1772.4499510000001</v>
      </c>
      <c r="E440">
        <v>1775.3199460000001</v>
      </c>
      <c r="F440">
        <v>3061070000</v>
      </c>
      <c r="G440">
        <v>1775.3199460000001</v>
      </c>
    </row>
    <row r="441" spans="1:7" x14ac:dyDescent="0.25">
      <c r="A441" s="1">
        <v>41620</v>
      </c>
      <c r="B441">
        <v>1781.709961</v>
      </c>
      <c r="C441">
        <v>1782.98999</v>
      </c>
      <c r="D441">
        <v>1772.280029</v>
      </c>
      <c r="E441">
        <v>1775.5</v>
      </c>
      <c r="F441">
        <v>3306640000</v>
      </c>
      <c r="G441">
        <v>1775.5</v>
      </c>
    </row>
    <row r="442" spans="1:7" x14ac:dyDescent="0.25">
      <c r="A442" s="1">
        <v>41619</v>
      </c>
      <c r="B442">
        <v>1802.76001</v>
      </c>
      <c r="C442">
        <v>1802.969971</v>
      </c>
      <c r="D442">
        <v>1780.089966</v>
      </c>
      <c r="E442">
        <v>1782.219971</v>
      </c>
      <c r="F442">
        <v>3472240000</v>
      </c>
      <c r="G442">
        <v>1782.219971</v>
      </c>
    </row>
    <row r="443" spans="1:7" x14ac:dyDescent="0.25">
      <c r="A443" s="1">
        <v>41618</v>
      </c>
      <c r="B443">
        <v>1807.599976</v>
      </c>
      <c r="C443">
        <v>1808.5200199999999</v>
      </c>
      <c r="D443">
        <v>1801.75</v>
      </c>
      <c r="E443">
        <v>1802.619995</v>
      </c>
      <c r="F443">
        <v>3117150000</v>
      </c>
      <c r="G443">
        <v>1802.619995</v>
      </c>
    </row>
    <row r="444" spans="1:7" x14ac:dyDescent="0.25">
      <c r="A444" s="1">
        <v>41617</v>
      </c>
      <c r="B444">
        <v>1806.209961</v>
      </c>
      <c r="C444">
        <v>1811.5200199999999</v>
      </c>
      <c r="D444">
        <v>1806.209961</v>
      </c>
      <c r="E444">
        <v>1808.369995</v>
      </c>
      <c r="F444">
        <v>3129500000</v>
      </c>
      <c r="G444">
        <v>1808.369995</v>
      </c>
    </row>
    <row r="445" spans="1:7" x14ac:dyDescent="0.25">
      <c r="A445" s="1">
        <v>41614</v>
      </c>
      <c r="B445">
        <v>1788.3599850000001</v>
      </c>
      <c r="C445">
        <v>1806.040039</v>
      </c>
      <c r="D445">
        <v>1788.3599850000001</v>
      </c>
      <c r="E445">
        <v>1805.089966</v>
      </c>
      <c r="F445">
        <v>3150030000</v>
      </c>
      <c r="G445">
        <v>1805.089966</v>
      </c>
    </row>
    <row r="446" spans="1:7" x14ac:dyDescent="0.25">
      <c r="A446" s="1">
        <v>41613</v>
      </c>
      <c r="B446">
        <v>1792.8199460000001</v>
      </c>
      <c r="C446">
        <v>1792.8199460000001</v>
      </c>
      <c r="D446">
        <v>1783.380005</v>
      </c>
      <c r="E446">
        <v>1785.030029</v>
      </c>
      <c r="F446">
        <v>3336880000</v>
      </c>
      <c r="G446">
        <v>1785.030029</v>
      </c>
    </row>
    <row r="447" spans="1:7" x14ac:dyDescent="0.25">
      <c r="A447" s="1">
        <v>41612</v>
      </c>
      <c r="B447">
        <v>1793.150024</v>
      </c>
      <c r="C447">
        <v>1799.8000489999999</v>
      </c>
      <c r="D447">
        <v>1779.089966</v>
      </c>
      <c r="E447">
        <v>1792.8100589999999</v>
      </c>
      <c r="F447">
        <v>3610540000</v>
      </c>
      <c r="G447">
        <v>1792.8100589999999</v>
      </c>
    </row>
    <row r="448" spans="1:7" x14ac:dyDescent="0.25">
      <c r="A448" s="1">
        <v>41611</v>
      </c>
      <c r="B448">
        <v>1800.099976</v>
      </c>
      <c r="C448">
        <v>1800.099976</v>
      </c>
      <c r="D448">
        <v>1787.849976</v>
      </c>
      <c r="E448">
        <v>1795.150024</v>
      </c>
      <c r="F448">
        <v>3475680000</v>
      </c>
      <c r="G448">
        <v>1795.150024</v>
      </c>
    </row>
    <row r="449" spans="1:7" x14ac:dyDescent="0.25">
      <c r="A449" s="1">
        <v>41610</v>
      </c>
      <c r="B449">
        <v>1806.5500489999999</v>
      </c>
      <c r="C449">
        <v>1810.0200199999999</v>
      </c>
      <c r="D449">
        <v>1798.599976</v>
      </c>
      <c r="E449">
        <v>1800.900024</v>
      </c>
      <c r="F449">
        <v>3095430000</v>
      </c>
      <c r="G449">
        <v>1800.900024</v>
      </c>
    </row>
    <row r="450" spans="1:7" x14ac:dyDescent="0.25">
      <c r="A450" s="1">
        <v>41607</v>
      </c>
      <c r="B450">
        <v>1808.6899410000001</v>
      </c>
      <c r="C450">
        <v>1813.5500489999999</v>
      </c>
      <c r="D450">
        <v>1803.9799800000001</v>
      </c>
      <c r="E450">
        <v>1805.8100589999999</v>
      </c>
      <c r="F450">
        <v>1598300000</v>
      </c>
      <c r="G450">
        <v>1805.8100589999999</v>
      </c>
    </row>
    <row r="451" spans="1:7" x14ac:dyDescent="0.25">
      <c r="A451" s="1">
        <v>41605</v>
      </c>
      <c r="B451">
        <v>1803.4799800000001</v>
      </c>
      <c r="C451">
        <v>1808.2700199999999</v>
      </c>
      <c r="D451">
        <v>1802.7700199999999</v>
      </c>
      <c r="E451">
        <v>1807.2299800000001</v>
      </c>
      <c r="F451">
        <v>2613590000</v>
      </c>
      <c r="G451">
        <v>1807.2299800000001</v>
      </c>
    </row>
    <row r="452" spans="1:7" x14ac:dyDescent="0.25">
      <c r="A452" s="1">
        <v>41604</v>
      </c>
      <c r="B452">
        <v>1802.869995</v>
      </c>
      <c r="C452">
        <v>1808.420044</v>
      </c>
      <c r="D452">
        <v>1800.7700199999999</v>
      </c>
      <c r="E452">
        <v>1802.75</v>
      </c>
      <c r="F452">
        <v>3427120000</v>
      </c>
      <c r="G452">
        <v>1802.75</v>
      </c>
    </row>
    <row r="453" spans="1:7" x14ac:dyDescent="0.25">
      <c r="A453" s="1">
        <v>41603</v>
      </c>
      <c r="B453">
        <v>1806.329956</v>
      </c>
      <c r="C453">
        <v>1808.099976</v>
      </c>
      <c r="D453">
        <v>1800.579956</v>
      </c>
      <c r="E453">
        <v>1802.4799800000001</v>
      </c>
      <c r="F453">
        <v>2998540000</v>
      </c>
      <c r="G453">
        <v>1802.4799800000001</v>
      </c>
    </row>
    <row r="454" spans="1:7" x14ac:dyDescent="0.25">
      <c r="A454" s="1">
        <v>41600</v>
      </c>
      <c r="B454">
        <v>1797.209961</v>
      </c>
      <c r="C454">
        <v>1804.839966</v>
      </c>
      <c r="D454">
        <v>1794.6999510000001</v>
      </c>
      <c r="E454">
        <v>1804.76001</v>
      </c>
      <c r="F454">
        <v>3055140000</v>
      </c>
      <c r="G454">
        <v>1804.76001</v>
      </c>
    </row>
    <row r="455" spans="1:7" x14ac:dyDescent="0.25">
      <c r="A455" s="1">
        <v>41599</v>
      </c>
      <c r="B455">
        <v>1783.5200199999999</v>
      </c>
      <c r="C455">
        <v>1797.160034</v>
      </c>
      <c r="D455">
        <v>1783.5200199999999</v>
      </c>
      <c r="E455">
        <v>1795.849976</v>
      </c>
      <c r="F455">
        <v>3256630000</v>
      </c>
      <c r="G455">
        <v>1795.849976</v>
      </c>
    </row>
    <row r="456" spans="1:7" x14ac:dyDescent="0.25">
      <c r="A456" s="1">
        <v>41598</v>
      </c>
      <c r="B456">
        <v>1789.589966</v>
      </c>
      <c r="C456">
        <v>1795.7299800000001</v>
      </c>
      <c r="D456">
        <v>1777.2299800000001</v>
      </c>
      <c r="E456">
        <v>1781.369995</v>
      </c>
      <c r="F456">
        <v>3109140000</v>
      </c>
      <c r="G456">
        <v>1781.369995</v>
      </c>
    </row>
    <row r="457" spans="1:7" x14ac:dyDescent="0.25">
      <c r="A457" s="1">
        <v>41597</v>
      </c>
      <c r="B457">
        <v>1790.790039</v>
      </c>
      <c r="C457">
        <v>1795.51001</v>
      </c>
      <c r="D457">
        <v>1784.719971</v>
      </c>
      <c r="E457">
        <v>1787.869995</v>
      </c>
      <c r="F457">
        <v>3224450000</v>
      </c>
      <c r="G457">
        <v>1787.869995</v>
      </c>
    </row>
    <row r="458" spans="1:7" x14ac:dyDescent="0.25">
      <c r="A458" s="1">
        <v>41596</v>
      </c>
      <c r="B458">
        <v>1798.8199460000001</v>
      </c>
      <c r="C458">
        <v>1802.329956</v>
      </c>
      <c r="D458">
        <v>1788</v>
      </c>
      <c r="E458">
        <v>1791.530029</v>
      </c>
      <c r="F458">
        <v>3168520000</v>
      </c>
      <c r="G458">
        <v>1791.530029</v>
      </c>
    </row>
    <row r="459" spans="1:7" x14ac:dyDescent="0.25">
      <c r="A459" s="1">
        <v>41593</v>
      </c>
      <c r="B459">
        <v>1790.660034</v>
      </c>
      <c r="C459">
        <v>1798.219971</v>
      </c>
      <c r="D459">
        <v>1790.660034</v>
      </c>
      <c r="E459">
        <v>1798.1800539999999</v>
      </c>
      <c r="F459">
        <v>3254820000</v>
      </c>
      <c r="G459">
        <v>1798.1800539999999</v>
      </c>
    </row>
    <row r="460" spans="1:7" x14ac:dyDescent="0.25">
      <c r="A460" s="1">
        <v>41592</v>
      </c>
      <c r="B460">
        <v>1782.75</v>
      </c>
      <c r="C460">
        <v>1791.530029</v>
      </c>
      <c r="D460">
        <v>1780.219971</v>
      </c>
      <c r="E460">
        <v>1790.619995</v>
      </c>
      <c r="F460">
        <v>3139060000</v>
      </c>
      <c r="G460">
        <v>1790.619995</v>
      </c>
    </row>
    <row r="461" spans="1:7" x14ac:dyDescent="0.25">
      <c r="A461" s="1">
        <v>41591</v>
      </c>
      <c r="B461">
        <v>1764.369995</v>
      </c>
      <c r="C461">
        <v>1782</v>
      </c>
      <c r="D461">
        <v>1760.6400149999999</v>
      </c>
      <c r="E461">
        <v>1782</v>
      </c>
      <c r="F461">
        <v>3327480000</v>
      </c>
      <c r="G461">
        <v>1782</v>
      </c>
    </row>
    <row r="462" spans="1:7" x14ac:dyDescent="0.25">
      <c r="A462" s="1">
        <v>41590</v>
      </c>
      <c r="B462">
        <v>1769.51001</v>
      </c>
      <c r="C462">
        <v>1771.780029</v>
      </c>
      <c r="D462">
        <v>1762.290039</v>
      </c>
      <c r="E462">
        <v>1767.6899410000001</v>
      </c>
      <c r="F462">
        <v>3221030000</v>
      </c>
      <c r="G462">
        <v>1767.6899410000001</v>
      </c>
    </row>
    <row r="463" spans="1:7" x14ac:dyDescent="0.25">
      <c r="A463" s="1">
        <v>41589</v>
      </c>
      <c r="B463">
        <v>1769.959961</v>
      </c>
      <c r="C463">
        <v>1773.4399410000001</v>
      </c>
      <c r="D463">
        <v>1767.849976</v>
      </c>
      <c r="E463">
        <v>1771.8900149999999</v>
      </c>
      <c r="F463">
        <v>2534060000</v>
      </c>
      <c r="G463">
        <v>1771.8900149999999</v>
      </c>
    </row>
    <row r="464" spans="1:7" x14ac:dyDescent="0.25">
      <c r="A464" s="1">
        <v>41586</v>
      </c>
      <c r="B464">
        <v>1748.369995</v>
      </c>
      <c r="C464">
        <v>1770.780029</v>
      </c>
      <c r="D464">
        <v>1747.630005</v>
      </c>
      <c r="E464">
        <v>1770.6099850000001</v>
      </c>
      <c r="F464">
        <v>3837170000</v>
      </c>
      <c r="G464">
        <v>1770.6099850000001</v>
      </c>
    </row>
    <row r="465" spans="1:7" x14ac:dyDescent="0.25">
      <c r="A465" s="1">
        <v>41585</v>
      </c>
      <c r="B465">
        <v>1770.73999</v>
      </c>
      <c r="C465">
        <v>1774.540039</v>
      </c>
      <c r="D465">
        <v>1746.1999510000001</v>
      </c>
      <c r="E465">
        <v>1747.150024</v>
      </c>
      <c r="F465">
        <v>4143200000</v>
      </c>
      <c r="G465">
        <v>1747.150024</v>
      </c>
    </row>
    <row r="466" spans="1:7" x14ac:dyDescent="0.25">
      <c r="A466" s="1">
        <v>41584</v>
      </c>
      <c r="B466">
        <v>1765</v>
      </c>
      <c r="C466">
        <v>1773.73999</v>
      </c>
      <c r="D466">
        <v>1764.400024</v>
      </c>
      <c r="E466">
        <v>1770.48999</v>
      </c>
      <c r="F466">
        <v>3322100000</v>
      </c>
      <c r="G466">
        <v>1770.48999</v>
      </c>
    </row>
    <row r="467" spans="1:7" x14ac:dyDescent="0.25">
      <c r="A467" s="1">
        <v>41583</v>
      </c>
      <c r="B467">
        <v>1765.670044</v>
      </c>
      <c r="C467">
        <v>1767.030029</v>
      </c>
      <c r="D467">
        <v>1755.76001</v>
      </c>
      <c r="E467">
        <v>1762.969971</v>
      </c>
      <c r="F467">
        <v>3516680000</v>
      </c>
      <c r="G467">
        <v>1762.969971</v>
      </c>
    </row>
    <row r="468" spans="1:7" x14ac:dyDescent="0.25">
      <c r="A468" s="1">
        <v>41582</v>
      </c>
      <c r="B468">
        <v>1763.400024</v>
      </c>
      <c r="C468">
        <v>1768.780029</v>
      </c>
      <c r="D468">
        <v>1761.5600589999999</v>
      </c>
      <c r="E468">
        <v>1767.9300539999999</v>
      </c>
      <c r="F468">
        <v>3194870000</v>
      </c>
      <c r="G468">
        <v>1767.9300539999999</v>
      </c>
    </row>
    <row r="469" spans="1:7" x14ac:dyDescent="0.25">
      <c r="A469" s="1">
        <v>41579</v>
      </c>
      <c r="B469">
        <v>1758.6999510000001</v>
      </c>
      <c r="C469">
        <v>1765.670044</v>
      </c>
      <c r="D469">
        <v>1752.6999510000001</v>
      </c>
      <c r="E469">
        <v>1761.6400149999999</v>
      </c>
      <c r="F469">
        <v>3686290000</v>
      </c>
      <c r="G469">
        <v>1761.6400149999999</v>
      </c>
    </row>
    <row r="470" spans="1:7" x14ac:dyDescent="0.25">
      <c r="A470" s="1">
        <v>41578</v>
      </c>
      <c r="B470">
        <v>1763.23999</v>
      </c>
      <c r="C470">
        <v>1768.530029</v>
      </c>
      <c r="D470">
        <v>1755.719971</v>
      </c>
      <c r="E470">
        <v>1756.540039</v>
      </c>
      <c r="F470">
        <v>3826530000</v>
      </c>
      <c r="G470">
        <v>1756.540039</v>
      </c>
    </row>
    <row r="471" spans="1:7" x14ac:dyDescent="0.25">
      <c r="A471" s="1">
        <v>41577</v>
      </c>
      <c r="B471">
        <v>1772.2700199999999</v>
      </c>
      <c r="C471">
        <v>1775.219971</v>
      </c>
      <c r="D471">
        <v>1757.23999</v>
      </c>
      <c r="E471">
        <v>1763.3100589999999</v>
      </c>
      <c r="F471">
        <v>3523040000</v>
      </c>
      <c r="G471">
        <v>1763.3100589999999</v>
      </c>
    </row>
    <row r="472" spans="1:7" x14ac:dyDescent="0.25">
      <c r="A472" s="1">
        <v>41576</v>
      </c>
      <c r="B472">
        <v>1762.9300539999999</v>
      </c>
      <c r="C472">
        <v>1772.089966</v>
      </c>
      <c r="D472">
        <v>1762.9300539999999</v>
      </c>
      <c r="E472">
        <v>1771.9499510000001</v>
      </c>
      <c r="F472">
        <v>3358460000</v>
      </c>
      <c r="G472">
        <v>1771.9499510000001</v>
      </c>
    </row>
    <row r="473" spans="1:7" x14ac:dyDescent="0.25">
      <c r="A473" s="1">
        <v>41575</v>
      </c>
      <c r="B473">
        <v>1759.420044</v>
      </c>
      <c r="C473">
        <v>1764.98999</v>
      </c>
      <c r="D473">
        <v>1757.670044</v>
      </c>
      <c r="E473">
        <v>1762.1099850000001</v>
      </c>
      <c r="F473">
        <v>3282300000</v>
      </c>
      <c r="G473">
        <v>1762.1099850000001</v>
      </c>
    </row>
    <row r="474" spans="1:7" x14ac:dyDescent="0.25">
      <c r="A474" s="1">
        <v>41572</v>
      </c>
      <c r="B474">
        <v>1756.01001</v>
      </c>
      <c r="C474">
        <v>1759.8199460000001</v>
      </c>
      <c r="D474">
        <v>1752.4499510000001</v>
      </c>
      <c r="E474">
        <v>1759.7700199999999</v>
      </c>
      <c r="F474">
        <v>3175720000</v>
      </c>
      <c r="G474">
        <v>1759.7700199999999</v>
      </c>
    </row>
    <row r="475" spans="1:7" x14ac:dyDescent="0.25">
      <c r="A475" s="1">
        <v>41571</v>
      </c>
      <c r="B475">
        <v>1747.4799800000001</v>
      </c>
      <c r="C475">
        <v>1753.9399410000001</v>
      </c>
      <c r="D475">
        <v>1745.5</v>
      </c>
      <c r="E475">
        <v>1752.0699460000001</v>
      </c>
      <c r="F475">
        <v>3671700000</v>
      </c>
      <c r="G475">
        <v>1752.0699460000001</v>
      </c>
    </row>
    <row r="476" spans="1:7" x14ac:dyDescent="0.25">
      <c r="A476" s="1">
        <v>41570</v>
      </c>
      <c r="B476">
        <v>1752.2700199999999</v>
      </c>
      <c r="C476">
        <v>1752.2700199999999</v>
      </c>
      <c r="D476">
        <v>1740.5</v>
      </c>
      <c r="E476">
        <v>1746.380005</v>
      </c>
      <c r="F476">
        <v>3713380000</v>
      </c>
      <c r="G476">
        <v>1746.380005</v>
      </c>
    </row>
    <row r="477" spans="1:7" x14ac:dyDescent="0.25">
      <c r="A477" s="1">
        <v>41569</v>
      </c>
      <c r="B477">
        <v>1746.4799800000001</v>
      </c>
      <c r="C477">
        <v>1759.329956</v>
      </c>
      <c r="D477">
        <v>1746.4799800000001</v>
      </c>
      <c r="E477">
        <v>1754.670044</v>
      </c>
      <c r="F477">
        <v>3850840000</v>
      </c>
      <c r="G477">
        <v>1754.670044</v>
      </c>
    </row>
    <row r="478" spans="1:7" x14ac:dyDescent="0.25">
      <c r="A478" s="1">
        <v>41568</v>
      </c>
      <c r="B478">
        <v>1745.1999510000001</v>
      </c>
      <c r="C478">
        <v>1747.790039</v>
      </c>
      <c r="D478">
        <v>1740.670044</v>
      </c>
      <c r="E478">
        <v>1744.660034</v>
      </c>
      <c r="F478">
        <v>3052710000</v>
      </c>
      <c r="G478">
        <v>1744.660034</v>
      </c>
    </row>
    <row r="479" spans="1:7" x14ac:dyDescent="0.25">
      <c r="A479" s="1">
        <v>41565</v>
      </c>
      <c r="B479">
        <v>1736.719971</v>
      </c>
      <c r="C479">
        <v>1745.3100589999999</v>
      </c>
      <c r="D479">
        <v>1735.73999</v>
      </c>
      <c r="E479">
        <v>1744.5</v>
      </c>
      <c r="F479">
        <v>3664890000</v>
      </c>
      <c r="G479">
        <v>1744.5</v>
      </c>
    </row>
    <row r="480" spans="1:7" x14ac:dyDescent="0.25">
      <c r="A480" s="1">
        <v>41564</v>
      </c>
      <c r="B480">
        <v>1720.170044</v>
      </c>
      <c r="C480">
        <v>1733.4499510000001</v>
      </c>
      <c r="D480">
        <v>1714.119995</v>
      </c>
      <c r="E480">
        <v>1733.150024</v>
      </c>
      <c r="F480">
        <v>3453590000</v>
      </c>
      <c r="G480">
        <v>1733.150024</v>
      </c>
    </row>
    <row r="481" spans="1:7" x14ac:dyDescent="0.25">
      <c r="A481" s="1">
        <v>41563</v>
      </c>
      <c r="B481">
        <v>1700.48999</v>
      </c>
      <c r="C481">
        <v>1721.76001</v>
      </c>
      <c r="D481">
        <v>1700.48999</v>
      </c>
      <c r="E481">
        <v>1721.540039</v>
      </c>
      <c r="F481">
        <v>3486180000</v>
      </c>
      <c r="G481">
        <v>1721.540039</v>
      </c>
    </row>
    <row r="482" spans="1:7" x14ac:dyDescent="0.25">
      <c r="A482" s="1">
        <v>41562</v>
      </c>
      <c r="B482">
        <v>1709.170044</v>
      </c>
      <c r="C482">
        <v>1711.5699460000001</v>
      </c>
      <c r="D482">
        <v>1695.9300539999999</v>
      </c>
      <c r="E482">
        <v>1698.0600589999999</v>
      </c>
      <c r="F482">
        <v>3327740000</v>
      </c>
      <c r="G482">
        <v>1698.0600589999999</v>
      </c>
    </row>
    <row r="483" spans="1:7" x14ac:dyDescent="0.25">
      <c r="A483" s="1">
        <v>41561</v>
      </c>
      <c r="B483">
        <v>1699.8599850000001</v>
      </c>
      <c r="C483">
        <v>1711.030029</v>
      </c>
      <c r="D483">
        <v>1692.130005</v>
      </c>
      <c r="E483">
        <v>1710.1400149999999</v>
      </c>
      <c r="F483">
        <v>2580580000</v>
      </c>
      <c r="G483">
        <v>1710.1400149999999</v>
      </c>
    </row>
    <row r="484" spans="1:7" x14ac:dyDescent="0.25">
      <c r="A484" s="1">
        <v>41558</v>
      </c>
      <c r="B484">
        <v>1691.089966</v>
      </c>
      <c r="C484">
        <v>1703.4399410000001</v>
      </c>
      <c r="D484">
        <v>1688.5200199999999</v>
      </c>
      <c r="E484">
        <v>1703.1999510000001</v>
      </c>
      <c r="F484">
        <v>2944670000</v>
      </c>
      <c r="G484">
        <v>1703.1999510000001</v>
      </c>
    </row>
    <row r="485" spans="1:7" x14ac:dyDescent="0.25">
      <c r="A485" s="1">
        <v>41557</v>
      </c>
      <c r="B485">
        <v>1660.880005</v>
      </c>
      <c r="C485">
        <v>1692.5600589999999</v>
      </c>
      <c r="D485">
        <v>1660.880005</v>
      </c>
      <c r="E485">
        <v>1692.5600589999999</v>
      </c>
      <c r="F485">
        <v>3362300000</v>
      </c>
      <c r="G485">
        <v>1692.5600589999999</v>
      </c>
    </row>
    <row r="486" spans="1:7" x14ac:dyDescent="0.25">
      <c r="A486" s="1">
        <v>41556</v>
      </c>
      <c r="B486">
        <v>1656.98999</v>
      </c>
      <c r="C486">
        <v>1662.469971</v>
      </c>
      <c r="D486">
        <v>1646.469971</v>
      </c>
      <c r="E486">
        <v>1656.400024</v>
      </c>
      <c r="F486">
        <v>3577840000</v>
      </c>
      <c r="G486">
        <v>1656.400024</v>
      </c>
    </row>
    <row r="487" spans="1:7" x14ac:dyDescent="0.25">
      <c r="A487" s="1">
        <v>41555</v>
      </c>
      <c r="B487">
        <v>1676.219971</v>
      </c>
      <c r="C487">
        <v>1676.790039</v>
      </c>
      <c r="D487">
        <v>1655.030029</v>
      </c>
      <c r="E487">
        <v>1655.4499510000001</v>
      </c>
      <c r="F487">
        <v>3569230000</v>
      </c>
      <c r="G487">
        <v>1655.4499510000001</v>
      </c>
    </row>
    <row r="488" spans="1:7" x14ac:dyDescent="0.25">
      <c r="A488" s="1">
        <v>41554</v>
      </c>
      <c r="B488">
        <v>1687.150024</v>
      </c>
      <c r="C488">
        <v>1687.150024</v>
      </c>
      <c r="D488">
        <v>1674.6999510000001</v>
      </c>
      <c r="E488">
        <v>1676.119995</v>
      </c>
      <c r="F488">
        <v>2678490000</v>
      </c>
      <c r="G488">
        <v>1676.119995</v>
      </c>
    </row>
    <row r="489" spans="1:7" x14ac:dyDescent="0.25">
      <c r="A489" s="1">
        <v>41551</v>
      </c>
      <c r="B489">
        <v>1678.790039</v>
      </c>
      <c r="C489">
        <v>1691.9399410000001</v>
      </c>
      <c r="D489">
        <v>1677.329956</v>
      </c>
      <c r="E489">
        <v>1690.5</v>
      </c>
      <c r="F489">
        <v>2880270000</v>
      </c>
      <c r="G489">
        <v>1690.5</v>
      </c>
    </row>
    <row r="490" spans="1:7" x14ac:dyDescent="0.25">
      <c r="A490" s="1">
        <v>41550</v>
      </c>
      <c r="B490">
        <v>1692.349976</v>
      </c>
      <c r="C490">
        <v>1692.349976</v>
      </c>
      <c r="D490">
        <v>1670.3599850000001</v>
      </c>
      <c r="E490">
        <v>1678.660034</v>
      </c>
      <c r="F490">
        <v>3279650000</v>
      </c>
      <c r="G490">
        <v>1678.660034</v>
      </c>
    </row>
    <row r="491" spans="1:7" x14ac:dyDescent="0.25">
      <c r="A491" s="1">
        <v>41549</v>
      </c>
      <c r="B491">
        <v>1691.900024</v>
      </c>
      <c r="C491">
        <v>1693.869995</v>
      </c>
      <c r="D491">
        <v>1680.339966</v>
      </c>
      <c r="E491">
        <v>1693.869995</v>
      </c>
      <c r="F491">
        <v>3148600000</v>
      </c>
      <c r="G491">
        <v>1693.869995</v>
      </c>
    </row>
    <row r="492" spans="1:7" x14ac:dyDescent="0.25">
      <c r="A492" s="1">
        <v>41548</v>
      </c>
      <c r="B492">
        <v>1682.410034</v>
      </c>
      <c r="C492">
        <v>1696.5500489999999</v>
      </c>
      <c r="D492">
        <v>1682.0699460000001</v>
      </c>
      <c r="E492">
        <v>1695</v>
      </c>
      <c r="F492">
        <v>3238690000</v>
      </c>
      <c r="G492">
        <v>1695</v>
      </c>
    </row>
    <row r="493" spans="1:7" x14ac:dyDescent="0.25">
      <c r="A493" s="1">
        <v>41547</v>
      </c>
      <c r="B493">
        <v>1687.26001</v>
      </c>
      <c r="C493">
        <v>1687.26001</v>
      </c>
      <c r="D493">
        <v>1674.98999</v>
      </c>
      <c r="E493">
        <v>1681.5500489999999</v>
      </c>
      <c r="F493">
        <v>3308630000</v>
      </c>
      <c r="G493">
        <v>1681.5500489999999</v>
      </c>
    </row>
    <row r="494" spans="1:7" x14ac:dyDescent="0.25">
      <c r="A494" s="1">
        <v>41544</v>
      </c>
      <c r="B494">
        <v>1695.5200199999999</v>
      </c>
      <c r="C494">
        <v>1695.5200199999999</v>
      </c>
      <c r="D494">
        <v>1687.1099850000001</v>
      </c>
      <c r="E494">
        <v>1691.75</v>
      </c>
      <c r="F494">
        <v>2951700000</v>
      </c>
      <c r="G494">
        <v>1691.75</v>
      </c>
    </row>
    <row r="495" spans="1:7" x14ac:dyDescent="0.25">
      <c r="A495" s="1">
        <v>41543</v>
      </c>
      <c r="B495">
        <v>1694.0500489999999</v>
      </c>
      <c r="C495">
        <v>1703.849976</v>
      </c>
      <c r="D495">
        <v>1693.1099850000001</v>
      </c>
      <c r="E495">
        <v>1698.670044</v>
      </c>
      <c r="F495">
        <v>2813930000</v>
      </c>
      <c r="G495">
        <v>1698.670044</v>
      </c>
    </row>
    <row r="496" spans="1:7" x14ac:dyDescent="0.25">
      <c r="A496" s="1">
        <v>41542</v>
      </c>
      <c r="B496">
        <v>1698.0200199999999</v>
      </c>
      <c r="C496">
        <v>1701.709961</v>
      </c>
      <c r="D496">
        <v>1691.880005</v>
      </c>
      <c r="E496">
        <v>1692.7700199999999</v>
      </c>
      <c r="F496">
        <v>3148730000</v>
      </c>
      <c r="G496">
        <v>1692.7700199999999</v>
      </c>
    </row>
    <row r="497" spans="1:7" x14ac:dyDescent="0.25">
      <c r="A497" s="1">
        <v>41541</v>
      </c>
      <c r="B497">
        <v>1702.599976</v>
      </c>
      <c r="C497">
        <v>1707.630005</v>
      </c>
      <c r="D497">
        <v>1694.900024</v>
      </c>
      <c r="E497">
        <v>1697.420044</v>
      </c>
      <c r="F497">
        <v>3268930000</v>
      </c>
      <c r="G497">
        <v>1697.420044</v>
      </c>
    </row>
    <row r="498" spans="1:7" x14ac:dyDescent="0.25">
      <c r="A498" s="1">
        <v>41540</v>
      </c>
      <c r="B498">
        <v>1711.4399410000001</v>
      </c>
      <c r="C498">
        <v>1711.4399410000001</v>
      </c>
      <c r="D498">
        <v>1697.099976</v>
      </c>
      <c r="E498">
        <v>1701.839966</v>
      </c>
      <c r="F498">
        <v>3126950000</v>
      </c>
      <c r="G498">
        <v>1701.839966</v>
      </c>
    </row>
    <row r="499" spans="1:7" x14ac:dyDescent="0.25">
      <c r="A499" s="1">
        <v>41537</v>
      </c>
      <c r="B499">
        <v>1722.4399410000001</v>
      </c>
      <c r="C499">
        <v>1725.2299800000001</v>
      </c>
      <c r="D499">
        <v>1708.8900149999999</v>
      </c>
      <c r="E499">
        <v>1709.910034</v>
      </c>
      <c r="F499">
        <v>5074030000</v>
      </c>
      <c r="G499">
        <v>1709.910034</v>
      </c>
    </row>
    <row r="500" spans="1:7" x14ac:dyDescent="0.25">
      <c r="A500" s="1">
        <v>41536</v>
      </c>
      <c r="B500">
        <v>1727.339966</v>
      </c>
      <c r="C500">
        <v>1729.8599850000001</v>
      </c>
      <c r="D500">
        <v>1720.1999510000001</v>
      </c>
      <c r="E500">
        <v>1722.339966</v>
      </c>
      <c r="F500">
        <v>3740130000</v>
      </c>
      <c r="G500">
        <v>1722.339966</v>
      </c>
    </row>
    <row r="501" spans="1:7" x14ac:dyDescent="0.25">
      <c r="A501" s="1">
        <v>41535</v>
      </c>
      <c r="B501">
        <v>1705.73999</v>
      </c>
      <c r="C501">
        <v>1729.4399410000001</v>
      </c>
      <c r="D501">
        <v>1700.349976</v>
      </c>
      <c r="E501">
        <v>1725.5200199999999</v>
      </c>
      <c r="F501">
        <v>3989760000</v>
      </c>
      <c r="G501">
        <v>1725.5200199999999</v>
      </c>
    </row>
    <row r="502" spans="1:7" x14ac:dyDescent="0.25">
      <c r="A502" s="1">
        <v>41534</v>
      </c>
      <c r="B502">
        <v>1697.7299800000001</v>
      </c>
      <c r="C502">
        <v>1705.5200199999999</v>
      </c>
      <c r="D502">
        <v>1697.7299800000001</v>
      </c>
      <c r="E502">
        <v>1704.76001</v>
      </c>
      <c r="F502">
        <v>2774240000</v>
      </c>
      <c r="G502">
        <v>1704.76001</v>
      </c>
    </row>
    <row r="503" spans="1:7" x14ac:dyDescent="0.25">
      <c r="A503" s="1">
        <v>41533</v>
      </c>
      <c r="B503">
        <v>1691.6999510000001</v>
      </c>
      <c r="C503">
        <v>1704.9499510000001</v>
      </c>
      <c r="D503">
        <v>1691.6999510000001</v>
      </c>
      <c r="E503">
        <v>1697.599976</v>
      </c>
      <c r="F503">
        <v>3079800000</v>
      </c>
      <c r="G503">
        <v>1697.599976</v>
      </c>
    </row>
    <row r="504" spans="1:7" x14ac:dyDescent="0.25">
      <c r="A504" s="1">
        <v>41530</v>
      </c>
      <c r="B504">
        <v>1685.040039</v>
      </c>
      <c r="C504">
        <v>1688.7299800000001</v>
      </c>
      <c r="D504">
        <v>1682.219971</v>
      </c>
      <c r="E504">
        <v>1687.98999</v>
      </c>
      <c r="F504">
        <v>2736500000</v>
      </c>
      <c r="G504">
        <v>1687.98999</v>
      </c>
    </row>
    <row r="505" spans="1:7" x14ac:dyDescent="0.25">
      <c r="A505" s="1">
        <v>41529</v>
      </c>
      <c r="B505">
        <v>1689.209961</v>
      </c>
      <c r="C505">
        <v>1689.969971</v>
      </c>
      <c r="D505">
        <v>1681.959961</v>
      </c>
      <c r="E505">
        <v>1683.420044</v>
      </c>
      <c r="F505">
        <v>3106290000</v>
      </c>
      <c r="G505">
        <v>1683.420044</v>
      </c>
    </row>
    <row r="506" spans="1:7" x14ac:dyDescent="0.25">
      <c r="A506" s="1">
        <v>41528</v>
      </c>
      <c r="B506">
        <v>1681.040039</v>
      </c>
      <c r="C506">
        <v>1689.130005</v>
      </c>
      <c r="D506">
        <v>1678.6999510000001</v>
      </c>
      <c r="E506">
        <v>1689.130005</v>
      </c>
      <c r="F506">
        <v>3135460000</v>
      </c>
      <c r="G506">
        <v>1689.130005</v>
      </c>
    </row>
    <row r="507" spans="1:7" x14ac:dyDescent="0.25">
      <c r="A507" s="1">
        <v>41527</v>
      </c>
      <c r="B507">
        <v>1675.1099850000001</v>
      </c>
      <c r="C507">
        <v>1684.089966</v>
      </c>
      <c r="D507">
        <v>1675.1099850000001</v>
      </c>
      <c r="E507">
        <v>1683.98999</v>
      </c>
      <c r="F507">
        <v>3691800000</v>
      </c>
      <c r="G507">
        <v>1683.98999</v>
      </c>
    </row>
    <row r="508" spans="1:7" x14ac:dyDescent="0.25">
      <c r="A508" s="1">
        <v>41526</v>
      </c>
      <c r="B508">
        <v>1656.849976</v>
      </c>
      <c r="C508">
        <v>1672.400024</v>
      </c>
      <c r="D508">
        <v>1656.849976</v>
      </c>
      <c r="E508">
        <v>1671.709961</v>
      </c>
      <c r="F508">
        <v>3102780000</v>
      </c>
      <c r="G508">
        <v>1671.709961</v>
      </c>
    </row>
    <row r="509" spans="1:7" x14ac:dyDescent="0.25">
      <c r="A509" s="1">
        <v>41523</v>
      </c>
      <c r="B509">
        <v>1657.4399410000001</v>
      </c>
      <c r="C509">
        <v>1664.829956</v>
      </c>
      <c r="D509">
        <v>1640.619995</v>
      </c>
      <c r="E509">
        <v>1655.170044</v>
      </c>
      <c r="F509">
        <v>3123880000</v>
      </c>
      <c r="G509">
        <v>1655.170044</v>
      </c>
    </row>
    <row r="510" spans="1:7" x14ac:dyDescent="0.25">
      <c r="A510" s="1">
        <v>41522</v>
      </c>
      <c r="B510">
        <v>1653.280029</v>
      </c>
      <c r="C510">
        <v>1659.170044</v>
      </c>
      <c r="D510">
        <v>1653.0699460000001</v>
      </c>
      <c r="E510">
        <v>1655.079956</v>
      </c>
      <c r="F510">
        <v>2957110000</v>
      </c>
      <c r="G510">
        <v>1655.079956</v>
      </c>
    </row>
    <row r="511" spans="1:7" x14ac:dyDescent="0.25">
      <c r="A511" s="1">
        <v>41521</v>
      </c>
      <c r="B511">
        <v>1640.719971</v>
      </c>
      <c r="C511">
        <v>1655.719971</v>
      </c>
      <c r="D511">
        <v>1637.410034</v>
      </c>
      <c r="E511">
        <v>1653.079956</v>
      </c>
      <c r="F511">
        <v>3312150000</v>
      </c>
      <c r="G511">
        <v>1653.079956</v>
      </c>
    </row>
    <row r="512" spans="1:7" x14ac:dyDescent="0.25">
      <c r="A512" s="1">
        <v>41520</v>
      </c>
      <c r="B512">
        <v>1635.9499510000001</v>
      </c>
      <c r="C512">
        <v>1651.349976</v>
      </c>
      <c r="D512">
        <v>1633.410034</v>
      </c>
      <c r="E512">
        <v>1639.7700199999999</v>
      </c>
      <c r="F512">
        <v>3731610000</v>
      </c>
      <c r="G512">
        <v>1639.7700199999999</v>
      </c>
    </row>
    <row r="513" spans="1:7" x14ac:dyDescent="0.25">
      <c r="A513" s="1">
        <v>41516</v>
      </c>
      <c r="B513">
        <v>1638.8900149999999</v>
      </c>
      <c r="C513">
        <v>1640.079956</v>
      </c>
      <c r="D513">
        <v>1628.0500489999999</v>
      </c>
      <c r="E513">
        <v>1632.969971</v>
      </c>
      <c r="F513">
        <v>2734300000</v>
      </c>
      <c r="G513">
        <v>1632.969971</v>
      </c>
    </row>
    <row r="514" spans="1:7" x14ac:dyDescent="0.25">
      <c r="A514" s="1">
        <v>41515</v>
      </c>
      <c r="B514">
        <v>1633.5</v>
      </c>
      <c r="C514">
        <v>1646.410034</v>
      </c>
      <c r="D514">
        <v>1630.880005</v>
      </c>
      <c r="E514">
        <v>1638.170044</v>
      </c>
      <c r="F514">
        <v>2527550000</v>
      </c>
      <c r="G514">
        <v>1638.170044</v>
      </c>
    </row>
    <row r="515" spans="1:7" x14ac:dyDescent="0.25">
      <c r="A515" s="1">
        <v>41514</v>
      </c>
      <c r="B515">
        <v>1630.25</v>
      </c>
      <c r="C515">
        <v>1641.1800539999999</v>
      </c>
      <c r="D515">
        <v>1627.469971</v>
      </c>
      <c r="E515">
        <v>1634.959961</v>
      </c>
      <c r="F515">
        <v>2784010000</v>
      </c>
      <c r="G515">
        <v>1634.959961</v>
      </c>
    </row>
    <row r="516" spans="1:7" x14ac:dyDescent="0.25">
      <c r="A516" s="1">
        <v>41513</v>
      </c>
      <c r="B516">
        <v>1652.540039</v>
      </c>
      <c r="C516">
        <v>1652.540039</v>
      </c>
      <c r="D516">
        <v>1629.0500489999999</v>
      </c>
      <c r="E516">
        <v>1630.4799800000001</v>
      </c>
      <c r="F516">
        <v>3219190000</v>
      </c>
      <c r="G516">
        <v>1630.4799800000001</v>
      </c>
    </row>
    <row r="517" spans="1:7" x14ac:dyDescent="0.25">
      <c r="A517" s="1">
        <v>41512</v>
      </c>
      <c r="B517">
        <v>1664.290039</v>
      </c>
      <c r="C517">
        <v>1669.51001</v>
      </c>
      <c r="D517">
        <v>1656.0200199999999</v>
      </c>
      <c r="E517">
        <v>1656.780029</v>
      </c>
      <c r="F517">
        <v>2430670000</v>
      </c>
      <c r="G517">
        <v>1656.780029</v>
      </c>
    </row>
    <row r="518" spans="1:7" x14ac:dyDescent="0.25">
      <c r="A518" s="1">
        <v>41509</v>
      </c>
      <c r="B518">
        <v>1659.920044</v>
      </c>
      <c r="C518">
        <v>1664.849976</v>
      </c>
      <c r="D518">
        <v>1654.8100589999999</v>
      </c>
      <c r="E518">
        <v>1663.5</v>
      </c>
      <c r="F518">
        <v>2582670000</v>
      </c>
      <c r="G518">
        <v>1663.5</v>
      </c>
    </row>
    <row r="519" spans="1:7" x14ac:dyDescent="0.25">
      <c r="A519" s="1">
        <v>41508</v>
      </c>
      <c r="B519">
        <v>1645.030029</v>
      </c>
      <c r="C519">
        <v>1659.5500489999999</v>
      </c>
      <c r="D519">
        <v>1645.030029</v>
      </c>
      <c r="E519">
        <v>1656.959961</v>
      </c>
      <c r="F519">
        <v>2537460000</v>
      </c>
      <c r="G519">
        <v>1656.959961</v>
      </c>
    </row>
    <row r="520" spans="1:7" x14ac:dyDescent="0.25">
      <c r="A520" s="1">
        <v>41507</v>
      </c>
      <c r="B520">
        <v>1650.660034</v>
      </c>
      <c r="C520">
        <v>1656.98999</v>
      </c>
      <c r="D520">
        <v>1639.4300539999999</v>
      </c>
      <c r="E520">
        <v>1642.8000489999999</v>
      </c>
      <c r="F520">
        <v>2932180000</v>
      </c>
      <c r="G520">
        <v>1642.8000489999999</v>
      </c>
    </row>
    <row r="521" spans="1:7" x14ac:dyDescent="0.25">
      <c r="A521" s="1">
        <v>41506</v>
      </c>
      <c r="B521">
        <v>1646.8100589999999</v>
      </c>
      <c r="C521">
        <v>1658.920044</v>
      </c>
      <c r="D521">
        <v>1646.079956</v>
      </c>
      <c r="E521">
        <v>1652.349976</v>
      </c>
      <c r="F521">
        <v>2994090000</v>
      </c>
      <c r="G521">
        <v>1652.349976</v>
      </c>
    </row>
    <row r="522" spans="1:7" x14ac:dyDescent="0.25">
      <c r="A522" s="1">
        <v>41505</v>
      </c>
      <c r="B522">
        <v>1655.25</v>
      </c>
      <c r="C522">
        <v>1659.1800539999999</v>
      </c>
      <c r="D522">
        <v>1645.839966</v>
      </c>
      <c r="E522">
        <v>1646.0600589999999</v>
      </c>
      <c r="F522">
        <v>2904530000</v>
      </c>
      <c r="G522">
        <v>1646.0600589999999</v>
      </c>
    </row>
    <row r="523" spans="1:7" x14ac:dyDescent="0.25">
      <c r="A523" s="1">
        <v>41502</v>
      </c>
      <c r="B523">
        <v>1661.219971</v>
      </c>
      <c r="C523">
        <v>1663.599976</v>
      </c>
      <c r="D523">
        <v>1652.6099850000001</v>
      </c>
      <c r="E523">
        <v>1655.829956</v>
      </c>
      <c r="F523">
        <v>3211450000</v>
      </c>
      <c r="G523">
        <v>1655.829956</v>
      </c>
    </row>
    <row r="524" spans="1:7" x14ac:dyDescent="0.25">
      <c r="A524" s="1">
        <v>41501</v>
      </c>
      <c r="B524">
        <v>1679.6099850000001</v>
      </c>
      <c r="C524">
        <v>1679.6099850000001</v>
      </c>
      <c r="D524">
        <v>1658.589966</v>
      </c>
      <c r="E524">
        <v>1661.3199460000001</v>
      </c>
      <c r="F524">
        <v>3426690000</v>
      </c>
      <c r="G524">
        <v>1661.3199460000001</v>
      </c>
    </row>
    <row r="525" spans="1:7" x14ac:dyDescent="0.25">
      <c r="A525" s="1">
        <v>41500</v>
      </c>
      <c r="B525">
        <v>1693.880005</v>
      </c>
      <c r="C525">
        <v>1695.5200199999999</v>
      </c>
      <c r="D525">
        <v>1684.829956</v>
      </c>
      <c r="E525">
        <v>1685.3900149999999</v>
      </c>
      <c r="F525">
        <v>2871430000</v>
      </c>
      <c r="G525">
        <v>1685.3900149999999</v>
      </c>
    </row>
    <row r="526" spans="1:7" x14ac:dyDescent="0.25">
      <c r="A526" s="1">
        <v>41499</v>
      </c>
      <c r="B526">
        <v>1690.650024</v>
      </c>
      <c r="C526">
        <v>1696.8100589999999</v>
      </c>
      <c r="D526">
        <v>1682.619995</v>
      </c>
      <c r="E526">
        <v>1694.160034</v>
      </c>
      <c r="F526">
        <v>3035560000</v>
      </c>
      <c r="G526">
        <v>1694.160034</v>
      </c>
    </row>
    <row r="527" spans="1:7" x14ac:dyDescent="0.25">
      <c r="A527" s="1">
        <v>41498</v>
      </c>
      <c r="B527">
        <v>1688.369995</v>
      </c>
      <c r="C527">
        <v>1691.48999</v>
      </c>
      <c r="D527">
        <v>1683.349976</v>
      </c>
      <c r="E527">
        <v>1689.469971</v>
      </c>
      <c r="F527">
        <v>2789160000</v>
      </c>
      <c r="G527">
        <v>1689.469971</v>
      </c>
    </row>
    <row r="528" spans="1:7" x14ac:dyDescent="0.25">
      <c r="A528" s="1">
        <v>41495</v>
      </c>
      <c r="B528">
        <v>1696.099976</v>
      </c>
      <c r="C528">
        <v>1699.420044</v>
      </c>
      <c r="D528">
        <v>1686.0200199999999</v>
      </c>
      <c r="E528">
        <v>1691.420044</v>
      </c>
      <c r="F528">
        <v>2957670000</v>
      </c>
      <c r="G528">
        <v>1691.420044</v>
      </c>
    </row>
    <row r="529" spans="1:7" x14ac:dyDescent="0.25">
      <c r="A529" s="1">
        <v>41494</v>
      </c>
      <c r="B529">
        <v>1693.349976</v>
      </c>
      <c r="C529">
        <v>1700.1800539999999</v>
      </c>
      <c r="D529">
        <v>1688.380005</v>
      </c>
      <c r="E529">
        <v>1697.4799800000001</v>
      </c>
      <c r="F529">
        <v>3271660000</v>
      </c>
      <c r="G529">
        <v>1697.4799800000001</v>
      </c>
    </row>
    <row r="530" spans="1:7" x14ac:dyDescent="0.25">
      <c r="A530" s="1">
        <v>41493</v>
      </c>
      <c r="B530">
        <v>1695.3000489999999</v>
      </c>
      <c r="C530">
        <v>1695.3000489999999</v>
      </c>
      <c r="D530">
        <v>1684.910034</v>
      </c>
      <c r="E530">
        <v>1690.910034</v>
      </c>
      <c r="F530">
        <v>3010230000</v>
      </c>
      <c r="G530">
        <v>1690.910034</v>
      </c>
    </row>
    <row r="531" spans="1:7" x14ac:dyDescent="0.25">
      <c r="A531" s="1">
        <v>41492</v>
      </c>
      <c r="B531">
        <v>1705.790039</v>
      </c>
      <c r="C531">
        <v>1705.790039</v>
      </c>
      <c r="D531">
        <v>1693.290039</v>
      </c>
      <c r="E531">
        <v>1697.369995</v>
      </c>
      <c r="F531">
        <v>3141210000</v>
      </c>
      <c r="G531">
        <v>1697.369995</v>
      </c>
    </row>
    <row r="532" spans="1:7" x14ac:dyDescent="0.25">
      <c r="A532" s="1">
        <v>41491</v>
      </c>
      <c r="B532">
        <v>1708.01001</v>
      </c>
      <c r="C532">
        <v>1709.23999</v>
      </c>
      <c r="D532">
        <v>1703.5500489999999</v>
      </c>
      <c r="E532">
        <v>1707.1400149999999</v>
      </c>
      <c r="F532">
        <v>2529300000</v>
      </c>
      <c r="G532">
        <v>1707.1400149999999</v>
      </c>
    </row>
    <row r="533" spans="1:7" x14ac:dyDescent="0.25">
      <c r="A533" s="1">
        <v>41488</v>
      </c>
      <c r="B533">
        <v>1706.099976</v>
      </c>
      <c r="C533">
        <v>1709.670044</v>
      </c>
      <c r="D533">
        <v>1700.6800539999999</v>
      </c>
      <c r="E533">
        <v>1709.670044</v>
      </c>
      <c r="F533">
        <v>3136630000</v>
      </c>
      <c r="G533">
        <v>1709.670044</v>
      </c>
    </row>
    <row r="534" spans="1:7" x14ac:dyDescent="0.25">
      <c r="A534" s="1">
        <v>41487</v>
      </c>
      <c r="B534">
        <v>1689.420044</v>
      </c>
      <c r="C534">
        <v>1707.849976</v>
      </c>
      <c r="D534">
        <v>1689.420044</v>
      </c>
      <c r="E534">
        <v>1706.869995</v>
      </c>
      <c r="F534">
        <v>3775170000</v>
      </c>
      <c r="G534">
        <v>1706.869995</v>
      </c>
    </row>
    <row r="535" spans="1:7" x14ac:dyDescent="0.25">
      <c r="A535" s="1">
        <v>41486</v>
      </c>
      <c r="B535">
        <v>1687.76001</v>
      </c>
      <c r="C535">
        <v>1698.4300539999999</v>
      </c>
      <c r="D535">
        <v>1684.9399410000001</v>
      </c>
      <c r="E535">
        <v>1685.7299800000001</v>
      </c>
      <c r="F535">
        <v>3847390000</v>
      </c>
      <c r="G535">
        <v>1685.7299800000001</v>
      </c>
    </row>
    <row r="536" spans="1:7" x14ac:dyDescent="0.25">
      <c r="A536" s="1">
        <v>41485</v>
      </c>
      <c r="B536">
        <v>1687.920044</v>
      </c>
      <c r="C536">
        <v>1693.1899410000001</v>
      </c>
      <c r="D536">
        <v>1682.420044</v>
      </c>
      <c r="E536">
        <v>1685.959961</v>
      </c>
      <c r="F536">
        <v>3320530000</v>
      </c>
      <c r="G536">
        <v>1685.959961</v>
      </c>
    </row>
    <row r="537" spans="1:7" x14ac:dyDescent="0.25">
      <c r="A537" s="1">
        <v>41484</v>
      </c>
      <c r="B537">
        <v>1690.3199460000001</v>
      </c>
      <c r="C537">
        <v>1690.920044</v>
      </c>
      <c r="D537">
        <v>1681.8599850000001</v>
      </c>
      <c r="E537">
        <v>1685.329956</v>
      </c>
      <c r="F537">
        <v>2840520000</v>
      </c>
      <c r="G537">
        <v>1685.329956</v>
      </c>
    </row>
    <row r="538" spans="1:7" x14ac:dyDescent="0.25">
      <c r="A538" s="1">
        <v>41481</v>
      </c>
      <c r="B538">
        <v>1687.3100589999999</v>
      </c>
      <c r="C538">
        <v>1691.849976</v>
      </c>
      <c r="D538">
        <v>1676.030029</v>
      </c>
      <c r="E538">
        <v>1691.650024</v>
      </c>
      <c r="F538">
        <v>2762770000</v>
      </c>
      <c r="G538">
        <v>1691.650024</v>
      </c>
    </row>
    <row r="539" spans="1:7" x14ac:dyDescent="0.25">
      <c r="A539" s="1">
        <v>41480</v>
      </c>
      <c r="B539">
        <v>1685.209961</v>
      </c>
      <c r="C539">
        <v>1690.9399410000001</v>
      </c>
      <c r="D539">
        <v>1680.0699460000001</v>
      </c>
      <c r="E539">
        <v>1690.25</v>
      </c>
      <c r="F539">
        <v>3322500000</v>
      </c>
      <c r="G539">
        <v>1690.25</v>
      </c>
    </row>
    <row r="540" spans="1:7" x14ac:dyDescent="0.25">
      <c r="A540" s="1">
        <v>41479</v>
      </c>
      <c r="B540">
        <v>1696.0600589999999</v>
      </c>
      <c r="C540">
        <v>1698.380005</v>
      </c>
      <c r="D540">
        <v>1682.5699460000001</v>
      </c>
      <c r="E540">
        <v>1685.9399410000001</v>
      </c>
      <c r="F540">
        <v>3336120000</v>
      </c>
      <c r="G540">
        <v>1685.9399410000001</v>
      </c>
    </row>
    <row r="541" spans="1:7" x14ac:dyDescent="0.25">
      <c r="A541" s="1">
        <v>41478</v>
      </c>
      <c r="B541">
        <v>1696.630005</v>
      </c>
      <c r="C541">
        <v>1698.780029</v>
      </c>
      <c r="D541">
        <v>1691.130005</v>
      </c>
      <c r="E541">
        <v>1692.3900149999999</v>
      </c>
      <c r="F541">
        <v>3096180000</v>
      </c>
      <c r="G541">
        <v>1692.3900149999999</v>
      </c>
    </row>
    <row r="542" spans="1:7" x14ac:dyDescent="0.25">
      <c r="A542" s="1">
        <v>41477</v>
      </c>
      <c r="B542">
        <v>1694.410034</v>
      </c>
      <c r="C542">
        <v>1697.6099850000001</v>
      </c>
      <c r="D542">
        <v>1690.670044</v>
      </c>
      <c r="E542">
        <v>1695.530029</v>
      </c>
      <c r="F542">
        <v>2779130000</v>
      </c>
      <c r="G542">
        <v>1695.530029</v>
      </c>
    </row>
    <row r="543" spans="1:7" x14ac:dyDescent="0.25">
      <c r="A543" s="1">
        <v>41474</v>
      </c>
      <c r="B543">
        <v>1686.150024</v>
      </c>
      <c r="C543">
        <v>1692.089966</v>
      </c>
      <c r="D543">
        <v>1684.079956</v>
      </c>
      <c r="E543">
        <v>1692.089966</v>
      </c>
      <c r="F543">
        <v>3302580000</v>
      </c>
      <c r="G543">
        <v>1692.089966</v>
      </c>
    </row>
    <row r="544" spans="1:7" x14ac:dyDescent="0.25">
      <c r="A544" s="1">
        <v>41473</v>
      </c>
      <c r="B544">
        <v>1681.0500489999999</v>
      </c>
      <c r="C544">
        <v>1693.119995</v>
      </c>
      <c r="D544">
        <v>1681.0500489999999</v>
      </c>
      <c r="E544">
        <v>1689.369995</v>
      </c>
      <c r="F544">
        <v>3452370000</v>
      </c>
      <c r="G544">
        <v>1689.369995</v>
      </c>
    </row>
    <row r="545" spans="1:7" x14ac:dyDescent="0.25">
      <c r="A545" s="1">
        <v>41472</v>
      </c>
      <c r="B545">
        <v>1677.910034</v>
      </c>
      <c r="C545">
        <v>1684.75</v>
      </c>
      <c r="D545">
        <v>1677.910034</v>
      </c>
      <c r="E545">
        <v>1680.910034</v>
      </c>
      <c r="F545">
        <v>3153440000</v>
      </c>
      <c r="G545">
        <v>1680.910034</v>
      </c>
    </row>
    <row r="546" spans="1:7" x14ac:dyDescent="0.25">
      <c r="A546" s="1">
        <v>41471</v>
      </c>
      <c r="B546">
        <v>1682.6999510000001</v>
      </c>
      <c r="C546">
        <v>1683.7299800000001</v>
      </c>
      <c r="D546">
        <v>1671.839966</v>
      </c>
      <c r="E546">
        <v>1676.26001</v>
      </c>
      <c r="F546">
        <v>3081710000</v>
      </c>
      <c r="G546">
        <v>1676.26001</v>
      </c>
    </row>
    <row r="547" spans="1:7" x14ac:dyDescent="0.25">
      <c r="A547" s="1">
        <v>41470</v>
      </c>
      <c r="B547">
        <v>1679.589966</v>
      </c>
      <c r="C547">
        <v>1684.51001</v>
      </c>
      <c r="D547">
        <v>1677.8900149999999</v>
      </c>
      <c r="E547">
        <v>1682.5</v>
      </c>
      <c r="F547">
        <v>2623200000</v>
      </c>
      <c r="G547">
        <v>1682.5</v>
      </c>
    </row>
    <row r="548" spans="1:7" x14ac:dyDescent="0.25">
      <c r="A548" s="1">
        <v>41467</v>
      </c>
      <c r="B548">
        <v>1675.26001</v>
      </c>
      <c r="C548">
        <v>1680.1899410000001</v>
      </c>
      <c r="D548">
        <v>1672.329956</v>
      </c>
      <c r="E548">
        <v>1680.1899410000001</v>
      </c>
      <c r="F548">
        <v>3039070000</v>
      </c>
      <c r="G548">
        <v>1680.1899410000001</v>
      </c>
    </row>
    <row r="549" spans="1:7" x14ac:dyDescent="0.25">
      <c r="A549" s="1">
        <v>41466</v>
      </c>
      <c r="B549">
        <v>1657.410034</v>
      </c>
      <c r="C549">
        <v>1676.630005</v>
      </c>
      <c r="D549">
        <v>1657.410034</v>
      </c>
      <c r="E549">
        <v>1675.0200199999999</v>
      </c>
      <c r="F549">
        <v>3446340000</v>
      </c>
      <c r="G549">
        <v>1675.0200199999999</v>
      </c>
    </row>
    <row r="550" spans="1:7" x14ac:dyDescent="0.25">
      <c r="A550" s="1">
        <v>41465</v>
      </c>
      <c r="B550">
        <v>1651.5600589999999</v>
      </c>
      <c r="C550">
        <v>1657.920044</v>
      </c>
      <c r="D550">
        <v>1647.660034</v>
      </c>
      <c r="E550">
        <v>1652.619995</v>
      </c>
      <c r="F550">
        <v>3011010000</v>
      </c>
      <c r="G550">
        <v>1652.619995</v>
      </c>
    </row>
    <row r="551" spans="1:7" x14ac:dyDescent="0.25">
      <c r="A551" s="1">
        <v>41464</v>
      </c>
      <c r="B551">
        <v>1642.8900149999999</v>
      </c>
      <c r="C551">
        <v>1654.1800539999999</v>
      </c>
      <c r="D551">
        <v>1642.8900149999999</v>
      </c>
      <c r="E551">
        <v>1652.3199460000001</v>
      </c>
      <c r="F551">
        <v>3155360000</v>
      </c>
      <c r="G551">
        <v>1652.3199460000001</v>
      </c>
    </row>
    <row r="552" spans="1:7" x14ac:dyDescent="0.25">
      <c r="A552" s="1">
        <v>41463</v>
      </c>
      <c r="B552">
        <v>1634.1999510000001</v>
      </c>
      <c r="C552">
        <v>1644.6800539999999</v>
      </c>
      <c r="D552">
        <v>1634.1999510000001</v>
      </c>
      <c r="E552">
        <v>1640.459961</v>
      </c>
      <c r="F552">
        <v>3514590000</v>
      </c>
      <c r="G552">
        <v>1640.459961</v>
      </c>
    </row>
    <row r="553" spans="1:7" x14ac:dyDescent="0.25">
      <c r="A553" s="1">
        <v>41460</v>
      </c>
      <c r="B553">
        <v>1618.650024</v>
      </c>
      <c r="C553">
        <v>1632.0699460000001</v>
      </c>
      <c r="D553">
        <v>1614.709961</v>
      </c>
      <c r="E553">
        <v>1631.8900149999999</v>
      </c>
      <c r="F553">
        <v>2634140000</v>
      </c>
      <c r="G553">
        <v>1631.8900149999999</v>
      </c>
    </row>
    <row r="554" spans="1:7" x14ac:dyDescent="0.25">
      <c r="A554" s="1">
        <v>41458</v>
      </c>
      <c r="B554">
        <v>1611.4799800000001</v>
      </c>
      <c r="C554">
        <v>1618.969971</v>
      </c>
      <c r="D554">
        <v>1604.5699460000001</v>
      </c>
      <c r="E554">
        <v>1615.410034</v>
      </c>
      <c r="F554">
        <v>1966050000</v>
      </c>
      <c r="G554">
        <v>1615.410034</v>
      </c>
    </row>
    <row r="555" spans="1:7" x14ac:dyDescent="0.25">
      <c r="A555" s="1">
        <v>41457</v>
      </c>
      <c r="B555">
        <v>1614.290039</v>
      </c>
      <c r="C555">
        <v>1624.26001</v>
      </c>
      <c r="D555">
        <v>1606.7700199999999</v>
      </c>
      <c r="E555">
        <v>1614.079956</v>
      </c>
      <c r="F555">
        <v>3317130000</v>
      </c>
      <c r="G555">
        <v>1614.079956</v>
      </c>
    </row>
    <row r="556" spans="1:7" x14ac:dyDescent="0.25">
      <c r="A556" s="1">
        <v>41456</v>
      </c>
      <c r="B556">
        <v>1609.780029</v>
      </c>
      <c r="C556">
        <v>1626.6099850000001</v>
      </c>
      <c r="D556">
        <v>1609.780029</v>
      </c>
      <c r="E556">
        <v>1614.959961</v>
      </c>
      <c r="F556">
        <v>3104690000</v>
      </c>
      <c r="G556">
        <v>1614.959961</v>
      </c>
    </row>
    <row r="557" spans="1:7" x14ac:dyDescent="0.25">
      <c r="A557" s="1">
        <v>41453</v>
      </c>
      <c r="B557">
        <v>1611.119995</v>
      </c>
      <c r="C557">
        <v>1615.9399410000001</v>
      </c>
      <c r="D557">
        <v>1601.0600589999999</v>
      </c>
      <c r="E557">
        <v>1606.280029</v>
      </c>
      <c r="F557">
        <v>4977190000</v>
      </c>
      <c r="G557">
        <v>1606.280029</v>
      </c>
    </row>
    <row r="558" spans="1:7" x14ac:dyDescent="0.25">
      <c r="A558" s="1">
        <v>41452</v>
      </c>
      <c r="B558">
        <v>1606.4399410000001</v>
      </c>
      <c r="C558">
        <v>1620.0699460000001</v>
      </c>
      <c r="D558">
        <v>1606.4399410000001</v>
      </c>
      <c r="E558">
        <v>1613.1999510000001</v>
      </c>
      <c r="F558">
        <v>3364540000</v>
      </c>
      <c r="G558">
        <v>1613.1999510000001</v>
      </c>
    </row>
    <row r="559" spans="1:7" x14ac:dyDescent="0.25">
      <c r="A559" s="1">
        <v>41451</v>
      </c>
      <c r="B559">
        <v>1592.2700199999999</v>
      </c>
      <c r="C559">
        <v>1606.829956</v>
      </c>
      <c r="D559">
        <v>1592.2700199999999</v>
      </c>
      <c r="E559">
        <v>1603.26001</v>
      </c>
      <c r="F559">
        <v>3558340000</v>
      </c>
      <c r="G559">
        <v>1603.26001</v>
      </c>
    </row>
    <row r="560" spans="1:7" x14ac:dyDescent="0.25">
      <c r="A560" s="1">
        <v>41450</v>
      </c>
      <c r="B560">
        <v>1577.5200199999999</v>
      </c>
      <c r="C560">
        <v>1593.790039</v>
      </c>
      <c r="D560">
        <v>1577.089966</v>
      </c>
      <c r="E560">
        <v>1588.030029</v>
      </c>
      <c r="F560">
        <v>3761170000</v>
      </c>
      <c r="G560">
        <v>1588.030029</v>
      </c>
    </row>
    <row r="561" spans="1:7" x14ac:dyDescent="0.25">
      <c r="A561" s="1">
        <v>41449</v>
      </c>
      <c r="B561">
        <v>1588.7700199999999</v>
      </c>
      <c r="C561">
        <v>1588.7700199999999</v>
      </c>
      <c r="D561">
        <v>1560.329956</v>
      </c>
      <c r="E561">
        <v>1573.089966</v>
      </c>
      <c r="F561">
        <v>4733660000</v>
      </c>
      <c r="G561">
        <v>1573.089966</v>
      </c>
    </row>
    <row r="562" spans="1:7" x14ac:dyDescent="0.25">
      <c r="A562" s="1">
        <v>41446</v>
      </c>
      <c r="B562">
        <v>1588.619995</v>
      </c>
      <c r="C562">
        <v>1599.1899410000001</v>
      </c>
      <c r="D562">
        <v>1577.6999510000001</v>
      </c>
      <c r="E562">
        <v>1592.4300539999999</v>
      </c>
      <c r="F562">
        <v>5797280000</v>
      </c>
      <c r="G562">
        <v>1592.4300539999999</v>
      </c>
    </row>
    <row r="563" spans="1:7" x14ac:dyDescent="0.25">
      <c r="A563" s="1">
        <v>41445</v>
      </c>
      <c r="B563">
        <v>1624.619995</v>
      </c>
      <c r="C563">
        <v>1624.619995</v>
      </c>
      <c r="D563">
        <v>1584.3199460000001</v>
      </c>
      <c r="E563">
        <v>1588.1899410000001</v>
      </c>
      <c r="F563">
        <v>4858850000</v>
      </c>
      <c r="G563">
        <v>1588.1899410000001</v>
      </c>
    </row>
    <row r="564" spans="1:7" x14ac:dyDescent="0.25">
      <c r="A564" s="1">
        <v>41444</v>
      </c>
      <c r="B564">
        <v>1651.829956</v>
      </c>
      <c r="C564">
        <v>1652.4499510000001</v>
      </c>
      <c r="D564">
        <v>1628.910034</v>
      </c>
      <c r="E564">
        <v>1628.9300539999999</v>
      </c>
      <c r="F564">
        <v>3545060000</v>
      </c>
      <c r="G564">
        <v>1628.9300539999999</v>
      </c>
    </row>
    <row r="565" spans="1:7" x14ac:dyDescent="0.25">
      <c r="A565" s="1">
        <v>41443</v>
      </c>
      <c r="B565">
        <v>1639.7700199999999</v>
      </c>
      <c r="C565">
        <v>1654.1899410000001</v>
      </c>
      <c r="D565">
        <v>1639.7700199999999</v>
      </c>
      <c r="E565">
        <v>1651.8100589999999</v>
      </c>
      <c r="F565">
        <v>3120980000</v>
      </c>
      <c r="G565">
        <v>1651.8100589999999</v>
      </c>
    </row>
    <row r="566" spans="1:7" x14ac:dyDescent="0.25">
      <c r="A566" s="1">
        <v>41442</v>
      </c>
      <c r="B566">
        <v>1630.6400149999999</v>
      </c>
      <c r="C566">
        <v>1646.5</v>
      </c>
      <c r="D566">
        <v>1630.339966</v>
      </c>
      <c r="E566">
        <v>1639.040039</v>
      </c>
      <c r="F566">
        <v>3137080000</v>
      </c>
      <c r="G566">
        <v>1639.040039</v>
      </c>
    </row>
    <row r="567" spans="1:7" x14ac:dyDescent="0.25">
      <c r="A567" s="1">
        <v>41439</v>
      </c>
      <c r="B567">
        <v>1635.5200199999999</v>
      </c>
      <c r="C567">
        <v>1640.8000489999999</v>
      </c>
      <c r="D567">
        <v>1623.959961</v>
      </c>
      <c r="E567">
        <v>1626.7299800000001</v>
      </c>
      <c r="F567">
        <v>2939400000</v>
      </c>
      <c r="G567">
        <v>1626.7299800000001</v>
      </c>
    </row>
    <row r="568" spans="1:7" x14ac:dyDescent="0.25">
      <c r="A568" s="1">
        <v>41438</v>
      </c>
      <c r="B568">
        <v>1612.150024</v>
      </c>
      <c r="C568">
        <v>1639.25</v>
      </c>
      <c r="D568">
        <v>1608.0699460000001</v>
      </c>
      <c r="E568">
        <v>1636.3599850000001</v>
      </c>
      <c r="F568">
        <v>3378620000</v>
      </c>
      <c r="G568">
        <v>1636.3599850000001</v>
      </c>
    </row>
    <row r="569" spans="1:7" x14ac:dyDescent="0.25">
      <c r="A569" s="1">
        <v>41437</v>
      </c>
      <c r="B569">
        <v>1629.9399410000001</v>
      </c>
      <c r="C569">
        <v>1637.709961</v>
      </c>
      <c r="D569">
        <v>1610.920044</v>
      </c>
      <c r="E569">
        <v>1612.5200199999999</v>
      </c>
      <c r="F569">
        <v>3202550000</v>
      </c>
      <c r="G569">
        <v>1612.5200199999999</v>
      </c>
    </row>
    <row r="570" spans="1:7" x14ac:dyDescent="0.25">
      <c r="A570" s="1">
        <v>41436</v>
      </c>
      <c r="B570">
        <v>1638.6400149999999</v>
      </c>
      <c r="C570">
        <v>1640.130005</v>
      </c>
      <c r="D570">
        <v>1622.920044</v>
      </c>
      <c r="E570">
        <v>1626.130005</v>
      </c>
      <c r="F570">
        <v>3435710000</v>
      </c>
      <c r="G570">
        <v>1626.130005</v>
      </c>
    </row>
    <row r="571" spans="1:7" x14ac:dyDescent="0.25">
      <c r="A571" s="1">
        <v>41435</v>
      </c>
      <c r="B571">
        <v>1644.670044</v>
      </c>
      <c r="C571">
        <v>1648.6899410000001</v>
      </c>
      <c r="D571">
        <v>1639.26001</v>
      </c>
      <c r="E571">
        <v>1642.8100589999999</v>
      </c>
      <c r="F571">
        <v>2978730000</v>
      </c>
      <c r="G571">
        <v>1642.8100589999999</v>
      </c>
    </row>
    <row r="572" spans="1:7" x14ac:dyDescent="0.25">
      <c r="A572" s="1">
        <v>41432</v>
      </c>
      <c r="B572">
        <v>1625.2700199999999</v>
      </c>
      <c r="C572">
        <v>1644.400024</v>
      </c>
      <c r="D572">
        <v>1625.2700199999999</v>
      </c>
      <c r="E572">
        <v>1643.380005</v>
      </c>
      <c r="F572">
        <v>3371990000</v>
      </c>
      <c r="G572">
        <v>1643.380005</v>
      </c>
    </row>
    <row r="573" spans="1:7" x14ac:dyDescent="0.25">
      <c r="A573" s="1">
        <v>41431</v>
      </c>
      <c r="B573">
        <v>1609.290039</v>
      </c>
      <c r="C573">
        <v>1622.5600589999999</v>
      </c>
      <c r="D573">
        <v>1598.2299800000001</v>
      </c>
      <c r="E573">
        <v>1622.5600589999999</v>
      </c>
      <c r="F573">
        <v>3547380000</v>
      </c>
      <c r="G573">
        <v>1622.5600589999999</v>
      </c>
    </row>
    <row r="574" spans="1:7" x14ac:dyDescent="0.25">
      <c r="A574" s="1">
        <v>41430</v>
      </c>
      <c r="B574">
        <v>1629.0500489999999</v>
      </c>
      <c r="C574">
        <v>1629.3100589999999</v>
      </c>
      <c r="D574">
        <v>1607.089966</v>
      </c>
      <c r="E574">
        <v>1608.900024</v>
      </c>
      <c r="F574">
        <v>3632350000</v>
      </c>
      <c r="G574">
        <v>1608.900024</v>
      </c>
    </row>
    <row r="575" spans="1:7" x14ac:dyDescent="0.25">
      <c r="A575" s="1">
        <v>41429</v>
      </c>
      <c r="B575">
        <v>1640.7299800000001</v>
      </c>
      <c r="C575">
        <v>1646.530029</v>
      </c>
      <c r="D575">
        <v>1623.619995</v>
      </c>
      <c r="E575">
        <v>1631.380005</v>
      </c>
      <c r="F575">
        <v>3653840000</v>
      </c>
      <c r="G575">
        <v>1631.380005</v>
      </c>
    </row>
    <row r="576" spans="1:7" x14ac:dyDescent="0.25">
      <c r="A576" s="1">
        <v>41428</v>
      </c>
      <c r="B576">
        <v>1631.709961</v>
      </c>
      <c r="C576">
        <v>1640.420044</v>
      </c>
      <c r="D576">
        <v>1622.719971</v>
      </c>
      <c r="E576">
        <v>1640.420044</v>
      </c>
      <c r="F576">
        <v>3952070000</v>
      </c>
      <c r="G576">
        <v>1640.420044</v>
      </c>
    </row>
    <row r="577" spans="1:7" x14ac:dyDescent="0.25">
      <c r="A577" s="1">
        <v>41425</v>
      </c>
      <c r="B577">
        <v>1652.130005</v>
      </c>
      <c r="C577">
        <v>1658.98999</v>
      </c>
      <c r="D577">
        <v>1630.73999</v>
      </c>
      <c r="E577">
        <v>1630.73999</v>
      </c>
      <c r="F577">
        <v>4099600000</v>
      </c>
      <c r="G577">
        <v>1630.73999</v>
      </c>
    </row>
    <row r="578" spans="1:7" x14ac:dyDescent="0.25">
      <c r="A578" s="1">
        <v>41424</v>
      </c>
      <c r="B578">
        <v>1649.1400149999999</v>
      </c>
      <c r="C578">
        <v>1661.910034</v>
      </c>
      <c r="D578">
        <v>1648.6099850000001</v>
      </c>
      <c r="E578">
        <v>1654.410034</v>
      </c>
      <c r="F578">
        <v>3498620000</v>
      </c>
      <c r="G578">
        <v>1654.410034</v>
      </c>
    </row>
    <row r="579" spans="1:7" x14ac:dyDescent="0.25">
      <c r="A579" s="1">
        <v>41423</v>
      </c>
      <c r="B579">
        <v>1656.5699460000001</v>
      </c>
      <c r="C579">
        <v>1656.5699460000001</v>
      </c>
      <c r="D579">
        <v>1640.0500489999999</v>
      </c>
      <c r="E579">
        <v>1648.3599850000001</v>
      </c>
      <c r="F579">
        <v>3587140000</v>
      </c>
      <c r="G579">
        <v>1648.3599850000001</v>
      </c>
    </row>
    <row r="580" spans="1:7" x14ac:dyDescent="0.25">
      <c r="A580" s="1">
        <v>41422</v>
      </c>
      <c r="B580">
        <v>1652.630005</v>
      </c>
      <c r="C580">
        <v>1674.209961</v>
      </c>
      <c r="D580">
        <v>1652.630005</v>
      </c>
      <c r="E580">
        <v>1660.0600589999999</v>
      </c>
      <c r="F580">
        <v>3457400000</v>
      </c>
      <c r="G580">
        <v>1660.0600589999999</v>
      </c>
    </row>
    <row r="581" spans="1:7" x14ac:dyDescent="0.25">
      <c r="A581" s="1">
        <v>41418</v>
      </c>
      <c r="B581">
        <v>1646.670044</v>
      </c>
      <c r="C581">
        <v>1649.780029</v>
      </c>
      <c r="D581">
        <v>1636.880005</v>
      </c>
      <c r="E581">
        <v>1649.599976</v>
      </c>
      <c r="F581">
        <v>2758080000</v>
      </c>
      <c r="G581">
        <v>1649.599976</v>
      </c>
    </row>
    <row r="582" spans="1:7" x14ac:dyDescent="0.25">
      <c r="A582" s="1">
        <v>41417</v>
      </c>
      <c r="B582">
        <v>1651.619995</v>
      </c>
      <c r="C582">
        <v>1655.5</v>
      </c>
      <c r="D582">
        <v>1635.530029</v>
      </c>
      <c r="E582">
        <v>1650.51001</v>
      </c>
      <c r="F582">
        <v>3945510000</v>
      </c>
      <c r="G582">
        <v>1650.51001</v>
      </c>
    </row>
    <row r="583" spans="1:7" x14ac:dyDescent="0.25">
      <c r="A583" s="1">
        <v>41416</v>
      </c>
      <c r="B583">
        <v>1669.3900149999999</v>
      </c>
      <c r="C583">
        <v>1687.1800539999999</v>
      </c>
      <c r="D583">
        <v>1648.8599850000001</v>
      </c>
      <c r="E583">
        <v>1655.349976</v>
      </c>
      <c r="F583">
        <v>4361020000</v>
      </c>
      <c r="G583">
        <v>1655.349976</v>
      </c>
    </row>
    <row r="584" spans="1:7" x14ac:dyDescent="0.25">
      <c r="A584" s="1">
        <v>41415</v>
      </c>
      <c r="B584">
        <v>1666.1999510000001</v>
      </c>
      <c r="C584">
        <v>1674.9300539999999</v>
      </c>
      <c r="D584">
        <v>1662.670044</v>
      </c>
      <c r="E584">
        <v>1669.160034</v>
      </c>
      <c r="F584">
        <v>3513560000</v>
      </c>
      <c r="G584">
        <v>1669.160034</v>
      </c>
    </row>
    <row r="585" spans="1:7" x14ac:dyDescent="0.25">
      <c r="A585" s="1">
        <v>41414</v>
      </c>
      <c r="B585">
        <v>1665.709961</v>
      </c>
      <c r="C585">
        <v>1672.839966</v>
      </c>
      <c r="D585">
        <v>1663.5200199999999</v>
      </c>
      <c r="E585">
        <v>1666.290039</v>
      </c>
      <c r="F585">
        <v>3275080000</v>
      </c>
      <c r="G585">
        <v>1666.290039</v>
      </c>
    </row>
    <row r="586" spans="1:7" x14ac:dyDescent="0.25">
      <c r="A586" s="1">
        <v>41411</v>
      </c>
      <c r="B586">
        <v>1652.4499510000001</v>
      </c>
      <c r="C586">
        <v>1667.469971</v>
      </c>
      <c r="D586">
        <v>1652.4499510000001</v>
      </c>
      <c r="E586">
        <v>1667.469971</v>
      </c>
      <c r="F586">
        <v>3440710000</v>
      </c>
      <c r="G586">
        <v>1667.469971</v>
      </c>
    </row>
    <row r="587" spans="1:7" x14ac:dyDescent="0.25">
      <c r="A587" s="1">
        <v>41410</v>
      </c>
      <c r="B587">
        <v>1658.0699460000001</v>
      </c>
      <c r="C587">
        <v>1660.51001</v>
      </c>
      <c r="D587">
        <v>1648.599976</v>
      </c>
      <c r="E587">
        <v>1650.469971</v>
      </c>
      <c r="F587">
        <v>3513130000</v>
      </c>
      <c r="G587">
        <v>1650.469971</v>
      </c>
    </row>
    <row r="588" spans="1:7" x14ac:dyDescent="0.25">
      <c r="A588" s="1">
        <v>41409</v>
      </c>
      <c r="B588">
        <v>1649.130005</v>
      </c>
      <c r="C588">
        <v>1661.48999</v>
      </c>
      <c r="D588">
        <v>1646.6800539999999</v>
      </c>
      <c r="E588">
        <v>1658.780029</v>
      </c>
      <c r="F588">
        <v>3657440000</v>
      </c>
      <c r="G588">
        <v>1658.780029</v>
      </c>
    </row>
    <row r="589" spans="1:7" x14ac:dyDescent="0.25">
      <c r="A589" s="1">
        <v>41408</v>
      </c>
      <c r="B589">
        <v>1633.75</v>
      </c>
      <c r="C589">
        <v>1651.099976</v>
      </c>
      <c r="D589">
        <v>1633.75</v>
      </c>
      <c r="E589">
        <v>1650.339966</v>
      </c>
      <c r="F589">
        <v>3457790000</v>
      </c>
      <c r="G589">
        <v>1650.339966</v>
      </c>
    </row>
    <row r="590" spans="1:7" x14ac:dyDescent="0.25">
      <c r="A590" s="1">
        <v>41407</v>
      </c>
      <c r="B590">
        <v>1632.099976</v>
      </c>
      <c r="C590">
        <v>1636</v>
      </c>
      <c r="D590">
        <v>1626.73999</v>
      </c>
      <c r="E590">
        <v>1633.7700199999999</v>
      </c>
      <c r="F590">
        <v>2910600000</v>
      </c>
      <c r="G590">
        <v>1633.7700199999999</v>
      </c>
    </row>
    <row r="591" spans="1:7" x14ac:dyDescent="0.25">
      <c r="A591" s="1">
        <v>41404</v>
      </c>
      <c r="B591">
        <v>1626.6899410000001</v>
      </c>
      <c r="C591">
        <v>1633.6999510000001</v>
      </c>
      <c r="D591">
        <v>1623.709961</v>
      </c>
      <c r="E591">
        <v>1633.6999510000001</v>
      </c>
      <c r="F591">
        <v>3086470000</v>
      </c>
      <c r="G591">
        <v>1633.6999510000001</v>
      </c>
    </row>
    <row r="592" spans="1:7" x14ac:dyDescent="0.25">
      <c r="A592" s="1">
        <v>41403</v>
      </c>
      <c r="B592">
        <v>1632.6899410000001</v>
      </c>
      <c r="C592">
        <v>1635.01001</v>
      </c>
      <c r="D592">
        <v>1623.089966</v>
      </c>
      <c r="E592">
        <v>1626.670044</v>
      </c>
      <c r="F592">
        <v>3457400000</v>
      </c>
      <c r="G592">
        <v>1626.670044</v>
      </c>
    </row>
    <row r="593" spans="1:7" x14ac:dyDescent="0.25">
      <c r="A593" s="1">
        <v>41402</v>
      </c>
      <c r="B593">
        <v>1625.9499510000001</v>
      </c>
      <c r="C593">
        <v>1632.780029</v>
      </c>
      <c r="D593">
        <v>1622.6999510000001</v>
      </c>
      <c r="E593">
        <v>1632.6899410000001</v>
      </c>
      <c r="F593">
        <v>3554700000</v>
      </c>
      <c r="G593">
        <v>1632.6899410000001</v>
      </c>
    </row>
    <row r="594" spans="1:7" x14ac:dyDescent="0.25">
      <c r="A594" s="1">
        <v>41401</v>
      </c>
      <c r="B594">
        <v>1617.5500489999999</v>
      </c>
      <c r="C594">
        <v>1626.030029</v>
      </c>
      <c r="D594">
        <v>1616.6400149999999</v>
      </c>
      <c r="E594">
        <v>1625.959961</v>
      </c>
      <c r="F594">
        <v>3309580000</v>
      </c>
      <c r="G594">
        <v>1625.959961</v>
      </c>
    </row>
    <row r="595" spans="1:7" x14ac:dyDescent="0.25">
      <c r="A595" s="1">
        <v>41400</v>
      </c>
      <c r="B595">
        <v>1614.400024</v>
      </c>
      <c r="C595">
        <v>1619.7700199999999</v>
      </c>
      <c r="D595">
        <v>1614.209961</v>
      </c>
      <c r="E595">
        <v>1617.5</v>
      </c>
      <c r="F595">
        <v>3062240000</v>
      </c>
      <c r="G595">
        <v>1617.5</v>
      </c>
    </row>
    <row r="596" spans="1:7" x14ac:dyDescent="0.25">
      <c r="A596" s="1">
        <v>41397</v>
      </c>
      <c r="B596">
        <v>1597.599976</v>
      </c>
      <c r="C596">
        <v>1618.459961</v>
      </c>
      <c r="D596">
        <v>1597.599976</v>
      </c>
      <c r="E596">
        <v>1614.420044</v>
      </c>
      <c r="F596">
        <v>3603910000</v>
      </c>
      <c r="G596">
        <v>1614.420044</v>
      </c>
    </row>
    <row r="597" spans="1:7" x14ac:dyDescent="0.25">
      <c r="A597" s="1">
        <v>41396</v>
      </c>
      <c r="B597">
        <v>1582.7700199999999</v>
      </c>
      <c r="C597">
        <v>1598.599976</v>
      </c>
      <c r="D597">
        <v>1582.7700199999999</v>
      </c>
      <c r="E597">
        <v>1597.589966</v>
      </c>
      <c r="F597">
        <v>3366950000</v>
      </c>
      <c r="G597">
        <v>1597.589966</v>
      </c>
    </row>
    <row r="598" spans="1:7" x14ac:dyDescent="0.25">
      <c r="A598" s="1">
        <v>41395</v>
      </c>
      <c r="B598">
        <v>1597.5500489999999</v>
      </c>
      <c r="C598">
        <v>1597.5500489999999</v>
      </c>
      <c r="D598">
        <v>1581.280029</v>
      </c>
      <c r="E598">
        <v>1582.6999510000001</v>
      </c>
      <c r="F598">
        <v>3530320000</v>
      </c>
      <c r="G598">
        <v>1582.6999510000001</v>
      </c>
    </row>
    <row r="599" spans="1:7" x14ac:dyDescent="0.25">
      <c r="A599" s="1">
        <v>41394</v>
      </c>
      <c r="B599">
        <v>1593.579956</v>
      </c>
      <c r="C599">
        <v>1597.5699460000001</v>
      </c>
      <c r="D599">
        <v>1586.5</v>
      </c>
      <c r="E599">
        <v>1597.5699460000001</v>
      </c>
      <c r="F599">
        <v>3745070000</v>
      </c>
      <c r="G599">
        <v>1597.5699460000001</v>
      </c>
    </row>
    <row r="600" spans="1:7" x14ac:dyDescent="0.25">
      <c r="A600" s="1">
        <v>41393</v>
      </c>
      <c r="B600">
        <v>1582.339966</v>
      </c>
      <c r="C600">
        <v>1596.650024</v>
      </c>
      <c r="D600">
        <v>1582.339966</v>
      </c>
      <c r="E600">
        <v>1593.6099850000001</v>
      </c>
      <c r="F600">
        <v>2891200000</v>
      </c>
      <c r="G600">
        <v>1593.6099850000001</v>
      </c>
    </row>
    <row r="601" spans="1:7" x14ac:dyDescent="0.25">
      <c r="A601" s="1">
        <v>41390</v>
      </c>
      <c r="B601">
        <v>1585.160034</v>
      </c>
      <c r="C601">
        <v>1585.780029</v>
      </c>
      <c r="D601">
        <v>1577.5600589999999</v>
      </c>
      <c r="E601">
        <v>1582.23999</v>
      </c>
      <c r="F601">
        <v>3198620000</v>
      </c>
      <c r="G601">
        <v>1582.23999</v>
      </c>
    </row>
    <row r="602" spans="1:7" x14ac:dyDescent="0.25">
      <c r="A602" s="1">
        <v>41389</v>
      </c>
      <c r="B602">
        <v>1578.9300539999999</v>
      </c>
      <c r="C602">
        <v>1592.6400149999999</v>
      </c>
      <c r="D602">
        <v>1578.9300539999999</v>
      </c>
      <c r="E602">
        <v>1585.160034</v>
      </c>
      <c r="F602">
        <v>3908580000</v>
      </c>
      <c r="G602">
        <v>1585.160034</v>
      </c>
    </row>
    <row r="603" spans="1:7" x14ac:dyDescent="0.25">
      <c r="A603" s="1">
        <v>41388</v>
      </c>
      <c r="B603">
        <v>1578.780029</v>
      </c>
      <c r="C603">
        <v>1583</v>
      </c>
      <c r="D603">
        <v>1575.8000489999999</v>
      </c>
      <c r="E603">
        <v>1578.790039</v>
      </c>
      <c r="F603">
        <v>3598240000</v>
      </c>
      <c r="G603">
        <v>1578.790039</v>
      </c>
    </row>
    <row r="604" spans="1:7" x14ac:dyDescent="0.25">
      <c r="A604" s="1">
        <v>41387</v>
      </c>
      <c r="B604">
        <v>1562.5</v>
      </c>
      <c r="C604">
        <v>1579.579956</v>
      </c>
      <c r="D604">
        <v>1562.5</v>
      </c>
      <c r="E604">
        <v>1578.780029</v>
      </c>
      <c r="F604">
        <v>3565150000</v>
      </c>
      <c r="G604">
        <v>1578.780029</v>
      </c>
    </row>
    <row r="605" spans="1:7" x14ac:dyDescent="0.25">
      <c r="A605" s="1">
        <v>41386</v>
      </c>
      <c r="B605">
        <v>1555.25</v>
      </c>
      <c r="C605">
        <v>1565.5500489999999</v>
      </c>
      <c r="D605">
        <v>1548.1899410000001</v>
      </c>
      <c r="E605">
        <v>1562.5</v>
      </c>
      <c r="F605">
        <v>2979880000</v>
      </c>
      <c r="G605">
        <v>1562.5</v>
      </c>
    </row>
    <row r="606" spans="1:7" x14ac:dyDescent="0.25">
      <c r="A606" s="1">
        <v>41383</v>
      </c>
      <c r="B606">
        <v>1541.6099850000001</v>
      </c>
      <c r="C606">
        <v>1555.8900149999999</v>
      </c>
      <c r="D606">
        <v>1539.400024</v>
      </c>
      <c r="E606">
        <v>1555.25</v>
      </c>
      <c r="F606">
        <v>3569870000</v>
      </c>
      <c r="G606">
        <v>1555.25</v>
      </c>
    </row>
    <row r="607" spans="1:7" x14ac:dyDescent="0.25">
      <c r="A607" s="1">
        <v>41382</v>
      </c>
      <c r="B607">
        <v>1552.030029</v>
      </c>
      <c r="C607">
        <v>1554.380005</v>
      </c>
      <c r="D607">
        <v>1536.030029</v>
      </c>
      <c r="E607">
        <v>1541.6099850000001</v>
      </c>
      <c r="F607">
        <v>3890800000</v>
      </c>
      <c r="G607">
        <v>1541.6099850000001</v>
      </c>
    </row>
    <row r="608" spans="1:7" x14ac:dyDescent="0.25">
      <c r="A608" s="1">
        <v>41381</v>
      </c>
      <c r="B608">
        <v>1574.5699460000001</v>
      </c>
      <c r="C608">
        <v>1574.5699460000001</v>
      </c>
      <c r="D608">
        <v>1543.6899410000001</v>
      </c>
      <c r="E608">
        <v>1552.01001</v>
      </c>
      <c r="F608">
        <v>4250310000</v>
      </c>
      <c r="G608">
        <v>1552.01001</v>
      </c>
    </row>
    <row r="609" spans="1:7" x14ac:dyDescent="0.25">
      <c r="A609" s="1">
        <v>41380</v>
      </c>
      <c r="B609">
        <v>1552.3599850000001</v>
      </c>
      <c r="C609">
        <v>1575.349976</v>
      </c>
      <c r="D609">
        <v>1552.3599850000001</v>
      </c>
      <c r="E609">
        <v>1574.5699460000001</v>
      </c>
      <c r="F609">
        <v>3654700000</v>
      </c>
      <c r="G609">
        <v>1574.5699460000001</v>
      </c>
    </row>
    <row r="610" spans="1:7" x14ac:dyDescent="0.25">
      <c r="A610" s="1">
        <v>41379</v>
      </c>
      <c r="B610">
        <v>1588.839966</v>
      </c>
      <c r="C610">
        <v>1588.839966</v>
      </c>
      <c r="D610">
        <v>1552.280029</v>
      </c>
      <c r="E610">
        <v>1552.3599850000001</v>
      </c>
      <c r="F610">
        <v>4660130000</v>
      </c>
      <c r="G610">
        <v>1552.3599850000001</v>
      </c>
    </row>
    <row r="611" spans="1:7" x14ac:dyDescent="0.25">
      <c r="A611" s="1">
        <v>41376</v>
      </c>
      <c r="B611">
        <v>1593.3000489999999</v>
      </c>
      <c r="C611">
        <v>1593.3000489999999</v>
      </c>
      <c r="D611">
        <v>1579.969971</v>
      </c>
      <c r="E611">
        <v>1588.849976</v>
      </c>
      <c r="F611">
        <v>3206290000</v>
      </c>
      <c r="G611">
        <v>1588.849976</v>
      </c>
    </row>
    <row r="612" spans="1:7" x14ac:dyDescent="0.25">
      <c r="A612" s="1">
        <v>41375</v>
      </c>
      <c r="B612">
        <v>1587.7299800000001</v>
      </c>
      <c r="C612">
        <v>1597.349976</v>
      </c>
      <c r="D612">
        <v>1586.170044</v>
      </c>
      <c r="E612">
        <v>1593.369995</v>
      </c>
      <c r="F612">
        <v>3393950000</v>
      </c>
      <c r="G612">
        <v>1593.369995</v>
      </c>
    </row>
    <row r="613" spans="1:7" x14ac:dyDescent="0.25">
      <c r="A613" s="1">
        <v>41374</v>
      </c>
      <c r="B613">
        <v>1568.6099850000001</v>
      </c>
      <c r="C613">
        <v>1589.0699460000001</v>
      </c>
      <c r="D613">
        <v>1568.6099850000001</v>
      </c>
      <c r="E613">
        <v>1587.7299800000001</v>
      </c>
      <c r="F613">
        <v>3453350000</v>
      </c>
      <c r="G613">
        <v>1587.7299800000001</v>
      </c>
    </row>
    <row r="614" spans="1:7" x14ac:dyDescent="0.25">
      <c r="A614" s="1">
        <v>41373</v>
      </c>
      <c r="B614">
        <v>1563.1099850000001</v>
      </c>
      <c r="C614">
        <v>1573.8900149999999</v>
      </c>
      <c r="D614">
        <v>1560.920044</v>
      </c>
      <c r="E614">
        <v>1568.6099850000001</v>
      </c>
      <c r="F614">
        <v>3252780000</v>
      </c>
      <c r="G614">
        <v>1568.6099850000001</v>
      </c>
    </row>
    <row r="615" spans="1:7" x14ac:dyDescent="0.25">
      <c r="A615" s="1">
        <v>41372</v>
      </c>
      <c r="B615">
        <v>1553.26001</v>
      </c>
      <c r="C615">
        <v>1563.0699460000001</v>
      </c>
      <c r="D615">
        <v>1548.630005</v>
      </c>
      <c r="E615">
        <v>1563.0699460000001</v>
      </c>
      <c r="F615">
        <v>2887120000</v>
      </c>
      <c r="G615">
        <v>1563.0699460000001</v>
      </c>
    </row>
    <row r="616" spans="1:7" x14ac:dyDescent="0.25">
      <c r="A616" s="1">
        <v>41369</v>
      </c>
      <c r="B616">
        <v>1559.9799800000001</v>
      </c>
      <c r="C616">
        <v>1559.9799800000001</v>
      </c>
      <c r="D616">
        <v>1539.5</v>
      </c>
      <c r="E616">
        <v>1553.280029</v>
      </c>
      <c r="F616">
        <v>3515410000</v>
      </c>
      <c r="G616">
        <v>1553.280029</v>
      </c>
    </row>
    <row r="617" spans="1:7" x14ac:dyDescent="0.25">
      <c r="A617" s="1">
        <v>41368</v>
      </c>
      <c r="B617">
        <v>1553.6899410000001</v>
      </c>
      <c r="C617">
        <v>1562.599976</v>
      </c>
      <c r="D617">
        <v>1552.5200199999999</v>
      </c>
      <c r="E617">
        <v>1559.9799800000001</v>
      </c>
      <c r="F617">
        <v>3350670000</v>
      </c>
      <c r="G617">
        <v>1559.9799800000001</v>
      </c>
    </row>
    <row r="618" spans="1:7" x14ac:dyDescent="0.25">
      <c r="A618" s="1">
        <v>41367</v>
      </c>
      <c r="B618">
        <v>1570.25</v>
      </c>
      <c r="C618">
        <v>1571.469971</v>
      </c>
      <c r="D618">
        <v>1549.8000489999999</v>
      </c>
      <c r="E618">
        <v>1553.6899410000001</v>
      </c>
      <c r="F618">
        <v>4060610000</v>
      </c>
      <c r="G618">
        <v>1553.6899410000001</v>
      </c>
    </row>
    <row r="619" spans="1:7" x14ac:dyDescent="0.25">
      <c r="A619" s="1">
        <v>41366</v>
      </c>
      <c r="B619">
        <v>1562.170044</v>
      </c>
      <c r="C619">
        <v>1573.660034</v>
      </c>
      <c r="D619">
        <v>1562.170044</v>
      </c>
      <c r="E619">
        <v>1570.25</v>
      </c>
      <c r="F619">
        <v>3312160000</v>
      </c>
      <c r="G619">
        <v>1570.25</v>
      </c>
    </row>
    <row r="620" spans="1:7" x14ac:dyDescent="0.25">
      <c r="A620" s="1">
        <v>41365</v>
      </c>
      <c r="B620">
        <v>1569.1800539999999</v>
      </c>
      <c r="C620">
        <v>1570.5699460000001</v>
      </c>
      <c r="D620">
        <v>1558.469971</v>
      </c>
      <c r="E620">
        <v>1562.170044</v>
      </c>
      <c r="F620">
        <v>2753110000</v>
      </c>
      <c r="G620">
        <v>1562.170044</v>
      </c>
    </row>
    <row r="621" spans="1:7" x14ac:dyDescent="0.25">
      <c r="A621" s="1">
        <v>41361</v>
      </c>
      <c r="B621">
        <v>1562.8599850000001</v>
      </c>
      <c r="C621">
        <v>1570.280029</v>
      </c>
      <c r="D621">
        <v>1561.079956</v>
      </c>
      <c r="E621">
        <v>1569.1899410000001</v>
      </c>
      <c r="F621">
        <v>3304440000</v>
      </c>
      <c r="G621">
        <v>1569.1899410000001</v>
      </c>
    </row>
    <row r="622" spans="1:7" x14ac:dyDescent="0.25">
      <c r="A622" s="1">
        <v>41360</v>
      </c>
      <c r="B622">
        <v>1563.75</v>
      </c>
      <c r="C622">
        <v>1564.0699460000001</v>
      </c>
      <c r="D622">
        <v>1551.900024</v>
      </c>
      <c r="E622">
        <v>1562.849976</v>
      </c>
      <c r="F622">
        <v>2914210000</v>
      </c>
      <c r="G622">
        <v>1562.849976</v>
      </c>
    </row>
    <row r="623" spans="1:7" x14ac:dyDescent="0.25">
      <c r="A623" s="1">
        <v>41359</v>
      </c>
      <c r="B623">
        <v>1551.6899410000001</v>
      </c>
      <c r="C623">
        <v>1563.9499510000001</v>
      </c>
      <c r="D623">
        <v>1551.6899410000001</v>
      </c>
      <c r="E623">
        <v>1563.7700199999999</v>
      </c>
      <c r="F623">
        <v>2869260000</v>
      </c>
      <c r="G623">
        <v>1563.7700199999999</v>
      </c>
    </row>
    <row r="624" spans="1:7" x14ac:dyDescent="0.25">
      <c r="A624" s="1">
        <v>41358</v>
      </c>
      <c r="B624">
        <v>1556.8900149999999</v>
      </c>
      <c r="C624">
        <v>1564.910034</v>
      </c>
      <c r="D624">
        <v>1546.219971</v>
      </c>
      <c r="E624">
        <v>1551.6899410000001</v>
      </c>
      <c r="F624">
        <v>3178170000</v>
      </c>
      <c r="G624">
        <v>1551.6899410000001</v>
      </c>
    </row>
    <row r="625" spans="1:7" x14ac:dyDescent="0.25">
      <c r="A625" s="1">
        <v>41355</v>
      </c>
      <c r="B625">
        <v>1545.900024</v>
      </c>
      <c r="C625">
        <v>1557.73999</v>
      </c>
      <c r="D625">
        <v>1545.900024</v>
      </c>
      <c r="E625">
        <v>1556.8900149999999</v>
      </c>
      <c r="F625">
        <v>2948380000</v>
      </c>
      <c r="G625">
        <v>1556.8900149999999</v>
      </c>
    </row>
    <row r="626" spans="1:7" x14ac:dyDescent="0.25">
      <c r="A626" s="1">
        <v>41354</v>
      </c>
      <c r="B626">
        <v>1558.709961</v>
      </c>
      <c r="C626">
        <v>1558.709961</v>
      </c>
      <c r="D626">
        <v>1543.5500489999999</v>
      </c>
      <c r="E626">
        <v>1545.8000489999999</v>
      </c>
      <c r="F626">
        <v>3243270000</v>
      </c>
      <c r="G626">
        <v>1545.8000489999999</v>
      </c>
    </row>
    <row r="627" spans="1:7" x14ac:dyDescent="0.25">
      <c r="A627" s="1">
        <v>41353</v>
      </c>
      <c r="B627">
        <v>1548.339966</v>
      </c>
      <c r="C627">
        <v>1561.5600589999999</v>
      </c>
      <c r="D627">
        <v>1548.339966</v>
      </c>
      <c r="E627">
        <v>1558.709961</v>
      </c>
      <c r="F627">
        <v>3349090000</v>
      </c>
      <c r="G627">
        <v>1558.709961</v>
      </c>
    </row>
    <row r="628" spans="1:7" x14ac:dyDescent="0.25">
      <c r="A628" s="1">
        <v>41352</v>
      </c>
      <c r="B628">
        <v>1552.099976</v>
      </c>
      <c r="C628">
        <v>1557.25</v>
      </c>
      <c r="D628">
        <v>1538.5699460000001</v>
      </c>
      <c r="E628">
        <v>1548.339966</v>
      </c>
      <c r="F628">
        <v>3796210000</v>
      </c>
      <c r="G628">
        <v>1548.339966</v>
      </c>
    </row>
    <row r="629" spans="1:7" x14ac:dyDescent="0.25">
      <c r="A629" s="1">
        <v>41351</v>
      </c>
      <c r="B629">
        <v>1560.6999510000001</v>
      </c>
      <c r="C629">
        <v>1560.6999510000001</v>
      </c>
      <c r="D629">
        <v>1545.130005</v>
      </c>
      <c r="E629">
        <v>1552.099976</v>
      </c>
      <c r="F629">
        <v>3164560000</v>
      </c>
      <c r="G629">
        <v>1552.099976</v>
      </c>
    </row>
    <row r="630" spans="1:7" x14ac:dyDescent="0.25">
      <c r="A630" s="1">
        <v>41348</v>
      </c>
      <c r="B630">
        <v>1563.209961</v>
      </c>
      <c r="C630">
        <v>1563.619995</v>
      </c>
      <c r="D630">
        <v>1555.73999</v>
      </c>
      <c r="E630">
        <v>1560.6999510000001</v>
      </c>
      <c r="F630">
        <v>5175850000</v>
      </c>
      <c r="G630">
        <v>1560.6999510000001</v>
      </c>
    </row>
    <row r="631" spans="1:7" x14ac:dyDescent="0.25">
      <c r="A631" s="1">
        <v>41347</v>
      </c>
      <c r="B631">
        <v>1554.5200199999999</v>
      </c>
      <c r="C631">
        <v>1563.3199460000001</v>
      </c>
      <c r="D631">
        <v>1554.5200199999999</v>
      </c>
      <c r="E631">
        <v>1563.2299800000001</v>
      </c>
      <c r="F631">
        <v>3459260000</v>
      </c>
      <c r="G631">
        <v>1563.2299800000001</v>
      </c>
    </row>
    <row r="632" spans="1:7" x14ac:dyDescent="0.25">
      <c r="A632" s="1">
        <v>41346</v>
      </c>
      <c r="B632">
        <v>1552.4799800000001</v>
      </c>
      <c r="C632">
        <v>1556.3900149999999</v>
      </c>
      <c r="D632">
        <v>1548.25</v>
      </c>
      <c r="E632">
        <v>1554.5200199999999</v>
      </c>
      <c r="F632">
        <v>3073830000</v>
      </c>
      <c r="G632">
        <v>1554.5200199999999</v>
      </c>
    </row>
    <row r="633" spans="1:7" x14ac:dyDescent="0.25">
      <c r="A633" s="1">
        <v>41345</v>
      </c>
      <c r="B633">
        <v>1556.219971</v>
      </c>
      <c r="C633">
        <v>1556.7700199999999</v>
      </c>
      <c r="D633">
        <v>1548.23999</v>
      </c>
      <c r="E633">
        <v>1552.4799800000001</v>
      </c>
      <c r="F633">
        <v>3274910000</v>
      </c>
      <c r="G633">
        <v>1552.4799800000001</v>
      </c>
    </row>
    <row r="634" spans="1:7" x14ac:dyDescent="0.25">
      <c r="A634" s="1">
        <v>41344</v>
      </c>
      <c r="B634">
        <v>1551.150024</v>
      </c>
      <c r="C634">
        <v>1556.2700199999999</v>
      </c>
      <c r="D634">
        <v>1547.3599850000001</v>
      </c>
      <c r="E634">
        <v>1556.219971</v>
      </c>
      <c r="F634">
        <v>3091080000</v>
      </c>
      <c r="G634">
        <v>1556.219971</v>
      </c>
    </row>
    <row r="635" spans="1:7" x14ac:dyDescent="0.25">
      <c r="A635" s="1">
        <v>41341</v>
      </c>
      <c r="B635">
        <v>1544.26001</v>
      </c>
      <c r="C635">
        <v>1552.4799800000001</v>
      </c>
      <c r="D635">
        <v>1542.9399410000001</v>
      </c>
      <c r="E635">
        <v>1551.1800539999999</v>
      </c>
      <c r="F635">
        <v>3652260000</v>
      </c>
      <c r="G635">
        <v>1551.1800539999999</v>
      </c>
    </row>
    <row r="636" spans="1:7" x14ac:dyDescent="0.25">
      <c r="A636" s="1">
        <v>41340</v>
      </c>
      <c r="B636">
        <v>1541.459961</v>
      </c>
      <c r="C636">
        <v>1545.780029</v>
      </c>
      <c r="D636">
        <v>1541.459961</v>
      </c>
      <c r="E636">
        <v>1544.26001</v>
      </c>
      <c r="F636">
        <v>3634710000</v>
      </c>
      <c r="G636">
        <v>1544.26001</v>
      </c>
    </row>
    <row r="637" spans="1:7" x14ac:dyDescent="0.25">
      <c r="A637" s="1">
        <v>41339</v>
      </c>
      <c r="B637">
        <v>1539.790039</v>
      </c>
      <c r="C637">
        <v>1545.25</v>
      </c>
      <c r="D637">
        <v>1538.1099850000001</v>
      </c>
      <c r="E637">
        <v>1541.459961</v>
      </c>
      <c r="F637">
        <v>3676890000</v>
      </c>
      <c r="G637">
        <v>1541.459961</v>
      </c>
    </row>
    <row r="638" spans="1:7" x14ac:dyDescent="0.25">
      <c r="A638" s="1">
        <v>41338</v>
      </c>
      <c r="B638">
        <v>1525.1999510000001</v>
      </c>
      <c r="C638">
        <v>1543.469971</v>
      </c>
      <c r="D638">
        <v>1525.1999510000001</v>
      </c>
      <c r="E638">
        <v>1539.790039</v>
      </c>
      <c r="F638">
        <v>3610690000</v>
      </c>
      <c r="G638">
        <v>1539.790039</v>
      </c>
    </row>
    <row r="639" spans="1:7" x14ac:dyDescent="0.25">
      <c r="A639" s="1">
        <v>41337</v>
      </c>
      <c r="B639">
        <v>1518.1999510000001</v>
      </c>
      <c r="C639">
        <v>1525.2700199999999</v>
      </c>
      <c r="D639">
        <v>1512.290039</v>
      </c>
      <c r="E639">
        <v>1525.1999510000001</v>
      </c>
      <c r="F639">
        <v>3414430000</v>
      </c>
      <c r="G639">
        <v>1525.1999510000001</v>
      </c>
    </row>
    <row r="640" spans="1:7" x14ac:dyDescent="0.25">
      <c r="A640" s="1">
        <v>41334</v>
      </c>
      <c r="B640">
        <v>1514.6800539999999</v>
      </c>
      <c r="C640">
        <v>1519.98999</v>
      </c>
      <c r="D640">
        <v>1501.4799800000001</v>
      </c>
      <c r="E640">
        <v>1518.1999510000001</v>
      </c>
      <c r="F640">
        <v>3695610000</v>
      </c>
      <c r="G640">
        <v>1518.1999510000001</v>
      </c>
    </row>
    <row r="641" spans="1:7" x14ac:dyDescent="0.25">
      <c r="A641" s="1">
        <v>41333</v>
      </c>
      <c r="B641">
        <v>1515.98999</v>
      </c>
      <c r="C641">
        <v>1525.339966</v>
      </c>
      <c r="D641">
        <v>1514.459961</v>
      </c>
      <c r="E641">
        <v>1514.6800539999999</v>
      </c>
      <c r="F641">
        <v>3912320000</v>
      </c>
      <c r="G641">
        <v>1514.6800539999999</v>
      </c>
    </row>
    <row r="642" spans="1:7" x14ac:dyDescent="0.25">
      <c r="A642" s="1">
        <v>41332</v>
      </c>
      <c r="B642">
        <v>1496.9399410000001</v>
      </c>
      <c r="C642">
        <v>1520.079956</v>
      </c>
      <c r="D642">
        <v>1494.880005</v>
      </c>
      <c r="E642">
        <v>1515.98999</v>
      </c>
      <c r="F642">
        <v>3551850000</v>
      </c>
      <c r="G642">
        <v>1515.98999</v>
      </c>
    </row>
    <row r="643" spans="1:7" x14ac:dyDescent="0.25">
      <c r="A643" s="1">
        <v>41331</v>
      </c>
      <c r="B643">
        <v>1487.849976</v>
      </c>
      <c r="C643">
        <v>1498.98999</v>
      </c>
      <c r="D643">
        <v>1485.01001</v>
      </c>
      <c r="E643">
        <v>1496.9399410000001</v>
      </c>
      <c r="F643">
        <v>3975280000</v>
      </c>
      <c r="G643">
        <v>1496.9399410000001</v>
      </c>
    </row>
    <row r="644" spans="1:7" x14ac:dyDescent="0.25">
      <c r="A644" s="1">
        <v>41330</v>
      </c>
      <c r="B644">
        <v>1515.599976</v>
      </c>
      <c r="C644">
        <v>1525.839966</v>
      </c>
      <c r="D644">
        <v>1487.849976</v>
      </c>
      <c r="E644">
        <v>1487.849976</v>
      </c>
      <c r="F644">
        <v>4011050000</v>
      </c>
      <c r="G644">
        <v>1487.849976</v>
      </c>
    </row>
    <row r="645" spans="1:7" x14ac:dyDescent="0.25">
      <c r="A645" s="1">
        <v>41327</v>
      </c>
      <c r="B645">
        <v>1502.420044</v>
      </c>
      <c r="C645">
        <v>1515.6400149999999</v>
      </c>
      <c r="D645">
        <v>1502.420044</v>
      </c>
      <c r="E645">
        <v>1515.599976</v>
      </c>
      <c r="F645">
        <v>3419320000</v>
      </c>
      <c r="G645">
        <v>1515.599976</v>
      </c>
    </row>
    <row r="646" spans="1:7" x14ac:dyDescent="0.25">
      <c r="A646" s="1">
        <v>41326</v>
      </c>
      <c r="B646">
        <v>1511.9499510000001</v>
      </c>
      <c r="C646">
        <v>1511.9499510000001</v>
      </c>
      <c r="D646">
        <v>1497.290039</v>
      </c>
      <c r="E646">
        <v>1502.420044</v>
      </c>
      <c r="F646">
        <v>4274600000</v>
      </c>
      <c r="G646">
        <v>1502.420044</v>
      </c>
    </row>
    <row r="647" spans="1:7" x14ac:dyDescent="0.25">
      <c r="A647" s="1">
        <v>41325</v>
      </c>
      <c r="B647">
        <v>1530.9399410000001</v>
      </c>
      <c r="C647">
        <v>1530.9399410000001</v>
      </c>
      <c r="D647">
        <v>1511.410034</v>
      </c>
      <c r="E647">
        <v>1511.9499510000001</v>
      </c>
      <c r="F647">
        <v>4240570000</v>
      </c>
      <c r="G647">
        <v>1511.9499510000001</v>
      </c>
    </row>
    <row r="648" spans="1:7" x14ac:dyDescent="0.25">
      <c r="A648" s="1">
        <v>41324</v>
      </c>
      <c r="B648">
        <v>1519.790039</v>
      </c>
      <c r="C648">
        <v>1530.9399410000001</v>
      </c>
      <c r="D648">
        <v>1519.790039</v>
      </c>
      <c r="E648">
        <v>1530.9399410000001</v>
      </c>
      <c r="F648">
        <v>3748910000</v>
      </c>
      <c r="G648">
        <v>1530.9399410000001</v>
      </c>
    </row>
    <row r="649" spans="1:7" x14ac:dyDescent="0.25">
      <c r="A649" s="1">
        <v>41320</v>
      </c>
      <c r="B649">
        <v>1521.380005</v>
      </c>
      <c r="C649">
        <v>1524.23999</v>
      </c>
      <c r="D649">
        <v>1514.1400149999999</v>
      </c>
      <c r="E649">
        <v>1519.790039</v>
      </c>
      <c r="F649">
        <v>3838510000</v>
      </c>
      <c r="G649">
        <v>1519.790039</v>
      </c>
    </row>
    <row r="650" spans="1:7" x14ac:dyDescent="0.25">
      <c r="A650" s="1">
        <v>41319</v>
      </c>
      <c r="B650">
        <v>1520.329956</v>
      </c>
      <c r="C650">
        <v>1523.1400149999999</v>
      </c>
      <c r="D650">
        <v>1514.0200199999999</v>
      </c>
      <c r="E650">
        <v>1521.380005</v>
      </c>
      <c r="F650">
        <v>3759740000</v>
      </c>
      <c r="G650">
        <v>1521.380005</v>
      </c>
    </row>
    <row r="651" spans="1:7" x14ac:dyDescent="0.25">
      <c r="A651" s="1">
        <v>41318</v>
      </c>
      <c r="B651">
        <v>1519.4300539999999</v>
      </c>
      <c r="C651">
        <v>1524.6899410000001</v>
      </c>
      <c r="D651">
        <v>1515.9300539999999</v>
      </c>
      <c r="E651">
        <v>1520.329956</v>
      </c>
      <c r="F651">
        <v>3385880000</v>
      </c>
      <c r="G651">
        <v>1520.329956</v>
      </c>
    </row>
    <row r="652" spans="1:7" x14ac:dyDescent="0.25">
      <c r="A652" s="1">
        <v>41317</v>
      </c>
      <c r="B652">
        <v>1517.01001</v>
      </c>
      <c r="C652">
        <v>1522.290039</v>
      </c>
      <c r="D652">
        <v>1515.6099850000001</v>
      </c>
      <c r="E652">
        <v>1519.4300539999999</v>
      </c>
      <c r="F652">
        <v>3414370000</v>
      </c>
      <c r="G652">
        <v>1519.4300539999999</v>
      </c>
    </row>
    <row r="653" spans="1:7" x14ac:dyDescent="0.25">
      <c r="A653" s="1">
        <v>41316</v>
      </c>
      <c r="B653">
        <v>1517.9300539999999</v>
      </c>
      <c r="C653">
        <v>1518.3100589999999</v>
      </c>
      <c r="D653">
        <v>1513.6099850000001</v>
      </c>
      <c r="E653">
        <v>1517.01001</v>
      </c>
      <c r="F653">
        <v>2684100000</v>
      </c>
      <c r="G653">
        <v>1517.01001</v>
      </c>
    </row>
    <row r="654" spans="1:7" x14ac:dyDescent="0.25">
      <c r="A654" s="1">
        <v>41313</v>
      </c>
      <c r="B654">
        <v>1509.3900149999999</v>
      </c>
      <c r="C654">
        <v>1518.3100589999999</v>
      </c>
      <c r="D654">
        <v>1509.3900149999999</v>
      </c>
      <c r="E654">
        <v>1517.9300539999999</v>
      </c>
      <c r="F654">
        <v>2986150000</v>
      </c>
      <c r="G654">
        <v>1517.9300539999999</v>
      </c>
    </row>
    <row r="655" spans="1:7" x14ac:dyDescent="0.25">
      <c r="A655" s="1">
        <v>41312</v>
      </c>
      <c r="B655">
        <v>1512.119995</v>
      </c>
      <c r="C655">
        <v>1512.900024</v>
      </c>
      <c r="D655">
        <v>1498.48999</v>
      </c>
      <c r="E655">
        <v>1509.3900149999999</v>
      </c>
      <c r="F655">
        <v>3614580000</v>
      </c>
      <c r="G655">
        <v>1509.3900149999999</v>
      </c>
    </row>
    <row r="656" spans="1:7" x14ac:dyDescent="0.25">
      <c r="A656" s="1">
        <v>41311</v>
      </c>
      <c r="B656">
        <v>1511.290039</v>
      </c>
      <c r="C656">
        <v>1512.530029</v>
      </c>
      <c r="D656">
        <v>1504.709961</v>
      </c>
      <c r="E656">
        <v>1512.119995</v>
      </c>
      <c r="F656">
        <v>3611570000</v>
      </c>
      <c r="G656">
        <v>1512.119995</v>
      </c>
    </row>
    <row r="657" spans="1:7" x14ac:dyDescent="0.25">
      <c r="A657" s="1">
        <v>41310</v>
      </c>
      <c r="B657">
        <v>1495.709961</v>
      </c>
      <c r="C657">
        <v>1514.959961</v>
      </c>
      <c r="D657">
        <v>1495.709961</v>
      </c>
      <c r="E657">
        <v>1511.290039</v>
      </c>
      <c r="F657">
        <v>3618360000</v>
      </c>
      <c r="G657">
        <v>1511.290039</v>
      </c>
    </row>
    <row r="658" spans="1:7" x14ac:dyDescent="0.25">
      <c r="A658" s="1">
        <v>41309</v>
      </c>
      <c r="B658">
        <v>1513.170044</v>
      </c>
      <c r="C658">
        <v>1513.170044</v>
      </c>
      <c r="D658">
        <v>1495.0200199999999</v>
      </c>
      <c r="E658">
        <v>1495.709961</v>
      </c>
      <c r="F658">
        <v>3390000000</v>
      </c>
      <c r="G658">
        <v>1495.709961</v>
      </c>
    </row>
    <row r="659" spans="1:7" x14ac:dyDescent="0.25">
      <c r="A659" s="1">
        <v>41306</v>
      </c>
      <c r="B659">
        <v>1498.1099850000001</v>
      </c>
      <c r="C659">
        <v>1514.410034</v>
      </c>
      <c r="D659">
        <v>1498.1099850000001</v>
      </c>
      <c r="E659">
        <v>1513.170044</v>
      </c>
      <c r="F659">
        <v>3836320000</v>
      </c>
      <c r="G659">
        <v>1513.170044</v>
      </c>
    </row>
    <row r="660" spans="1:7" x14ac:dyDescent="0.25">
      <c r="A660" s="1">
        <v>41305</v>
      </c>
      <c r="B660">
        <v>1501.959961</v>
      </c>
      <c r="C660">
        <v>1504.1899410000001</v>
      </c>
      <c r="D660">
        <v>1496.76001</v>
      </c>
      <c r="E660">
        <v>1498.1099850000001</v>
      </c>
      <c r="F660">
        <v>3999880000</v>
      </c>
      <c r="G660">
        <v>1498.1099850000001</v>
      </c>
    </row>
    <row r="661" spans="1:7" x14ac:dyDescent="0.25">
      <c r="A661" s="1">
        <v>41304</v>
      </c>
      <c r="B661">
        <v>1507.839966</v>
      </c>
      <c r="C661">
        <v>1509.9399410000001</v>
      </c>
      <c r="D661">
        <v>1500.1099850000001</v>
      </c>
      <c r="E661">
        <v>1501.959961</v>
      </c>
      <c r="F661">
        <v>3726810000</v>
      </c>
      <c r="G661">
        <v>1501.959961</v>
      </c>
    </row>
    <row r="662" spans="1:7" x14ac:dyDescent="0.25">
      <c r="A662" s="1">
        <v>41303</v>
      </c>
      <c r="B662">
        <v>1500.1800539999999</v>
      </c>
      <c r="C662">
        <v>1509.349976</v>
      </c>
      <c r="D662">
        <v>1498.089966</v>
      </c>
      <c r="E662">
        <v>1507.839966</v>
      </c>
      <c r="F662">
        <v>3949640000</v>
      </c>
      <c r="G662">
        <v>1507.839966</v>
      </c>
    </row>
    <row r="663" spans="1:7" x14ac:dyDescent="0.25">
      <c r="A663" s="1">
        <v>41302</v>
      </c>
      <c r="B663">
        <v>1502.959961</v>
      </c>
      <c r="C663">
        <v>1503.2299800000001</v>
      </c>
      <c r="D663">
        <v>1496.329956</v>
      </c>
      <c r="E663">
        <v>1500.1800539999999</v>
      </c>
      <c r="F663">
        <v>3388540000</v>
      </c>
      <c r="G663">
        <v>1500.1800539999999</v>
      </c>
    </row>
    <row r="664" spans="1:7" x14ac:dyDescent="0.25">
      <c r="A664" s="1">
        <v>41299</v>
      </c>
      <c r="B664">
        <v>1494.8199460000001</v>
      </c>
      <c r="C664">
        <v>1503.26001</v>
      </c>
      <c r="D664">
        <v>1494.8199460000001</v>
      </c>
      <c r="E664">
        <v>1502.959961</v>
      </c>
      <c r="F664">
        <v>3476290000</v>
      </c>
      <c r="G664">
        <v>1502.959961</v>
      </c>
    </row>
    <row r="665" spans="1:7" x14ac:dyDescent="0.25">
      <c r="A665" s="1">
        <v>41298</v>
      </c>
      <c r="B665">
        <v>1494.8100589999999</v>
      </c>
      <c r="C665">
        <v>1502.2700199999999</v>
      </c>
      <c r="D665">
        <v>1489.459961</v>
      </c>
      <c r="E665">
        <v>1494.8199460000001</v>
      </c>
      <c r="F665">
        <v>3699430000</v>
      </c>
      <c r="G665">
        <v>1494.8199460000001</v>
      </c>
    </row>
    <row r="666" spans="1:7" x14ac:dyDescent="0.25">
      <c r="A666" s="1">
        <v>41297</v>
      </c>
      <c r="B666">
        <v>1492.5600589999999</v>
      </c>
      <c r="C666">
        <v>1496.130005</v>
      </c>
      <c r="D666">
        <v>1489.900024</v>
      </c>
      <c r="E666">
        <v>1494.8100589999999</v>
      </c>
      <c r="F666">
        <v>3552010000</v>
      </c>
      <c r="G666">
        <v>1494.8100589999999</v>
      </c>
    </row>
    <row r="667" spans="1:7" x14ac:dyDescent="0.25">
      <c r="A667" s="1">
        <v>41296</v>
      </c>
      <c r="B667">
        <v>1485.9799800000001</v>
      </c>
      <c r="C667">
        <v>1492.5600589999999</v>
      </c>
      <c r="D667">
        <v>1481.160034</v>
      </c>
      <c r="E667">
        <v>1492.5600589999999</v>
      </c>
      <c r="F667">
        <v>3570950000</v>
      </c>
      <c r="G667">
        <v>1492.5600589999999</v>
      </c>
    </row>
    <row r="668" spans="1:7" x14ac:dyDescent="0.25">
      <c r="A668" s="1">
        <v>41292</v>
      </c>
      <c r="B668">
        <v>1480.9499510000001</v>
      </c>
      <c r="C668">
        <v>1485.9799800000001</v>
      </c>
      <c r="D668">
        <v>1475.8100589999999</v>
      </c>
      <c r="E668">
        <v>1485.9799800000001</v>
      </c>
      <c r="F668">
        <v>3795740000</v>
      </c>
      <c r="G668">
        <v>1485.9799800000001</v>
      </c>
    </row>
    <row r="669" spans="1:7" x14ac:dyDescent="0.25">
      <c r="A669" s="1">
        <v>41291</v>
      </c>
      <c r="B669">
        <v>1472.630005</v>
      </c>
      <c r="C669">
        <v>1485.160034</v>
      </c>
      <c r="D669">
        <v>1472.630005</v>
      </c>
      <c r="E669">
        <v>1480.9399410000001</v>
      </c>
      <c r="F669">
        <v>3706710000</v>
      </c>
      <c r="G669">
        <v>1480.9399410000001</v>
      </c>
    </row>
    <row r="670" spans="1:7" x14ac:dyDescent="0.25">
      <c r="A670" s="1">
        <v>41290</v>
      </c>
      <c r="B670">
        <v>1472.329956</v>
      </c>
      <c r="C670">
        <v>1473.959961</v>
      </c>
      <c r="D670">
        <v>1467.599976</v>
      </c>
      <c r="E670">
        <v>1472.630005</v>
      </c>
      <c r="F670">
        <v>3384080000</v>
      </c>
      <c r="G670">
        <v>1472.630005</v>
      </c>
    </row>
    <row r="671" spans="1:7" x14ac:dyDescent="0.25">
      <c r="A671" s="1">
        <v>41289</v>
      </c>
      <c r="B671">
        <v>1470.670044</v>
      </c>
      <c r="C671">
        <v>1473.3100589999999</v>
      </c>
      <c r="D671">
        <v>1463.76001</v>
      </c>
      <c r="E671">
        <v>1472.339966</v>
      </c>
      <c r="F671">
        <v>3135350000</v>
      </c>
      <c r="G671">
        <v>1472.339966</v>
      </c>
    </row>
    <row r="672" spans="1:7" x14ac:dyDescent="0.25">
      <c r="A672" s="1">
        <v>41288</v>
      </c>
      <c r="B672">
        <v>1472.0500489999999</v>
      </c>
      <c r="C672">
        <v>1472.0500489999999</v>
      </c>
      <c r="D672">
        <v>1465.6899410000001</v>
      </c>
      <c r="E672">
        <v>1470.6800539999999</v>
      </c>
      <c r="F672">
        <v>3003010000</v>
      </c>
      <c r="G672">
        <v>1470.6800539999999</v>
      </c>
    </row>
    <row r="673" spans="1:7" x14ac:dyDescent="0.25">
      <c r="A673" s="1">
        <v>41285</v>
      </c>
      <c r="B673">
        <v>1472.119995</v>
      </c>
      <c r="C673">
        <v>1472.75</v>
      </c>
      <c r="D673">
        <v>1467.579956</v>
      </c>
      <c r="E673">
        <v>1472.0500489999999</v>
      </c>
      <c r="F673">
        <v>3340650000</v>
      </c>
      <c r="G673">
        <v>1472.0500489999999</v>
      </c>
    </row>
    <row r="674" spans="1:7" x14ac:dyDescent="0.25">
      <c r="A674" s="1">
        <v>41284</v>
      </c>
      <c r="B674">
        <v>1461.0200199999999</v>
      </c>
      <c r="C674">
        <v>1472.3000489999999</v>
      </c>
      <c r="D674">
        <v>1461.0200199999999</v>
      </c>
      <c r="E674">
        <v>1472.119995</v>
      </c>
      <c r="F674">
        <v>4081840000</v>
      </c>
      <c r="G674">
        <v>1472.119995</v>
      </c>
    </row>
    <row r="675" spans="1:7" x14ac:dyDescent="0.25">
      <c r="A675" s="1">
        <v>41283</v>
      </c>
      <c r="B675">
        <v>1457.150024</v>
      </c>
      <c r="C675">
        <v>1464.7299800000001</v>
      </c>
      <c r="D675">
        <v>1457.150024</v>
      </c>
      <c r="E675">
        <v>1461.0200199999999</v>
      </c>
      <c r="F675">
        <v>3674390000</v>
      </c>
      <c r="G675">
        <v>1461.0200199999999</v>
      </c>
    </row>
    <row r="676" spans="1:7" x14ac:dyDescent="0.25">
      <c r="A676" s="1">
        <v>41282</v>
      </c>
      <c r="B676">
        <v>1461.8900149999999</v>
      </c>
      <c r="C676">
        <v>1461.8900149999999</v>
      </c>
      <c r="D676">
        <v>1451.6400149999999</v>
      </c>
      <c r="E676">
        <v>1457.150024</v>
      </c>
      <c r="F676">
        <v>3601600000</v>
      </c>
      <c r="G676">
        <v>1457.150024</v>
      </c>
    </row>
    <row r="677" spans="1:7" x14ac:dyDescent="0.25">
      <c r="A677" s="1">
        <v>41281</v>
      </c>
      <c r="B677">
        <v>1466.469971</v>
      </c>
      <c r="C677">
        <v>1466.469971</v>
      </c>
      <c r="D677">
        <v>1456.619995</v>
      </c>
      <c r="E677">
        <v>1461.8900149999999</v>
      </c>
      <c r="F677">
        <v>3304970000</v>
      </c>
      <c r="G677">
        <v>1461.8900149999999</v>
      </c>
    </row>
    <row r="678" spans="1:7" x14ac:dyDescent="0.25">
      <c r="A678" s="1">
        <v>41278</v>
      </c>
      <c r="B678">
        <v>1459.369995</v>
      </c>
      <c r="C678">
        <v>1467.9399410000001</v>
      </c>
      <c r="D678">
        <v>1458.98999</v>
      </c>
      <c r="E678">
        <v>1466.469971</v>
      </c>
      <c r="F678">
        <v>3424290000</v>
      </c>
      <c r="G678">
        <v>1466.469971</v>
      </c>
    </row>
    <row r="679" spans="1:7" x14ac:dyDescent="0.25">
      <c r="A679" s="1">
        <v>41277</v>
      </c>
      <c r="B679">
        <v>1462.420044</v>
      </c>
      <c r="C679">
        <v>1465.469971</v>
      </c>
      <c r="D679">
        <v>1455.530029</v>
      </c>
      <c r="E679">
        <v>1459.369995</v>
      </c>
      <c r="F679">
        <v>3829730000</v>
      </c>
      <c r="G679">
        <v>1459.369995</v>
      </c>
    </row>
    <row r="680" spans="1:7" x14ac:dyDescent="0.25">
      <c r="A680" s="1">
        <v>41276</v>
      </c>
      <c r="B680">
        <v>1426.1899410000001</v>
      </c>
      <c r="C680">
        <v>1462.4300539999999</v>
      </c>
      <c r="D680">
        <v>1426.1899410000001</v>
      </c>
      <c r="E680">
        <v>1462.420044</v>
      </c>
      <c r="F680">
        <v>4202600000</v>
      </c>
      <c r="G680">
        <v>1462.420044</v>
      </c>
    </row>
    <row r="681" spans="1:7" x14ac:dyDescent="0.25">
      <c r="A681" s="1">
        <v>41274</v>
      </c>
      <c r="B681">
        <v>1402.4300539999999</v>
      </c>
      <c r="C681">
        <v>1426.73999</v>
      </c>
      <c r="D681">
        <v>1398.1099850000001</v>
      </c>
      <c r="E681">
        <v>1426.1899410000001</v>
      </c>
      <c r="F681">
        <v>3204330000</v>
      </c>
      <c r="G681">
        <v>1426.1899410000001</v>
      </c>
    </row>
    <row r="682" spans="1:7" x14ac:dyDescent="0.25">
      <c r="A682" s="1">
        <v>41271</v>
      </c>
      <c r="B682">
        <v>1418.099976</v>
      </c>
      <c r="C682">
        <v>1418.099976</v>
      </c>
      <c r="D682">
        <v>1401.579956</v>
      </c>
      <c r="E682">
        <v>1402.4300539999999</v>
      </c>
      <c r="F682">
        <v>2426680000</v>
      </c>
      <c r="G682">
        <v>1402.4300539999999</v>
      </c>
    </row>
    <row r="683" spans="1:7" x14ac:dyDescent="0.25">
      <c r="A683" s="1">
        <v>41270</v>
      </c>
      <c r="B683">
        <v>1419.829956</v>
      </c>
      <c r="C683">
        <v>1422.8000489999999</v>
      </c>
      <c r="D683">
        <v>1401.8000489999999</v>
      </c>
      <c r="E683">
        <v>1418.099976</v>
      </c>
      <c r="F683">
        <v>2830180000</v>
      </c>
      <c r="G683">
        <v>1418.099976</v>
      </c>
    </row>
    <row r="684" spans="1:7" x14ac:dyDescent="0.25">
      <c r="A684" s="1">
        <v>41269</v>
      </c>
      <c r="B684">
        <v>1426.660034</v>
      </c>
      <c r="C684">
        <v>1429.420044</v>
      </c>
      <c r="D684">
        <v>1416.4300539999999</v>
      </c>
      <c r="E684">
        <v>1419.829956</v>
      </c>
      <c r="F684">
        <v>2285030000</v>
      </c>
      <c r="G684">
        <v>1419.829956</v>
      </c>
    </row>
    <row r="685" spans="1:7" x14ac:dyDescent="0.25">
      <c r="A685" s="1">
        <v>41267</v>
      </c>
      <c r="B685">
        <v>1430.150024</v>
      </c>
      <c r="C685">
        <v>1430.150024</v>
      </c>
      <c r="D685">
        <v>1424.660034</v>
      </c>
      <c r="E685">
        <v>1426.660034</v>
      </c>
      <c r="F685">
        <v>1248960000</v>
      </c>
      <c r="G685">
        <v>1426.660034</v>
      </c>
    </row>
    <row r="686" spans="1:7" x14ac:dyDescent="0.25">
      <c r="A686" s="1">
        <v>41264</v>
      </c>
      <c r="B686">
        <v>1443.670044</v>
      </c>
      <c r="C686">
        <v>1443.670044</v>
      </c>
      <c r="D686">
        <v>1422.579956</v>
      </c>
      <c r="E686">
        <v>1430.150024</v>
      </c>
      <c r="F686">
        <v>5229160000</v>
      </c>
      <c r="G686">
        <v>1430.150024</v>
      </c>
    </row>
    <row r="687" spans="1:7" x14ac:dyDescent="0.25">
      <c r="A687" s="1">
        <v>41263</v>
      </c>
      <c r="B687">
        <v>1435.8100589999999</v>
      </c>
      <c r="C687">
        <v>1443.6999510000001</v>
      </c>
      <c r="D687">
        <v>1432.8199460000001</v>
      </c>
      <c r="E687">
        <v>1443.6899410000001</v>
      </c>
      <c r="F687">
        <v>3686580000</v>
      </c>
      <c r="G687">
        <v>1443.6899410000001</v>
      </c>
    </row>
    <row r="688" spans="1:7" x14ac:dyDescent="0.25">
      <c r="A688" s="1">
        <v>41262</v>
      </c>
      <c r="B688">
        <v>1446.790039</v>
      </c>
      <c r="C688">
        <v>1447.75</v>
      </c>
      <c r="D688">
        <v>1435.8000489999999</v>
      </c>
      <c r="E688">
        <v>1435.8100589999999</v>
      </c>
      <c r="F688">
        <v>3869800000</v>
      </c>
      <c r="G688">
        <v>1435.8100589999999</v>
      </c>
    </row>
    <row r="689" spans="1:7" x14ac:dyDescent="0.25">
      <c r="A689" s="1">
        <v>41261</v>
      </c>
      <c r="B689">
        <v>1430.469971</v>
      </c>
      <c r="C689">
        <v>1448</v>
      </c>
      <c r="D689">
        <v>1430.469971</v>
      </c>
      <c r="E689">
        <v>1446.790039</v>
      </c>
      <c r="F689">
        <v>4302240000</v>
      </c>
      <c r="G689">
        <v>1446.790039</v>
      </c>
    </row>
    <row r="690" spans="1:7" x14ac:dyDescent="0.25">
      <c r="A690" s="1">
        <v>41260</v>
      </c>
      <c r="B690">
        <v>1413.540039</v>
      </c>
      <c r="C690">
        <v>1430.670044</v>
      </c>
      <c r="D690">
        <v>1413.540039</v>
      </c>
      <c r="E690">
        <v>1430.3599850000001</v>
      </c>
      <c r="F690">
        <v>3455610000</v>
      </c>
      <c r="G690">
        <v>1430.3599850000001</v>
      </c>
    </row>
    <row r="691" spans="1:7" x14ac:dyDescent="0.25">
      <c r="A691" s="1">
        <v>41257</v>
      </c>
      <c r="B691">
        <v>1419.4499510000001</v>
      </c>
      <c r="C691">
        <v>1419.4499510000001</v>
      </c>
      <c r="D691">
        <v>1411.880005</v>
      </c>
      <c r="E691">
        <v>1413.579956</v>
      </c>
      <c r="F691">
        <v>3210170000</v>
      </c>
      <c r="G691">
        <v>1413.579956</v>
      </c>
    </row>
    <row r="692" spans="1:7" x14ac:dyDescent="0.25">
      <c r="A692" s="1">
        <v>41256</v>
      </c>
      <c r="B692">
        <v>1428.4799800000001</v>
      </c>
      <c r="C692">
        <v>1431.3599850000001</v>
      </c>
      <c r="D692">
        <v>1416</v>
      </c>
      <c r="E692">
        <v>1419.4499510000001</v>
      </c>
      <c r="F692">
        <v>3349960000</v>
      </c>
      <c r="G692">
        <v>1419.4499510000001</v>
      </c>
    </row>
    <row r="693" spans="1:7" x14ac:dyDescent="0.25">
      <c r="A693" s="1">
        <v>41255</v>
      </c>
      <c r="B693">
        <v>1427.839966</v>
      </c>
      <c r="C693">
        <v>1438.589966</v>
      </c>
      <c r="D693">
        <v>1426.76001</v>
      </c>
      <c r="E693">
        <v>1428.4799800000001</v>
      </c>
      <c r="F693">
        <v>3709050000</v>
      </c>
      <c r="G693">
        <v>1428.4799800000001</v>
      </c>
    </row>
    <row r="694" spans="1:7" x14ac:dyDescent="0.25">
      <c r="A694" s="1">
        <v>41254</v>
      </c>
      <c r="B694">
        <v>1418.5500489999999</v>
      </c>
      <c r="C694">
        <v>1434.2700199999999</v>
      </c>
      <c r="D694">
        <v>1418.5500489999999</v>
      </c>
      <c r="E694">
        <v>1427.839966</v>
      </c>
      <c r="F694">
        <v>3650230000</v>
      </c>
      <c r="G694">
        <v>1427.839966</v>
      </c>
    </row>
    <row r="695" spans="1:7" x14ac:dyDescent="0.25">
      <c r="A695" s="1">
        <v>41253</v>
      </c>
      <c r="B695">
        <v>1418.0699460000001</v>
      </c>
      <c r="C695">
        <v>1421.6400149999999</v>
      </c>
      <c r="D695">
        <v>1415.6400149999999</v>
      </c>
      <c r="E695">
        <v>1418.5500489999999</v>
      </c>
      <c r="F695">
        <v>2999430000</v>
      </c>
      <c r="G695">
        <v>1418.5500489999999</v>
      </c>
    </row>
    <row r="696" spans="1:7" x14ac:dyDescent="0.25">
      <c r="A696" s="1">
        <v>41250</v>
      </c>
      <c r="B696">
        <v>1413.9499510000001</v>
      </c>
      <c r="C696">
        <v>1420.339966</v>
      </c>
      <c r="D696">
        <v>1410.900024</v>
      </c>
      <c r="E696">
        <v>1418.0699460000001</v>
      </c>
      <c r="F696">
        <v>3125160000</v>
      </c>
      <c r="G696">
        <v>1418.0699460000001</v>
      </c>
    </row>
    <row r="697" spans="1:7" x14ac:dyDescent="0.25">
      <c r="A697" s="1">
        <v>41249</v>
      </c>
      <c r="B697">
        <v>1409.4300539999999</v>
      </c>
      <c r="C697">
        <v>1413.9499510000001</v>
      </c>
      <c r="D697">
        <v>1405.9300539999999</v>
      </c>
      <c r="E697">
        <v>1413.9399410000001</v>
      </c>
      <c r="F697">
        <v>3229700000</v>
      </c>
      <c r="G697">
        <v>1413.9399410000001</v>
      </c>
    </row>
    <row r="698" spans="1:7" x14ac:dyDescent="0.25">
      <c r="A698" s="1">
        <v>41248</v>
      </c>
      <c r="B698">
        <v>1407.0500489999999</v>
      </c>
      <c r="C698">
        <v>1415.5600589999999</v>
      </c>
      <c r="D698">
        <v>1398.2299800000001</v>
      </c>
      <c r="E698">
        <v>1409.280029</v>
      </c>
      <c r="F698">
        <v>4253920000</v>
      </c>
      <c r="G698">
        <v>1409.280029</v>
      </c>
    </row>
    <row r="699" spans="1:7" x14ac:dyDescent="0.25">
      <c r="A699" s="1">
        <v>41247</v>
      </c>
      <c r="B699">
        <v>1409.459961</v>
      </c>
      <c r="C699">
        <v>1413.1400149999999</v>
      </c>
      <c r="D699">
        <v>1403.650024</v>
      </c>
      <c r="E699">
        <v>1407.0500489999999</v>
      </c>
      <c r="F699">
        <v>3247710000</v>
      </c>
      <c r="G699">
        <v>1407.0500489999999</v>
      </c>
    </row>
    <row r="700" spans="1:7" x14ac:dyDescent="0.25">
      <c r="A700" s="1">
        <v>41246</v>
      </c>
      <c r="B700">
        <v>1416.339966</v>
      </c>
      <c r="C700">
        <v>1423.7299800000001</v>
      </c>
      <c r="D700">
        <v>1408.459961</v>
      </c>
      <c r="E700">
        <v>1409.459961</v>
      </c>
      <c r="F700">
        <v>3074280000</v>
      </c>
      <c r="G700">
        <v>1409.459961</v>
      </c>
    </row>
    <row r="701" spans="1:7" x14ac:dyDescent="0.25">
      <c r="A701" s="1">
        <v>41243</v>
      </c>
      <c r="B701">
        <v>1415.9499510000001</v>
      </c>
      <c r="C701">
        <v>1418.8599850000001</v>
      </c>
      <c r="D701">
        <v>1411.630005</v>
      </c>
      <c r="E701">
        <v>1416.1800539999999</v>
      </c>
      <c r="F701">
        <v>3966000000</v>
      </c>
      <c r="G701">
        <v>1416.1800539999999</v>
      </c>
    </row>
    <row r="702" spans="1:7" x14ac:dyDescent="0.25">
      <c r="A702" s="1">
        <v>41242</v>
      </c>
      <c r="B702">
        <v>1409.959961</v>
      </c>
      <c r="C702">
        <v>1419.6999510000001</v>
      </c>
      <c r="D702">
        <v>1409.040039</v>
      </c>
      <c r="E702">
        <v>1415.9499510000001</v>
      </c>
      <c r="F702">
        <v>3356850000</v>
      </c>
      <c r="G702">
        <v>1415.9499510000001</v>
      </c>
    </row>
    <row r="703" spans="1:7" x14ac:dyDescent="0.25">
      <c r="A703" s="1">
        <v>41241</v>
      </c>
      <c r="B703">
        <v>1398.7700199999999</v>
      </c>
      <c r="C703">
        <v>1410.3100589999999</v>
      </c>
      <c r="D703">
        <v>1385.4300539999999</v>
      </c>
      <c r="E703">
        <v>1409.9300539999999</v>
      </c>
      <c r="F703">
        <v>3359250000</v>
      </c>
      <c r="G703">
        <v>1409.9300539999999</v>
      </c>
    </row>
    <row r="704" spans="1:7" x14ac:dyDescent="0.25">
      <c r="A704" s="1">
        <v>41240</v>
      </c>
      <c r="B704">
        <v>1406.290039</v>
      </c>
      <c r="C704">
        <v>1409.01001</v>
      </c>
      <c r="D704">
        <v>1398.030029</v>
      </c>
      <c r="E704">
        <v>1398.9399410000001</v>
      </c>
      <c r="F704">
        <v>3323120000</v>
      </c>
      <c r="G704">
        <v>1398.9399410000001</v>
      </c>
    </row>
    <row r="705" spans="1:7" x14ac:dyDescent="0.25">
      <c r="A705" s="1">
        <v>41239</v>
      </c>
      <c r="B705">
        <v>1409.150024</v>
      </c>
      <c r="C705">
        <v>1409.150024</v>
      </c>
      <c r="D705">
        <v>1397.6800539999999</v>
      </c>
      <c r="E705">
        <v>1406.290039</v>
      </c>
      <c r="F705">
        <v>2948960000</v>
      </c>
      <c r="G705">
        <v>1406.290039</v>
      </c>
    </row>
    <row r="706" spans="1:7" x14ac:dyDescent="0.25">
      <c r="A706" s="1">
        <v>41236</v>
      </c>
      <c r="B706">
        <v>1391.030029</v>
      </c>
      <c r="C706">
        <v>1409.160034</v>
      </c>
      <c r="D706">
        <v>1391.030029</v>
      </c>
      <c r="E706">
        <v>1409.150024</v>
      </c>
      <c r="F706">
        <v>1504960000</v>
      </c>
      <c r="G706">
        <v>1409.150024</v>
      </c>
    </row>
    <row r="707" spans="1:7" x14ac:dyDescent="0.25">
      <c r="A707" s="1">
        <v>41234</v>
      </c>
      <c r="B707">
        <v>1387.790039</v>
      </c>
      <c r="C707">
        <v>1391.25</v>
      </c>
      <c r="D707">
        <v>1386.3900149999999</v>
      </c>
      <c r="E707">
        <v>1391.030029</v>
      </c>
      <c r="F707">
        <v>2667090000</v>
      </c>
      <c r="G707">
        <v>1391.030029</v>
      </c>
    </row>
    <row r="708" spans="1:7" x14ac:dyDescent="0.25">
      <c r="A708" s="1">
        <v>41233</v>
      </c>
      <c r="B708">
        <v>1386.8199460000001</v>
      </c>
      <c r="C708">
        <v>1389.7700199999999</v>
      </c>
      <c r="D708">
        <v>1377.040039</v>
      </c>
      <c r="E708">
        <v>1387.8100589999999</v>
      </c>
      <c r="F708">
        <v>3207160000</v>
      </c>
      <c r="G708">
        <v>1387.8100589999999</v>
      </c>
    </row>
    <row r="709" spans="1:7" x14ac:dyDescent="0.25">
      <c r="A709" s="1">
        <v>41232</v>
      </c>
      <c r="B709">
        <v>1359.880005</v>
      </c>
      <c r="C709">
        <v>1386.8900149999999</v>
      </c>
      <c r="D709">
        <v>1359.880005</v>
      </c>
      <c r="E709">
        <v>1386.8900149999999</v>
      </c>
      <c r="F709">
        <v>3374800000</v>
      </c>
      <c r="G709">
        <v>1386.8900149999999</v>
      </c>
    </row>
    <row r="710" spans="1:7" x14ac:dyDescent="0.25">
      <c r="A710" s="1">
        <v>41229</v>
      </c>
      <c r="B710">
        <v>1353.3599850000001</v>
      </c>
      <c r="C710">
        <v>1362.030029</v>
      </c>
      <c r="D710">
        <v>1343.349976</v>
      </c>
      <c r="E710">
        <v>1359.880005</v>
      </c>
      <c r="F710">
        <v>4045910000</v>
      </c>
      <c r="G710">
        <v>1359.880005</v>
      </c>
    </row>
    <row r="711" spans="1:7" x14ac:dyDescent="0.25">
      <c r="A711" s="1">
        <v>41228</v>
      </c>
      <c r="B711">
        <v>1355.410034</v>
      </c>
      <c r="C711">
        <v>1360.619995</v>
      </c>
      <c r="D711">
        <v>1348.0500489999999</v>
      </c>
      <c r="E711">
        <v>1353.329956</v>
      </c>
      <c r="F711">
        <v>3928870000</v>
      </c>
      <c r="G711">
        <v>1353.329956</v>
      </c>
    </row>
    <row r="712" spans="1:7" x14ac:dyDescent="0.25">
      <c r="A712" s="1">
        <v>41227</v>
      </c>
      <c r="B712">
        <v>1374.6400149999999</v>
      </c>
      <c r="C712">
        <v>1380.130005</v>
      </c>
      <c r="D712">
        <v>1352.5</v>
      </c>
      <c r="E712">
        <v>1355.48999</v>
      </c>
      <c r="F712">
        <v>4109510000</v>
      </c>
      <c r="G712">
        <v>1355.48999</v>
      </c>
    </row>
    <row r="713" spans="1:7" x14ac:dyDescent="0.25">
      <c r="A713" s="1">
        <v>41226</v>
      </c>
      <c r="B713">
        <v>1380.030029</v>
      </c>
      <c r="C713">
        <v>1388.8100589999999</v>
      </c>
      <c r="D713">
        <v>1371.3900149999999</v>
      </c>
      <c r="E713">
        <v>1374.530029</v>
      </c>
      <c r="F713">
        <v>3455550000</v>
      </c>
      <c r="G713">
        <v>1374.530029</v>
      </c>
    </row>
    <row r="714" spans="1:7" x14ac:dyDescent="0.25">
      <c r="A714" s="1">
        <v>41225</v>
      </c>
      <c r="B714">
        <v>1379.8599850000001</v>
      </c>
      <c r="C714">
        <v>1384.869995</v>
      </c>
      <c r="D714">
        <v>1377.1899410000001</v>
      </c>
      <c r="E714">
        <v>1380.030029</v>
      </c>
      <c r="F714">
        <v>2567540000</v>
      </c>
      <c r="G714">
        <v>1380.030029</v>
      </c>
    </row>
    <row r="715" spans="1:7" x14ac:dyDescent="0.25">
      <c r="A715" s="1">
        <v>41222</v>
      </c>
      <c r="B715">
        <v>1377.5500489999999</v>
      </c>
      <c r="C715">
        <v>1391.3900149999999</v>
      </c>
      <c r="D715">
        <v>1373.030029</v>
      </c>
      <c r="E715">
        <v>1379.849976</v>
      </c>
      <c r="F715">
        <v>3647350000</v>
      </c>
      <c r="G715">
        <v>1379.849976</v>
      </c>
    </row>
    <row r="716" spans="1:7" x14ac:dyDescent="0.25">
      <c r="A716" s="1">
        <v>41221</v>
      </c>
      <c r="B716">
        <v>1394.530029</v>
      </c>
      <c r="C716">
        <v>1401.2299800000001</v>
      </c>
      <c r="D716">
        <v>1377.51001</v>
      </c>
      <c r="E716">
        <v>1377.51001</v>
      </c>
      <c r="F716">
        <v>3779520000</v>
      </c>
      <c r="G716">
        <v>1377.51001</v>
      </c>
    </row>
    <row r="717" spans="1:7" x14ac:dyDescent="0.25">
      <c r="A717" s="1">
        <v>41220</v>
      </c>
      <c r="B717">
        <v>1428.2700199999999</v>
      </c>
      <c r="C717">
        <v>1428.2700199999999</v>
      </c>
      <c r="D717">
        <v>1388.1400149999999</v>
      </c>
      <c r="E717">
        <v>1394.530029</v>
      </c>
      <c r="F717">
        <v>4356490000</v>
      </c>
      <c r="G717">
        <v>1394.530029</v>
      </c>
    </row>
    <row r="718" spans="1:7" x14ac:dyDescent="0.25">
      <c r="A718" s="1">
        <v>41219</v>
      </c>
      <c r="B718">
        <v>1417.26001</v>
      </c>
      <c r="C718">
        <v>1433.380005</v>
      </c>
      <c r="D718">
        <v>1417.26001</v>
      </c>
      <c r="E718">
        <v>1428.3900149999999</v>
      </c>
      <c r="F718">
        <v>3306970000</v>
      </c>
      <c r="G718">
        <v>1428.3900149999999</v>
      </c>
    </row>
    <row r="719" spans="1:7" x14ac:dyDescent="0.25">
      <c r="A719" s="1">
        <v>41218</v>
      </c>
      <c r="B719">
        <v>1414.0200199999999</v>
      </c>
      <c r="C719">
        <v>1419.900024</v>
      </c>
      <c r="D719">
        <v>1408.130005</v>
      </c>
      <c r="E719">
        <v>1417.26001</v>
      </c>
      <c r="F719">
        <v>2921040000</v>
      </c>
      <c r="G719">
        <v>1417.26001</v>
      </c>
    </row>
    <row r="720" spans="1:7" x14ac:dyDescent="0.25">
      <c r="A720" s="1">
        <v>41215</v>
      </c>
      <c r="B720">
        <v>1427.589966</v>
      </c>
      <c r="C720">
        <v>1434.2700199999999</v>
      </c>
      <c r="D720">
        <v>1412.910034</v>
      </c>
      <c r="E720">
        <v>1414.1999510000001</v>
      </c>
      <c r="F720">
        <v>3732480000</v>
      </c>
      <c r="G720">
        <v>1414.1999510000001</v>
      </c>
    </row>
    <row r="721" spans="1:7" x14ac:dyDescent="0.25">
      <c r="A721" s="1">
        <v>41214</v>
      </c>
      <c r="B721">
        <v>1412.1999510000001</v>
      </c>
      <c r="C721">
        <v>1428.349976</v>
      </c>
      <c r="D721">
        <v>1412.1999510000001</v>
      </c>
      <c r="E721">
        <v>1427.589966</v>
      </c>
      <c r="F721">
        <v>3929890000</v>
      </c>
      <c r="G721">
        <v>1427.589966</v>
      </c>
    </row>
    <row r="722" spans="1:7" x14ac:dyDescent="0.25">
      <c r="A722" s="1">
        <v>41213</v>
      </c>
      <c r="B722">
        <v>1410.98999</v>
      </c>
      <c r="C722">
        <v>1418.76001</v>
      </c>
      <c r="D722">
        <v>1405.9499510000001</v>
      </c>
      <c r="E722">
        <v>1412.160034</v>
      </c>
      <c r="F722">
        <v>3577110000</v>
      </c>
      <c r="G722">
        <v>1412.160034</v>
      </c>
    </row>
    <row r="723" spans="1:7" x14ac:dyDescent="0.25">
      <c r="A723" s="1">
        <v>41208</v>
      </c>
      <c r="B723">
        <v>1412.969971</v>
      </c>
      <c r="C723">
        <v>1417.089966</v>
      </c>
      <c r="D723">
        <v>1403.280029</v>
      </c>
      <c r="E723">
        <v>1411.9399410000001</v>
      </c>
      <c r="F723">
        <v>3284910000</v>
      </c>
      <c r="G723">
        <v>1411.9399410000001</v>
      </c>
    </row>
    <row r="724" spans="1:7" x14ac:dyDescent="0.25">
      <c r="A724" s="1">
        <v>41207</v>
      </c>
      <c r="B724">
        <v>1409.73999</v>
      </c>
      <c r="C724">
        <v>1421.119995</v>
      </c>
      <c r="D724">
        <v>1405.1400149999999</v>
      </c>
      <c r="E724">
        <v>1412.969971</v>
      </c>
      <c r="F724">
        <v>3512640000</v>
      </c>
      <c r="G724">
        <v>1412.969971</v>
      </c>
    </row>
    <row r="725" spans="1:7" x14ac:dyDescent="0.25">
      <c r="A725" s="1">
        <v>41206</v>
      </c>
      <c r="B725">
        <v>1413.1999510000001</v>
      </c>
      <c r="C725">
        <v>1420.040039</v>
      </c>
      <c r="D725">
        <v>1407.099976</v>
      </c>
      <c r="E725">
        <v>1408.75</v>
      </c>
      <c r="F725">
        <v>3385970000</v>
      </c>
      <c r="G725">
        <v>1408.75</v>
      </c>
    </row>
    <row r="726" spans="1:7" x14ac:dyDescent="0.25">
      <c r="A726" s="1">
        <v>41205</v>
      </c>
      <c r="B726">
        <v>1433.73999</v>
      </c>
      <c r="C726">
        <v>1433.73999</v>
      </c>
      <c r="D726">
        <v>1407.5600589999999</v>
      </c>
      <c r="E726">
        <v>1413.1099850000001</v>
      </c>
      <c r="F726">
        <v>3587670000</v>
      </c>
      <c r="G726">
        <v>1413.1099850000001</v>
      </c>
    </row>
    <row r="727" spans="1:7" x14ac:dyDescent="0.25">
      <c r="A727" s="1">
        <v>41204</v>
      </c>
      <c r="B727">
        <v>1433.209961</v>
      </c>
      <c r="C727">
        <v>1435.459961</v>
      </c>
      <c r="D727">
        <v>1422.0600589999999</v>
      </c>
      <c r="E727">
        <v>1433.8199460000001</v>
      </c>
      <c r="F727">
        <v>3216220000</v>
      </c>
      <c r="G727">
        <v>1433.8199460000001</v>
      </c>
    </row>
    <row r="728" spans="1:7" x14ac:dyDescent="0.25">
      <c r="A728" s="1">
        <v>41201</v>
      </c>
      <c r="B728">
        <v>1457.339966</v>
      </c>
      <c r="C728">
        <v>1457.339966</v>
      </c>
      <c r="D728">
        <v>1429.849976</v>
      </c>
      <c r="E728">
        <v>1433.1899410000001</v>
      </c>
      <c r="F728">
        <v>3875170000</v>
      </c>
      <c r="G728">
        <v>1433.1899410000001</v>
      </c>
    </row>
    <row r="729" spans="1:7" x14ac:dyDescent="0.25">
      <c r="A729" s="1">
        <v>41200</v>
      </c>
      <c r="B729">
        <v>1460.9399410000001</v>
      </c>
      <c r="C729">
        <v>1464.0200199999999</v>
      </c>
      <c r="D729">
        <v>1452.630005</v>
      </c>
      <c r="E729">
        <v>1457.339966</v>
      </c>
      <c r="F729">
        <v>3880030000</v>
      </c>
      <c r="G729">
        <v>1457.339966</v>
      </c>
    </row>
    <row r="730" spans="1:7" x14ac:dyDescent="0.25">
      <c r="A730" s="1">
        <v>41199</v>
      </c>
      <c r="B730">
        <v>1454.219971</v>
      </c>
      <c r="C730">
        <v>1462.1999510000001</v>
      </c>
      <c r="D730">
        <v>1453.349976</v>
      </c>
      <c r="E730">
        <v>1460.910034</v>
      </c>
      <c r="F730">
        <v>3655320000</v>
      </c>
      <c r="G730">
        <v>1460.910034</v>
      </c>
    </row>
    <row r="731" spans="1:7" x14ac:dyDescent="0.25">
      <c r="A731" s="1">
        <v>41198</v>
      </c>
      <c r="B731">
        <v>1440.3100589999999</v>
      </c>
      <c r="C731">
        <v>1455.51001</v>
      </c>
      <c r="D731">
        <v>1440.3100589999999</v>
      </c>
      <c r="E731">
        <v>1454.920044</v>
      </c>
      <c r="F731">
        <v>3568770000</v>
      </c>
      <c r="G731">
        <v>1454.920044</v>
      </c>
    </row>
    <row r="732" spans="1:7" x14ac:dyDescent="0.25">
      <c r="A732" s="1">
        <v>41197</v>
      </c>
      <c r="B732">
        <v>1428.75</v>
      </c>
      <c r="C732">
        <v>1441.3100589999999</v>
      </c>
      <c r="D732">
        <v>1427.23999</v>
      </c>
      <c r="E732">
        <v>1440.130005</v>
      </c>
      <c r="F732">
        <v>3483810000</v>
      </c>
      <c r="G732">
        <v>1440.130005</v>
      </c>
    </row>
    <row r="733" spans="1:7" x14ac:dyDescent="0.25">
      <c r="A733" s="1">
        <v>41194</v>
      </c>
      <c r="B733">
        <v>1432.839966</v>
      </c>
      <c r="C733">
        <v>1438.4300539999999</v>
      </c>
      <c r="D733">
        <v>1425.530029</v>
      </c>
      <c r="E733">
        <v>1428.589966</v>
      </c>
      <c r="F733">
        <v>3134750000</v>
      </c>
      <c r="G733">
        <v>1428.589966</v>
      </c>
    </row>
    <row r="734" spans="1:7" x14ac:dyDescent="0.25">
      <c r="A734" s="1">
        <v>41193</v>
      </c>
      <c r="B734">
        <v>1432.8199460000001</v>
      </c>
      <c r="C734">
        <v>1443.900024</v>
      </c>
      <c r="D734">
        <v>1432.8199460000001</v>
      </c>
      <c r="E734">
        <v>1432.839966</v>
      </c>
      <c r="F734">
        <v>3672540000</v>
      </c>
      <c r="G734">
        <v>1432.839966</v>
      </c>
    </row>
    <row r="735" spans="1:7" x14ac:dyDescent="0.25">
      <c r="A735" s="1">
        <v>41192</v>
      </c>
      <c r="B735">
        <v>1441.4799800000001</v>
      </c>
      <c r="C735">
        <v>1442.5200199999999</v>
      </c>
      <c r="D735">
        <v>1430.6400149999999</v>
      </c>
      <c r="E735">
        <v>1432.5600589999999</v>
      </c>
      <c r="F735">
        <v>3225060000</v>
      </c>
      <c r="G735">
        <v>1432.5600589999999</v>
      </c>
    </row>
    <row r="736" spans="1:7" x14ac:dyDescent="0.25">
      <c r="A736" s="1">
        <v>41191</v>
      </c>
      <c r="B736">
        <v>1455.900024</v>
      </c>
      <c r="C736">
        <v>1455.900024</v>
      </c>
      <c r="D736">
        <v>1441.1800539999999</v>
      </c>
      <c r="E736">
        <v>1441.4799800000001</v>
      </c>
      <c r="F736">
        <v>3216320000</v>
      </c>
      <c r="G736">
        <v>1441.4799800000001</v>
      </c>
    </row>
    <row r="737" spans="1:7" x14ac:dyDescent="0.25">
      <c r="A737" s="1">
        <v>41190</v>
      </c>
      <c r="B737">
        <v>1460.9300539999999</v>
      </c>
      <c r="C737">
        <v>1460.9300539999999</v>
      </c>
      <c r="D737">
        <v>1453.099976</v>
      </c>
      <c r="E737">
        <v>1455.880005</v>
      </c>
      <c r="F737">
        <v>2328720000</v>
      </c>
      <c r="G737">
        <v>1455.880005</v>
      </c>
    </row>
    <row r="738" spans="1:7" x14ac:dyDescent="0.25">
      <c r="A738" s="1">
        <v>41187</v>
      </c>
      <c r="B738">
        <v>1461.400024</v>
      </c>
      <c r="C738">
        <v>1470.959961</v>
      </c>
      <c r="D738">
        <v>1456.8900149999999</v>
      </c>
      <c r="E738">
        <v>1460.9300539999999</v>
      </c>
      <c r="F738">
        <v>3172940000</v>
      </c>
      <c r="G738">
        <v>1460.9300539999999</v>
      </c>
    </row>
    <row r="739" spans="1:7" x14ac:dyDescent="0.25">
      <c r="A739" s="1">
        <v>41186</v>
      </c>
      <c r="B739">
        <v>1451.079956</v>
      </c>
      <c r="C739">
        <v>1463.1400149999999</v>
      </c>
      <c r="D739">
        <v>1451.079956</v>
      </c>
      <c r="E739">
        <v>1461.400024</v>
      </c>
      <c r="F739">
        <v>3615860000</v>
      </c>
      <c r="G739">
        <v>1461.400024</v>
      </c>
    </row>
    <row r="740" spans="1:7" x14ac:dyDescent="0.25">
      <c r="A740" s="1">
        <v>41185</v>
      </c>
      <c r="B740">
        <v>1446.0500489999999</v>
      </c>
      <c r="C740">
        <v>1454.3000489999999</v>
      </c>
      <c r="D740">
        <v>1441.98999</v>
      </c>
      <c r="E740">
        <v>1450.98999</v>
      </c>
      <c r="F740">
        <v>3531640000</v>
      </c>
      <c r="G740">
        <v>1450.98999</v>
      </c>
    </row>
    <row r="741" spans="1:7" x14ac:dyDescent="0.25">
      <c r="A741" s="1">
        <v>41184</v>
      </c>
      <c r="B741">
        <v>1444.98999</v>
      </c>
      <c r="C741">
        <v>1451.5200199999999</v>
      </c>
      <c r="D741">
        <v>1439.01001</v>
      </c>
      <c r="E741">
        <v>1445.75</v>
      </c>
      <c r="F741">
        <v>3321790000</v>
      </c>
      <c r="G741">
        <v>1445.75</v>
      </c>
    </row>
    <row r="742" spans="1:7" x14ac:dyDescent="0.25">
      <c r="A742" s="1">
        <v>41183</v>
      </c>
      <c r="B742">
        <v>1440.900024</v>
      </c>
      <c r="C742">
        <v>1457.1400149999999</v>
      </c>
      <c r="D742">
        <v>1440.900024</v>
      </c>
      <c r="E742">
        <v>1444.48999</v>
      </c>
      <c r="F742">
        <v>3505080000</v>
      </c>
      <c r="G742">
        <v>1444.48999</v>
      </c>
    </row>
    <row r="743" spans="1:7" x14ac:dyDescent="0.25">
      <c r="A743" s="1">
        <v>41180</v>
      </c>
      <c r="B743">
        <v>1447.130005</v>
      </c>
      <c r="C743">
        <v>1447.130005</v>
      </c>
      <c r="D743">
        <v>1435.599976</v>
      </c>
      <c r="E743">
        <v>1440.670044</v>
      </c>
      <c r="F743">
        <v>3509230000</v>
      </c>
      <c r="G743">
        <v>1440.670044</v>
      </c>
    </row>
    <row r="744" spans="1:7" x14ac:dyDescent="0.25">
      <c r="A744" s="1">
        <v>41179</v>
      </c>
      <c r="B744">
        <v>1433.3599850000001</v>
      </c>
      <c r="C744">
        <v>1450.1999510000001</v>
      </c>
      <c r="D744">
        <v>1433.3599850000001</v>
      </c>
      <c r="E744">
        <v>1447.150024</v>
      </c>
      <c r="F744">
        <v>3150330000</v>
      </c>
      <c r="G744">
        <v>1447.150024</v>
      </c>
    </row>
    <row r="745" spans="1:7" x14ac:dyDescent="0.25">
      <c r="A745" s="1">
        <v>41178</v>
      </c>
      <c r="B745">
        <v>1441.599976</v>
      </c>
      <c r="C745">
        <v>1441.599976</v>
      </c>
      <c r="D745">
        <v>1430.530029</v>
      </c>
      <c r="E745">
        <v>1433.3199460000001</v>
      </c>
      <c r="F745">
        <v>3565380000</v>
      </c>
      <c r="G745">
        <v>1433.3199460000001</v>
      </c>
    </row>
    <row r="746" spans="1:7" x14ac:dyDescent="0.25">
      <c r="A746" s="1">
        <v>41177</v>
      </c>
      <c r="B746">
        <v>1456.9399410000001</v>
      </c>
      <c r="C746">
        <v>1463.23999</v>
      </c>
      <c r="D746">
        <v>1441.589966</v>
      </c>
      <c r="E746">
        <v>1441.589966</v>
      </c>
      <c r="F746">
        <v>3739900000</v>
      </c>
      <c r="G746">
        <v>1441.589966</v>
      </c>
    </row>
    <row r="747" spans="1:7" x14ac:dyDescent="0.25">
      <c r="A747" s="1">
        <v>41176</v>
      </c>
      <c r="B747">
        <v>1459.76001</v>
      </c>
      <c r="C747">
        <v>1460.719971</v>
      </c>
      <c r="D747">
        <v>1452.0600589999999</v>
      </c>
      <c r="E747">
        <v>1456.8900149999999</v>
      </c>
      <c r="F747">
        <v>3008920000</v>
      </c>
      <c r="G747">
        <v>1456.8900149999999</v>
      </c>
    </row>
    <row r="748" spans="1:7" x14ac:dyDescent="0.25">
      <c r="A748" s="1">
        <v>41173</v>
      </c>
      <c r="B748">
        <v>1460.339966</v>
      </c>
      <c r="C748">
        <v>1467.0699460000001</v>
      </c>
      <c r="D748">
        <v>1459.51001</v>
      </c>
      <c r="E748">
        <v>1460.150024</v>
      </c>
      <c r="F748">
        <v>4833870000</v>
      </c>
      <c r="G748">
        <v>1460.150024</v>
      </c>
    </row>
    <row r="749" spans="1:7" x14ac:dyDescent="0.25">
      <c r="A749" s="1">
        <v>41172</v>
      </c>
      <c r="B749">
        <v>1461.0500489999999</v>
      </c>
      <c r="C749">
        <v>1461.2299800000001</v>
      </c>
      <c r="D749">
        <v>1449.9799800000001</v>
      </c>
      <c r="E749">
        <v>1460.26001</v>
      </c>
      <c r="F749">
        <v>3382520000</v>
      </c>
      <c r="G749">
        <v>1460.26001</v>
      </c>
    </row>
    <row r="750" spans="1:7" x14ac:dyDescent="0.25">
      <c r="A750" s="1">
        <v>41171</v>
      </c>
      <c r="B750">
        <v>1459.5</v>
      </c>
      <c r="C750">
        <v>1465.150024</v>
      </c>
      <c r="D750">
        <v>1457.880005</v>
      </c>
      <c r="E750">
        <v>1461.0500489999999</v>
      </c>
      <c r="F750">
        <v>3451360000</v>
      </c>
      <c r="G750">
        <v>1461.0500489999999</v>
      </c>
    </row>
    <row r="751" spans="1:7" x14ac:dyDescent="0.25">
      <c r="A751" s="1">
        <v>41170</v>
      </c>
      <c r="B751">
        <v>1461.1899410000001</v>
      </c>
      <c r="C751">
        <v>1461.469971</v>
      </c>
      <c r="D751">
        <v>1456.130005</v>
      </c>
      <c r="E751">
        <v>1459.3199460000001</v>
      </c>
      <c r="F751">
        <v>3377390000</v>
      </c>
      <c r="G751">
        <v>1459.3199460000001</v>
      </c>
    </row>
    <row r="752" spans="1:7" x14ac:dyDescent="0.25">
      <c r="A752" s="1">
        <v>41169</v>
      </c>
      <c r="B752">
        <v>1465.420044</v>
      </c>
      <c r="C752">
        <v>1465.630005</v>
      </c>
      <c r="D752">
        <v>1457.5500489999999</v>
      </c>
      <c r="E752">
        <v>1461.1899410000001</v>
      </c>
      <c r="F752">
        <v>3482430000</v>
      </c>
      <c r="G752">
        <v>1461.1899410000001</v>
      </c>
    </row>
    <row r="753" spans="1:7" x14ac:dyDescent="0.25">
      <c r="A753" s="1">
        <v>41166</v>
      </c>
      <c r="B753">
        <v>1460.0699460000001</v>
      </c>
      <c r="C753">
        <v>1474.51001</v>
      </c>
      <c r="D753">
        <v>1460.0699460000001</v>
      </c>
      <c r="E753">
        <v>1465.7700199999999</v>
      </c>
      <c r="F753">
        <v>5041990000</v>
      </c>
      <c r="G753">
        <v>1465.7700199999999</v>
      </c>
    </row>
    <row r="754" spans="1:7" x14ac:dyDescent="0.25">
      <c r="A754" s="1">
        <v>41165</v>
      </c>
      <c r="B754">
        <v>1436.5600589999999</v>
      </c>
      <c r="C754">
        <v>1463.76001</v>
      </c>
      <c r="D754">
        <v>1435.339966</v>
      </c>
      <c r="E754">
        <v>1459.98999</v>
      </c>
      <c r="F754">
        <v>4606550000</v>
      </c>
      <c r="G754">
        <v>1459.98999</v>
      </c>
    </row>
    <row r="755" spans="1:7" x14ac:dyDescent="0.25">
      <c r="A755" s="1">
        <v>41164</v>
      </c>
      <c r="B755">
        <v>1433.5600589999999</v>
      </c>
      <c r="C755">
        <v>1439.150024</v>
      </c>
      <c r="D755">
        <v>1432.98999</v>
      </c>
      <c r="E755">
        <v>1436.5600589999999</v>
      </c>
      <c r="F755">
        <v>3641200000</v>
      </c>
      <c r="G755">
        <v>1436.5600589999999</v>
      </c>
    </row>
    <row r="756" spans="1:7" x14ac:dyDescent="0.25">
      <c r="A756" s="1">
        <v>41163</v>
      </c>
      <c r="B756">
        <v>1429.130005</v>
      </c>
      <c r="C756">
        <v>1437.76001</v>
      </c>
      <c r="D756">
        <v>1429.130005</v>
      </c>
      <c r="E756">
        <v>1433.5600589999999</v>
      </c>
      <c r="F756">
        <v>3509630000</v>
      </c>
      <c r="G756">
        <v>1433.5600589999999</v>
      </c>
    </row>
    <row r="757" spans="1:7" x14ac:dyDescent="0.25">
      <c r="A757" s="1">
        <v>41162</v>
      </c>
      <c r="B757">
        <v>1437.920044</v>
      </c>
      <c r="C757">
        <v>1438.73999</v>
      </c>
      <c r="D757">
        <v>1428.9799800000001</v>
      </c>
      <c r="E757">
        <v>1429.079956</v>
      </c>
      <c r="F757">
        <v>3223670000</v>
      </c>
      <c r="G757">
        <v>1429.079956</v>
      </c>
    </row>
    <row r="758" spans="1:7" x14ac:dyDescent="0.25">
      <c r="A758" s="1">
        <v>41159</v>
      </c>
      <c r="B758">
        <v>1432.119995</v>
      </c>
      <c r="C758">
        <v>1437.920044</v>
      </c>
      <c r="D758">
        <v>1431.4499510000001</v>
      </c>
      <c r="E758">
        <v>1437.920044</v>
      </c>
      <c r="F758">
        <v>3717620000</v>
      </c>
      <c r="G758">
        <v>1437.920044</v>
      </c>
    </row>
    <row r="759" spans="1:7" x14ac:dyDescent="0.25">
      <c r="A759" s="1">
        <v>41158</v>
      </c>
      <c r="B759">
        <v>1403.73999</v>
      </c>
      <c r="C759">
        <v>1432.119995</v>
      </c>
      <c r="D759">
        <v>1403.73999</v>
      </c>
      <c r="E759">
        <v>1432.119995</v>
      </c>
      <c r="F759">
        <v>3952870000</v>
      </c>
      <c r="G759">
        <v>1432.119995</v>
      </c>
    </row>
    <row r="760" spans="1:7" x14ac:dyDescent="0.25">
      <c r="A760" s="1">
        <v>41157</v>
      </c>
      <c r="B760">
        <v>1404.9399410000001</v>
      </c>
      <c r="C760">
        <v>1408.8100589999999</v>
      </c>
      <c r="D760">
        <v>1401.25</v>
      </c>
      <c r="E760">
        <v>1403.4399410000001</v>
      </c>
      <c r="F760">
        <v>3389110000</v>
      </c>
      <c r="G760">
        <v>1403.4399410000001</v>
      </c>
    </row>
    <row r="761" spans="1:7" x14ac:dyDescent="0.25">
      <c r="A761" s="1">
        <v>41156</v>
      </c>
      <c r="B761">
        <v>1406.540039</v>
      </c>
      <c r="C761">
        <v>1409.3100589999999</v>
      </c>
      <c r="D761">
        <v>1396.5600589999999</v>
      </c>
      <c r="E761">
        <v>1404.9399410000001</v>
      </c>
      <c r="F761">
        <v>3200310000</v>
      </c>
      <c r="G761">
        <v>1404.9399410000001</v>
      </c>
    </row>
    <row r="762" spans="1:7" x14ac:dyDescent="0.25">
      <c r="A762" s="1">
        <v>41152</v>
      </c>
      <c r="B762">
        <v>1400.0699460000001</v>
      </c>
      <c r="C762">
        <v>1413.089966</v>
      </c>
      <c r="D762">
        <v>1398.959961</v>
      </c>
      <c r="E762">
        <v>1406.579956</v>
      </c>
      <c r="F762">
        <v>2938250000</v>
      </c>
      <c r="G762">
        <v>1406.579956</v>
      </c>
    </row>
    <row r="763" spans="1:7" x14ac:dyDescent="0.25">
      <c r="A763" s="1">
        <v>41151</v>
      </c>
      <c r="B763">
        <v>1410.079956</v>
      </c>
      <c r="C763">
        <v>1410.079956</v>
      </c>
      <c r="D763">
        <v>1397.01001</v>
      </c>
      <c r="E763">
        <v>1399.4799800000001</v>
      </c>
      <c r="F763">
        <v>2530280000</v>
      </c>
      <c r="G763">
        <v>1399.4799800000001</v>
      </c>
    </row>
    <row r="764" spans="1:7" x14ac:dyDescent="0.25">
      <c r="A764" s="1">
        <v>41150</v>
      </c>
      <c r="B764">
        <v>1409.3199460000001</v>
      </c>
      <c r="C764">
        <v>1413.9499510000001</v>
      </c>
      <c r="D764">
        <v>1406.5699460000001</v>
      </c>
      <c r="E764">
        <v>1410.48999</v>
      </c>
      <c r="F764">
        <v>2571220000</v>
      </c>
      <c r="G764">
        <v>1410.48999</v>
      </c>
    </row>
    <row r="765" spans="1:7" x14ac:dyDescent="0.25">
      <c r="A765" s="1">
        <v>41149</v>
      </c>
      <c r="B765">
        <v>1410.4399410000001</v>
      </c>
      <c r="C765">
        <v>1413.630005</v>
      </c>
      <c r="D765">
        <v>1405.589966</v>
      </c>
      <c r="E765">
        <v>1409.3000489999999</v>
      </c>
      <c r="F765">
        <v>2629090000</v>
      </c>
      <c r="G765">
        <v>1409.3000489999999</v>
      </c>
    </row>
    <row r="766" spans="1:7" x14ac:dyDescent="0.25">
      <c r="A766" s="1">
        <v>41148</v>
      </c>
      <c r="B766">
        <v>1411.130005</v>
      </c>
      <c r="C766">
        <v>1416.170044</v>
      </c>
      <c r="D766">
        <v>1409.1099850000001</v>
      </c>
      <c r="E766">
        <v>1410.4399410000001</v>
      </c>
      <c r="F766">
        <v>2472500000</v>
      </c>
      <c r="G766">
        <v>1410.4399410000001</v>
      </c>
    </row>
    <row r="767" spans="1:7" x14ac:dyDescent="0.25">
      <c r="A767" s="1">
        <v>41145</v>
      </c>
      <c r="B767">
        <v>1401.98999</v>
      </c>
      <c r="C767">
        <v>1413.459961</v>
      </c>
      <c r="D767">
        <v>1398.040039</v>
      </c>
      <c r="E767">
        <v>1411.130005</v>
      </c>
      <c r="F767">
        <v>2598790000</v>
      </c>
      <c r="G767">
        <v>1411.130005</v>
      </c>
    </row>
    <row r="768" spans="1:7" x14ac:dyDescent="0.25">
      <c r="A768" s="1">
        <v>41144</v>
      </c>
      <c r="B768">
        <v>1413.48999</v>
      </c>
      <c r="C768">
        <v>1413.48999</v>
      </c>
      <c r="D768">
        <v>1400.5</v>
      </c>
      <c r="E768">
        <v>1402.079956</v>
      </c>
      <c r="F768">
        <v>3008240000</v>
      </c>
      <c r="G768">
        <v>1402.079956</v>
      </c>
    </row>
    <row r="769" spans="1:7" x14ac:dyDescent="0.25">
      <c r="A769" s="1">
        <v>41143</v>
      </c>
      <c r="B769">
        <v>1413.089966</v>
      </c>
      <c r="C769">
        <v>1416.119995</v>
      </c>
      <c r="D769">
        <v>1406.780029</v>
      </c>
      <c r="E769">
        <v>1413.48999</v>
      </c>
      <c r="F769">
        <v>3062690000</v>
      </c>
      <c r="G769">
        <v>1413.48999</v>
      </c>
    </row>
    <row r="770" spans="1:7" x14ac:dyDescent="0.25">
      <c r="A770" s="1">
        <v>41142</v>
      </c>
      <c r="B770">
        <v>1418.130005</v>
      </c>
      <c r="C770">
        <v>1426.6800539999999</v>
      </c>
      <c r="D770">
        <v>1410.8599850000001</v>
      </c>
      <c r="E770">
        <v>1413.170044</v>
      </c>
      <c r="F770">
        <v>3282950000</v>
      </c>
      <c r="G770">
        <v>1413.170044</v>
      </c>
    </row>
    <row r="771" spans="1:7" x14ac:dyDescent="0.25">
      <c r="A771" s="1">
        <v>41141</v>
      </c>
      <c r="B771">
        <v>1417.849976</v>
      </c>
      <c r="C771">
        <v>1418.130005</v>
      </c>
      <c r="D771">
        <v>1412.119995</v>
      </c>
      <c r="E771">
        <v>1418.130005</v>
      </c>
      <c r="F771">
        <v>2766320000</v>
      </c>
      <c r="G771">
        <v>1418.130005</v>
      </c>
    </row>
    <row r="772" spans="1:7" x14ac:dyDescent="0.25">
      <c r="A772" s="1">
        <v>41138</v>
      </c>
      <c r="B772">
        <v>1415.839966</v>
      </c>
      <c r="C772">
        <v>1418.709961</v>
      </c>
      <c r="D772">
        <v>1414.670044</v>
      </c>
      <c r="E772">
        <v>1418.160034</v>
      </c>
      <c r="F772">
        <v>2922990000</v>
      </c>
      <c r="G772">
        <v>1418.160034</v>
      </c>
    </row>
    <row r="773" spans="1:7" x14ac:dyDescent="0.25">
      <c r="A773" s="1">
        <v>41137</v>
      </c>
      <c r="B773">
        <v>1405.5699460000001</v>
      </c>
      <c r="C773">
        <v>1417.4399410000001</v>
      </c>
      <c r="D773">
        <v>1404.150024</v>
      </c>
      <c r="E773">
        <v>1415.51001</v>
      </c>
      <c r="F773">
        <v>3114100000</v>
      </c>
      <c r="G773">
        <v>1415.51001</v>
      </c>
    </row>
    <row r="774" spans="1:7" x14ac:dyDescent="0.25">
      <c r="A774" s="1">
        <v>41136</v>
      </c>
      <c r="B774">
        <v>1403.8900149999999</v>
      </c>
      <c r="C774">
        <v>1407.7299800000001</v>
      </c>
      <c r="D774">
        <v>1401.829956</v>
      </c>
      <c r="E774">
        <v>1405.530029</v>
      </c>
      <c r="F774">
        <v>2655750000</v>
      </c>
      <c r="G774">
        <v>1405.530029</v>
      </c>
    </row>
    <row r="775" spans="1:7" x14ac:dyDescent="0.25">
      <c r="A775" s="1">
        <v>41135</v>
      </c>
      <c r="B775">
        <v>1404.3599850000001</v>
      </c>
      <c r="C775">
        <v>1410.030029</v>
      </c>
      <c r="D775">
        <v>1400.599976</v>
      </c>
      <c r="E775">
        <v>1403.9300539999999</v>
      </c>
      <c r="F775">
        <v>2930900000</v>
      </c>
      <c r="G775">
        <v>1403.9300539999999</v>
      </c>
    </row>
    <row r="776" spans="1:7" x14ac:dyDescent="0.25">
      <c r="A776" s="1">
        <v>41134</v>
      </c>
      <c r="B776">
        <v>1405.869995</v>
      </c>
      <c r="C776">
        <v>1405.869995</v>
      </c>
      <c r="D776">
        <v>1397.3199460000001</v>
      </c>
      <c r="E776">
        <v>1404.1099850000001</v>
      </c>
      <c r="F776">
        <v>2499990000</v>
      </c>
      <c r="G776">
        <v>1404.1099850000001</v>
      </c>
    </row>
    <row r="777" spans="1:7" x14ac:dyDescent="0.25">
      <c r="A777" s="1">
        <v>41131</v>
      </c>
      <c r="B777">
        <v>1402.579956</v>
      </c>
      <c r="C777">
        <v>1405.9799800000001</v>
      </c>
      <c r="D777">
        <v>1395.619995</v>
      </c>
      <c r="E777">
        <v>1405.869995</v>
      </c>
      <c r="F777">
        <v>2767980000</v>
      </c>
      <c r="G777">
        <v>1405.869995</v>
      </c>
    </row>
    <row r="778" spans="1:7" x14ac:dyDescent="0.25">
      <c r="A778" s="1">
        <v>41130</v>
      </c>
      <c r="B778">
        <v>1402.26001</v>
      </c>
      <c r="C778">
        <v>1405.9499510000001</v>
      </c>
      <c r="D778">
        <v>1398.8000489999999</v>
      </c>
      <c r="E778">
        <v>1402.8000489999999</v>
      </c>
      <c r="F778">
        <v>3119610000</v>
      </c>
      <c r="G778">
        <v>1402.8000489999999</v>
      </c>
    </row>
    <row r="779" spans="1:7" x14ac:dyDescent="0.25">
      <c r="A779" s="1">
        <v>41129</v>
      </c>
      <c r="B779">
        <v>1401.2299800000001</v>
      </c>
      <c r="C779">
        <v>1404.1400149999999</v>
      </c>
      <c r="D779">
        <v>1396.130005</v>
      </c>
      <c r="E779">
        <v>1402.219971</v>
      </c>
      <c r="F779">
        <v>3221790000</v>
      </c>
      <c r="G779">
        <v>1402.219971</v>
      </c>
    </row>
    <row r="780" spans="1:7" x14ac:dyDescent="0.25">
      <c r="A780" s="1">
        <v>41128</v>
      </c>
      <c r="B780">
        <v>1394.459961</v>
      </c>
      <c r="C780">
        <v>1407.1400149999999</v>
      </c>
      <c r="D780">
        <v>1394.459961</v>
      </c>
      <c r="E780">
        <v>1401.349976</v>
      </c>
      <c r="F780">
        <v>3682490000</v>
      </c>
      <c r="G780">
        <v>1401.349976</v>
      </c>
    </row>
    <row r="781" spans="1:7" x14ac:dyDescent="0.25">
      <c r="A781" s="1">
        <v>41127</v>
      </c>
      <c r="B781">
        <v>1391.040039</v>
      </c>
      <c r="C781">
        <v>1399.630005</v>
      </c>
      <c r="D781">
        <v>1391.040039</v>
      </c>
      <c r="E781">
        <v>1394.2299800000001</v>
      </c>
      <c r="F781">
        <v>3122050000</v>
      </c>
      <c r="G781">
        <v>1394.2299800000001</v>
      </c>
    </row>
    <row r="782" spans="1:7" x14ac:dyDescent="0.25">
      <c r="A782" s="1">
        <v>41124</v>
      </c>
      <c r="B782">
        <v>1365.4499510000001</v>
      </c>
      <c r="C782">
        <v>1394.160034</v>
      </c>
      <c r="D782">
        <v>1365.4499510000001</v>
      </c>
      <c r="E782">
        <v>1390.98999</v>
      </c>
      <c r="F782">
        <v>3751170000</v>
      </c>
      <c r="G782">
        <v>1390.98999</v>
      </c>
    </row>
    <row r="783" spans="1:7" x14ac:dyDescent="0.25">
      <c r="A783" s="1">
        <v>41123</v>
      </c>
      <c r="B783">
        <v>1375.130005</v>
      </c>
      <c r="C783">
        <v>1375.130005</v>
      </c>
      <c r="D783">
        <v>1354.650024</v>
      </c>
      <c r="E783">
        <v>1365</v>
      </c>
      <c r="F783">
        <v>4193740000</v>
      </c>
      <c r="G783">
        <v>1365</v>
      </c>
    </row>
    <row r="784" spans="1:7" x14ac:dyDescent="0.25">
      <c r="A784" s="1">
        <v>41122</v>
      </c>
      <c r="B784">
        <v>1379.3199460000001</v>
      </c>
      <c r="C784">
        <v>1385.030029</v>
      </c>
      <c r="D784">
        <v>1373.349976</v>
      </c>
      <c r="E784">
        <v>1375.3199460000001</v>
      </c>
      <c r="F784">
        <v>4440920000</v>
      </c>
      <c r="G784">
        <v>1375.3199460000001</v>
      </c>
    </row>
    <row r="785" spans="1:7" x14ac:dyDescent="0.25">
      <c r="A785" s="1">
        <v>41121</v>
      </c>
      <c r="B785">
        <v>1385.2700199999999</v>
      </c>
      <c r="C785">
        <v>1387.160034</v>
      </c>
      <c r="D785">
        <v>1379.170044</v>
      </c>
      <c r="E785">
        <v>1379.3199460000001</v>
      </c>
      <c r="F785">
        <v>3821570000</v>
      </c>
      <c r="G785">
        <v>1379.3199460000001</v>
      </c>
    </row>
    <row r="786" spans="1:7" x14ac:dyDescent="0.25">
      <c r="A786" s="1">
        <v>41120</v>
      </c>
      <c r="B786">
        <v>1385.9399410000001</v>
      </c>
      <c r="C786">
        <v>1391.73999</v>
      </c>
      <c r="D786">
        <v>1381.369995</v>
      </c>
      <c r="E786">
        <v>1385.3000489999999</v>
      </c>
      <c r="F786">
        <v>3212060000</v>
      </c>
      <c r="G786">
        <v>1385.3000489999999</v>
      </c>
    </row>
    <row r="787" spans="1:7" x14ac:dyDescent="0.25">
      <c r="A787" s="1">
        <v>41117</v>
      </c>
      <c r="B787">
        <v>1360.0500489999999</v>
      </c>
      <c r="C787">
        <v>1389.1899410000001</v>
      </c>
      <c r="D787">
        <v>1360.0500489999999</v>
      </c>
      <c r="E787">
        <v>1385.969971</v>
      </c>
      <c r="F787">
        <v>4399010000</v>
      </c>
      <c r="G787">
        <v>1385.969971</v>
      </c>
    </row>
    <row r="788" spans="1:7" x14ac:dyDescent="0.25">
      <c r="A788" s="1">
        <v>41116</v>
      </c>
      <c r="B788">
        <v>1338.170044</v>
      </c>
      <c r="C788">
        <v>1363.130005</v>
      </c>
      <c r="D788">
        <v>1338.170044</v>
      </c>
      <c r="E788">
        <v>1360.0200199999999</v>
      </c>
      <c r="F788">
        <v>4429300000</v>
      </c>
      <c r="G788">
        <v>1360.0200199999999</v>
      </c>
    </row>
    <row r="789" spans="1:7" x14ac:dyDescent="0.25">
      <c r="A789" s="1">
        <v>41115</v>
      </c>
      <c r="B789">
        <v>1338.349976</v>
      </c>
      <c r="C789">
        <v>1343.9799800000001</v>
      </c>
      <c r="D789">
        <v>1331.5</v>
      </c>
      <c r="E789">
        <v>1337.8900149999999</v>
      </c>
      <c r="F789">
        <v>3719170000</v>
      </c>
      <c r="G789">
        <v>1337.8900149999999</v>
      </c>
    </row>
    <row r="790" spans="1:7" x14ac:dyDescent="0.25">
      <c r="A790" s="1">
        <v>41114</v>
      </c>
      <c r="B790">
        <v>1350.5200199999999</v>
      </c>
      <c r="C790">
        <v>1351.530029</v>
      </c>
      <c r="D790">
        <v>1329.23999</v>
      </c>
      <c r="E790">
        <v>1338.3100589999999</v>
      </c>
      <c r="F790">
        <v>3891290000</v>
      </c>
      <c r="G790">
        <v>1338.3100589999999</v>
      </c>
    </row>
    <row r="791" spans="1:7" x14ac:dyDescent="0.25">
      <c r="A791" s="1">
        <v>41113</v>
      </c>
      <c r="B791">
        <v>1362.339966</v>
      </c>
      <c r="C791">
        <v>1362.339966</v>
      </c>
      <c r="D791">
        <v>1337.5600589999999</v>
      </c>
      <c r="E791">
        <v>1350.5200199999999</v>
      </c>
      <c r="F791">
        <v>3717180000</v>
      </c>
      <c r="G791">
        <v>1350.5200199999999</v>
      </c>
    </row>
    <row r="792" spans="1:7" x14ac:dyDescent="0.25">
      <c r="A792" s="1">
        <v>41110</v>
      </c>
      <c r="B792">
        <v>1376.51001</v>
      </c>
      <c r="C792">
        <v>1376.51001</v>
      </c>
      <c r="D792">
        <v>1362.1899410000001</v>
      </c>
      <c r="E792">
        <v>1362.660034</v>
      </c>
      <c r="F792">
        <v>3925020000</v>
      </c>
      <c r="G792">
        <v>1362.660034</v>
      </c>
    </row>
    <row r="793" spans="1:7" x14ac:dyDescent="0.25">
      <c r="A793" s="1">
        <v>41109</v>
      </c>
      <c r="B793">
        <v>1373.01001</v>
      </c>
      <c r="C793">
        <v>1380.3900149999999</v>
      </c>
      <c r="D793">
        <v>1371.209961</v>
      </c>
      <c r="E793">
        <v>1376.51001</v>
      </c>
      <c r="F793">
        <v>4043360000</v>
      </c>
      <c r="G793">
        <v>1376.51001</v>
      </c>
    </row>
    <row r="794" spans="1:7" x14ac:dyDescent="0.25">
      <c r="A794" s="1">
        <v>41108</v>
      </c>
      <c r="B794">
        <v>1363.579956</v>
      </c>
      <c r="C794">
        <v>1375.26001</v>
      </c>
      <c r="D794">
        <v>1358.959961</v>
      </c>
      <c r="E794">
        <v>1372.780029</v>
      </c>
      <c r="F794">
        <v>3642630000</v>
      </c>
      <c r="G794">
        <v>1372.780029</v>
      </c>
    </row>
    <row r="795" spans="1:7" x14ac:dyDescent="0.25">
      <c r="A795" s="1">
        <v>41107</v>
      </c>
      <c r="B795">
        <v>1353.6800539999999</v>
      </c>
      <c r="C795">
        <v>1365.3599850000001</v>
      </c>
      <c r="D795">
        <v>1345.0699460000001</v>
      </c>
      <c r="E795">
        <v>1363.670044</v>
      </c>
      <c r="F795">
        <v>3566680000</v>
      </c>
      <c r="G795">
        <v>1363.670044</v>
      </c>
    </row>
    <row r="796" spans="1:7" x14ac:dyDescent="0.25">
      <c r="A796" s="1">
        <v>41106</v>
      </c>
      <c r="B796">
        <v>1356.5</v>
      </c>
      <c r="C796">
        <v>1357.26001</v>
      </c>
      <c r="D796">
        <v>1348.51001</v>
      </c>
      <c r="E796">
        <v>1353.6400149999999</v>
      </c>
      <c r="F796">
        <v>2862720000</v>
      </c>
      <c r="G796">
        <v>1353.6400149999999</v>
      </c>
    </row>
    <row r="797" spans="1:7" x14ac:dyDescent="0.25">
      <c r="A797" s="1">
        <v>41103</v>
      </c>
      <c r="B797">
        <v>1334.8100589999999</v>
      </c>
      <c r="C797">
        <v>1357.6999510000001</v>
      </c>
      <c r="D797">
        <v>1334.8100589999999</v>
      </c>
      <c r="E797">
        <v>1356.780029</v>
      </c>
      <c r="F797">
        <v>3212930000</v>
      </c>
      <c r="G797">
        <v>1356.780029</v>
      </c>
    </row>
    <row r="798" spans="1:7" x14ac:dyDescent="0.25">
      <c r="A798" s="1">
        <v>41102</v>
      </c>
      <c r="B798">
        <v>1341.290039</v>
      </c>
      <c r="C798">
        <v>1341.290039</v>
      </c>
      <c r="D798">
        <v>1325.410034</v>
      </c>
      <c r="E798">
        <v>1334.76001</v>
      </c>
      <c r="F798">
        <v>3654440000</v>
      </c>
      <c r="G798">
        <v>1334.76001</v>
      </c>
    </row>
    <row r="799" spans="1:7" x14ac:dyDescent="0.25">
      <c r="A799" s="1">
        <v>41101</v>
      </c>
      <c r="B799">
        <v>1341.400024</v>
      </c>
      <c r="C799">
        <v>1345</v>
      </c>
      <c r="D799">
        <v>1333.25</v>
      </c>
      <c r="E799">
        <v>1341.4499510000001</v>
      </c>
      <c r="F799">
        <v>3426290000</v>
      </c>
      <c r="G799">
        <v>1341.4499510000001</v>
      </c>
    </row>
    <row r="800" spans="1:7" x14ac:dyDescent="0.25">
      <c r="A800" s="1">
        <v>41100</v>
      </c>
      <c r="B800">
        <v>1352.959961</v>
      </c>
      <c r="C800">
        <v>1361.540039</v>
      </c>
      <c r="D800">
        <v>1336.2700199999999</v>
      </c>
      <c r="E800">
        <v>1341.469971</v>
      </c>
      <c r="F800">
        <v>3470600000</v>
      </c>
      <c r="G800">
        <v>1341.469971</v>
      </c>
    </row>
    <row r="801" spans="1:7" x14ac:dyDescent="0.25">
      <c r="A801" s="1">
        <v>41099</v>
      </c>
      <c r="B801">
        <v>1354.660034</v>
      </c>
      <c r="C801">
        <v>1354.869995</v>
      </c>
      <c r="D801">
        <v>1346.650024</v>
      </c>
      <c r="E801">
        <v>1352.459961</v>
      </c>
      <c r="F801">
        <v>2904860000</v>
      </c>
      <c r="G801">
        <v>1352.459961</v>
      </c>
    </row>
    <row r="802" spans="1:7" x14ac:dyDescent="0.25">
      <c r="A802" s="1">
        <v>41096</v>
      </c>
      <c r="B802">
        <v>1367.089966</v>
      </c>
      <c r="C802">
        <v>1367.089966</v>
      </c>
      <c r="D802">
        <v>1348.030029</v>
      </c>
      <c r="E802">
        <v>1354.6800539999999</v>
      </c>
      <c r="F802">
        <v>2745140000</v>
      </c>
      <c r="G802">
        <v>1354.6800539999999</v>
      </c>
    </row>
    <row r="803" spans="1:7" x14ac:dyDescent="0.25">
      <c r="A803" s="1">
        <v>41095</v>
      </c>
      <c r="B803">
        <v>1373.719971</v>
      </c>
      <c r="C803">
        <v>1373.849976</v>
      </c>
      <c r="D803">
        <v>1363.0200199999999</v>
      </c>
      <c r="E803">
        <v>1367.579956</v>
      </c>
      <c r="F803">
        <v>3041520000</v>
      </c>
      <c r="G803">
        <v>1367.579956</v>
      </c>
    </row>
    <row r="804" spans="1:7" x14ac:dyDescent="0.25">
      <c r="A804" s="1">
        <v>41093</v>
      </c>
      <c r="B804">
        <v>1365.75</v>
      </c>
      <c r="C804">
        <v>1374.8100589999999</v>
      </c>
      <c r="D804">
        <v>1363.530029</v>
      </c>
      <c r="E804">
        <v>1374.0200199999999</v>
      </c>
      <c r="F804">
        <v>2116390000</v>
      </c>
      <c r="G804">
        <v>1374.0200199999999</v>
      </c>
    </row>
    <row r="805" spans="1:7" x14ac:dyDescent="0.25">
      <c r="A805" s="1">
        <v>41092</v>
      </c>
      <c r="B805">
        <v>1362.329956</v>
      </c>
      <c r="C805">
        <v>1366.349976</v>
      </c>
      <c r="D805">
        <v>1355.6999510000001</v>
      </c>
      <c r="E805">
        <v>1365.51001</v>
      </c>
      <c r="F805">
        <v>3301650000</v>
      </c>
      <c r="G805">
        <v>1365.51001</v>
      </c>
    </row>
    <row r="806" spans="1:7" x14ac:dyDescent="0.25">
      <c r="A806" s="1">
        <v>41089</v>
      </c>
      <c r="B806">
        <v>1330.119995</v>
      </c>
      <c r="C806">
        <v>1362.170044</v>
      </c>
      <c r="D806">
        <v>1330.119995</v>
      </c>
      <c r="E806">
        <v>1362.160034</v>
      </c>
      <c r="F806">
        <v>4590480000</v>
      </c>
      <c r="G806">
        <v>1362.160034</v>
      </c>
    </row>
    <row r="807" spans="1:7" x14ac:dyDescent="0.25">
      <c r="A807" s="1">
        <v>41088</v>
      </c>
      <c r="B807">
        <v>1331.5200199999999</v>
      </c>
      <c r="C807">
        <v>1331.5200199999999</v>
      </c>
      <c r="D807">
        <v>1313.290039</v>
      </c>
      <c r="E807">
        <v>1329.040039</v>
      </c>
      <c r="F807">
        <v>3969370000</v>
      </c>
      <c r="G807">
        <v>1329.040039</v>
      </c>
    </row>
    <row r="808" spans="1:7" x14ac:dyDescent="0.25">
      <c r="A808" s="1">
        <v>41087</v>
      </c>
      <c r="B808">
        <v>1320.709961</v>
      </c>
      <c r="C808">
        <v>1334.400024</v>
      </c>
      <c r="D808">
        <v>1320.709961</v>
      </c>
      <c r="E808">
        <v>1331.849976</v>
      </c>
      <c r="F808">
        <v>3286910000</v>
      </c>
      <c r="G808">
        <v>1331.849976</v>
      </c>
    </row>
    <row r="809" spans="1:7" x14ac:dyDescent="0.25">
      <c r="A809" s="1">
        <v>41086</v>
      </c>
      <c r="B809">
        <v>1314.089966</v>
      </c>
      <c r="C809">
        <v>1324.23999</v>
      </c>
      <c r="D809">
        <v>1310.3000489999999</v>
      </c>
      <c r="E809">
        <v>1319.98999</v>
      </c>
      <c r="F809">
        <v>3412940000</v>
      </c>
      <c r="G809">
        <v>1319.98999</v>
      </c>
    </row>
    <row r="810" spans="1:7" x14ac:dyDescent="0.25">
      <c r="A810" s="1">
        <v>41085</v>
      </c>
      <c r="B810">
        <v>1334.900024</v>
      </c>
      <c r="C810">
        <v>1334.900024</v>
      </c>
      <c r="D810">
        <v>1309.2700199999999</v>
      </c>
      <c r="E810">
        <v>1313.719971</v>
      </c>
      <c r="F810">
        <v>3501820000</v>
      </c>
      <c r="G810">
        <v>1313.719971</v>
      </c>
    </row>
    <row r="811" spans="1:7" x14ac:dyDescent="0.25">
      <c r="A811" s="1">
        <v>41082</v>
      </c>
      <c r="B811">
        <v>1325.920044</v>
      </c>
      <c r="C811">
        <v>1337.8199460000001</v>
      </c>
      <c r="D811">
        <v>1325.920044</v>
      </c>
      <c r="E811">
        <v>1335.0200199999999</v>
      </c>
      <c r="F811">
        <v>5271490000</v>
      </c>
      <c r="G811">
        <v>1335.0200199999999</v>
      </c>
    </row>
    <row r="812" spans="1:7" x14ac:dyDescent="0.25">
      <c r="A812" s="1">
        <v>41081</v>
      </c>
      <c r="B812">
        <v>1355.4300539999999</v>
      </c>
      <c r="C812">
        <v>1358.2700199999999</v>
      </c>
      <c r="D812">
        <v>1324.410034</v>
      </c>
      <c r="E812">
        <v>1325.51001</v>
      </c>
      <c r="F812">
        <v>4094470000</v>
      </c>
      <c r="G812">
        <v>1325.51001</v>
      </c>
    </row>
    <row r="813" spans="1:7" x14ac:dyDescent="0.25">
      <c r="A813" s="1">
        <v>41080</v>
      </c>
      <c r="B813">
        <v>1358.040039</v>
      </c>
      <c r="C813">
        <v>1361.5699460000001</v>
      </c>
      <c r="D813">
        <v>1346.4499510000001</v>
      </c>
      <c r="E813">
        <v>1355.6899410000001</v>
      </c>
      <c r="F813">
        <v>3695700000</v>
      </c>
      <c r="G813">
        <v>1355.6899410000001</v>
      </c>
    </row>
    <row r="814" spans="1:7" x14ac:dyDescent="0.25">
      <c r="A814" s="1">
        <v>41079</v>
      </c>
      <c r="B814">
        <v>1344.829956</v>
      </c>
      <c r="C814">
        <v>1363.459961</v>
      </c>
      <c r="D814">
        <v>1344.829956</v>
      </c>
      <c r="E814">
        <v>1357.9799800000001</v>
      </c>
      <c r="F814">
        <v>3815350000</v>
      </c>
      <c r="G814">
        <v>1357.9799800000001</v>
      </c>
    </row>
    <row r="815" spans="1:7" x14ac:dyDescent="0.25">
      <c r="A815" s="1">
        <v>41078</v>
      </c>
      <c r="B815">
        <v>1342.420044</v>
      </c>
      <c r="C815">
        <v>1348.219971</v>
      </c>
      <c r="D815">
        <v>1334.459961</v>
      </c>
      <c r="E815">
        <v>1344.780029</v>
      </c>
      <c r="F815">
        <v>3259430000</v>
      </c>
      <c r="G815">
        <v>1344.780029</v>
      </c>
    </row>
    <row r="816" spans="1:7" x14ac:dyDescent="0.25">
      <c r="A816" s="1">
        <v>41075</v>
      </c>
      <c r="B816">
        <v>1329.1899410000001</v>
      </c>
      <c r="C816">
        <v>1343.3199460000001</v>
      </c>
      <c r="D816">
        <v>1329.1899410000001</v>
      </c>
      <c r="E816">
        <v>1342.839966</v>
      </c>
      <c r="F816">
        <v>4401570000</v>
      </c>
      <c r="G816">
        <v>1342.839966</v>
      </c>
    </row>
    <row r="817" spans="1:7" x14ac:dyDescent="0.25">
      <c r="A817" s="1">
        <v>41074</v>
      </c>
      <c r="B817">
        <v>1314.880005</v>
      </c>
      <c r="C817">
        <v>1333.6800539999999</v>
      </c>
      <c r="D817">
        <v>1314.1400149999999</v>
      </c>
      <c r="E817">
        <v>1329.099976</v>
      </c>
      <c r="F817">
        <v>3687720000</v>
      </c>
      <c r="G817">
        <v>1329.099976</v>
      </c>
    </row>
    <row r="818" spans="1:7" x14ac:dyDescent="0.25">
      <c r="A818" s="1">
        <v>41073</v>
      </c>
      <c r="B818">
        <v>1324.0200199999999</v>
      </c>
      <c r="C818">
        <v>1327.280029</v>
      </c>
      <c r="D818">
        <v>1310.51001</v>
      </c>
      <c r="E818">
        <v>1314.880005</v>
      </c>
      <c r="F818">
        <v>3506510000</v>
      </c>
      <c r="G818">
        <v>1314.880005</v>
      </c>
    </row>
    <row r="819" spans="1:7" x14ac:dyDescent="0.25">
      <c r="A819" s="1">
        <v>41072</v>
      </c>
      <c r="B819">
        <v>1309.400024</v>
      </c>
      <c r="C819">
        <v>1324.3100589999999</v>
      </c>
      <c r="D819">
        <v>1306.619995</v>
      </c>
      <c r="E819">
        <v>1324.1800539999999</v>
      </c>
      <c r="F819">
        <v>3442920000</v>
      </c>
      <c r="G819">
        <v>1324.1800539999999</v>
      </c>
    </row>
    <row r="820" spans="1:7" x14ac:dyDescent="0.25">
      <c r="A820" s="1">
        <v>41071</v>
      </c>
      <c r="B820">
        <v>1325.719971</v>
      </c>
      <c r="C820">
        <v>1335.5200199999999</v>
      </c>
      <c r="D820">
        <v>1307.7299800000001</v>
      </c>
      <c r="E820">
        <v>1308.9300539999999</v>
      </c>
      <c r="F820">
        <v>3537530000</v>
      </c>
      <c r="G820">
        <v>1308.9300539999999</v>
      </c>
    </row>
    <row r="821" spans="1:7" x14ac:dyDescent="0.25">
      <c r="A821" s="1">
        <v>41068</v>
      </c>
      <c r="B821">
        <v>1314.98999</v>
      </c>
      <c r="C821">
        <v>1325.8100589999999</v>
      </c>
      <c r="D821">
        <v>1307.7700199999999</v>
      </c>
      <c r="E821">
        <v>1325.660034</v>
      </c>
      <c r="F821">
        <v>3497190000</v>
      </c>
      <c r="G821">
        <v>1325.660034</v>
      </c>
    </row>
    <row r="822" spans="1:7" x14ac:dyDescent="0.25">
      <c r="A822" s="1">
        <v>41067</v>
      </c>
      <c r="B822">
        <v>1316.150024</v>
      </c>
      <c r="C822">
        <v>1329.0500489999999</v>
      </c>
      <c r="D822">
        <v>1312.6800539999999</v>
      </c>
      <c r="E822">
        <v>1314.98999</v>
      </c>
      <c r="F822">
        <v>4258140000</v>
      </c>
      <c r="G822">
        <v>1314.98999</v>
      </c>
    </row>
    <row r="823" spans="1:7" x14ac:dyDescent="0.25">
      <c r="A823" s="1">
        <v>41066</v>
      </c>
      <c r="B823">
        <v>1285.6099850000001</v>
      </c>
      <c r="C823">
        <v>1315.130005</v>
      </c>
      <c r="D823">
        <v>1285.6099850000001</v>
      </c>
      <c r="E823">
        <v>1315.130005</v>
      </c>
      <c r="F823">
        <v>4268360000</v>
      </c>
      <c r="G823">
        <v>1315.130005</v>
      </c>
    </row>
    <row r="824" spans="1:7" x14ac:dyDescent="0.25">
      <c r="A824" s="1">
        <v>41065</v>
      </c>
      <c r="B824">
        <v>1277.8199460000001</v>
      </c>
      <c r="C824">
        <v>1287.619995</v>
      </c>
      <c r="D824">
        <v>1274.160034</v>
      </c>
      <c r="E824">
        <v>1285.5</v>
      </c>
      <c r="F824">
        <v>3403230000</v>
      </c>
      <c r="G824">
        <v>1285.5</v>
      </c>
    </row>
    <row r="825" spans="1:7" x14ac:dyDescent="0.25">
      <c r="A825" s="1">
        <v>41064</v>
      </c>
      <c r="B825">
        <v>1278.290039</v>
      </c>
      <c r="C825">
        <v>1282.5500489999999</v>
      </c>
      <c r="D825">
        <v>1266.73999</v>
      </c>
      <c r="E825">
        <v>1278.1800539999999</v>
      </c>
      <c r="F825">
        <v>4011960000</v>
      </c>
      <c r="G825">
        <v>1278.1800539999999</v>
      </c>
    </row>
    <row r="826" spans="1:7" x14ac:dyDescent="0.25">
      <c r="A826" s="1">
        <v>41061</v>
      </c>
      <c r="B826">
        <v>1309.869995</v>
      </c>
      <c r="C826">
        <v>1309.869995</v>
      </c>
      <c r="D826">
        <v>1277.25</v>
      </c>
      <c r="E826">
        <v>1278.040039</v>
      </c>
      <c r="F826">
        <v>4669350000</v>
      </c>
      <c r="G826">
        <v>1278.040039</v>
      </c>
    </row>
    <row r="827" spans="1:7" x14ac:dyDescent="0.25">
      <c r="A827" s="1">
        <v>41060</v>
      </c>
      <c r="B827">
        <v>1313.089966</v>
      </c>
      <c r="C827">
        <v>1319.73999</v>
      </c>
      <c r="D827">
        <v>1298.900024</v>
      </c>
      <c r="E827">
        <v>1310.329956</v>
      </c>
      <c r="F827">
        <v>4557620000</v>
      </c>
      <c r="G827">
        <v>1310.329956</v>
      </c>
    </row>
    <row r="828" spans="1:7" x14ac:dyDescent="0.25">
      <c r="A828" s="1">
        <v>41059</v>
      </c>
      <c r="B828">
        <v>1331.25</v>
      </c>
      <c r="C828">
        <v>1331.25</v>
      </c>
      <c r="D828">
        <v>1310.76001</v>
      </c>
      <c r="E828">
        <v>1313.3199460000001</v>
      </c>
      <c r="F828">
        <v>3534290000</v>
      </c>
      <c r="G828">
        <v>1313.3199460000001</v>
      </c>
    </row>
    <row r="829" spans="1:7" x14ac:dyDescent="0.25">
      <c r="A829" s="1">
        <v>41058</v>
      </c>
      <c r="B829">
        <v>1318.900024</v>
      </c>
      <c r="C829">
        <v>1334.9300539999999</v>
      </c>
      <c r="D829">
        <v>1318.900024</v>
      </c>
      <c r="E829">
        <v>1332.420044</v>
      </c>
      <c r="F829">
        <v>3441640000</v>
      </c>
      <c r="G829">
        <v>1332.420044</v>
      </c>
    </row>
    <row r="830" spans="1:7" x14ac:dyDescent="0.25">
      <c r="A830" s="1">
        <v>41054</v>
      </c>
      <c r="B830">
        <v>1320.8100589999999</v>
      </c>
      <c r="C830">
        <v>1324.1999510000001</v>
      </c>
      <c r="D830">
        <v>1314.2299800000001</v>
      </c>
      <c r="E830">
        <v>1317.8199460000001</v>
      </c>
      <c r="F830">
        <v>2872660000</v>
      </c>
      <c r="G830">
        <v>1317.8199460000001</v>
      </c>
    </row>
    <row r="831" spans="1:7" x14ac:dyDescent="0.25">
      <c r="A831" s="1">
        <v>41053</v>
      </c>
      <c r="B831">
        <v>1318.719971</v>
      </c>
      <c r="C831">
        <v>1324.1400149999999</v>
      </c>
      <c r="D831">
        <v>1310.5</v>
      </c>
      <c r="E831">
        <v>1320.6800539999999</v>
      </c>
      <c r="F831">
        <v>3937670000</v>
      </c>
      <c r="G831">
        <v>1320.6800539999999</v>
      </c>
    </row>
    <row r="832" spans="1:7" x14ac:dyDescent="0.25">
      <c r="A832" s="1">
        <v>41052</v>
      </c>
      <c r="B832">
        <v>1316.0200199999999</v>
      </c>
      <c r="C832">
        <v>1320.709961</v>
      </c>
      <c r="D832">
        <v>1296.530029</v>
      </c>
      <c r="E832">
        <v>1318.8599850000001</v>
      </c>
      <c r="F832">
        <v>4108330000</v>
      </c>
      <c r="G832">
        <v>1318.8599850000001</v>
      </c>
    </row>
    <row r="833" spans="1:7" x14ac:dyDescent="0.25">
      <c r="A833" s="1">
        <v>41051</v>
      </c>
      <c r="B833">
        <v>1316.089966</v>
      </c>
      <c r="C833">
        <v>1328.48999</v>
      </c>
      <c r="D833">
        <v>1310.040039</v>
      </c>
      <c r="E833">
        <v>1316.630005</v>
      </c>
      <c r="F833">
        <v>4123680000</v>
      </c>
      <c r="G833">
        <v>1316.630005</v>
      </c>
    </row>
    <row r="834" spans="1:7" x14ac:dyDescent="0.25">
      <c r="A834" s="1">
        <v>41050</v>
      </c>
      <c r="B834">
        <v>1295.7299800000001</v>
      </c>
      <c r="C834">
        <v>1316.3900149999999</v>
      </c>
      <c r="D834">
        <v>1295.7299800000001</v>
      </c>
      <c r="E834">
        <v>1315.98999</v>
      </c>
      <c r="F834">
        <v>3786750000</v>
      </c>
      <c r="G834">
        <v>1315.98999</v>
      </c>
    </row>
    <row r="835" spans="1:7" x14ac:dyDescent="0.25">
      <c r="A835" s="1">
        <v>41047</v>
      </c>
      <c r="B835">
        <v>1305.0500489999999</v>
      </c>
      <c r="C835">
        <v>1312.23999</v>
      </c>
      <c r="D835">
        <v>1291.9799800000001</v>
      </c>
      <c r="E835">
        <v>1295.219971</v>
      </c>
      <c r="F835">
        <v>4512470000</v>
      </c>
      <c r="G835">
        <v>1295.219971</v>
      </c>
    </row>
    <row r="836" spans="1:7" x14ac:dyDescent="0.25">
      <c r="A836" s="1">
        <v>41046</v>
      </c>
      <c r="B836">
        <v>1324.8199460000001</v>
      </c>
      <c r="C836">
        <v>1326.3599850000001</v>
      </c>
      <c r="D836">
        <v>1304.8599850000001</v>
      </c>
      <c r="E836">
        <v>1304.8599850000001</v>
      </c>
      <c r="F836">
        <v>4664280000</v>
      </c>
      <c r="G836">
        <v>1304.8599850000001</v>
      </c>
    </row>
    <row r="837" spans="1:7" x14ac:dyDescent="0.25">
      <c r="A837" s="1">
        <v>41045</v>
      </c>
      <c r="B837">
        <v>1330.780029</v>
      </c>
      <c r="C837">
        <v>1341.780029</v>
      </c>
      <c r="D837">
        <v>1324.790039</v>
      </c>
      <c r="E837">
        <v>1324.8000489999999</v>
      </c>
      <c r="F837">
        <v>4280420000</v>
      </c>
      <c r="G837">
        <v>1324.8000489999999</v>
      </c>
    </row>
    <row r="838" spans="1:7" x14ac:dyDescent="0.25">
      <c r="A838" s="1">
        <v>41044</v>
      </c>
      <c r="B838">
        <v>1338.3599850000001</v>
      </c>
      <c r="C838">
        <v>1344.9399410000001</v>
      </c>
      <c r="D838">
        <v>1328.410034</v>
      </c>
      <c r="E838">
        <v>1330.660034</v>
      </c>
      <c r="F838">
        <v>4114040000</v>
      </c>
      <c r="G838">
        <v>1330.660034</v>
      </c>
    </row>
    <row r="839" spans="1:7" x14ac:dyDescent="0.25">
      <c r="A839" s="1">
        <v>41043</v>
      </c>
      <c r="B839">
        <v>1351.9300539999999</v>
      </c>
      <c r="C839">
        <v>1351.9300539999999</v>
      </c>
      <c r="D839">
        <v>1336.6099850000001</v>
      </c>
      <c r="E839">
        <v>1338.349976</v>
      </c>
      <c r="F839">
        <v>3688120000</v>
      </c>
      <c r="G839">
        <v>1338.349976</v>
      </c>
    </row>
    <row r="840" spans="1:7" x14ac:dyDescent="0.25">
      <c r="A840" s="1">
        <v>41040</v>
      </c>
      <c r="B840">
        <v>1358.1099850000001</v>
      </c>
      <c r="C840">
        <v>1365.660034</v>
      </c>
      <c r="D840">
        <v>1348.8900149999999</v>
      </c>
      <c r="E840">
        <v>1353.3900149999999</v>
      </c>
      <c r="F840">
        <v>3869070000</v>
      </c>
      <c r="G840">
        <v>1353.3900149999999</v>
      </c>
    </row>
    <row r="841" spans="1:7" x14ac:dyDescent="0.25">
      <c r="A841" s="1">
        <v>41039</v>
      </c>
      <c r="B841">
        <v>1354.579956</v>
      </c>
      <c r="C841">
        <v>1365.880005</v>
      </c>
      <c r="D841">
        <v>1354.579956</v>
      </c>
      <c r="E841">
        <v>1357.98999</v>
      </c>
      <c r="F841">
        <v>3727990000</v>
      </c>
      <c r="G841">
        <v>1357.98999</v>
      </c>
    </row>
    <row r="842" spans="1:7" x14ac:dyDescent="0.25">
      <c r="A842" s="1">
        <v>41038</v>
      </c>
      <c r="B842">
        <v>1363.1999510000001</v>
      </c>
      <c r="C842">
        <v>1363.7299800000001</v>
      </c>
      <c r="D842">
        <v>1343.130005</v>
      </c>
      <c r="E842">
        <v>1354.579956</v>
      </c>
      <c r="F842">
        <v>4288540000</v>
      </c>
      <c r="G842">
        <v>1354.579956</v>
      </c>
    </row>
    <row r="843" spans="1:7" x14ac:dyDescent="0.25">
      <c r="A843" s="1">
        <v>41037</v>
      </c>
      <c r="B843">
        <v>1369.160034</v>
      </c>
      <c r="C843">
        <v>1369.160034</v>
      </c>
      <c r="D843">
        <v>1347.75</v>
      </c>
      <c r="E843">
        <v>1363.719971</v>
      </c>
      <c r="F843">
        <v>4261670000</v>
      </c>
      <c r="G843">
        <v>1363.719971</v>
      </c>
    </row>
    <row r="844" spans="1:7" x14ac:dyDescent="0.25">
      <c r="A844" s="1">
        <v>41036</v>
      </c>
      <c r="B844">
        <v>1368.790039</v>
      </c>
      <c r="C844">
        <v>1373.910034</v>
      </c>
      <c r="D844">
        <v>1363.9399410000001</v>
      </c>
      <c r="E844">
        <v>1369.579956</v>
      </c>
      <c r="F844">
        <v>3559390000</v>
      </c>
      <c r="G844">
        <v>1369.579956</v>
      </c>
    </row>
    <row r="845" spans="1:7" x14ac:dyDescent="0.25">
      <c r="A845" s="1">
        <v>41033</v>
      </c>
      <c r="B845">
        <v>1391.51001</v>
      </c>
      <c r="C845">
        <v>1391.51001</v>
      </c>
      <c r="D845">
        <v>1367.959961</v>
      </c>
      <c r="E845">
        <v>1369.099976</v>
      </c>
      <c r="F845">
        <v>3975140000</v>
      </c>
      <c r="G845">
        <v>1369.099976</v>
      </c>
    </row>
    <row r="846" spans="1:7" x14ac:dyDescent="0.25">
      <c r="A846" s="1">
        <v>41032</v>
      </c>
      <c r="B846">
        <v>1402.3199460000001</v>
      </c>
      <c r="C846">
        <v>1403.0699460000001</v>
      </c>
      <c r="D846">
        <v>1388.709961</v>
      </c>
      <c r="E846">
        <v>1391.5699460000001</v>
      </c>
      <c r="F846">
        <v>4004910000</v>
      </c>
      <c r="G846">
        <v>1391.5699460000001</v>
      </c>
    </row>
    <row r="847" spans="1:7" x14ac:dyDescent="0.25">
      <c r="A847" s="1">
        <v>41031</v>
      </c>
      <c r="B847">
        <v>1405.5</v>
      </c>
      <c r="C847">
        <v>1405.5</v>
      </c>
      <c r="D847">
        <v>1393.920044</v>
      </c>
      <c r="E847">
        <v>1402.3100589999999</v>
      </c>
      <c r="F847">
        <v>3803860000</v>
      </c>
      <c r="G847">
        <v>1402.3100589999999</v>
      </c>
    </row>
    <row r="848" spans="1:7" x14ac:dyDescent="0.25">
      <c r="A848" s="1">
        <v>41030</v>
      </c>
      <c r="B848">
        <v>1397.8599850000001</v>
      </c>
      <c r="C848">
        <v>1415.3199460000001</v>
      </c>
      <c r="D848">
        <v>1395.7299800000001</v>
      </c>
      <c r="E848">
        <v>1405.8199460000001</v>
      </c>
      <c r="F848">
        <v>3807950000</v>
      </c>
      <c r="G848">
        <v>1405.8199460000001</v>
      </c>
    </row>
    <row r="849" spans="1:7" x14ac:dyDescent="0.25">
      <c r="A849" s="1">
        <v>41029</v>
      </c>
      <c r="B849">
        <v>1403.26001</v>
      </c>
      <c r="C849">
        <v>1403.26001</v>
      </c>
      <c r="D849">
        <v>1394</v>
      </c>
      <c r="E849">
        <v>1397.910034</v>
      </c>
      <c r="F849">
        <v>3574010000</v>
      </c>
      <c r="G849">
        <v>1397.910034</v>
      </c>
    </row>
    <row r="850" spans="1:7" x14ac:dyDescent="0.25">
      <c r="A850" s="1">
        <v>41026</v>
      </c>
      <c r="B850">
        <v>1400.1899410000001</v>
      </c>
      <c r="C850">
        <v>1406.6400149999999</v>
      </c>
      <c r="D850">
        <v>1397.3100589999999</v>
      </c>
      <c r="E850">
        <v>1403.3599850000001</v>
      </c>
      <c r="F850">
        <v>3645830000</v>
      </c>
      <c r="G850">
        <v>1403.3599850000001</v>
      </c>
    </row>
    <row r="851" spans="1:7" x14ac:dyDescent="0.25">
      <c r="A851" s="1">
        <v>41025</v>
      </c>
      <c r="B851">
        <v>1390.6400149999999</v>
      </c>
      <c r="C851">
        <v>1402.089966</v>
      </c>
      <c r="D851">
        <v>1387.280029</v>
      </c>
      <c r="E851">
        <v>1399.9799800000001</v>
      </c>
      <c r="F851">
        <v>4034700000</v>
      </c>
      <c r="G851">
        <v>1399.9799800000001</v>
      </c>
    </row>
    <row r="852" spans="1:7" x14ac:dyDescent="0.25">
      <c r="A852" s="1">
        <v>41024</v>
      </c>
      <c r="B852">
        <v>1372.1099850000001</v>
      </c>
      <c r="C852">
        <v>1391.369995</v>
      </c>
      <c r="D852">
        <v>1372.1099850000001</v>
      </c>
      <c r="E852">
        <v>1390.6899410000001</v>
      </c>
      <c r="F852">
        <v>3998430000</v>
      </c>
      <c r="G852">
        <v>1390.6899410000001</v>
      </c>
    </row>
    <row r="853" spans="1:7" x14ac:dyDescent="0.25">
      <c r="A853" s="1">
        <v>41023</v>
      </c>
      <c r="B853">
        <v>1366.969971</v>
      </c>
      <c r="C853">
        <v>1375.5699460000001</v>
      </c>
      <c r="D853">
        <v>1366.8199460000001</v>
      </c>
      <c r="E853">
        <v>1371.969971</v>
      </c>
      <c r="F853">
        <v>3617100000</v>
      </c>
      <c r="G853">
        <v>1371.969971</v>
      </c>
    </row>
    <row r="854" spans="1:7" x14ac:dyDescent="0.25">
      <c r="A854" s="1">
        <v>41022</v>
      </c>
      <c r="B854">
        <v>1378.530029</v>
      </c>
      <c r="C854">
        <v>1378.530029</v>
      </c>
      <c r="D854">
        <v>1358.790039</v>
      </c>
      <c r="E854">
        <v>1366.9399410000001</v>
      </c>
      <c r="F854">
        <v>3654860000</v>
      </c>
      <c r="G854">
        <v>1366.9399410000001</v>
      </c>
    </row>
    <row r="855" spans="1:7" x14ac:dyDescent="0.25">
      <c r="A855" s="1">
        <v>41019</v>
      </c>
      <c r="B855">
        <v>1376.959961</v>
      </c>
      <c r="C855">
        <v>1387.400024</v>
      </c>
      <c r="D855">
        <v>1376.959961</v>
      </c>
      <c r="E855">
        <v>1378.530029</v>
      </c>
      <c r="F855">
        <v>3833320000</v>
      </c>
      <c r="G855">
        <v>1378.530029</v>
      </c>
    </row>
    <row r="856" spans="1:7" x14ac:dyDescent="0.25">
      <c r="A856" s="1">
        <v>41018</v>
      </c>
      <c r="B856">
        <v>1385.079956</v>
      </c>
      <c r="C856">
        <v>1390.459961</v>
      </c>
      <c r="D856">
        <v>1370.3000489999999</v>
      </c>
      <c r="E856">
        <v>1376.920044</v>
      </c>
      <c r="F856">
        <v>4180020000</v>
      </c>
      <c r="G856">
        <v>1376.920044</v>
      </c>
    </row>
    <row r="857" spans="1:7" x14ac:dyDescent="0.25">
      <c r="A857" s="1">
        <v>41017</v>
      </c>
      <c r="B857">
        <v>1390.780029</v>
      </c>
      <c r="C857">
        <v>1390.780029</v>
      </c>
      <c r="D857">
        <v>1383.290039</v>
      </c>
      <c r="E857">
        <v>1385.1400149999999</v>
      </c>
      <c r="F857">
        <v>3463140000</v>
      </c>
      <c r="G857">
        <v>1385.1400149999999</v>
      </c>
    </row>
    <row r="858" spans="1:7" x14ac:dyDescent="0.25">
      <c r="A858" s="1">
        <v>41016</v>
      </c>
      <c r="B858">
        <v>1369.5699460000001</v>
      </c>
      <c r="C858">
        <v>1392.76001</v>
      </c>
      <c r="D858">
        <v>1369.5699460000001</v>
      </c>
      <c r="E858">
        <v>1390.780029</v>
      </c>
      <c r="F858">
        <v>3456200000</v>
      </c>
      <c r="G858">
        <v>1390.780029</v>
      </c>
    </row>
    <row r="859" spans="1:7" x14ac:dyDescent="0.25">
      <c r="A859" s="1">
        <v>41015</v>
      </c>
      <c r="B859">
        <v>1370.2700199999999</v>
      </c>
      <c r="C859">
        <v>1379.660034</v>
      </c>
      <c r="D859">
        <v>1365.380005</v>
      </c>
      <c r="E859">
        <v>1369.5699460000001</v>
      </c>
      <c r="F859">
        <v>3574780000</v>
      </c>
      <c r="G859">
        <v>1369.5699460000001</v>
      </c>
    </row>
    <row r="860" spans="1:7" x14ac:dyDescent="0.25">
      <c r="A860" s="1">
        <v>41012</v>
      </c>
      <c r="B860">
        <v>1387.6099850000001</v>
      </c>
      <c r="C860">
        <v>1387.6099850000001</v>
      </c>
      <c r="D860">
        <v>1369.849976</v>
      </c>
      <c r="E860">
        <v>1370.26001</v>
      </c>
      <c r="F860">
        <v>3631160000</v>
      </c>
      <c r="G860">
        <v>1370.26001</v>
      </c>
    </row>
    <row r="861" spans="1:7" x14ac:dyDescent="0.25">
      <c r="A861" s="1">
        <v>41011</v>
      </c>
      <c r="B861">
        <v>1368.7700199999999</v>
      </c>
      <c r="C861">
        <v>1388.130005</v>
      </c>
      <c r="D861">
        <v>1368.7700199999999</v>
      </c>
      <c r="E861">
        <v>1387.5699460000001</v>
      </c>
      <c r="F861">
        <v>3618280000</v>
      </c>
      <c r="G861">
        <v>1387.5699460000001</v>
      </c>
    </row>
    <row r="862" spans="1:7" x14ac:dyDescent="0.25">
      <c r="A862" s="1">
        <v>41010</v>
      </c>
      <c r="B862">
        <v>1358.9799800000001</v>
      </c>
      <c r="C862">
        <v>1374.709961</v>
      </c>
      <c r="D862">
        <v>1358.9799800000001</v>
      </c>
      <c r="E862">
        <v>1368.709961</v>
      </c>
      <c r="F862">
        <v>3743040000</v>
      </c>
      <c r="G862">
        <v>1368.709961</v>
      </c>
    </row>
    <row r="863" spans="1:7" x14ac:dyDescent="0.25">
      <c r="A863" s="1">
        <v>41009</v>
      </c>
      <c r="B863">
        <v>1382.1800539999999</v>
      </c>
      <c r="C863">
        <v>1383.01001</v>
      </c>
      <c r="D863">
        <v>1357.380005</v>
      </c>
      <c r="E863">
        <v>1358.589966</v>
      </c>
      <c r="F863">
        <v>4631730000</v>
      </c>
      <c r="G863">
        <v>1358.589966</v>
      </c>
    </row>
    <row r="864" spans="1:7" x14ac:dyDescent="0.25">
      <c r="A864" s="1">
        <v>41008</v>
      </c>
      <c r="B864">
        <v>1397.4499510000001</v>
      </c>
      <c r="C864">
        <v>1397.4499510000001</v>
      </c>
      <c r="D864">
        <v>1378.23999</v>
      </c>
      <c r="E864">
        <v>1382.1999510000001</v>
      </c>
      <c r="F864">
        <v>3468980000</v>
      </c>
      <c r="G864">
        <v>1382.1999510000001</v>
      </c>
    </row>
    <row r="865" spans="1:7" x14ac:dyDescent="0.25">
      <c r="A865" s="1">
        <v>41004</v>
      </c>
      <c r="B865">
        <v>1398.790039</v>
      </c>
      <c r="C865">
        <v>1401.599976</v>
      </c>
      <c r="D865">
        <v>1392.920044</v>
      </c>
      <c r="E865">
        <v>1398.079956</v>
      </c>
      <c r="F865">
        <v>3303740000</v>
      </c>
      <c r="G865">
        <v>1398.079956</v>
      </c>
    </row>
    <row r="866" spans="1:7" x14ac:dyDescent="0.25">
      <c r="A866" s="1">
        <v>41003</v>
      </c>
      <c r="B866">
        <v>1413.089966</v>
      </c>
      <c r="C866">
        <v>1413.089966</v>
      </c>
      <c r="D866">
        <v>1394.089966</v>
      </c>
      <c r="E866">
        <v>1398.959961</v>
      </c>
      <c r="F866">
        <v>3938290000</v>
      </c>
      <c r="G866">
        <v>1398.959961</v>
      </c>
    </row>
    <row r="867" spans="1:7" x14ac:dyDescent="0.25">
      <c r="A867" s="1">
        <v>41002</v>
      </c>
      <c r="B867">
        <v>1418.9799800000001</v>
      </c>
      <c r="C867">
        <v>1419</v>
      </c>
      <c r="D867">
        <v>1404.619995</v>
      </c>
      <c r="E867">
        <v>1413.380005</v>
      </c>
      <c r="F867">
        <v>3822090000</v>
      </c>
      <c r="G867">
        <v>1413.380005</v>
      </c>
    </row>
    <row r="868" spans="1:7" x14ac:dyDescent="0.25">
      <c r="A868" s="1">
        <v>41001</v>
      </c>
      <c r="B868">
        <v>1408.469971</v>
      </c>
      <c r="C868">
        <v>1422.380005</v>
      </c>
      <c r="D868">
        <v>1404.459961</v>
      </c>
      <c r="E868">
        <v>1419.040039</v>
      </c>
      <c r="F868">
        <v>3572010000</v>
      </c>
      <c r="G868">
        <v>1419.040039</v>
      </c>
    </row>
    <row r="869" spans="1:7" x14ac:dyDescent="0.25">
      <c r="A869" s="1">
        <v>40998</v>
      </c>
      <c r="B869">
        <v>1403.3100589999999</v>
      </c>
      <c r="C869">
        <v>1410.8900149999999</v>
      </c>
      <c r="D869">
        <v>1401.420044</v>
      </c>
      <c r="E869">
        <v>1408.469971</v>
      </c>
      <c r="F869">
        <v>3676890000</v>
      </c>
      <c r="G869">
        <v>1408.469971</v>
      </c>
    </row>
    <row r="870" spans="1:7" x14ac:dyDescent="0.25">
      <c r="A870" s="1">
        <v>40997</v>
      </c>
      <c r="B870">
        <v>1405.3900149999999</v>
      </c>
      <c r="C870">
        <v>1405.3900149999999</v>
      </c>
      <c r="D870">
        <v>1391.5600589999999</v>
      </c>
      <c r="E870">
        <v>1403.280029</v>
      </c>
      <c r="F870">
        <v>3832000000</v>
      </c>
      <c r="G870">
        <v>1403.280029</v>
      </c>
    </row>
    <row r="871" spans="1:7" x14ac:dyDescent="0.25">
      <c r="A871" s="1">
        <v>40996</v>
      </c>
      <c r="B871">
        <v>1412.5200199999999</v>
      </c>
      <c r="C871">
        <v>1413.650024</v>
      </c>
      <c r="D871">
        <v>1397.1999510000001</v>
      </c>
      <c r="E871">
        <v>1405.540039</v>
      </c>
      <c r="F871">
        <v>3892800000</v>
      </c>
      <c r="G871">
        <v>1405.540039</v>
      </c>
    </row>
    <row r="872" spans="1:7" x14ac:dyDescent="0.25">
      <c r="A872" s="1">
        <v>40995</v>
      </c>
      <c r="B872">
        <v>1416.5500489999999</v>
      </c>
      <c r="C872">
        <v>1419.150024</v>
      </c>
      <c r="D872">
        <v>1411.9499510000001</v>
      </c>
      <c r="E872">
        <v>1412.5200199999999</v>
      </c>
      <c r="F872">
        <v>3513640000</v>
      </c>
      <c r="G872">
        <v>1412.5200199999999</v>
      </c>
    </row>
    <row r="873" spans="1:7" x14ac:dyDescent="0.25">
      <c r="A873" s="1">
        <v>40994</v>
      </c>
      <c r="B873">
        <v>1397.1099850000001</v>
      </c>
      <c r="C873">
        <v>1416.579956</v>
      </c>
      <c r="D873">
        <v>1397.1099850000001</v>
      </c>
      <c r="E873">
        <v>1416.51001</v>
      </c>
      <c r="F873">
        <v>3576950000</v>
      </c>
      <c r="G873">
        <v>1416.51001</v>
      </c>
    </row>
    <row r="874" spans="1:7" x14ac:dyDescent="0.25">
      <c r="A874" s="1">
        <v>40991</v>
      </c>
      <c r="B874">
        <v>1392.780029</v>
      </c>
      <c r="C874">
        <v>1399.1800539999999</v>
      </c>
      <c r="D874">
        <v>1386.869995</v>
      </c>
      <c r="E874">
        <v>1397.1099850000001</v>
      </c>
      <c r="F874">
        <v>3472950000</v>
      </c>
      <c r="G874">
        <v>1397.1099850000001</v>
      </c>
    </row>
    <row r="875" spans="1:7" x14ac:dyDescent="0.25">
      <c r="A875" s="1">
        <v>40990</v>
      </c>
      <c r="B875">
        <v>1402.8900149999999</v>
      </c>
      <c r="C875">
        <v>1402.8900149999999</v>
      </c>
      <c r="D875">
        <v>1388.7299800000001</v>
      </c>
      <c r="E875">
        <v>1392.780029</v>
      </c>
      <c r="F875">
        <v>3740590000</v>
      </c>
      <c r="G875">
        <v>1392.780029</v>
      </c>
    </row>
    <row r="876" spans="1:7" x14ac:dyDescent="0.25">
      <c r="A876" s="1">
        <v>40989</v>
      </c>
      <c r="B876">
        <v>1405.5200199999999</v>
      </c>
      <c r="C876">
        <v>1407.75</v>
      </c>
      <c r="D876">
        <v>1400.6400149999999</v>
      </c>
      <c r="E876">
        <v>1402.8900149999999</v>
      </c>
      <c r="F876">
        <v>3573590000</v>
      </c>
      <c r="G876">
        <v>1402.8900149999999</v>
      </c>
    </row>
    <row r="877" spans="1:7" x14ac:dyDescent="0.25">
      <c r="A877" s="1">
        <v>40988</v>
      </c>
      <c r="B877">
        <v>1409.589966</v>
      </c>
      <c r="C877">
        <v>1409.589966</v>
      </c>
      <c r="D877">
        <v>1397.6800539999999</v>
      </c>
      <c r="E877">
        <v>1405.5200199999999</v>
      </c>
      <c r="F877">
        <v>3695280000</v>
      </c>
      <c r="G877">
        <v>1405.5200199999999</v>
      </c>
    </row>
    <row r="878" spans="1:7" x14ac:dyDescent="0.25">
      <c r="A878" s="1">
        <v>40987</v>
      </c>
      <c r="B878">
        <v>1404.170044</v>
      </c>
      <c r="C878">
        <v>1414</v>
      </c>
      <c r="D878">
        <v>1402.4300539999999</v>
      </c>
      <c r="E878">
        <v>1409.75</v>
      </c>
      <c r="F878">
        <v>3932570000</v>
      </c>
      <c r="G878">
        <v>1409.75</v>
      </c>
    </row>
    <row r="879" spans="1:7" x14ac:dyDescent="0.25">
      <c r="A879" s="1">
        <v>40984</v>
      </c>
      <c r="B879">
        <v>1402.5500489999999</v>
      </c>
      <c r="C879">
        <v>1405.880005</v>
      </c>
      <c r="D879">
        <v>1401.469971</v>
      </c>
      <c r="E879">
        <v>1404.170044</v>
      </c>
      <c r="F879">
        <v>5163950000</v>
      </c>
      <c r="G879">
        <v>1404.170044</v>
      </c>
    </row>
    <row r="880" spans="1:7" x14ac:dyDescent="0.25">
      <c r="A880" s="1">
        <v>40983</v>
      </c>
      <c r="B880">
        <v>1394.170044</v>
      </c>
      <c r="C880">
        <v>1402.630005</v>
      </c>
      <c r="D880">
        <v>1392.780029</v>
      </c>
      <c r="E880">
        <v>1402.599976</v>
      </c>
      <c r="F880">
        <v>4271650000</v>
      </c>
      <c r="G880">
        <v>1402.599976</v>
      </c>
    </row>
    <row r="881" spans="1:7" x14ac:dyDescent="0.25">
      <c r="A881" s="1">
        <v>40982</v>
      </c>
      <c r="B881">
        <v>1395.9499510000001</v>
      </c>
      <c r="C881">
        <v>1399.420044</v>
      </c>
      <c r="D881">
        <v>1389.969971</v>
      </c>
      <c r="E881">
        <v>1394.280029</v>
      </c>
      <c r="F881">
        <v>4502280000</v>
      </c>
      <c r="G881">
        <v>1394.280029</v>
      </c>
    </row>
    <row r="882" spans="1:7" x14ac:dyDescent="0.25">
      <c r="A882" s="1">
        <v>40981</v>
      </c>
      <c r="B882">
        <v>1371.920044</v>
      </c>
      <c r="C882">
        <v>1396.130005</v>
      </c>
      <c r="D882">
        <v>1371.920044</v>
      </c>
      <c r="E882">
        <v>1395.9499510000001</v>
      </c>
      <c r="F882">
        <v>4386470000</v>
      </c>
      <c r="G882">
        <v>1395.9499510000001</v>
      </c>
    </row>
    <row r="883" spans="1:7" x14ac:dyDescent="0.25">
      <c r="A883" s="1">
        <v>40980</v>
      </c>
      <c r="B883">
        <v>1370.780029</v>
      </c>
      <c r="C883">
        <v>1373.040039</v>
      </c>
      <c r="D883">
        <v>1366.6899410000001</v>
      </c>
      <c r="E883">
        <v>1371.089966</v>
      </c>
      <c r="F883">
        <v>3081870000</v>
      </c>
      <c r="G883">
        <v>1371.089966</v>
      </c>
    </row>
    <row r="884" spans="1:7" x14ac:dyDescent="0.25">
      <c r="A884" s="1">
        <v>40977</v>
      </c>
      <c r="B884">
        <v>1365.969971</v>
      </c>
      <c r="C884">
        <v>1374.76001</v>
      </c>
      <c r="D884">
        <v>1365.969971</v>
      </c>
      <c r="E884">
        <v>1370.869995</v>
      </c>
      <c r="F884">
        <v>3639470000</v>
      </c>
      <c r="G884">
        <v>1370.869995</v>
      </c>
    </row>
    <row r="885" spans="1:7" x14ac:dyDescent="0.25">
      <c r="A885" s="1">
        <v>40976</v>
      </c>
      <c r="B885">
        <v>1352.650024</v>
      </c>
      <c r="C885">
        <v>1368.719971</v>
      </c>
      <c r="D885">
        <v>1352.650024</v>
      </c>
      <c r="E885">
        <v>1365.910034</v>
      </c>
      <c r="F885">
        <v>3543060000</v>
      </c>
      <c r="G885">
        <v>1365.910034</v>
      </c>
    </row>
    <row r="886" spans="1:7" x14ac:dyDescent="0.25">
      <c r="A886" s="1">
        <v>40975</v>
      </c>
      <c r="B886">
        <v>1343.3900149999999</v>
      </c>
      <c r="C886">
        <v>1354.849976</v>
      </c>
      <c r="D886">
        <v>1343.3900149999999</v>
      </c>
      <c r="E886">
        <v>1352.630005</v>
      </c>
      <c r="F886">
        <v>3580380000</v>
      </c>
      <c r="G886">
        <v>1352.630005</v>
      </c>
    </row>
    <row r="887" spans="1:7" x14ac:dyDescent="0.25">
      <c r="A887" s="1">
        <v>40974</v>
      </c>
      <c r="B887">
        <v>1363.630005</v>
      </c>
      <c r="C887">
        <v>1363.630005</v>
      </c>
      <c r="D887">
        <v>1340.030029</v>
      </c>
      <c r="E887">
        <v>1343.3599850000001</v>
      </c>
      <c r="F887">
        <v>4191060000</v>
      </c>
      <c r="G887">
        <v>1343.3599850000001</v>
      </c>
    </row>
    <row r="888" spans="1:7" x14ac:dyDescent="0.25">
      <c r="A888" s="1">
        <v>40973</v>
      </c>
      <c r="B888">
        <v>1369.589966</v>
      </c>
      <c r="C888">
        <v>1369.589966</v>
      </c>
      <c r="D888">
        <v>1359.130005</v>
      </c>
      <c r="E888">
        <v>1364.329956</v>
      </c>
      <c r="F888">
        <v>3429480000</v>
      </c>
      <c r="G888">
        <v>1364.329956</v>
      </c>
    </row>
    <row r="889" spans="1:7" x14ac:dyDescent="0.25">
      <c r="A889" s="1">
        <v>40970</v>
      </c>
      <c r="B889">
        <v>1374.089966</v>
      </c>
      <c r="C889">
        <v>1374.530029</v>
      </c>
      <c r="D889">
        <v>1366.420044</v>
      </c>
      <c r="E889">
        <v>1369.630005</v>
      </c>
      <c r="F889">
        <v>3283490000</v>
      </c>
      <c r="G889">
        <v>1369.630005</v>
      </c>
    </row>
    <row r="890" spans="1:7" x14ac:dyDescent="0.25">
      <c r="A890" s="1">
        <v>40969</v>
      </c>
      <c r="B890">
        <v>1365.900024</v>
      </c>
      <c r="C890">
        <v>1376.170044</v>
      </c>
      <c r="D890">
        <v>1365.900024</v>
      </c>
      <c r="E890">
        <v>1374.089966</v>
      </c>
      <c r="F890">
        <v>3919240000</v>
      </c>
      <c r="G890">
        <v>1374.089966</v>
      </c>
    </row>
    <row r="891" spans="1:7" x14ac:dyDescent="0.25">
      <c r="A891" s="1">
        <v>40968</v>
      </c>
      <c r="B891">
        <v>1372.1999510000001</v>
      </c>
      <c r="C891">
        <v>1378.040039</v>
      </c>
      <c r="D891">
        <v>1363.8100589999999</v>
      </c>
      <c r="E891">
        <v>1365.6800539999999</v>
      </c>
      <c r="F891">
        <v>4482370000</v>
      </c>
      <c r="G891">
        <v>1365.6800539999999</v>
      </c>
    </row>
    <row r="892" spans="1:7" x14ac:dyDescent="0.25">
      <c r="A892" s="1">
        <v>40967</v>
      </c>
      <c r="B892">
        <v>1367.5600589999999</v>
      </c>
      <c r="C892">
        <v>1373.089966</v>
      </c>
      <c r="D892">
        <v>1365.969971</v>
      </c>
      <c r="E892">
        <v>1372.1800539999999</v>
      </c>
      <c r="F892">
        <v>3579120000</v>
      </c>
      <c r="G892">
        <v>1372.1800539999999</v>
      </c>
    </row>
    <row r="893" spans="1:7" x14ac:dyDescent="0.25">
      <c r="A893" s="1">
        <v>40966</v>
      </c>
      <c r="B893">
        <v>1365.1999510000001</v>
      </c>
      <c r="C893">
        <v>1371.9399410000001</v>
      </c>
      <c r="D893">
        <v>1354.920044</v>
      </c>
      <c r="E893">
        <v>1367.589966</v>
      </c>
      <c r="F893">
        <v>3648890000</v>
      </c>
      <c r="G893">
        <v>1367.589966</v>
      </c>
    </row>
    <row r="894" spans="1:7" x14ac:dyDescent="0.25">
      <c r="A894" s="1">
        <v>40963</v>
      </c>
      <c r="B894">
        <v>1363.459961</v>
      </c>
      <c r="C894">
        <v>1368.920044</v>
      </c>
      <c r="D894">
        <v>1363.459961</v>
      </c>
      <c r="E894">
        <v>1365.73999</v>
      </c>
      <c r="F894">
        <v>3505360000</v>
      </c>
      <c r="G894">
        <v>1365.73999</v>
      </c>
    </row>
    <row r="895" spans="1:7" x14ac:dyDescent="0.25">
      <c r="A895" s="1">
        <v>40962</v>
      </c>
      <c r="B895">
        <v>1357.530029</v>
      </c>
      <c r="C895">
        <v>1364.23999</v>
      </c>
      <c r="D895">
        <v>1352.280029</v>
      </c>
      <c r="E895">
        <v>1363.459961</v>
      </c>
      <c r="F895">
        <v>3786450000</v>
      </c>
      <c r="G895">
        <v>1363.459961</v>
      </c>
    </row>
    <row r="896" spans="1:7" x14ac:dyDescent="0.25">
      <c r="A896" s="1">
        <v>40961</v>
      </c>
      <c r="B896">
        <v>1362.1099850000001</v>
      </c>
      <c r="C896">
        <v>1362.6999510000001</v>
      </c>
      <c r="D896">
        <v>1355.530029</v>
      </c>
      <c r="E896">
        <v>1357.660034</v>
      </c>
      <c r="F896">
        <v>3633710000</v>
      </c>
      <c r="G896">
        <v>1357.660034</v>
      </c>
    </row>
    <row r="897" spans="1:7" x14ac:dyDescent="0.25">
      <c r="A897" s="1">
        <v>40960</v>
      </c>
      <c r="B897">
        <v>1361.219971</v>
      </c>
      <c r="C897">
        <v>1367.76001</v>
      </c>
      <c r="D897">
        <v>1358.1099850000001</v>
      </c>
      <c r="E897">
        <v>1362.209961</v>
      </c>
      <c r="F897">
        <v>3795200000</v>
      </c>
      <c r="G897">
        <v>1362.209961</v>
      </c>
    </row>
    <row r="898" spans="1:7" x14ac:dyDescent="0.25">
      <c r="A898" s="1">
        <v>40956</v>
      </c>
      <c r="B898">
        <v>1358.0600589999999</v>
      </c>
      <c r="C898">
        <v>1363.400024</v>
      </c>
      <c r="D898">
        <v>1357.23999</v>
      </c>
      <c r="E898">
        <v>1361.2299800000001</v>
      </c>
      <c r="F898">
        <v>3717640000</v>
      </c>
      <c r="G898">
        <v>1361.2299800000001</v>
      </c>
    </row>
    <row r="899" spans="1:7" x14ac:dyDescent="0.25">
      <c r="A899" s="1">
        <v>40955</v>
      </c>
      <c r="B899">
        <v>1342.6099850000001</v>
      </c>
      <c r="C899">
        <v>1359.0200199999999</v>
      </c>
      <c r="D899">
        <v>1341.219971</v>
      </c>
      <c r="E899">
        <v>1358.040039</v>
      </c>
      <c r="F899">
        <v>4108880000</v>
      </c>
      <c r="G899">
        <v>1358.040039</v>
      </c>
    </row>
    <row r="900" spans="1:7" x14ac:dyDescent="0.25">
      <c r="A900" s="1">
        <v>40954</v>
      </c>
      <c r="B900">
        <v>1350.5200199999999</v>
      </c>
      <c r="C900">
        <v>1355.869995</v>
      </c>
      <c r="D900">
        <v>1340.8000489999999</v>
      </c>
      <c r="E900">
        <v>1343.2299800000001</v>
      </c>
      <c r="F900">
        <v>4080340000</v>
      </c>
      <c r="G900">
        <v>1343.2299800000001</v>
      </c>
    </row>
    <row r="901" spans="1:7" x14ac:dyDescent="0.25">
      <c r="A901" s="1">
        <v>40953</v>
      </c>
      <c r="B901">
        <v>1351.3000489999999</v>
      </c>
      <c r="C901">
        <v>1351.3000489999999</v>
      </c>
      <c r="D901">
        <v>1340.829956</v>
      </c>
      <c r="E901">
        <v>1350.5</v>
      </c>
      <c r="F901">
        <v>3889520000</v>
      </c>
      <c r="G901">
        <v>1350.5</v>
      </c>
    </row>
    <row r="902" spans="1:7" x14ac:dyDescent="0.25">
      <c r="A902" s="1">
        <v>40952</v>
      </c>
      <c r="B902">
        <v>1343.0600589999999</v>
      </c>
      <c r="C902">
        <v>1353.349976</v>
      </c>
      <c r="D902">
        <v>1343.0600589999999</v>
      </c>
      <c r="E902">
        <v>1351.7700199999999</v>
      </c>
      <c r="F902">
        <v>3618040000</v>
      </c>
      <c r="G902">
        <v>1351.7700199999999</v>
      </c>
    </row>
    <row r="903" spans="1:7" x14ac:dyDescent="0.25">
      <c r="A903" s="1">
        <v>40949</v>
      </c>
      <c r="B903">
        <v>1351.209961</v>
      </c>
      <c r="C903">
        <v>1351.209961</v>
      </c>
      <c r="D903">
        <v>1337.349976</v>
      </c>
      <c r="E903">
        <v>1342.6400149999999</v>
      </c>
      <c r="F903">
        <v>3877580000</v>
      </c>
      <c r="G903">
        <v>1342.6400149999999</v>
      </c>
    </row>
    <row r="904" spans="1:7" x14ac:dyDescent="0.25">
      <c r="A904" s="1">
        <v>40948</v>
      </c>
      <c r="B904">
        <v>1349.969971</v>
      </c>
      <c r="C904">
        <v>1354.3199460000001</v>
      </c>
      <c r="D904">
        <v>1344.630005</v>
      </c>
      <c r="E904">
        <v>1351.9499510000001</v>
      </c>
      <c r="F904">
        <v>4209890000</v>
      </c>
      <c r="G904">
        <v>1351.9499510000001</v>
      </c>
    </row>
    <row r="905" spans="1:7" x14ac:dyDescent="0.25">
      <c r="A905" s="1">
        <v>40947</v>
      </c>
      <c r="B905">
        <v>1347.040039</v>
      </c>
      <c r="C905">
        <v>1351</v>
      </c>
      <c r="D905">
        <v>1341.9499510000001</v>
      </c>
      <c r="E905">
        <v>1349.959961</v>
      </c>
      <c r="F905">
        <v>4096730000</v>
      </c>
      <c r="G905">
        <v>1349.959961</v>
      </c>
    </row>
    <row r="906" spans="1:7" x14ac:dyDescent="0.25">
      <c r="A906" s="1">
        <v>40946</v>
      </c>
      <c r="B906">
        <v>1344.329956</v>
      </c>
      <c r="C906">
        <v>1349.23999</v>
      </c>
      <c r="D906">
        <v>1335.920044</v>
      </c>
      <c r="E906">
        <v>1347.0500489999999</v>
      </c>
      <c r="F906">
        <v>3742460000</v>
      </c>
      <c r="G906">
        <v>1347.0500489999999</v>
      </c>
    </row>
    <row r="907" spans="1:7" x14ac:dyDescent="0.25">
      <c r="A907" s="1">
        <v>40945</v>
      </c>
      <c r="B907">
        <v>1344.3199460000001</v>
      </c>
      <c r="C907">
        <v>1344.3599850000001</v>
      </c>
      <c r="D907">
        <v>1337.5200199999999</v>
      </c>
      <c r="E907">
        <v>1344.329956</v>
      </c>
      <c r="F907">
        <v>3379700000</v>
      </c>
      <c r="G907">
        <v>1344.329956</v>
      </c>
    </row>
    <row r="908" spans="1:7" x14ac:dyDescent="0.25">
      <c r="A908" s="1">
        <v>40942</v>
      </c>
      <c r="B908">
        <v>1326.209961</v>
      </c>
      <c r="C908">
        <v>1345.339966</v>
      </c>
      <c r="D908">
        <v>1326.209961</v>
      </c>
      <c r="E908">
        <v>1344.900024</v>
      </c>
      <c r="F908">
        <v>4608550000</v>
      </c>
      <c r="G908">
        <v>1344.900024</v>
      </c>
    </row>
    <row r="909" spans="1:7" x14ac:dyDescent="0.25">
      <c r="A909" s="1">
        <v>40941</v>
      </c>
      <c r="B909">
        <v>1324.23999</v>
      </c>
      <c r="C909">
        <v>1329.1899410000001</v>
      </c>
      <c r="D909">
        <v>1321.5699460000001</v>
      </c>
      <c r="E909">
        <v>1325.540039</v>
      </c>
      <c r="F909">
        <v>4120920000</v>
      </c>
      <c r="G909">
        <v>1325.540039</v>
      </c>
    </row>
    <row r="910" spans="1:7" x14ac:dyDescent="0.25">
      <c r="A910" s="1">
        <v>40940</v>
      </c>
      <c r="B910">
        <v>1312.4499510000001</v>
      </c>
      <c r="C910">
        <v>1330.5200199999999</v>
      </c>
      <c r="D910">
        <v>1312.4499510000001</v>
      </c>
      <c r="E910">
        <v>1324.089966</v>
      </c>
      <c r="F910">
        <v>4504360000</v>
      </c>
      <c r="G910">
        <v>1324.089966</v>
      </c>
    </row>
    <row r="911" spans="1:7" x14ac:dyDescent="0.25">
      <c r="A911" s="1">
        <v>40939</v>
      </c>
      <c r="B911">
        <v>1313.530029</v>
      </c>
      <c r="C911">
        <v>1321.410034</v>
      </c>
      <c r="D911">
        <v>1306.6899410000001</v>
      </c>
      <c r="E911">
        <v>1312.410034</v>
      </c>
      <c r="F911">
        <v>4235550000</v>
      </c>
      <c r="G911">
        <v>1312.410034</v>
      </c>
    </row>
    <row r="912" spans="1:7" x14ac:dyDescent="0.25">
      <c r="A912" s="1">
        <v>40938</v>
      </c>
      <c r="B912">
        <v>1316.160034</v>
      </c>
      <c r="C912">
        <v>1316.160034</v>
      </c>
      <c r="D912">
        <v>1300.48999</v>
      </c>
      <c r="E912">
        <v>1313.01001</v>
      </c>
      <c r="F912">
        <v>3659010000</v>
      </c>
      <c r="G912">
        <v>1313.01001</v>
      </c>
    </row>
    <row r="913" spans="1:7" x14ac:dyDescent="0.25">
      <c r="A913" s="1">
        <v>40935</v>
      </c>
      <c r="B913">
        <v>1318.25</v>
      </c>
      <c r="C913">
        <v>1320.0600589999999</v>
      </c>
      <c r="D913">
        <v>1311.719971</v>
      </c>
      <c r="E913">
        <v>1316.329956</v>
      </c>
      <c r="F913">
        <v>4007380000</v>
      </c>
      <c r="G913">
        <v>1316.329956</v>
      </c>
    </row>
    <row r="914" spans="1:7" x14ac:dyDescent="0.25">
      <c r="A914" s="1">
        <v>40934</v>
      </c>
      <c r="B914">
        <v>1326.280029</v>
      </c>
      <c r="C914">
        <v>1333.469971</v>
      </c>
      <c r="D914">
        <v>1313.599976</v>
      </c>
      <c r="E914">
        <v>1318.4300539999999</v>
      </c>
      <c r="F914">
        <v>4522070000</v>
      </c>
      <c r="G914">
        <v>1318.4300539999999</v>
      </c>
    </row>
    <row r="915" spans="1:7" x14ac:dyDescent="0.25">
      <c r="A915" s="1">
        <v>40933</v>
      </c>
      <c r="B915">
        <v>1314.400024</v>
      </c>
      <c r="C915">
        <v>1328.3000489999999</v>
      </c>
      <c r="D915">
        <v>1307.650024</v>
      </c>
      <c r="E915">
        <v>1326.0600589999999</v>
      </c>
      <c r="F915">
        <v>4410910000</v>
      </c>
      <c r="G915">
        <v>1326.0600589999999</v>
      </c>
    </row>
    <row r="916" spans="1:7" x14ac:dyDescent="0.25">
      <c r="A916" s="1">
        <v>40932</v>
      </c>
      <c r="B916">
        <v>1315.959961</v>
      </c>
      <c r="C916">
        <v>1315.959961</v>
      </c>
      <c r="D916">
        <v>1306.0600589999999</v>
      </c>
      <c r="E916">
        <v>1314.650024</v>
      </c>
      <c r="F916">
        <v>3693560000</v>
      </c>
      <c r="G916">
        <v>1314.650024</v>
      </c>
    </row>
    <row r="917" spans="1:7" x14ac:dyDescent="0.25">
      <c r="A917" s="1">
        <v>40931</v>
      </c>
      <c r="B917">
        <v>1315.290039</v>
      </c>
      <c r="C917">
        <v>1322.280029</v>
      </c>
      <c r="D917">
        <v>1309.8900149999999</v>
      </c>
      <c r="E917">
        <v>1316</v>
      </c>
      <c r="F917">
        <v>3770910000</v>
      </c>
      <c r="G917">
        <v>1316</v>
      </c>
    </row>
    <row r="918" spans="1:7" x14ac:dyDescent="0.25">
      <c r="A918" s="1">
        <v>40928</v>
      </c>
      <c r="B918">
        <v>1314.48999</v>
      </c>
      <c r="C918">
        <v>1315.380005</v>
      </c>
      <c r="D918">
        <v>1309.170044</v>
      </c>
      <c r="E918">
        <v>1315.380005</v>
      </c>
      <c r="F918">
        <v>3912620000</v>
      </c>
      <c r="G918">
        <v>1315.380005</v>
      </c>
    </row>
    <row r="919" spans="1:7" x14ac:dyDescent="0.25">
      <c r="A919" s="1">
        <v>40927</v>
      </c>
      <c r="B919">
        <v>1308.0699460000001</v>
      </c>
      <c r="C919">
        <v>1315.48999</v>
      </c>
      <c r="D919">
        <v>1308.0699460000001</v>
      </c>
      <c r="E919">
        <v>1314.5</v>
      </c>
      <c r="F919">
        <v>4465890000</v>
      </c>
      <c r="G919">
        <v>1314.5</v>
      </c>
    </row>
    <row r="920" spans="1:7" x14ac:dyDescent="0.25">
      <c r="A920" s="1">
        <v>40926</v>
      </c>
      <c r="B920">
        <v>1293.650024</v>
      </c>
      <c r="C920">
        <v>1308.1099850000001</v>
      </c>
      <c r="D920">
        <v>1290.98999</v>
      </c>
      <c r="E920">
        <v>1308.040039</v>
      </c>
      <c r="F920">
        <v>4096160000</v>
      </c>
      <c r="G920">
        <v>1308.040039</v>
      </c>
    </row>
    <row r="921" spans="1:7" x14ac:dyDescent="0.25">
      <c r="A921" s="1">
        <v>40925</v>
      </c>
      <c r="B921">
        <v>1290.219971</v>
      </c>
      <c r="C921">
        <v>1303</v>
      </c>
      <c r="D921">
        <v>1290.219971</v>
      </c>
      <c r="E921">
        <v>1293.670044</v>
      </c>
      <c r="F921">
        <v>4010490000</v>
      </c>
      <c r="G921">
        <v>1293.670044</v>
      </c>
    </row>
    <row r="922" spans="1:7" x14ac:dyDescent="0.25">
      <c r="A922" s="1">
        <v>40921</v>
      </c>
      <c r="B922">
        <v>1294.8199460000001</v>
      </c>
      <c r="C922">
        <v>1294.8199460000001</v>
      </c>
      <c r="D922">
        <v>1277.579956</v>
      </c>
      <c r="E922">
        <v>1289.089966</v>
      </c>
      <c r="F922">
        <v>3692370000</v>
      </c>
      <c r="G922">
        <v>1289.089966</v>
      </c>
    </row>
    <row r="923" spans="1:7" x14ac:dyDescent="0.25">
      <c r="A923" s="1">
        <v>40920</v>
      </c>
      <c r="B923">
        <v>1292.4799800000001</v>
      </c>
      <c r="C923">
        <v>1296.8199460000001</v>
      </c>
      <c r="D923">
        <v>1285.7700199999999</v>
      </c>
      <c r="E923">
        <v>1295.5</v>
      </c>
      <c r="F923">
        <v>4019890000</v>
      </c>
      <c r="G923">
        <v>1295.5</v>
      </c>
    </row>
    <row r="924" spans="1:7" x14ac:dyDescent="0.25">
      <c r="A924" s="1">
        <v>40919</v>
      </c>
      <c r="B924">
        <v>1292.0200199999999</v>
      </c>
      <c r="C924">
        <v>1293.8000489999999</v>
      </c>
      <c r="D924">
        <v>1285.410034</v>
      </c>
      <c r="E924">
        <v>1292.4799800000001</v>
      </c>
      <c r="F924">
        <v>3968120000</v>
      </c>
      <c r="G924">
        <v>1292.4799800000001</v>
      </c>
    </row>
    <row r="925" spans="1:7" x14ac:dyDescent="0.25">
      <c r="A925" s="1">
        <v>40918</v>
      </c>
      <c r="B925">
        <v>1280.7700199999999</v>
      </c>
      <c r="C925">
        <v>1296.459961</v>
      </c>
      <c r="D925">
        <v>1280.7700199999999</v>
      </c>
      <c r="E925">
        <v>1292.079956</v>
      </c>
      <c r="F925">
        <v>4221960000</v>
      </c>
      <c r="G925">
        <v>1292.079956</v>
      </c>
    </row>
    <row r="926" spans="1:7" x14ac:dyDescent="0.25">
      <c r="A926" s="1">
        <v>40917</v>
      </c>
      <c r="B926">
        <v>1277.829956</v>
      </c>
      <c r="C926">
        <v>1281.98999</v>
      </c>
      <c r="D926">
        <v>1274.5500489999999</v>
      </c>
      <c r="E926">
        <v>1280.6999510000001</v>
      </c>
      <c r="F926">
        <v>3371600000</v>
      </c>
      <c r="G926">
        <v>1280.6999510000001</v>
      </c>
    </row>
    <row r="927" spans="1:7" x14ac:dyDescent="0.25">
      <c r="A927" s="1">
        <v>40914</v>
      </c>
      <c r="B927">
        <v>1280.9300539999999</v>
      </c>
      <c r="C927">
        <v>1281.839966</v>
      </c>
      <c r="D927">
        <v>1273.339966</v>
      </c>
      <c r="E927">
        <v>1277.8100589999999</v>
      </c>
      <c r="F927">
        <v>3656830000</v>
      </c>
      <c r="G927">
        <v>1277.8100589999999</v>
      </c>
    </row>
    <row r="928" spans="1:7" x14ac:dyDescent="0.25">
      <c r="A928" s="1">
        <v>40913</v>
      </c>
      <c r="B928">
        <v>1277.3000489999999</v>
      </c>
      <c r="C928">
        <v>1283.0500489999999</v>
      </c>
      <c r="D928">
        <v>1265.26001</v>
      </c>
      <c r="E928">
        <v>1281.0600589999999</v>
      </c>
      <c r="F928">
        <v>4315950000</v>
      </c>
      <c r="G928">
        <v>1281.0600589999999</v>
      </c>
    </row>
    <row r="929" spans="1:7" x14ac:dyDescent="0.25">
      <c r="A929" s="1">
        <v>40912</v>
      </c>
      <c r="B929">
        <v>1277.030029</v>
      </c>
      <c r="C929">
        <v>1278.7299800000001</v>
      </c>
      <c r="D929">
        <v>1268.099976</v>
      </c>
      <c r="E929">
        <v>1277.3000489999999</v>
      </c>
      <c r="F929">
        <v>3592580000</v>
      </c>
      <c r="G929">
        <v>1277.3000489999999</v>
      </c>
    </row>
    <row r="930" spans="1:7" x14ac:dyDescent="0.25">
      <c r="A930" s="1">
        <v>40911</v>
      </c>
      <c r="B930">
        <v>1258.8599850000001</v>
      </c>
      <c r="C930">
        <v>1284.619995</v>
      </c>
      <c r="D930">
        <v>1258.8599850000001</v>
      </c>
      <c r="E930">
        <v>1277.0600589999999</v>
      </c>
      <c r="F930">
        <v>3943710000</v>
      </c>
      <c r="G930">
        <v>1277.0600589999999</v>
      </c>
    </row>
    <row r="931" spans="1:7" x14ac:dyDescent="0.25">
      <c r="A931" s="1">
        <v>40907</v>
      </c>
      <c r="B931">
        <v>1262.8199460000001</v>
      </c>
      <c r="C931">
        <v>1264.119995</v>
      </c>
      <c r="D931">
        <v>1257.459961</v>
      </c>
      <c r="E931">
        <v>1257.599976</v>
      </c>
      <c r="F931">
        <v>2271850000</v>
      </c>
      <c r="G931">
        <v>1257.599976</v>
      </c>
    </row>
    <row r="932" spans="1:7" x14ac:dyDescent="0.25">
      <c r="A932" s="1">
        <v>40906</v>
      </c>
      <c r="B932">
        <v>1249.75</v>
      </c>
      <c r="C932">
        <v>1263.540039</v>
      </c>
      <c r="D932">
        <v>1249.75</v>
      </c>
      <c r="E932">
        <v>1263.0200199999999</v>
      </c>
      <c r="F932">
        <v>2278130000</v>
      </c>
      <c r="G932">
        <v>1263.0200199999999</v>
      </c>
    </row>
    <row r="933" spans="1:7" x14ac:dyDescent="0.25">
      <c r="A933" s="1">
        <v>40905</v>
      </c>
      <c r="B933">
        <v>1265.380005</v>
      </c>
      <c r="C933">
        <v>1265.849976</v>
      </c>
      <c r="D933">
        <v>1248.6400149999999</v>
      </c>
      <c r="E933">
        <v>1249.6400149999999</v>
      </c>
      <c r="F933">
        <v>2349980000</v>
      </c>
      <c r="G933">
        <v>1249.6400149999999</v>
      </c>
    </row>
    <row r="934" spans="1:7" x14ac:dyDescent="0.25">
      <c r="A934" s="1">
        <v>40904</v>
      </c>
      <c r="B934">
        <v>1265.0200199999999</v>
      </c>
      <c r="C934">
        <v>1269.369995</v>
      </c>
      <c r="D934">
        <v>1262.3000489999999</v>
      </c>
      <c r="E934">
        <v>1265.4300539999999</v>
      </c>
      <c r="F934">
        <v>2130590000</v>
      </c>
      <c r="G934">
        <v>1265.4300539999999</v>
      </c>
    </row>
    <row r="935" spans="1:7" x14ac:dyDescent="0.25">
      <c r="A935" s="1">
        <v>40900</v>
      </c>
      <c r="B935">
        <v>1254</v>
      </c>
      <c r="C935">
        <v>1265.420044</v>
      </c>
      <c r="D935">
        <v>1254</v>
      </c>
      <c r="E935">
        <v>1265.329956</v>
      </c>
      <c r="F935">
        <v>2233830000</v>
      </c>
      <c r="G935">
        <v>1265.329956</v>
      </c>
    </row>
    <row r="936" spans="1:7" x14ac:dyDescent="0.25">
      <c r="A936" s="1">
        <v>40899</v>
      </c>
      <c r="B936">
        <v>1243.719971</v>
      </c>
      <c r="C936">
        <v>1255.219971</v>
      </c>
      <c r="D936">
        <v>1243.719971</v>
      </c>
      <c r="E936">
        <v>1254</v>
      </c>
      <c r="F936">
        <v>3492250000</v>
      </c>
      <c r="G936">
        <v>1254</v>
      </c>
    </row>
    <row r="937" spans="1:7" x14ac:dyDescent="0.25">
      <c r="A937" s="1">
        <v>40898</v>
      </c>
      <c r="B937">
        <v>1241.25</v>
      </c>
      <c r="C937">
        <v>1245.089966</v>
      </c>
      <c r="D937">
        <v>1229.51001</v>
      </c>
      <c r="E937">
        <v>1243.719971</v>
      </c>
      <c r="F937">
        <v>2959020000</v>
      </c>
      <c r="G937">
        <v>1243.719971</v>
      </c>
    </row>
    <row r="938" spans="1:7" x14ac:dyDescent="0.25">
      <c r="A938" s="1">
        <v>40897</v>
      </c>
      <c r="B938">
        <v>1205.719971</v>
      </c>
      <c r="C938">
        <v>1242.8199460000001</v>
      </c>
      <c r="D938">
        <v>1205.719971</v>
      </c>
      <c r="E938">
        <v>1241.3000489999999</v>
      </c>
      <c r="F938">
        <v>4055590000</v>
      </c>
      <c r="G938">
        <v>1241.3000489999999</v>
      </c>
    </row>
    <row r="939" spans="1:7" x14ac:dyDescent="0.25">
      <c r="A939" s="1">
        <v>40896</v>
      </c>
      <c r="B939">
        <v>1219.73999</v>
      </c>
      <c r="C939">
        <v>1224.5699460000001</v>
      </c>
      <c r="D939">
        <v>1202.369995</v>
      </c>
      <c r="E939">
        <v>1205.349976</v>
      </c>
      <c r="F939">
        <v>3659820000</v>
      </c>
      <c r="G939">
        <v>1205.349976</v>
      </c>
    </row>
    <row r="940" spans="1:7" x14ac:dyDescent="0.25">
      <c r="A940" s="1">
        <v>40893</v>
      </c>
      <c r="B940">
        <v>1216.089966</v>
      </c>
      <c r="C940">
        <v>1231.040039</v>
      </c>
      <c r="D940">
        <v>1215.1999510000001</v>
      </c>
      <c r="E940">
        <v>1219.660034</v>
      </c>
      <c r="F940">
        <v>5345800000</v>
      </c>
      <c r="G940">
        <v>1219.660034</v>
      </c>
    </row>
    <row r="941" spans="1:7" x14ac:dyDescent="0.25">
      <c r="A941" s="1">
        <v>40892</v>
      </c>
      <c r="B941">
        <v>1212.119995</v>
      </c>
      <c r="C941">
        <v>1225.599976</v>
      </c>
      <c r="D941">
        <v>1212.119995</v>
      </c>
      <c r="E941">
        <v>1215.75</v>
      </c>
      <c r="F941">
        <v>3810340000</v>
      </c>
      <c r="G941">
        <v>1215.75</v>
      </c>
    </row>
    <row r="942" spans="1:7" x14ac:dyDescent="0.25">
      <c r="A942" s="1">
        <v>40891</v>
      </c>
      <c r="B942">
        <v>1225.7299800000001</v>
      </c>
      <c r="C942">
        <v>1225.7299800000001</v>
      </c>
      <c r="D942">
        <v>1209.469971</v>
      </c>
      <c r="E942">
        <v>1211.8199460000001</v>
      </c>
      <c r="F942">
        <v>4298290000</v>
      </c>
      <c r="G942">
        <v>1211.8199460000001</v>
      </c>
    </row>
    <row r="943" spans="1:7" x14ac:dyDescent="0.25">
      <c r="A943" s="1">
        <v>40890</v>
      </c>
      <c r="B943">
        <v>1236.829956</v>
      </c>
      <c r="C943">
        <v>1249.8599850000001</v>
      </c>
      <c r="D943">
        <v>1219.4300539999999</v>
      </c>
      <c r="E943">
        <v>1225.7299800000001</v>
      </c>
      <c r="F943">
        <v>4121570000</v>
      </c>
      <c r="G943">
        <v>1225.7299800000001</v>
      </c>
    </row>
    <row r="944" spans="1:7" x14ac:dyDescent="0.25">
      <c r="A944" s="1">
        <v>40889</v>
      </c>
      <c r="B944">
        <v>1255.0500489999999</v>
      </c>
      <c r="C944">
        <v>1255.0500489999999</v>
      </c>
      <c r="D944">
        <v>1227.25</v>
      </c>
      <c r="E944">
        <v>1236.469971</v>
      </c>
      <c r="F944">
        <v>3600570000</v>
      </c>
      <c r="G944">
        <v>1236.469971</v>
      </c>
    </row>
    <row r="945" spans="1:7" x14ac:dyDescent="0.25">
      <c r="A945" s="1">
        <v>40886</v>
      </c>
      <c r="B945">
        <v>1234.4799800000001</v>
      </c>
      <c r="C945">
        <v>1258.25</v>
      </c>
      <c r="D945">
        <v>1234.4799800000001</v>
      </c>
      <c r="E945">
        <v>1255.1899410000001</v>
      </c>
      <c r="F945">
        <v>3830610000</v>
      </c>
      <c r="G945">
        <v>1255.1899410000001</v>
      </c>
    </row>
    <row r="946" spans="1:7" x14ac:dyDescent="0.25">
      <c r="A946" s="1">
        <v>40885</v>
      </c>
      <c r="B946">
        <v>1260.869995</v>
      </c>
      <c r="C946">
        <v>1260.869995</v>
      </c>
      <c r="D946">
        <v>1231.469971</v>
      </c>
      <c r="E946">
        <v>1234.349976</v>
      </c>
      <c r="F946">
        <v>4298370000</v>
      </c>
      <c r="G946">
        <v>1234.349976</v>
      </c>
    </row>
    <row r="947" spans="1:7" x14ac:dyDescent="0.25">
      <c r="A947" s="1">
        <v>40884</v>
      </c>
      <c r="B947">
        <v>1258.1400149999999</v>
      </c>
      <c r="C947">
        <v>1267.0600589999999</v>
      </c>
      <c r="D947">
        <v>1244.8000489999999</v>
      </c>
      <c r="E947">
        <v>1261.01001</v>
      </c>
      <c r="F947">
        <v>4160540000</v>
      </c>
      <c r="G947">
        <v>1261.01001</v>
      </c>
    </row>
    <row r="948" spans="1:7" x14ac:dyDescent="0.25">
      <c r="A948" s="1">
        <v>40883</v>
      </c>
      <c r="B948">
        <v>1257.1899410000001</v>
      </c>
      <c r="C948">
        <v>1266.030029</v>
      </c>
      <c r="D948">
        <v>1253.030029</v>
      </c>
      <c r="E948">
        <v>1258.469971</v>
      </c>
      <c r="F948">
        <v>3734230000</v>
      </c>
      <c r="G948">
        <v>1258.469971</v>
      </c>
    </row>
    <row r="949" spans="1:7" x14ac:dyDescent="0.25">
      <c r="A949" s="1">
        <v>40882</v>
      </c>
      <c r="B949">
        <v>1244.329956</v>
      </c>
      <c r="C949">
        <v>1266.7299800000001</v>
      </c>
      <c r="D949">
        <v>1244.329956</v>
      </c>
      <c r="E949">
        <v>1257.079956</v>
      </c>
      <c r="F949">
        <v>4148060000</v>
      </c>
      <c r="G949">
        <v>1257.079956</v>
      </c>
    </row>
    <row r="950" spans="1:7" x14ac:dyDescent="0.25">
      <c r="A950" s="1">
        <v>40879</v>
      </c>
      <c r="B950">
        <v>1246.030029</v>
      </c>
      <c r="C950">
        <v>1260.079956</v>
      </c>
      <c r="D950">
        <v>1243.349976</v>
      </c>
      <c r="E950">
        <v>1244.280029</v>
      </c>
      <c r="F950">
        <v>4144310000</v>
      </c>
      <c r="G950">
        <v>1244.280029</v>
      </c>
    </row>
    <row r="951" spans="1:7" x14ac:dyDescent="0.25">
      <c r="A951" s="1">
        <v>40878</v>
      </c>
      <c r="B951">
        <v>1246.910034</v>
      </c>
      <c r="C951">
        <v>1251.089966</v>
      </c>
      <c r="D951">
        <v>1239.7299800000001</v>
      </c>
      <c r="E951">
        <v>1244.579956</v>
      </c>
      <c r="F951">
        <v>3818680000</v>
      </c>
      <c r="G951">
        <v>1244.579956</v>
      </c>
    </row>
    <row r="952" spans="1:7" x14ac:dyDescent="0.25">
      <c r="A952" s="1">
        <v>40877</v>
      </c>
      <c r="B952">
        <v>1196.719971</v>
      </c>
      <c r="C952">
        <v>1247.1099850000001</v>
      </c>
      <c r="D952">
        <v>1196.719971</v>
      </c>
      <c r="E952">
        <v>1246.959961</v>
      </c>
      <c r="F952">
        <v>5801910000</v>
      </c>
      <c r="G952">
        <v>1246.959961</v>
      </c>
    </row>
    <row r="953" spans="1:7" x14ac:dyDescent="0.25">
      <c r="A953" s="1">
        <v>40876</v>
      </c>
      <c r="B953">
        <v>1192.5600589999999</v>
      </c>
      <c r="C953">
        <v>1203.670044</v>
      </c>
      <c r="D953">
        <v>1191.8000489999999</v>
      </c>
      <c r="E953">
        <v>1195.1899410000001</v>
      </c>
      <c r="F953">
        <v>3992650000</v>
      </c>
      <c r="G953">
        <v>1195.1899410000001</v>
      </c>
    </row>
    <row r="954" spans="1:7" x14ac:dyDescent="0.25">
      <c r="A954" s="1">
        <v>40875</v>
      </c>
      <c r="B954">
        <v>1158.670044</v>
      </c>
      <c r="C954">
        <v>1197.349976</v>
      </c>
      <c r="D954">
        <v>1158.670044</v>
      </c>
      <c r="E954">
        <v>1192.5500489999999</v>
      </c>
      <c r="F954">
        <v>3920750000</v>
      </c>
      <c r="G954">
        <v>1192.5500489999999</v>
      </c>
    </row>
    <row r="955" spans="1:7" x14ac:dyDescent="0.25">
      <c r="A955" s="1">
        <v>40872</v>
      </c>
      <c r="B955">
        <v>1161.410034</v>
      </c>
      <c r="C955">
        <v>1172.660034</v>
      </c>
      <c r="D955">
        <v>1158.660034</v>
      </c>
      <c r="E955">
        <v>1158.670044</v>
      </c>
      <c r="F955">
        <v>1664200000</v>
      </c>
      <c r="G955">
        <v>1158.670044</v>
      </c>
    </row>
    <row r="956" spans="1:7" x14ac:dyDescent="0.25">
      <c r="A956" s="1">
        <v>40870</v>
      </c>
      <c r="B956">
        <v>1187.4799800000001</v>
      </c>
      <c r="C956">
        <v>1187.4799800000001</v>
      </c>
      <c r="D956">
        <v>1161.790039</v>
      </c>
      <c r="E956">
        <v>1161.790039</v>
      </c>
      <c r="F956">
        <v>3798940000</v>
      </c>
      <c r="G956">
        <v>1161.790039</v>
      </c>
    </row>
    <row r="957" spans="1:7" x14ac:dyDescent="0.25">
      <c r="A957" s="1">
        <v>40869</v>
      </c>
      <c r="B957">
        <v>1192.9799800000001</v>
      </c>
      <c r="C957">
        <v>1196.8100589999999</v>
      </c>
      <c r="D957">
        <v>1181.650024</v>
      </c>
      <c r="E957">
        <v>1188.040039</v>
      </c>
      <c r="F957">
        <v>3911710000</v>
      </c>
      <c r="G957">
        <v>1188.040039</v>
      </c>
    </row>
    <row r="958" spans="1:7" x14ac:dyDescent="0.25">
      <c r="A958" s="1">
        <v>40868</v>
      </c>
      <c r="B958">
        <v>1215.619995</v>
      </c>
      <c r="C958">
        <v>1215.619995</v>
      </c>
      <c r="D958">
        <v>1183.160034</v>
      </c>
      <c r="E958">
        <v>1192.9799800000001</v>
      </c>
      <c r="F958">
        <v>4050070000</v>
      </c>
      <c r="G958">
        <v>1192.9799800000001</v>
      </c>
    </row>
    <row r="959" spans="1:7" x14ac:dyDescent="0.25">
      <c r="A959" s="1">
        <v>40865</v>
      </c>
      <c r="B959">
        <v>1216.1899410000001</v>
      </c>
      <c r="C959">
        <v>1223.51001</v>
      </c>
      <c r="D959">
        <v>1211.3599850000001</v>
      </c>
      <c r="E959">
        <v>1215.650024</v>
      </c>
      <c r="F959">
        <v>3827610000</v>
      </c>
      <c r="G959">
        <v>1215.650024</v>
      </c>
    </row>
    <row r="960" spans="1:7" x14ac:dyDescent="0.25">
      <c r="A960" s="1">
        <v>40864</v>
      </c>
      <c r="B960">
        <v>1236.5600589999999</v>
      </c>
      <c r="C960">
        <v>1237.7299800000001</v>
      </c>
      <c r="D960">
        <v>1209.4300539999999</v>
      </c>
      <c r="E960">
        <v>1216.130005</v>
      </c>
      <c r="F960">
        <v>4596450000</v>
      </c>
      <c r="G960">
        <v>1216.130005</v>
      </c>
    </row>
    <row r="961" spans="1:7" x14ac:dyDescent="0.25">
      <c r="A961" s="1">
        <v>40863</v>
      </c>
      <c r="B961">
        <v>1257.8100589999999</v>
      </c>
      <c r="C961">
        <v>1259.6099850000001</v>
      </c>
      <c r="D961">
        <v>1235.670044</v>
      </c>
      <c r="E961">
        <v>1236.910034</v>
      </c>
      <c r="F961">
        <v>4085010000</v>
      </c>
      <c r="G961">
        <v>1236.910034</v>
      </c>
    </row>
    <row r="962" spans="1:7" x14ac:dyDescent="0.25">
      <c r="A962" s="1">
        <v>40862</v>
      </c>
      <c r="B962">
        <v>1251.6999510000001</v>
      </c>
      <c r="C962">
        <v>1264.25</v>
      </c>
      <c r="D962">
        <v>1244.339966</v>
      </c>
      <c r="E962">
        <v>1257.8100589999999</v>
      </c>
      <c r="F962">
        <v>3599300000</v>
      </c>
      <c r="G962">
        <v>1257.8100589999999</v>
      </c>
    </row>
    <row r="963" spans="1:7" x14ac:dyDescent="0.25">
      <c r="A963" s="1">
        <v>40861</v>
      </c>
      <c r="B963">
        <v>1263.849976</v>
      </c>
      <c r="C963">
        <v>1263.849976</v>
      </c>
      <c r="D963">
        <v>1246.6800539999999</v>
      </c>
      <c r="E963">
        <v>1251.780029</v>
      </c>
      <c r="F963">
        <v>3219680000</v>
      </c>
      <c r="G963">
        <v>1251.780029</v>
      </c>
    </row>
    <row r="964" spans="1:7" x14ac:dyDescent="0.25">
      <c r="A964" s="1">
        <v>40858</v>
      </c>
      <c r="B964">
        <v>1240.119995</v>
      </c>
      <c r="C964">
        <v>1266.9799800000001</v>
      </c>
      <c r="D964">
        <v>1240.119995</v>
      </c>
      <c r="E964">
        <v>1263.849976</v>
      </c>
      <c r="F964">
        <v>3370180000</v>
      </c>
      <c r="G964">
        <v>1263.849976</v>
      </c>
    </row>
    <row r="965" spans="1:7" x14ac:dyDescent="0.25">
      <c r="A965" s="1">
        <v>40857</v>
      </c>
      <c r="B965">
        <v>1229.589966</v>
      </c>
      <c r="C965">
        <v>1246.219971</v>
      </c>
      <c r="D965">
        <v>1227.6999510000001</v>
      </c>
      <c r="E965">
        <v>1239.6999510000001</v>
      </c>
      <c r="F965">
        <v>4002760000</v>
      </c>
      <c r="G965">
        <v>1239.6999510000001</v>
      </c>
    </row>
    <row r="966" spans="1:7" x14ac:dyDescent="0.25">
      <c r="A966" s="1">
        <v>40856</v>
      </c>
      <c r="B966">
        <v>1275.1800539999999</v>
      </c>
      <c r="C966">
        <v>1275.1800539999999</v>
      </c>
      <c r="D966">
        <v>1226.6400149999999</v>
      </c>
      <c r="E966">
        <v>1229.099976</v>
      </c>
      <c r="F966">
        <v>4659740000</v>
      </c>
      <c r="G966">
        <v>1229.099976</v>
      </c>
    </row>
    <row r="967" spans="1:7" x14ac:dyDescent="0.25">
      <c r="A967" s="1">
        <v>40855</v>
      </c>
      <c r="B967">
        <v>1261.119995</v>
      </c>
      <c r="C967">
        <v>1277.5500489999999</v>
      </c>
      <c r="D967">
        <v>1254.98999</v>
      </c>
      <c r="E967">
        <v>1275.920044</v>
      </c>
      <c r="F967">
        <v>3908490000</v>
      </c>
      <c r="G967">
        <v>1275.920044</v>
      </c>
    </row>
    <row r="968" spans="1:7" x14ac:dyDescent="0.25">
      <c r="A968" s="1">
        <v>40854</v>
      </c>
      <c r="B968">
        <v>1253.209961</v>
      </c>
      <c r="C968">
        <v>1261.6999510000001</v>
      </c>
      <c r="D968">
        <v>1240.75</v>
      </c>
      <c r="E968">
        <v>1261.119995</v>
      </c>
      <c r="F968">
        <v>3429740000</v>
      </c>
      <c r="G968">
        <v>1261.119995</v>
      </c>
    </row>
    <row r="969" spans="1:7" x14ac:dyDescent="0.25">
      <c r="A969" s="1">
        <v>40851</v>
      </c>
      <c r="B969">
        <v>1260.8199460000001</v>
      </c>
      <c r="C969">
        <v>1260.8199460000001</v>
      </c>
      <c r="D969">
        <v>1238.920044</v>
      </c>
      <c r="E969">
        <v>1253.2299800000001</v>
      </c>
      <c r="F969">
        <v>3830650000</v>
      </c>
      <c r="G969">
        <v>1253.2299800000001</v>
      </c>
    </row>
    <row r="970" spans="1:7" x14ac:dyDescent="0.25">
      <c r="A970" s="1">
        <v>40850</v>
      </c>
      <c r="B970">
        <v>1238.25</v>
      </c>
      <c r="C970">
        <v>1263.209961</v>
      </c>
      <c r="D970">
        <v>1234.8100589999999</v>
      </c>
      <c r="E970">
        <v>1261.150024</v>
      </c>
      <c r="F970">
        <v>4849140000</v>
      </c>
      <c r="G970">
        <v>1261.150024</v>
      </c>
    </row>
    <row r="971" spans="1:7" x14ac:dyDescent="0.25">
      <c r="A971" s="1">
        <v>40849</v>
      </c>
      <c r="B971">
        <v>1219.619995</v>
      </c>
      <c r="C971">
        <v>1242.4799800000001</v>
      </c>
      <c r="D971">
        <v>1219.619995</v>
      </c>
      <c r="E971">
        <v>1237.900024</v>
      </c>
      <c r="F971">
        <v>4110530000</v>
      </c>
      <c r="G971">
        <v>1237.900024</v>
      </c>
    </row>
    <row r="972" spans="1:7" x14ac:dyDescent="0.25">
      <c r="A972" s="1">
        <v>40848</v>
      </c>
      <c r="B972">
        <v>1251</v>
      </c>
      <c r="C972">
        <v>1251</v>
      </c>
      <c r="D972">
        <v>1215.420044</v>
      </c>
      <c r="E972">
        <v>1218.280029</v>
      </c>
      <c r="F972">
        <v>5645540000</v>
      </c>
      <c r="G972">
        <v>1218.280029</v>
      </c>
    </row>
    <row r="973" spans="1:7" x14ac:dyDescent="0.25">
      <c r="A973" s="1">
        <v>40847</v>
      </c>
      <c r="B973">
        <v>1284.959961</v>
      </c>
      <c r="C973">
        <v>1284.959961</v>
      </c>
      <c r="D973">
        <v>1253.160034</v>
      </c>
      <c r="E973">
        <v>1253.3000489999999</v>
      </c>
      <c r="F973">
        <v>4310210000</v>
      </c>
      <c r="G973">
        <v>1253.3000489999999</v>
      </c>
    </row>
    <row r="974" spans="1:7" x14ac:dyDescent="0.25">
      <c r="A974" s="1">
        <v>40844</v>
      </c>
      <c r="B974">
        <v>1284.3900149999999</v>
      </c>
      <c r="C974">
        <v>1287.079956</v>
      </c>
      <c r="D974">
        <v>1277.01001</v>
      </c>
      <c r="E974">
        <v>1285.089966</v>
      </c>
      <c r="F974">
        <v>4536690000</v>
      </c>
      <c r="G974">
        <v>1285.089966</v>
      </c>
    </row>
    <row r="975" spans="1:7" x14ac:dyDescent="0.25">
      <c r="A975" s="1">
        <v>40843</v>
      </c>
      <c r="B975">
        <v>1243.969971</v>
      </c>
      <c r="C975">
        <v>1292.660034</v>
      </c>
      <c r="D975">
        <v>1243.969971</v>
      </c>
      <c r="E975">
        <v>1284.589966</v>
      </c>
      <c r="F975">
        <v>6367610000</v>
      </c>
      <c r="G975">
        <v>1284.589966</v>
      </c>
    </row>
    <row r="976" spans="1:7" x14ac:dyDescent="0.25">
      <c r="A976" s="1">
        <v>40842</v>
      </c>
      <c r="B976">
        <v>1229.170044</v>
      </c>
      <c r="C976">
        <v>1246.280029</v>
      </c>
      <c r="D976">
        <v>1221.0600589999999</v>
      </c>
      <c r="E976">
        <v>1242</v>
      </c>
      <c r="F976">
        <v>4873530000</v>
      </c>
      <c r="G976">
        <v>1242</v>
      </c>
    </row>
    <row r="977" spans="1:7" x14ac:dyDescent="0.25">
      <c r="A977" s="1">
        <v>40841</v>
      </c>
      <c r="B977">
        <v>1254.1899410000001</v>
      </c>
      <c r="C977">
        <v>1254.1899410000001</v>
      </c>
      <c r="D977">
        <v>1226.790039</v>
      </c>
      <c r="E977">
        <v>1229.0500489999999</v>
      </c>
      <c r="F977">
        <v>4473970000</v>
      </c>
      <c r="G977">
        <v>1229.0500489999999</v>
      </c>
    </row>
    <row r="978" spans="1:7" x14ac:dyDescent="0.25">
      <c r="A978" s="1">
        <v>40840</v>
      </c>
      <c r="B978">
        <v>1238.719971</v>
      </c>
      <c r="C978">
        <v>1256.5500489999999</v>
      </c>
      <c r="D978">
        <v>1238.719971</v>
      </c>
      <c r="E978">
        <v>1254.1899410000001</v>
      </c>
      <c r="F978">
        <v>4309380000</v>
      </c>
      <c r="G978">
        <v>1254.1899410000001</v>
      </c>
    </row>
    <row r="979" spans="1:7" x14ac:dyDescent="0.25">
      <c r="A979" s="1">
        <v>40837</v>
      </c>
      <c r="B979">
        <v>1215.3900149999999</v>
      </c>
      <c r="C979">
        <v>1239.030029</v>
      </c>
      <c r="D979">
        <v>1215.3900149999999</v>
      </c>
      <c r="E979">
        <v>1238.25</v>
      </c>
      <c r="F979">
        <v>4980770000</v>
      </c>
      <c r="G979">
        <v>1238.25</v>
      </c>
    </row>
    <row r="980" spans="1:7" x14ac:dyDescent="0.25">
      <c r="A980" s="1">
        <v>40836</v>
      </c>
      <c r="B980">
        <v>1209.920044</v>
      </c>
      <c r="C980">
        <v>1219.530029</v>
      </c>
      <c r="D980">
        <v>1197.339966</v>
      </c>
      <c r="E980">
        <v>1215.3900149999999</v>
      </c>
      <c r="F980">
        <v>4870290000</v>
      </c>
      <c r="G980">
        <v>1215.3900149999999</v>
      </c>
    </row>
    <row r="981" spans="1:7" x14ac:dyDescent="0.25">
      <c r="A981" s="1">
        <v>40835</v>
      </c>
      <c r="B981">
        <v>1223.459961</v>
      </c>
      <c r="C981">
        <v>1229.6400149999999</v>
      </c>
      <c r="D981">
        <v>1206.3100589999999</v>
      </c>
      <c r="E981">
        <v>1209.880005</v>
      </c>
      <c r="F981">
        <v>4846390000</v>
      </c>
      <c r="G981">
        <v>1209.880005</v>
      </c>
    </row>
    <row r="982" spans="1:7" x14ac:dyDescent="0.25">
      <c r="A982" s="1">
        <v>40834</v>
      </c>
      <c r="B982">
        <v>1200.75</v>
      </c>
      <c r="C982">
        <v>1233.099976</v>
      </c>
      <c r="D982">
        <v>1191.4799800000001</v>
      </c>
      <c r="E982">
        <v>1225.380005</v>
      </c>
      <c r="F982">
        <v>4840170000</v>
      </c>
      <c r="G982">
        <v>1225.380005</v>
      </c>
    </row>
    <row r="983" spans="1:7" x14ac:dyDescent="0.25">
      <c r="A983" s="1">
        <v>40833</v>
      </c>
      <c r="B983">
        <v>1224.469971</v>
      </c>
      <c r="C983">
        <v>1224.469971</v>
      </c>
      <c r="D983">
        <v>1198.5500489999999</v>
      </c>
      <c r="E983">
        <v>1200.8599850000001</v>
      </c>
      <c r="F983">
        <v>4300700000</v>
      </c>
      <c r="G983">
        <v>1200.8599850000001</v>
      </c>
    </row>
    <row r="984" spans="1:7" x14ac:dyDescent="0.25">
      <c r="A984" s="1">
        <v>40830</v>
      </c>
      <c r="B984">
        <v>1205.650024</v>
      </c>
      <c r="C984">
        <v>1224.6099850000001</v>
      </c>
      <c r="D984">
        <v>1205.650024</v>
      </c>
      <c r="E984">
        <v>1224.579956</v>
      </c>
      <c r="F984">
        <v>4116690000</v>
      </c>
      <c r="G984">
        <v>1224.579956</v>
      </c>
    </row>
    <row r="985" spans="1:7" x14ac:dyDescent="0.25">
      <c r="A985" s="1">
        <v>40829</v>
      </c>
      <c r="B985">
        <v>1206.959961</v>
      </c>
      <c r="C985">
        <v>1207.459961</v>
      </c>
      <c r="D985">
        <v>1190.579956</v>
      </c>
      <c r="E985">
        <v>1203.660034</v>
      </c>
      <c r="F985">
        <v>4436270000</v>
      </c>
      <c r="G985">
        <v>1203.660034</v>
      </c>
    </row>
    <row r="986" spans="1:7" x14ac:dyDescent="0.25">
      <c r="A986" s="1">
        <v>40828</v>
      </c>
      <c r="B986">
        <v>1196.1899410000001</v>
      </c>
      <c r="C986">
        <v>1220.25</v>
      </c>
      <c r="D986">
        <v>1196.1899410000001</v>
      </c>
      <c r="E986">
        <v>1207.25</v>
      </c>
      <c r="F986">
        <v>5355360000</v>
      </c>
      <c r="G986">
        <v>1207.25</v>
      </c>
    </row>
    <row r="987" spans="1:7" x14ac:dyDescent="0.25">
      <c r="A987" s="1">
        <v>40827</v>
      </c>
      <c r="B987">
        <v>1194.599976</v>
      </c>
      <c r="C987">
        <v>1199.23999</v>
      </c>
      <c r="D987">
        <v>1187.3000489999999</v>
      </c>
      <c r="E987">
        <v>1195.540039</v>
      </c>
      <c r="F987">
        <v>4424500000</v>
      </c>
      <c r="G987">
        <v>1195.540039</v>
      </c>
    </row>
    <row r="988" spans="1:7" x14ac:dyDescent="0.25">
      <c r="A988" s="1">
        <v>40826</v>
      </c>
      <c r="B988">
        <v>1158.150024</v>
      </c>
      <c r="C988">
        <v>1194.910034</v>
      </c>
      <c r="D988">
        <v>1158.150024</v>
      </c>
      <c r="E988">
        <v>1194.8900149999999</v>
      </c>
      <c r="F988">
        <v>4446800000</v>
      </c>
      <c r="G988">
        <v>1194.8900149999999</v>
      </c>
    </row>
    <row r="989" spans="1:7" x14ac:dyDescent="0.25">
      <c r="A989" s="1">
        <v>40823</v>
      </c>
      <c r="B989">
        <v>1165.030029</v>
      </c>
      <c r="C989">
        <v>1171.400024</v>
      </c>
      <c r="D989">
        <v>1150.26001</v>
      </c>
      <c r="E989">
        <v>1155.459961</v>
      </c>
      <c r="F989">
        <v>5580380000</v>
      </c>
      <c r="G989">
        <v>1155.459961</v>
      </c>
    </row>
    <row r="990" spans="1:7" x14ac:dyDescent="0.25">
      <c r="A990" s="1">
        <v>40822</v>
      </c>
      <c r="B990">
        <v>1144.1099850000001</v>
      </c>
      <c r="C990">
        <v>1165.5500489999999</v>
      </c>
      <c r="D990">
        <v>1134.9499510000001</v>
      </c>
      <c r="E990">
        <v>1164.969971</v>
      </c>
      <c r="F990">
        <v>5098330000</v>
      </c>
      <c r="G990">
        <v>1164.969971</v>
      </c>
    </row>
    <row r="991" spans="1:7" x14ac:dyDescent="0.25">
      <c r="A991" s="1">
        <v>40821</v>
      </c>
      <c r="B991">
        <v>1124.030029</v>
      </c>
      <c r="C991">
        <v>1146.0699460000001</v>
      </c>
      <c r="D991">
        <v>1115.6800539999999</v>
      </c>
      <c r="E991">
        <v>1144.030029</v>
      </c>
      <c r="F991">
        <v>2510620000</v>
      </c>
      <c r="G991">
        <v>1144.030029</v>
      </c>
    </row>
    <row r="992" spans="1:7" x14ac:dyDescent="0.25">
      <c r="A992" s="1">
        <v>40820</v>
      </c>
      <c r="B992">
        <v>1097.420044</v>
      </c>
      <c r="C992">
        <v>1125.119995</v>
      </c>
      <c r="D992">
        <v>1074.7700199999999</v>
      </c>
      <c r="E992">
        <v>1123.9499510000001</v>
      </c>
      <c r="F992">
        <v>3714670000</v>
      </c>
      <c r="G992">
        <v>1123.9499510000001</v>
      </c>
    </row>
    <row r="993" spans="1:7" x14ac:dyDescent="0.25">
      <c r="A993" s="1">
        <v>40819</v>
      </c>
      <c r="B993">
        <v>1131.209961</v>
      </c>
      <c r="C993">
        <v>1138.98999</v>
      </c>
      <c r="D993">
        <v>1098.920044</v>
      </c>
      <c r="E993">
        <v>1099.2299800000001</v>
      </c>
      <c r="F993">
        <v>5670340000</v>
      </c>
      <c r="G993">
        <v>1099.2299800000001</v>
      </c>
    </row>
    <row r="994" spans="1:7" x14ac:dyDescent="0.25">
      <c r="A994" s="1">
        <v>40816</v>
      </c>
      <c r="B994">
        <v>1159.9300539999999</v>
      </c>
      <c r="C994">
        <v>1159.9300539999999</v>
      </c>
      <c r="D994">
        <v>1131.339966</v>
      </c>
      <c r="E994">
        <v>1131.420044</v>
      </c>
      <c r="F994">
        <v>4416790000</v>
      </c>
      <c r="G994">
        <v>1131.420044</v>
      </c>
    </row>
    <row r="995" spans="1:7" x14ac:dyDescent="0.25">
      <c r="A995" s="1">
        <v>40815</v>
      </c>
      <c r="B995">
        <v>1151.73999</v>
      </c>
      <c r="C995">
        <v>1175.869995</v>
      </c>
      <c r="D995">
        <v>1139.9300539999999</v>
      </c>
      <c r="E995">
        <v>1160.400024</v>
      </c>
      <c r="F995">
        <v>5285740000</v>
      </c>
      <c r="G995">
        <v>1160.400024</v>
      </c>
    </row>
    <row r="996" spans="1:7" x14ac:dyDescent="0.25">
      <c r="A996" s="1">
        <v>40814</v>
      </c>
      <c r="B996">
        <v>1175.3900149999999</v>
      </c>
      <c r="C996">
        <v>1184.709961</v>
      </c>
      <c r="D996">
        <v>1150.400024</v>
      </c>
      <c r="E996">
        <v>1151.0600589999999</v>
      </c>
      <c r="F996">
        <v>4787920000</v>
      </c>
      <c r="G996">
        <v>1151.0600589999999</v>
      </c>
    </row>
    <row r="997" spans="1:7" x14ac:dyDescent="0.25">
      <c r="A997" s="1">
        <v>40813</v>
      </c>
      <c r="B997">
        <v>1163.3199460000001</v>
      </c>
      <c r="C997">
        <v>1195.8599850000001</v>
      </c>
      <c r="D997">
        <v>1163.3199460000001</v>
      </c>
      <c r="E997">
        <v>1175.380005</v>
      </c>
      <c r="F997">
        <v>5548130000</v>
      </c>
      <c r="G997">
        <v>1175.380005</v>
      </c>
    </row>
    <row r="998" spans="1:7" x14ac:dyDescent="0.25">
      <c r="A998" s="1">
        <v>40812</v>
      </c>
      <c r="B998">
        <v>1136.910034</v>
      </c>
      <c r="C998">
        <v>1164.1899410000001</v>
      </c>
      <c r="D998">
        <v>1131.0699460000001</v>
      </c>
      <c r="E998">
        <v>1162.9499510000001</v>
      </c>
      <c r="F998">
        <v>4762830000</v>
      </c>
      <c r="G998">
        <v>1162.9499510000001</v>
      </c>
    </row>
    <row r="999" spans="1:7" x14ac:dyDescent="0.25">
      <c r="A999" s="1">
        <v>40809</v>
      </c>
      <c r="B999">
        <v>1128.8199460000001</v>
      </c>
      <c r="C999">
        <v>1141.719971</v>
      </c>
      <c r="D999">
        <v>1121.3599850000001</v>
      </c>
      <c r="E999">
        <v>1136.4300539999999</v>
      </c>
      <c r="F999">
        <v>5639930000</v>
      </c>
      <c r="G999">
        <v>1136.4300539999999</v>
      </c>
    </row>
    <row r="1000" spans="1:7" x14ac:dyDescent="0.25">
      <c r="A1000" s="1">
        <v>40808</v>
      </c>
      <c r="B1000">
        <v>1164.5500489999999</v>
      </c>
      <c r="C1000">
        <v>1164.5500489999999</v>
      </c>
      <c r="D1000">
        <v>1114.219971</v>
      </c>
      <c r="E1000">
        <v>1129.5600589999999</v>
      </c>
      <c r="F1000">
        <v>6703140000</v>
      </c>
      <c r="G1000">
        <v>1129.5600589999999</v>
      </c>
    </row>
    <row r="1001" spans="1:7" x14ac:dyDescent="0.25">
      <c r="A1001" s="1">
        <v>40807</v>
      </c>
      <c r="B1001">
        <v>1203.630005</v>
      </c>
      <c r="C1001">
        <v>1206.3000489999999</v>
      </c>
      <c r="D1001">
        <v>1166.209961</v>
      </c>
      <c r="E1001">
        <v>1166.76001</v>
      </c>
      <c r="F1001">
        <v>4728550000</v>
      </c>
      <c r="G1001">
        <v>1166.76001</v>
      </c>
    </row>
    <row r="1002" spans="1:7" x14ac:dyDescent="0.25">
      <c r="A1002" s="1">
        <v>40806</v>
      </c>
      <c r="B1002">
        <v>1204.5</v>
      </c>
      <c r="C1002">
        <v>1220.3900149999999</v>
      </c>
      <c r="D1002">
        <v>1201.290039</v>
      </c>
      <c r="E1002">
        <v>1202.089966</v>
      </c>
      <c r="F1002">
        <v>4315610000</v>
      </c>
      <c r="G1002">
        <v>1202.089966</v>
      </c>
    </row>
    <row r="1003" spans="1:7" x14ac:dyDescent="0.25">
      <c r="A1003" s="1">
        <v>40805</v>
      </c>
      <c r="B1003">
        <v>1214.98999</v>
      </c>
      <c r="C1003">
        <v>1214.98999</v>
      </c>
      <c r="D1003">
        <v>1188.3599850000001</v>
      </c>
      <c r="E1003">
        <v>1204.089966</v>
      </c>
      <c r="F1003">
        <v>4254190000</v>
      </c>
      <c r="G1003">
        <v>1204.089966</v>
      </c>
    </row>
    <row r="1004" spans="1:7" x14ac:dyDescent="0.25">
      <c r="A1004" s="1">
        <v>40802</v>
      </c>
      <c r="B1004">
        <v>1209.209961</v>
      </c>
      <c r="C1004">
        <v>1220.0600589999999</v>
      </c>
      <c r="D1004">
        <v>1204.459961</v>
      </c>
      <c r="E1004">
        <v>1216.01001</v>
      </c>
      <c r="F1004">
        <v>5248890000</v>
      </c>
      <c r="G1004">
        <v>1216.01001</v>
      </c>
    </row>
    <row r="1005" spans="1:7" x14ac:dyDescent="0.25">
      <c r="A1005" s="1">
        <v>40801</v>
      </c>
      <c r="B1005">
        <v>1189.4399410000001</v>
      </c>
      <c r="C1005">
        <v>1209.1099850000001</v>
      </c>
      <c r="D1005">
        <v>1189.4399410000001</v>
      </c>
      <c r="E1005">
        <v>1209.1099850000001</v>
      </c>
      <c r="F1005">
        <v>4479730000</v>
      </c>
      <c r="G1005">
        <v>1209.1099850000001</v>
      </c>
    </row>
    <row r="1006" spans="1:7" x14ac:dyDescent="0.25">
      <c r="A1006" s="1">
        <v>40800</v>
      </c>
      <c r="B1006">
        <v>1173.3199460000001</v>
      </c>
      <c r="C1006">
        <v>1202.380005</v>
      </c>
      <c r="D1006">
        <v>1162.7299800000001</v>
      </c>
      <c r="E1006">
        <v>1188.6800539999999</v>
      </c>
      <c r="F1006">
        <v>4986740000</v>
      </c>
      <c r="G1006">
        <v>1188.6800539999999</v>
      </c>
    </row>
    <row r="1007" spans="1:7" x14ac:dyDescent="0.25">
      <c r="A1007" s="1">
        <v>40799</v>
      </c>
      <c r="B1007">
        <v>1162.589966</v>
      </c>
      <c r="C1007">
        <v>1176.410034</v>
      </c>
      <c r="D1007">
        <v>1157.4399410000001</v>
      </c>
      <c r="E1007">
        <v>1172.869995</v>
      </c>
      <c r="F1007">
        <v>4681370000</v>
      </c>
      <c r="G1007">
        <v>1172.869995</v>
      </c>
    </row>
    <row r="1008" spans="1:7" x14ac:dyDescent="0.25">
      <c r="A1008" s="1">
        <v>40798</v>
      </c>
      <c r="B1008">
        <v>1153.5</v>
      </c>
      <c r="C1008">
        <v>1162.5200199999999</v>
      </c>
      <c r="D1008">
        <v>1136.0699460000001</v>
      </c>
      <c r="E1008">
        <v>1162.2700199999999</v>
      </c>
      <c r="F1008">
        <v>5168550000</v>
      </c>
      <c r="G1008">
        <v>1162.2700199999999</v>
      </c>
    </row>
    <row r="1009" spans="1:7" x14ac:dyDescent="0.25">
      <c r="A1009" s="1">
        <v>40795</v>
      </c>
      <c r="B1009">
        <v>1185.369995</v>
      </c>
      <c r="C1009">
        <v>1185.369995</v>
      </c>
      <c r="D1009">
        <v>1148.369995</v>
      </c>
      <c r="E1009">
        <v>1154.2299800000001</v>
      </c>
      <c r="F1009">
        <v>4586370000</v>
      </c>
      <c r="G1009">
        <v>1154.2299800000001</v>
      </c>
    </row>
    <row r="1010" spans="1:7" x14ac:dyDescent="0.25">
      <c r="A1010" s="1">
        <v>40794</v>
      </c>
      <c r="B1010">
        <v>1197.9799800000001</v>
      </c>
      <c r="C1010">
        <v>1204.400024</v>
      </c>
      <c r="D1010">
        <v>1183.339966</v>
      </c>
      <c r="E1010">
        <v>1185.900024</v>
      </c>
      <c r="F1010">
        <v>4465170000</v>
      </c>
      <c r="G1010">
        <v>1185.900024</v>
      </c>
    </row>
    <row r="1011" spans="1:7" x14ac:dyDescent="0.25">
      <c r="A1011" s="1">
        <v>40793</v>
      </c>
      <c r="B1011">
        <v>1165.849976</v>
      </c>
      <c r="C1011">
        <v>1198.619995</v>
      </c>
      <c r="D1011">
        <v>1165.849976</v>
      </c>
      <c r="E1011">
        <v>1198.619995</v>
      </c>
      <c r="F1011">
        <v>4441040000</v>
      </c>
      <c r="G1011">
        <v>1198.619995</v>
      </c>
    </row>
    <row r="1012" spans="1:7" x14ac:dyDescent="0.25">
      <c r="A1012" s="1">
        <v>40792</v>
      </c>
      <c r="B1012">
        <v>1173.969971</v>
      </c>
      <c r="C1012">
        <v>1173.969971</v>
      </c>
      <c r="D1012">
        <v>1140.130005</v>
      </c>
      <c r="E1012">
        <v>1165.23999</v>
      </c>
      <c r="F1012">
        <v>5103980000</v>
      </c>
      <c r="G1012">
        <v>1165.23999</v>
      </c>
    </row>
    <row r="1013" spans="1:7" x14ac:dyDescent="0.25">
      <c r="A1013" s="1">
        <v>40788</v>
      </c>
      <c r="B1013">
        <v>1203.900024</v>
      </c>
      <c r="C1013">
        <v>1203.900024</v>
      </c>
      <c r="D1013">
        <v>1170.5600589999999</v>
      </c>
      <c r="E1013">
        <v>1173.969971</v>
      </c>
      <c r="F1013">
        <v>4401740000</v>
      </c>
      <c r="G1013">
        <v>1173.969971</v>
      </c>
    </row>
    <row r="1014" spans="1:7" x14ac:dyDescent="0.25">
      <c r="A1014" s="1">
        <v>40787</v>
      </c>
      <c r="B1014">
        <v>1219.119995</v>
      </c>
      <c r="C1014">
        <v>1229.290039</v>
      </c>
      <c r="D1014">
        <v>1203.849976</v>
      </c>
      <c r="E1014">
        <v>1204.420044</v>
      </c>
      <c r="F1014">
        <v>4780410000</v>
      </c>
      <c r="G1014">
        <v>1204.420044</v>
      </c>
    </row>
    <row r="1015" spans="1:7" x14ac:dyDescent="0.25">
      <c r="A1015" s="1">
        <v>40786</v>
      </c>
      <c r="B1015">
        <v>1213</v>
      </c>
      <c r="C1015">
        <v>1230.709961</v>
      </c>
      <c r="D1015">
        <v>1209.349976</v>
      </c>
      <c r="E1015">
        <v>1218.8900149999999</v>
      </c>
      <c r="F1015">
        <v>5267840000</v>
      </c>
      <c r="G1015">
        <v>1218.8900149999999</v>
      </c>
    </row>
    <row r="1016" spans="1:7" x14ac:dyDescent="0.25">
      <c r="A1016" s="1">
        <v>40785</v>
      </c>
      <c r="B1016">
        <v>1209.76001</v>
      </c>
      <c r="C1016">
        <v>1220.099976</v>
      </c>
      <c r="D1016">
        <v>1195.7700199999999</v>
      </c>
      <c r="E1016">
        <v>1212.920044</v>
      </c>
      <c r="F1016">
        <v>4572570000</v>
      </c>
      <c r="G1016">
        <v>1212.920044</v>
      </c>
    </row>
    <row r="1017" spans="1:7" x14ac:dyDescent="0.25">
      <c r="A1017" s="1">
        <v>40784</v>
      </c>
      <c r="B1017">
        <v>1177.910034</v>
      </c>
      <c r="C1017">
        <v>1210.280029</v>
      </c>
      <c r="D1017">
        <v>1177.910034</v>
      </c>
      <c r="E1017">
        <v>1210.079956</v>
      </c>
      <c r="F1017">
        <v>4228070000</v>
      </c>
      <c r="G1017">
        <v>1210.079956</v>
      </c>
    </row>
    <row r="1018" spans="1:7" x14ac:dyDescent="0.25">
      <c r="A1018" s="1">
        <v>40781</v>
      </c>
      <c r="B1018">
        <v>1158.849976</v>
      </c>
      <c r="C1018">
        <v>1181.2299800000001</v>
      </c>
      <c r="D1018">
        <v>1135.910034</v>
      </c>
      <c r="E1018">
        <v>1176.8000489999999</v>
      </c>
      <c r="F1018">
        <v>5035320000</v>
      </c>
      <c r="G1018">
        <v>1176.8000489999999</v>
      </c>
    </row>
    <row r="1019" spans="1:7" x14ac:dyDescent="0.25">
      <c r="A1019" s="1">
        <v>40780</v>
      </c>
      <c r="B1019">
        <v>1176.6899410000001</v>
      </c>
      <c r="C1019">
        <v>1190.6800539999999</v>
      </c>
      <c r="D1019">
        <v>1155.469971</v>
      </c>
      <c r="E1019">
        <v>1159.2700199999999</v>
      </c>
      <c r="F1019">
        <v>5748420000</v>
      </c>
      <c r="G1019">
        <v>1159.2700199999999</v>
      </c>
    </row>
    <row r="1020" spans="1:7" x14ac:dyDescent="0.25">
      <c r="A1020" s="1">
        <v>40779</v>
      </c>
      <c r="B1020">
        <v>1162.160034</v>
      </c>
      <c r="C1020">
        <v>1178.5600589999999</v>
      </c>
      <c r="D1020">
        <v>1156.3000489999999</v>
      </c>
      <c r="E1020">
        <v>1177.599976</v>
      </c>
      <c r="F1020">
        <v>5315310000</v>
      </c>
      <c r="G1020">
        <v>1177.599976</v>
      </c>
    </row>
    <row r="1021" spans="1:7" x14ac:dyDescent="0.25">
      <c r="A1021" s="1">
        <v>40778</v>
      </c>
      <c r="B1021">
        <v>1124.3599850000001</v>
      </c>
      <c r="C1021">
        <v>1162.349976</v>
      </c>
      <c r="D1021">
        <v>1124.3599850000001</v>
      </c>
      <c r="E1021">
        <v>1162.349976</v>
      </c>
      <c r="F1021">
        <v>5013170000</v>
      </c>
      <c r="G1021">
        <v>1162.349976</v>
      </c>
    </row>
    <row r="1022" spans="1:7" x14ac:dyDescent="0.25">
      <c r="A1022" s="1">
        <v>40777</v>
      </c>
      <c r="B1022">
        <v>1123.5500489999999</v>
      </c>
      <c r="C1022">
        <v>1145.48999</v>
      </c>
      <c r="D1022">
        <v>1121.089966</v>
      </c>
      <c r="E1022">
        <v>1123.8199460000001</v>
      </c>
      <c r="F1022">
        <v>5436260000</v>
      </c>
      <c r="G1022">
        <v>1123.8199460000001</v>
      </c>
    </row>
    <row r="1023" spans="1:7" x14ac:dyDescent="0.25">
      <c r="A1023" s="1">
        <v>40774</v>
      </c>
      <c r="B1023">
        <v>1140.469971</v>
      </c>
      <c r="C1023">
        <v>1154.540039</v>
      </c>
      <c r="D1023">
        <v>1122.0500489999999</v>
      </c>
      <c r="E1023">
        <v>1123.530029</v>
      </c>
      <c r="F1023">
        <v>5167560000</v>
      </c>
      <c r="G1023">
        <v>1123.530029</v>
      </c>
    </row>
    <row r="1024" spans="1:7" x14ac:dyDescent="0.25">
      <c r="A1024" s="1">
        <v>40773</v>
      </c>
      <c r="B1024">
        <v>1189.619995</v>
      </c>
      <c r="C1024">
        <v>1189.619995</v>
      </c>
      <c r="D1024">
        <v>1131.030029</v>
      </c>
      <c r="E1024">
        <v>1140.650024</v>
      </c>
      <c r="F1024">
        <v>3234810000</v>
      </c>
      <c r="G1024">
        <v>1140.650024</v>
      </c>
    </row>
    <row r="1025" spans="1:7" x14ac:dyDescent="0.25">
      <c r="A1025" s="1">
        <v>40772</v>
      </c>
      <c r="B1025">
        <v>1192.8900149999999</v>
      </c>
      <c r="C1025">
        <v>1208.469971</v>
      </c>
      <c r="D1025">
        <v>1184.3599850000001</v>
      </c>
      <c r="E1025">
        <v>1193.8900149999999</v>
      </c>
      <c r="F1025">
        <v>4388340000</v>
      </c>
      <c r="G1025">
        <v>1193.8900149999999</v>
      </c>
    </row>
    <row r="1026" spans="1:7" x14ac:dyDescent="0.25">
      <c r="A1026" s="1">
        <v>40771</v>
      </c>
      <c r="B1026">
        <v>1204.219971</v>
      </c>
      <c r="C1026">
        <v>1204.219971</v>
      </c>
      <c r="D1026">
        <v>1180.530029</v>
      </c>
      <c r="E1026">
        <v>1192.76001</v>
      </c>
      <c r="F1026">
        <v>5071600000</v>
      </c>
      <c r="G1026">
        <v>1192.76001</v>
      </c>
    </row>
    <row r="1027" spans="1:7" x14ac:dyDescent="0.25">
      <c r="A1027" s="1">
        <v>40770</v>
      </c>
      <c r="B1027">
        <v>1178.8599850000001</v>
      </c>
      <c r="C1027">
        <v>1204.48999</v>
      </c>
      <c r="D1027">
        <v>1178.8599850000001</v>
      </c>
      <c r="E1027">
        <v>1204.48999</v>
      </c>
      <c r="F1027">
        <v>4272850000</v>
      </c>
      <c r="G1027">
        <v>1204.48999</v>
      </c>
    </row>
    <row r="1028" spans="1:7" x14ac:dyDescent="0.25">
      <c r="A1028" s="1">
        <v>40767</v>
      </c>
      <c r="B1028">
        <v>1172.869995</v>
      </c>
      <c r="C1028">
        <v>1189.040039</v>
      </c>
      <c r="D1028">
        <v>1170.73999</v>
      </c>
      <c r="E1028">
        <v>1178.8100589999999</v>
      </c>
      <c r="F1028">
        <v>5640380000</v>
      </c>
      <c r="G1028">
        <v>1178.8100589999999</v>
      </c>
    </row>
    <row r="1029" spans="1:7" x14ac:dyDescent="0.25">
      <c r="A1029" s="1">
        <v>40766</v>
      </c>
      <c r="B1029">
        <v>1121.3000489999999</v>
      </c>
      <c r="C1029">
        <v>1186.290039</v>
      </c>
      <c r="D1029">
        <v>1121.3000489999999</v>
      </c>
      <c r="E1029">
        <v>1172.6400149999999</v>
      </c>
      <c r="F1029">
        <v>3685050000</v>
      </c>
      <c r="G1029">
        <v>1172.6400149999999</v>
      </c>
    </row>
    <row r="1030" spans="1:7" x14ac:dyDescent="0.25">
      <c r="A1030" s="1">
        <v>40765</v>
      </c>
      <c r="B1030">
        <v>1171.7700199999999</v>
      </c>
      <c r="C1030">
        <v>1171.7700199999999</v>
      </c>
      <c r="D1030">
        <v>1118.01001</v>
      </c>
      <c r="E1030">
        <v>1120.76001</v>
      </c>
      <c r="F1030">
        <v>5018070000</v>
      </c>
      <c r="G1030">
        <v>1120.76001</v>
      </c>
    </row>
    <row r="1031" spans="1:7" x14ac:dyDescent="0.25">
      <c r="A1031" s="1">
        <v>40764</v>
      </c>
      <c r="B1031">
        <v>1120.2299800000001</v>
      </c>
      <c r="C1031">
        <v>1172.880005</v>
      </c>
      <c r="D1031">
        <v>1101.540039</v>
      </c>
      <c r="E1031">
        <v>1172.530029</v>
      </c>
      <c r="F1031">
        <v>2366660000</v>
      </c>
      <c r="G1031">
        <v>1172.530029</v>
      </c>
    </row>
    <row r="1032" spans="1:7" x14ac:dyDescent="0.25">
      <c r="A1032" s="1">
        <v>40763</v>
      </c>
      <c r="B1032">
        <v>1198.4799800000001</v>
      </c>
      <c r="C1032">
        <v>1198.4799800000001</v>
      </c>
      <c r="D1032">
        <v>1119.280029</v>
      </c>
      <c r="E1032">
        <v>1119.459961</v>
      </c>
      <c r="F1032">
        <v>2615150000</v>
      </c>
      <c r="G1032">
        <v>1119.459961</v>
      </c>
    </row>
    <row r="1033" spans="1:7" x14ac:dyDescent="0.25">
      <c r="A1033" s="1">
        <v>40760</v>
      </c>
      <c r="B1033">
        <v>1200.280029</v>
      </c>
      <c r="C1033">
        <v>1218.1099850000001</v>
      </c>
      <c r="D1033">
        <v>1168.089966</v>
      </c>
      <c r="E1033">
        <v>1199.380005</v>
      </c>
      <c r="F1033">
        <v>5454590000</v>
      </c>
      <c r="G1033">
        <v>1199.380005</v>
      </c>
    </row>
    <row r="1034" spans="1:7" x14ac:dyDescent="0.25">
      <c r="A1034" s="1">
        <v>40759</v>
      </c>
      <c r="B1034">
        <v>1260.2299800000001</v>
      </c>
      <c r="C1034">
        <v>1260.2299800000001</v>
      </c>
      <c r="D1034">
        <v>1199.540039</v>
      </c>
      <c r="E1034">
        <v>1200.0699460000001</v>
      </c>
      <c r="F1034">
        <v>4266530000</v>
      </c>
      <c r="G1034">
        <v>1200.0699460000001</v>
      </c>
    </row>
    <row r="1035" spans="1:7" x14ac:dyDescent="0.25">
      <c r="A1035" s="1">
        <v>40758</v>
      </c>
      <c r="B1035">
        <v>1254.25</v>
      </c>
      <c r="C1035">
        <v>1261.1999510000001</v>
      </c>
      <c r="D1035">
        <v>1234.5600589999999</v>
      </c>
      <c r="E1035">
        <v>1260.339966</v>
      </c>
      <c r="F1035">
        <v>6446940000</v>
      </c>
      <c r="G1035">
        <v>1260.339966</v>
      </c>
    </row>
    <row r="1036" spans="1:7" x14ac:dyDescent="0.25">
      <c r="A1036" s="1">
        <v>40757</v>
      </c>
      <c r="B1036">
        <v>1286.5600589999999</v>
      </c>
      <c r="C1036">
        <v>1286.5600589999999</v>
      </c>
      <c r="D1036">
        <v>1254.030029</v>
      </c>
      <c r="E1036">
        <v>1254.0500489999999</v>
      </c>
      <c r="F1036">
        <v>5206290000</v>
      </c>
      <c r="G1036">
        <v>1254.0500489999999</v>
      </c>
    </row>
    <row r="1037" spans="1:7" x14ac:dyDescent="0.25">
      <c r="A1037" s="1">
        <v>40756</v>
      </c>
      <c r="B1037">
        <v>1292.589966</v>
      </c>
      <c r="C1037">
        <v>1307.380005</v>
      </c>
      <c r="D1037">
        <v>1274.7299800000001</v>
      </c>
      <c r="E1037">
        <v>1286.9399410000001</v>
      </c>
      <c r="F1037">
        <v>4967390000</v>
      </c>
      <c r="G1037">
        <v>1286.9399410000001</v>
      </c>
    </row>
    <row r="1038" spans="1:7" x14ac:dyDescent="0.25">
      <c r="A1038" s="1">
        <v>40753</v>
      </c>
      <c r="B1038">
        <v>1300.119995</v>
      </c>
      <c r="C1038">
        <v>1304.160034</v>
      </c>
      <c r="D1038">
        <v>1282.8599850000001</v>
      </c>
      <c r="E1038">
        <v>1292.280029</v>
      </c>
      <c r="F1038">
        <v>5061190000</v>
      </c>
      <c r="G1038">
        <v>1292.280029</v>
      </c>
    </row>
    <row r="1039" spans="1:7" x14ac:dyDescent="0.25">
      <c r="A1039" s="1">
        <v>40752</v>
      </c>
      <c r="B1039">
        <v>1304.839966</v>
      </c>
      <c r="C1039">
        <v>1316.3199460000001</v>
      </c>
      <c r="D1039">
        <v>1299.160034</v>
      </c>
      <c r="E1039">
        <v>1300.670044</v>
      </c>
      <c r="F1039">
        <v>4951800000</v>
      </c>
      <c r="G1039">
        <v>1300.670044</v>
      </c>
    </row>
    <row r="1040" spans="1:7" x14ac:dyDescent="0.25">
      <c r="A1040" s="1">
        <v>40751</v>
      </c>
      <c r="B1040">
        <v>1331.910034</v>
      </c>
      <c r="C1040">
        <v>1331.910034</v>
      </c>
      <c r="D1040">
        <v>1303.48999</v>
      </c>
      <c r="E1040">
        <v>1304.8900149999999</v>
      </c>
      <c r="F1040">
        <v>3479040000</v>
      </c>
      <c r="G1040">
        <v>1304.8900149999999</v>
      </c>
    </row>
    <row r="1041" spans="1:7" x14ac:dyDescent="0.25">
      <c r="A1041" s="1">
        <v>40750</v>
      </c>
      <c r="B1041">
        <v>1337.3900149999999</v>
      </c>
      <c r="C1041">
        <v>1338.51001</v>
      </c>
      <c r="D1041">
        <v>1329.589966</v>
      </c>
      <c r="E1041">
        <v>1331.9399410000001</v>
      </c>
      <c r="F1041">
        <v>4007050000</v>
      </c>
      <c r="G1041">
        <v>1331.9399410000001</v>
      </c>
    </row>
    <row r="1042" spans="1:7" x14ac:dyDescent="0.25">
      <c r="A1042" s="1">
        <v>40749</v>
      </c>
      <c r="B1042">
        <v>1344.3199460000001</v>
      </c>
      <c r="C1042">
        <v>1344.3199460000001</v>
      </c>
      <c r="D1042">
        <v>1331.089966</v>
      </c>
      <c r="E1042">
        <v>1337.4300539999999</v>
      </c>
      <c r="F1042">
        <v>3536890000</v>
      </c>
      <c r="G1042">
        <v>1337.4300539999999</v>
      </c>
    </row>
    <row r="1043" spans="1:7" x14ac:dyDescent="0.25">
      <c r="A1043" s="1">
        <v>40746</v>
      </c>
      <c r="B1043">
        <v>1343.8000489999999</v>
      </c>
      <c r="C1043">
        <v>1346.099976</v>
      </c>
      <c r="D1043">
        <v>1336.9499510000001</v>
      </c>
      <c r="E1043">
        <v>1345.0200199999999</v>
      </c>
      <c r="F1043">
        <v>3522830000</v>
      </c>
      <c r="G1043">
        <v>1345.0200199999999</v>
      </c>
    </row>
    <row r="1044" spans="1:7" x14ac:dyDescent="0.25">
      <c r="A1044" s="1">
        <v>40745</v>
      </c>
      <c r="B1044">
        <v>1325.650024</v>
      </c>
      <c r="C1044">
        <v>1347</v>
      </c>
      <c r="D1044">
        <v>1325.650024</v>
      </c>
      <c r="E1044">
        <v>1343.8000489999999</v>
      </c>
      <c r="F1044">
        <v>4837430000</v>
      </c>
      <c r="G1044">
        <v>1343.8000489999999</v>
      </c>
    </row>
    <row r="1045" spans="1:7" x14ac:dyDescent="0.25">
      <c r="A1045" s="1">
        <v>40744</v>
      </c>
      <c r="B1045">
        <v>1328.660034</v>
      </c>
      <c r="C1045">
        <v>1330.4300539999999</v>
      </c>
      <c r="D1045">
        <v>1323.650024</v>
      </c>
      <c r="E1045">
        <v>1325.839966</v>
      </c>
      <c r="F1045">
        <v>3767420000</v>
      </c>
      <c r="G1045">
        <v>1325.839966</v>
      </c>
    </row>
    <row r="1046" spans="1:7" x14ac:dyDescent="0.25">
      <c r="A1046" s="1">
        <v>40743</v>
      </c>
      <c r="B1046">
        <v>1307.0699460000001</v>
      </c>
      <c r="C1046">
        <v>1328.1400149999999</v>
      </c>
      <c r="D1046">
        <v>1307.0699460000001</v>
      </c>
      <c r="E1046">
        <v>1326.7299800000001</v>
      </c>
      <c r="F1046">
        <v>4304600000</v>
      </c>
      <c r="G1046">
        <v>1326.7299800000001</v>
      </c>
    </row>
    <row r="1047" spans="1:7" x14ac:dyDescent="0.25">
      <c r="A1047" s="1">
        <v>40742</v>
      </c>
      <c r="B1047">
        <v>1315.9399410000001</v>
      </c>
      <c r="C1047">
        <v>1315.9399410000001</v>
      </c>
      <c r="D1047">
        <v>1295.920044</v>
      </c>
      <c r="E1047">
        <v>1305.4399410000001</v>
      </c>
      <c r="F1047">
        <v>4118160000</v>
      </c>
      <c r="G1047">
        <v>1305.4399410000001</v>
      </c>
    </row>
    <row r="1048" spans="1:7" x14ac:dyDescent="0.25">
      <c r="A1048" s="1">
        <v>40739</v>
      </c>
      <c r="B1048">
        <v>1308.869995</v>
      </c>
      <c r="C1048">
        <v>1317.6999510000001</v>
      </c>
      <c r="D1048">
        <v>1307.5200199999999</v>
      </c>
      <c r="E1048">
        <v>1316.1400149999999</v>
      </c>
      <c r="F1048">
        <v>4242760000</v>
      </c>
      <c r="G1048">
        <v>1316.1400149999999</v>
      </c>
    </row>
    <row r="1049" spans="1:7" x14ac:dyDescent="0.25">
      <c r="A1049" s="1">
        <v>40738</v>
      </c>
      <c r="B1049">
        <v>1317.73999</v>
      </c>
      <c r="C1049">
        <v>1326.880005</v>
      </c>
      <c r="D1049">
        <v>1306.51001</v>
      </c>
      <c r="E1049">
        <v>1308.869995</v>
      </c>
      <c r="F1049">
        <v>4358570000</v>
      </c>
      <c r="G1049">
        <v>1308.869995</v>
      </c>
    </row>
    <row r="1050" spans="1:7" x14ac:dyDescent="0.25">
      <c r="A1050" s="1">
        <v>40737</v>
      </c>
      <c r="B1050">
        <v>1314.4499510000001</v>
      </c>
      <c r="C1050">
        <v>1331.4799800000001</v>
      </c>
      <c r="D1050">
        <v>1314.4499510000001</v>
      </c>
      <c r="E1050">
        <v>1317.719971</v>
      </c>
      <c r="F1050">
        <v>4060080000</v>
      </c>
      <c r="G1050">
        <v>1317.719971</v>
      </c>
    </row>
    <row r="1051" spans="1:7" x14ac:dyDescent="0.25">
      <c r="A1051" s="1">
        <v>40736</v>
      </c>
      <c r="B1051">
        <v>1319.6099850000001</v>
      </c>
      <c r="C1051">
        <v>1327.170044</v>
      </c>
      <c r="D1051">
        <v>1313.329956</v>
      </c>
      <c r="E1051">
        <v>1313.6400149999999</v>
      </c>
      <c r="F1051">
        <v>4227890000</v>
      </c>
      <c r="G1051">
        <v>1313.6400149999999</v>
      </c>
    </row>
    <row r="1052" spans="1:7" x14ac:dyDescent="0.25">
      <c r="A1052" s="1">
        <v>40735</v>
      </c>
      <c r="B1052">
        <v>1343.3100589999999</v>
      </c>
      <c r="C1052">
        <v>1343.3100589999999</v>
      </c>
      <c r="D1052">
        <v>1316.420044</v>
      </c>
      <c r="E1052">
        <v>1319.48999</v>
      </c>
      <c r="F1052">
        <v>3879130000</v>
      </c>
      <c r="G1052">
        <v>1319.48999</v>
      </c>
    </row>
    <row r="1053" spans="1:7" x14ac:dyDescent="0.25">
      <c r="A1053" s="1">
        <v>40732</v>
      </c>
      <c r="B1053">
        <v>1352.3900149999999</v>
      </c>
      <c r="C1053">
        <v>1352.3900149999999</v>
      </c>
      <c r="D1053">
        <v>1333.709961</v>
      </c>
      <c r="E1053">
        <v>1343.8000489999999</v>
      </c>
      <c r="F1053">
        <v>3594360000</v>
      </c>
      <c r="G1053">
        <v>1343.8000489999999</v>
      </c>
    </row>
    <row r="1054" spans="1:7" x14ac:dyDescent="0.25">
      <c r="A1054" s="1">
        <v>40731</v>
      </c>
      <c r="B1054">
        <v>1339.619995</v>
      </c>
      <c r="C1054">
        <v>1356.4799800000001</v>
      </c>
      <c r="D1054">
        <v>1339.619995</v>
      </c>
      <c r="E1054">
        <v>1353.219971</v>
      </c>
      <c r="F1054">
        <v>4069530000</v>
      </c>
      <c r="G1054">
        <v>1353.219971</v>
      </c>
    </row>
    <row r="1055" spans="1:7" x14ac:dyDescent="0.25">
      <c r="A1055" s="1">
        <v>40730</v>
      </c>
      <c r="B1055">
        <v>1337.5600589999999</v>
      </c>
      <c r="C1055">
        <v>1340.9399410000001</v>
      </c>
      <c r="D1055">
        <v>1330.920044</v>
      </c>
      <c r="E1055">
        <v>1339.219971</v>
      </c>
      <c r="F1055">
        <v>3564190000</v>
      </c>
      <c r="G1055">
        <v>1339.219971</v>
      </c>
    </row>
    <row r="1056" spans="1:7" x14ac:dyDescent="0.25">
      <c r="A1056" s="1">
        <v>40729</v>
      </c>
      <c r="B1056">
        <v>1339.589966</v>
      </c>
      <c r="C1056">
        <v>1340.8900149999999</v>
      </c>
      <c r="D1056">
        <v>1334.3000489999999</v>
      </c>
      <c r="E1056">
        <v>1337.880005</v>
      </c>
      <c r="F1056">
        <v>3722320000</v>
      </c>
      <c r="G1056">
        <v>1337.880005</v>
      </c>
    </row>
    <row r="1057" spans="1:7" x14ac:dyDescent="0.25">
      <c r="A1057" s="1">
        <v>40725</v>
      </c>
      <c r="B1057">
        <v>1320.6400149999999</v>
      </c>
      <c r="C1057">
        <v>1341.01001</v>
      </c>
      <c r="D1057">
        <v>1318.1800539999999</v>
      </c>
      <c r="E1057">
        <v>1339.670044</v>
      </c>
      <c r="F1057">
        <v>3796930000</v>
      </c>
      <c r="G1057">
        <v>1339.670044</v>
      </c>
    </row>
    <row r="1058" spans="1:7" x14ac:dyDescent="0.25">
      <c r="A1058" s="1">
        <v>40724</v>
      </c>
      <c r="B1058">
        <v>1307.6400149999999</v>
      </c>
      <c r="C1058">
        <v>1321.969971</v>
      </c>
      <c r="D1058">
        <v>1307.6400149999999</v>
      </c>
      <c r="E1058">
        <v>1320.6400149999999</v>
      </c>
      <c r="F1058">
        <v>4200500000</v>
      </c>
      <c r="G1058">
        <v>1320.6400149999999</v>
      </c>
    </row>
    <row r="1059" spans="1:7" x14ac:dyDescent="0.25">
      <c r="A1059" s="1">
        <v>40723</v>
      </c>
      <c r="B1059">
        <v>1296.849976</v>
      </c>
      <c r="C1059">
        <v>1309.209961</v>
      </c>
      <c r="D1059">
        <v>1296.849976</v>
      </c>
      <c r="E1059">
        <v>1307.410034</v>
      </c>
      <c r="F1059">
        <v>4347540000</v>
      </c>
      <c r="G1059">
        <v>1307.410034</v>
      </c>
    </row>
    <row r="1060" spans="1:7" x14ac:dyDescent="0.25">
      <c r="A1060" s="1">
        <v>40722</v>
      </c>
      <c r="B1060">
        <v>1280.209961</v>
      </c>
      <c r="C1060">
        <v>1296.8000489999999</v>
      </c>
      <c r="D1060">
        <v>1280.209961</v>
      </c>
      <c r="E1060">
        <v>1296.670044</v>
      </c>
      <c r="F1060">
        <v>3681500000</v>
      </c>
      <c r="G1060">
        <v>1296.670044</v>
      </c>
    </row>
    <row r="1061" spans="1:7" x14ac:dyDescent="0.25">
      <c r="A1061" s="1">
        <v>40721</v>
      </c>
      <c r="B1061">
        <v>1268.4399410000001</v>
      </c>
      <c r="C1061">
        <v>1284.910034</v>
      </c>
      <c r="D1061">
        <v>1267.530029</v>
      </c>
      <c r="E1061">
        <v>1280.099976</v>
      </c>
      <c r="F1061">
        <v>3479070000</v>
      </c>
      <c r="G1061">
        <v>1280.099976</v>
      </c>
    </row>
    <row r="1062" spans="1:7" x14ac:dyDescent="0.25">
      <c r="A1062" s="1">
        <v>40718</v>
      </c>
      <c r="B1062">
        <v>1283.040039</v>
      </c>
      <c r="C1062">
        <v>1283.9300539999999</v>
      </c>
      <c r="D1062">
        <v>1267.23999</v>
      </c>
      <c r="E1062">
        <v>1268.4499510000001</v>
      </c>
      <c r="F1062">
        <v>3665340000</v>
      </c>
      <c r="G1062">
        <v>1268.4499510000001</v>
      </c>
    </row>
    <row r="1063" spans="1:7" x14ac:dyDescent="0.25">
      <c r="A1063" s="1">
        <v>40717</v>
      </c>
      <c r="B1063">
        <v>1286.599976</v>
      </c>
      <c r="C1063">
        <v>1286.599976</v>
      </c>
      <c r="D1063">
        <v>1262.869995</v>
      </c>
      <c r="E1063">
        <v>1283.5</v>
      </c>
      <c r="F1063">
        <v>4983450000</v>
      </c>
      <c r="G1063">
        <v>1283.5</v>
      </c>
    </row>
    <row r="1064" spans="1:7" x14ac:dyDescent="0.25">
      <c r="A1064" s="1">
        <v>40716</v>
      </c>
      <c r="B1064">
        <v>1295.4799800000001</v>
      </c>
      <c r="C1064">
        <v>1298.6099850000001</v>
      </c>
      <c r="D1064">
        <v>1286.790039</v>
      </c>
      <c r="E1064">
        <v>1287.1400149999999</v>
      </c>
      <c r="F1064">
        <v>3718420000</v>
      </c>
      <c r="G1064">
        <v>1287.1400149999999</v>
      </c>
    </row>
    <row r="1065" spans="1:7" x14ac:dyDescent="0.25">
      <c r="A1065" s="1">
        <v>40715</v>
      </c>
      <c r="B1065">
        <v>1278.400024</v>
      </c>
      <c r="C1065">
        <v>1297.619995</v>
      </c>
      <c r="D1065">
        <v>1278.400024</v>
      </c>
      <c r="E1065">
        <v>1295.5200199999999</v>
      </c>
      <c r="F1065">
        <v>4056150000</v>
      </c>
      <c r="G1065">
        <v>1295.5200199999999</v>
      </c>
    </row>
    <row r="1066" spans="1:7" x14ac:dyDescent="0.25">
      <c r="A1066" s="1">
        <v>40714</v>
      </c>
      <c r="B1066">
        <v>1271.5</v>
      </c>
      <c r="C1066">
        <v>1280.420044</v>
      </c>
      <c r="D1066">
        <v>1267.5600589999999</v>
      </c>
      <c r="E1066">
        <v>1278.3599850000001</v>
      </c>
      <c r="F1066">
        <v>3464660000</v>
      </c>
      <c r="G1066">
        <v>1278.3599850000001</v>
      </c>
    </row>
    <row r="1067" spans="1:7" x14ac:dyDescent="0.25">
      <c r="A1067" s="1">
        <v>40711</v>
      </c>
      <c r="B1067">
        <v>1268.579956</v>
      </c>
      <c r="C1067">
        <v>1279.8199460000001</v>
      </c>
      <c r="D1067">
        <v>1267.400024</v>
      </c>
      <c r="E1067">
        <v>1271.5</v>
      </c>
      <c r="F1067">
        <v>4916460000</v>
      </c>
      <c r="G1067">
        <v>1271.5</v>
      </c>
    </row>
    <row r="1068" spans="1:7" x14ac:dyDescent="0.25">
      <c r="A1068" s="1">
        <v>40710</v>
      </c>
      <c r="B1068">
        <v>1265.530029</v>
      </c>
      <c r="C1068">
        <v>1274.1099850000001</v>
      </c>
      <c r="D1068">
        <v>1258.0699460000001</v>
      </c>
      <c r="E1068">
        <v>1267.6400149999999</v>
      </c>
      <c r="F1068">
        <v>3846250000</v>
      </c>
      <c r="G1068">
        <v>1267.6400149999999</v>
      </c>
    </row>
    <row r="1069" spans="1:7" x14ac:dyDescent="0.25">
      <c r="A1069" s="1">
        <v>40709</v>
      </c>
      <c r="B1069">
        <v>1287.869995</v>
      </c>
      <c r="C1069">
        <v>1287.869995</v>
      </c>
      <c r="D1069">
        <v>1261.900024</v>
      </c>
      <c r="E1069">
        <v>1265.420044</v>
      </c>
      <c r="F1069">
        <v>4070500000</v>
      </c>
      <c r="G1069">
        <v>1265.420044</v>
      </c>
    </row>
    <row r="1070" spans="1:7" x14ac:dyDescent="0.25">
      <c r="A1070" s="1">
        <v>40708</v>
      </c>
      <c r="B1070">
        <v>1272.219971</v>
      </c>
      <c r="C1070">
        <v>1292.5</v>
      </c>
      <c r="D1070">
        <v>1272.219971</v>
      </c>
      <c r="E1070">
        <v>1287.869995</v>
      </c>
      <c r="F1070">
        <v>3500280000</v>
      </c>
      <c r="G1070">
        <v>1287.869995</v>
      </c>
    </row>
    <row r="1071" spans="1:7" x14ac:dyDescent="0.25">
      <c r="A1071" s="1">
        <v>40707</v>
      </c>
      <c r="B1071">
        <v>1271.3100589999999</v>
      </c>
      <c r="C1071">
        <v>1277.040039</v>
      </c>
      <c r="D1071">
        <v>1265.6400149999999</v>
      </c>
      <c r="E1071">
        <v>1271.829956</v>
      </c>
      <c r="F1071">
        <v>4132520000</v>
      </c>
      <c r="G1071">
        <v>1271.829956</v>
      </c>
    </row>
    <row r="1072" spans="1:7" x14ac:dyDescent="0.25">
      <c r="A1072" s="1">
        <v>40704</v>
      </c>
      <c r="B1072">
        <v>1288.599976</v>
      </c>
      <c r="C1072">
        <v>1288.599976</v>
      </c>
      <c r="D1072">
        <v>1268.280029</v>
      </c>
      <c r="E1072">
        <v>1270.9799800000001</v>
      </c>
      <c r="F1072">
        <v>3846250000</v>
      </c>
      <c r="G1072">
        <v>1270.9799800000001</v>
      </c>
    </row>
    <row r="1073" spans="1:7" x14ac:dyDescent="0.25">
      <c r="A1073" s="1">
        <v>40703</v>
      </c>
      <c r="B1073">
        <v>1279.630005</v>
      </c>
      <c r="C1073">
        <v>1294.540039</v>
      </c>
      <c r="D1073">
        <v>1279.630005</v>
      </c>
      <c r="E1073">
        <v>1289</v>
      </c>
      <c r="F1073">
        <v>3332510000</v>
      </c>
      <c r="G1073">
        <v>1289</v>
      </c>
    </row>
    <row r="1074" spans="1:7" x14ac:dyDescent="0.25">
      <c r="A1074" s="1">
        <v>40702</v>
      </c>
      <c r="B1074">
        <v>1284.630005</v>
      </c>
      <c r="C1074">
        <v>1287.040039</v>
      </c>
      <c r="D1074">
        <v>1277.420044</v>
      </c>
      <c r="E1074">
        <v>1279.5600589999999</v>
      </c>
      <c r="F1074">
        <v>3970810000</v>
      </c>
      <c r="G1074">
        <v>1279.5600589999999</v>
      </c>
    </row>
    <row r="1075" spans="1:7" x14ac:dyDescent="0.25">
      <c r="A1075" s="1">
        <v>40701</v>
      </c>
      <c r="B1075">
        <v>1286.3100589999999</v>
      </c>
      <c r="C1075">
        <v>1296.219971</v>
      </c>
      <c r="D1075">
        <v>1284.73999</v>
      </c>
      <c r="E1075">
        <v>1284.9399410000001</v>
      </c>
      <c r="F1075">
        <v>3846250000</v>
      </c>
      <c r="G1075">
        <v>1284.9399410000001</v>
      </c>
    </row>
    <row r="1076" spans="1:7" x14ac:dyDescent="0.25">
      <c r="A1076" s="1">
        <v>40700</v>
      </c>
      <c r="B1076">
        <v>1300.26001</v>
      </c>
      <c r="C1076">
        <v>1300.26001</v>
      </c>
      <c r="D1076">
        <v>1284.719971</v>
      </c>
      <c r="E1076">
        <v>1286.170044</v>
      </c>
      <c r="F1076">
        <v>3555980000</v>
      </c>
      <c r="G1076">
        <v>1286.170044</v>
      </c>
    </row>
    <row r="1077" spans="1:7" x14ac:dyDescent="0.25">
      <c r="A1077" s="1">
        <v>40697</v>
      </c>
      <c r="B1077">
        <v>1312.9399410000001</v>
      </c>
      <c r="C1077">
        <v>1312.9399410000001</v>
      </c>
      <c r="D1077">
        <v>1297.900024</v>
      </c>
      <c r="E1077">
        <v>1300.160034</v>
      </c>
      <c r="F1077">
        <v>3505030000</v>
      </c>
      <c r="G1077">
        <v>1300.160034</v>
      </c>
    </row>
    <row r="1078" spans="1:7" x14ac:dyDescent="0.25">
      <c r="A1078" s="1">
        <v>40696</v>
      </c>
      <c r="B1078">
        <v>1314.5500489999999</v>
      </c>
      <c r="C1078">
        <v>1318.030029</v>
      </c>
      <c r="D1078">
        <v>1305.6099850000001</v>
      </c>
      <c r="E1078">
        <v>1312.9399410000001</v>
      </c>
      <c r="F1078">
        <v>3762170000</v>
      </c>
      <c r="G1078">
        <v>1312.9399410000001</v>
      </c>
    </row>
    <row r="1079" spans="1:7" x14ac:dyDescent="0.25">
      <c r="A1079" s="1">
        <v>40695</v>
      </c>
      <c r="B1079">
        <v>1345.1999510000001</v>
      </c>
      <c r="C1079">
        <v>1345.1999510000001</v>
      </c>
      <c r="D1079">
        <v>1313.709961</v>
      </c>
      <c r="E1079">
        <v>1314.5500489999999</v>
      </c>
      <c r="F1079">
        <v>4241090000</v>
      </c>
      <c r="G1079">
        <v>1314.5500489999999</v>
      </c>
    </row>
    <row r="1080" spans="1:7" x14ac:dyDescent="0.25">
      <c r="A1080" s="1">
        <v>40694</v>
      </c>
      <c r="B1080">
        <v>1331.099976</v>
      </c>
      <c r="C1080">
        <v>1345.1999510000001</v>
      </c>
      <c r="D1080">
        <v>1331.099976</v>
      </c>
      <c r="E1080">
        <v>1345.1999510000001</v>
      </c>
      <c r="F1080">
        <v>4696240000</v>
      </c>
      <c r="G1080">
        <v>1345.1999510000001</v>
      </c>
    </row>
    <row r="1081" spans="1:7" x14ac:dyDescent="0.25">
      <c r="A1081" s="1">
        <v>40690</v>
      </c>
      <c r="B1081">
        <v>1325.6899410000001</v>
      </c>
      <c r="C1081">
        <v>1334.619995</v>
      </c>
      <c r="D1081">
        <v>1325.6899410000001</v>
      </c>
      <c r="E1081">
        <v>1331.099976</v>
      </c>
      <c r="F1081">
        <v>3124560000</v>
      </c>
      <c r="G1081">
        <v>1331.099976</v>
      </c>
    </row>
    <row r="1082" spans="1:7" x14ac:dyDescent="0.25">
      <c r="A1082" s="1">
        <v>40689</v>
      </c>
      <c r="B1082">
        <v>1320.6400149999999</v>
      </c>
      <c r="C1082">
        <v>1328.51001</v>
      </c>
      <c r="D1082">
        <v>1314.410034</v>
      </c>
      <c r="E1082">
        <v>1325.6899410000001</v>
      </c>
      <c r="F1082">
        <v>3259470000</v>
      </c>
      <c r="G1082">
        <v>1325.6899410000001</v>
      </c>
    </row>
    <row r="1083" spans="1:7" x14ac:dyDescent="0.25">
      <c r="A1083" s="1">
        <v>40688</v>
      </c>
      <c r="B1083">
        <v>1316.3599850000001</v>
      </c>
      <c r="C1083">
        <v>1325.8599850000001</v>
      </c>
      <c r="D1083">
        <v>1311.8000489999999</v>
      </c>
      <c r="E1083">
        <v>1320.469971</v>
      </c>
      <c r="F1083">
        <v>4109670000</v>
      </c>
      <c r="G1083">
        <v>1320.469971</v>
      </c>
    </row>
    <row r="1084" spans="1:7" x14ac:dyDescent="0.25">
      <c r="A1084" s="1">
        <v>40687</v>
      </c>
      <c r="B1084">
        <v>1317.6999510000001</v>
      </c>
      <c r="C1084">
        <v>1323.719971</v>
      </c>
      <c r="D1084">
        <v>1313.869995</v>
      </c>
      <c r="E1084">
        <v>1316.280029</v>
      </c>
      <c r="F1084">
        <v>3846250000</v>
      </c>
      <c r="G1084">
        <v>1316.280029</v>
      </c>
    </row>
    <row r="1085" spans="1:7" x14ac:dyDescent="0.25">
      <c r="A1085" s="1">
        <v>40686</v>
      </c>
      <c r="B1085">
        <v>1333.0699460000001</v>
      </c>
      <c r="C1085">
        <v>1333.0699460000001</v>
      </c>
      <c r="D1085">
        <v>1312.880005</v>
      </c>
      <c r="E1085">
        <v>1317.369995</v>
      </c>
      <c r="F1085">
        <v>3255580000</v>
      </c>
      <c r="G1085">
        <v>1317.369995</v>
      </c>
    </row>
    <row r="1086" spans="1:7" x14ac:dyDescent="0.25">
      <c r="A1086" s="1">
        <v>40683</v>
      </c>
      <c r="B1086">
        <v>1342</v>
      </c>
      <c r="C1086">
        <v>1342</v>
      </c>
      <c r="D1086">
        <v>1330.670044</v>
      </c>
      <c r="E1086">
        <v>1333.2700199999999</v>
      </c>
      <c r="F1086">
        <v>4066020000</v>
      </c>
      <c r="G1086">
        <v>1333.2700199999999</v>
      </c>
    </row>
    <row r="1087" spans="1:7" x14ac:dyDescent="0.25">
      <c r="A1087" s="1">
        <v>40682</v>
      </c>
      <c r="B1087">
        <v>1342.400024</v>
      </c>
      <c r="C1087">
        <v>1346.8199460000001</v>
      </c>
      <c r="D1087">
        <v>1336.3599850000001</v>
      </c>
      <c r="E1087">
        <v>1343.599976</v>
      </c>
      <c r="F1087">
        <v>3626110000</v>
      </c>
      <c r="G1087">
        <v>1343.599976</v>
      </c>
    </row>
    <row r="1088" spans="1:7" x14ac:dyDescent="0.25">
      <c r="A1088" s="1">
        <v>40681</v>
      </c>
      <c r="B1088">
        <v>1328.540039</v>
      </c>
      <c r="C1088">
        <v>1341.8199460000001</v>
      </c>
      <c r="D1088">
        <v>1326.589966</v>
      </c>
      <c r="E1088">
        <v>1340.6800539999999</v>
      </c>
      <c r="F1088">
        <v>3922030000</v>
      </c>
      <c r="G1088">
        <v>1340.6800539999999</v>
      </c>
    </row>
    <row r="1089" spans="1:7" x14ac:dyDescent="0.25">
      <c r="A1089" s="1">
        <v>40680</v>
      </c>
      <c r="B1089">
        <v>1326.099976</v>
      </c>
      <c r="C1089">
        <v>1330.420044</v>
      </c>
      <c r="D1089">
        <v>1318.51001</v>
      </c>
      <c r="E1089">
        <v>1328.9799800000001</v>
      </c>
      <c r="F1089">
        <v>4053970000</v>
      </c>
      <c r="G1089">
        <v>1328.9799800000001</v>
      </c>
    </row>
    <row r="1090" spans="1:7" x14ac:dyDescent="0.25">
      <c r="A1090" s="1">
        <v>40679</v>
      </c>
      <c r="B1090">
        <v>1334.7700199999999</v>
      </c>
      <c r="C1090">
        <v>1343.329956</v>
      </c>
      <c r="D1090">
        <v>1327.3199460000001</v>
      </c>
      <c r="E1090">
        <v>1329.469971</v>
      </c>
      <c r="F1090">
        <v>3846250000</v>
      </c>
      <c r="G1090">
        <v>1329.469971</v>
      </c>
    </row>
    <row r="1091" spans="1:7" x14ac:dyDescent="0.25">
      <c r="A1091" s="1">
        <v>40676</v>
      </c>
      <c r="B1091">
        <v>1348.6899410000001</v>
      </c>
      <c r="C1091">
        <v>1350.469971</v>
      </c>
      <c r="D1091">
        <v>1333.3599850000001</v>
      </c>
      <c r="E1091">
        <v>1337.7700199999999</v>
      </c>
      <c r="F1091">
        <v>3426660000</v>
      </c>
      <c r="G1091">
        <v>1337.7700199999999</v>
      </c>
    </row>
    <row r="1092" spans="1:7" x14ac:dyDescent="0.25">
      <c r="A1092" s="1">
        <v>40675</v>
      </c>
      <c r="B1092">
        <v>1339.3900149999999</v>
      </c>
      <c r="C1092">
        <v>1351.0500489999999</v>
      </c>
      <c r="D1092">
        <v>1332.030029</v>
      </c>
      <c r="E1092">
        <v>1348.650024</v>
      </c>
      <c r="F1092">
        <v>3777210000</v>
      </c>
      <c r="G1092">
        <v>1348.650024</v>
      </c>
    </row>
    <row r="1093" spans="1:7" x14ac:dyDescent="0.25">
      <c r="A1093" s="1">
        <v>40674</v>
      </c>
      <c r="B1093">
        <v>1354.51001</v>
      </c>
      <c r="C1093">
        <v>1354.51001</v>
      </c>
      <c r="D1093">
        <v>1336.3599850000001</v>
      </c>
      <c r="E1093">
        <v>1342.079956</v>
      </c>
      <c r="F1093">
        <v>3846250000</v>
      </c>
      <c r="G1093">
        <v>1342.079956</v>
      </c>
    </row>
    <row r="1094" spans="1:7" x14ac:dyDescent="0.25">
      <c r="A1094" s="1">
        <v>40673</v>
      </c>
      <c r="B1094">
        <v>1348.339966</v>
      </c>
      <c r="C1094">
        <v>1359.4399410000001</v>
      </c>
      <c r="D1094">
        <v>1348.339966</v>
      </c>
      <c r="E1094">
        <v>1357.160034</v>
      </c>
      <c r="F1094">
        <v>4223740000</v>
      </c>
      <c r="G1094">
        <v>1357.160034</v>
      </c>
    </row>
    <row r="1095" spans="1:7" x14ac:dyDescent="0.25">
      <c r="A1095" s="1">
        <v>40672</v>
      </c>
      <c r="B1095">
        <v>1340.1999510000001</v>
      </c>
      <c r="C1095">
        <v>1349.4399410000001</v>
      </c>
      <c r="D1095">
        <v>1338.6400149999999</v>
      </c>
      <c r="E1095">
        <v>1346.290039</v>
      </c>
      <c r="F1095">
        <v>4265250000</v>
      </c>
      <c r="G1095">
        <v>1346.290039</v>
      </c>
    </row>
    <row r="1096" spans="1:7" x14ac:dyDescent="0.25">
      <c r="A1096" s="1">
        <v>40669</v>
      </c>
      <c r="B1096">
        <v>1340.23999</v>
      </c>
      <c r="C1096">
        <v>1354.3599850000001</v>
      </c>
      <c r="D1096">
        <v>1335.579956</v>
      </c>
      <c r="E1096">
        <v>1340.1999510000001</v>
      </c>
      <c r="F1096">
        <v>4223740000</v>
      </c>
      <c r="G1096">
        <v>1340.1999510000001</v>
      </c>
    </row>
    <row r="1097" spans="1:7" x14ac:dyDescent="0.25">
      <c r="A1097" s="1">
        <v>40668</v>
      </c>
      <c r="B1097">
        <v>1344.160034</v>
      </c>
      <c r="C1097">
        <v>1348</v>
      </c>
      <c r="D1097">
        <v>1329.170044</v>
      </c>
      <c r="E1097">
        <v>1335.099976</v>
      </c>
      <c r="F1097">
        <v>3846250000</v>
      </c>
      <c r="G1097">
        <v>1335.099976</v>
      </c>
    </row>
    <row r="1098" spans="1:7" x14ac:dyDescent="0.25">
      <c r="A1098" s="1">
        <v>40667</v>
      </c>
      <c r="B1098">
        <v>1355.900024</v>
      </c>
      <c r="C1098">
        <v>1355.900024</v>
      </c>
      <c r="D1098">
        <v>1341.5</v>
      </c>
      <c r="E1098">
        <v>1347.3199460000001</v>
      </c>
      <c r="F1098">
        <v>4223740000</v>
      </c>
      <c r="G1098">
        <v>1347.3199460000001</v>
      </c>
    </row>
    <row r="1099" spans="1:7" x14ac:dyDescent="0.25">
      <c r="A1099" s="1">
        <v>40666</v>
      </c>
      <c r="B1099">
        <v>1359.76001</v>
      </c>
      <c r="C1099">
        <v>1360.839966</v>
      </c>
      <c r="D1099">
        <v>1349.5200199999999</v>
      </c>
      <c r="E1099">
        <v>1356.619995</v>
      </c>
      <c r="F1099">
        <v>4223740000</v>
      </c>
      <c r="G1099">
        <v>1356.619995</v>
      </c>
    </row>
    <row r="1100" spans="1:7" x14ac:dyDescent="0.25">
      <c r="A1100" s="1">
        <v>40665</v>
      </c>
      <c r="B1100">
        <v>1365.209961</v>
      </c>
      <c r="C1100">
        <v>1370.579956</v>
      </c>
      <c r="D1100">
        <v>1358.589966</v>
      </c>
      <c r="E1100">
        <v>1361.219971</v>
      </c>
      <c r="F1100">
        <v>3846250000</v>
      </c>
      <c r="G1100">
        <v>1361.219971</v>
      </c>
    </row>
    <row r="1101" spans="1:7" x14ac:dyDescent="0.25">
      <c r="A1101" s="1">
        <v>40662</v>
      </c>
      <c r="B1101">
        <v>1360.1400149999999</v>
      </c>
      <c r="C1101">
        <v>1364.5600589999999</v>
      </c>
      <c r="D1101">
        <v>1358.6899410000001</v>
      </c>
      <c r="E1101">
        <v>1363.6099850000001</v>
      </c>
      <c r="F1101">
        <v>3479070000</v>
      </c>
      <c r="G1101">
        <v>1363.6099850000001</v>
      </c>
    </row>
    <row r="1102" spans="1:7" x14ac:dyDescent="0.25">
      <c r="A1102" s="1">
        <v>40661</v>
      </c>
      <c r="B1102">
        <v>1353.8599850000001</v>
      </c>
      <c r="C1102">
        <v>1361.709961</v>
      </c>
      <c r="D1102">
        <v>1353.599976</v>
      </c>
      <c r="E1102">
        <v>1360.4799800000001</v>
      </c>
      <c r="F1102">
        <v>4036820000</v>
      </c>
      <c r="G1102">
        <v>1360.4799800000001</v>
      </c>
    </row>
    <row r="1103" spans="1:7" x14ac:dyDescent="0.25">
      <c r="A1103" s="1">
        <v>40660</v>
      </c>
      <c r="B1103">
        <v>1348.4300539999999</v>
      </c>
      <c r="C1103">
        <v>1357.48999</v>
      </c>
      <c r="D1103">
        <v>1344.25</v>
      </c>
      <c r="E1103">
        <v>1355.660034</v>
      </c>
      <c r="F1103">
        <v>4051570000</v>
      </c>
      <c r="G1103">
        <v>1355.660034</v>
      </c>
    </row>
    <row r="1104" spans="1:7" x14ac:dyDescent="0.25">
      <c r="A1104" s="1">
        <v>40659</v>
      </c>
      <c r="B1104">
        <v>1336.75</v>
      </c>
      <c r="C1104">
        <v>1349.5500489999999</v>
      </c>
      <c r="D1104">
        <v>1336.75</v>
      </c>
      <c r="E1104">
        <v>1347.23999</v>
      </c>
      <c r="F1104">
        <v>3908060000</v>
      </c>
      <c r="G1104">
        <v>1347.23999</v>
      </c>
    </row>
    <row r="1105" spans="1:7" x14ac:dyDescent="0.25">
      <c r="A1105" s="1">
        <v>40658</v>
      </c>
      <c r="B1105">
        <v>1337.1400149999999</v>
      </c>
      <c r="C1105">
        <v>1337.5500489999999</v>
      </c>
      <c r="D1105">
        <v>1331.469971</v>
      </c>
      <c r="E1105">
        <v>1335.25</v>
      </c>
      <c r="F1105">
        <v>2142130000</v>
      </c>
      <c r="G1105">
        <v>1335.25</v>
      </c>
    </row>
    <row r="1106" spans="1:7" x14ac:dyDescent="0.25">
      <c r="A1106" s="1">
        <v>40654</v>
      </c>
      <c r="B1106">
        <v>1333.2299800000001</v>
      </c>
      <c r="C1106">
        <v>1337.48999</v>
      </c>
      <c r="D1106">
        <v>1332.829956</v>
      </c>
      <c r="E1106">
        <v>1337.380005</v>
      </c>
      <c r="F1106">
        <v>3587240000</v>
      </c>
      <c r="G1106">
        <v>1337.380005</v>
      </c>
    </row>
    <row r="1107" spans="1:7" x14ac:dyDescent="0.25">
      <c r="A1107" s="1">
        <v>40653</v>
      </c>
      <c r="B1107">
        <v>1319.119995</v>
      </c>
      <c r="C1107">
        <v>1332.660034</v>
      </c>
      <c r="D1107">
        <v>1319.119995</v>
      </c>
      <c r="E1107">
        <v>1330.3599850000001</v>
      </c>
      <c r="F1107">
        <v>4236280000</v>
      </c>
      <c r="G1107">
        <v>1330.3599850000001</v>
      </c>
    </row>
    <row r="1108" spans="1:7" x14ac:dyDescent="0.25">
      <c r="A1108" s="1">
        <v>40652</v>
      </c>
      <c r="B1108">
        <v>1305.98999</v>
      </c>
      <c r="C1108">
        <v>1312.6999510000001</v>
      </c>
      <c r="D1108">
        <v>1303.969971</v>
      </c>
      <c r="E1108">
        <v>1312.619995</v>
      </c>
      <c r="F1108">
        <v>3886300000</v>
      </c>
      <c r="G1108">
        <v>1312.619995</v>
      </c>
    </row>
    <row r="1109" spans="1:7" x14ac:dyDescent="0.25">
      <c r="A1109" s="1">
        <v>40651</v>
      </c>
      <c r="B1109">
        <v>1313.349976</v>
      </c>
      <c r="C1109">
        <v>1313.349976</v>
      </c>
      <c r="D1109">
        <v>1294.6999510000001</v>
      </c>
      <c r="E1109">
        <v>1305.1400149999999</v>
      </c>
      <c r="F1109">
        <v>4223740000</v>
      </c>
      <c r="G1109">
        <v>1305.1400149999999</v>
      </c>
    </row>
    <row r="1110" spans="1:7" x14ac:dyDescent="0.25">
      <c r="A1110" s="1">
        <v>40648</v>
      </c>
      <c r="B1110">
        <v>1314.540039</v>
      </c>
      <c r="C1110">
        <v>1322.880005</v>
      </c>
      <c r="D1110">
        <v>1313.6800539999999</v>
      </c>
      <c r="E1110">
        <v>1319.6800539999999</v>
      </c>
      <c r="F1110">
        <v>4223740000</v>
      </c>
      <c r="G1110">
        <v>1319.6800539999999</v>
      </c>
    </row>
    <row r="1111" spans="1:7" x14ac:dyDescent="0.25">
      <c r="A1111" s="1">
        <v>40647</v>
      </c>
      <c r="B1111">
        <v>1311.130005</v>
      </c>
      <c r="C1111">
        <v>1316.790039</v>
      </c>
      <c r="D1111">
        <v>1302.420044</v>
      </c>
      <c r="E1111">
        <v>1314.5200199999999</v>
      </c>
      <c r="F1111">
        <v>3872630000</v>
      </c>
      <c r="G1111">
        <v>1314.5200199999999</v>
      </c>
    </row>
    <row r="1112" spans="1:7" x14ac:dyDescent="0.25">
      <c r="A1112" s="1">
        <v>40646</v>
      </c>
      <c r="B1112">
        <v>1314.030029</v>
      </c>
      <c r="C1112">
        <v>1321.349976</v>
      </c>
      <c r="D1112">
        <v>1309.1899410000001</v>
      </c>
      <c r="E1112">
        <v>1314.410034</v>
      </c>
      <c r="F1112">
        <v>3850860000</v>
      </c>
      <c r="G1112">
        <v>1314.410034</v>
      </c>
    </row>
    <row r="1113" spans="1:7" x14ac:dyDescent="0.25">
      <c r="A1113" s="1">
        <v>40645</v>
      </c>
      <c r="B1113">
        <v>1321.959961</v>
      </c>
      <c r="C1113">
        <v>1321.959961</v>
      </c>
      <c r="D1113">
        <v>1309.51001</v>
      </c>
      <c r="E1113">
        <v>1314.160034</v>
      </c>
      <c r="F1113">
        <v>4275490000</v>
      </c>
      <c r="G1113">
        <v>1314.160034</v>
      </c>
    </row>
    <row r="1114" spans="1:7" x14ac:dyDescent="0.25">
      <c r="A1114" s="1">
        <v>40644</v>
      </c>
      <c r="B1114">
        <v>1329.01001</v>
      </c>
      <c r="C1114">
        <v>1333.7700199999999</v>
      </c>
      <c r="D1114">
        <v>1321.0600589999999</v>
      </c>
      <c r="E1114">
        <v>1324.459961</v>
      </c>
      <c r="F1114">
        <v>3478970000</v>
      </c>
      <c r="G1114">
        <v>1324.459961</v>
      </c>
    </row>
    <row r="1115" spans="1:7" x14ac:dyDescent="0.25">
      <c r="A1115" s="1">
        <v>40641</v>
      </c>
      <c r="B1115">
        <v>1336.160034</v>
      </c>
      <c r="C1115">
        <v>1339.459961</v>
      </c>
      <c r="D1115">
        <v>1322.9399410000001</v>
      </c>
      <c r="E1115">
        <v>1328.170044</v>
      </c>
      <c r="F1115">
        <v>3582810000</v>
      </c>
      <c r="G1115">
        <v>1328.170044</v>
      </c>
    </row>
    <row r="1116" spans="1:7" x14ac:dyDescent="0.25">
      <c r="A1116" s="1">
        <v>40640</v>
      </c>
      <c r="B1116">
        <v>1334.8199460000001</v>
      </c>
      <c r="C1116">
        <v>1338.8000489999999</v>
      </c>
      <c r="D1116">
        <v>1326.5600589999999</v>
      </c>
      <c r="E1116">
        <v>1333.51001</v>
      </c>
      <c r="F1116">
        <v>4005600000</v>
      </c>
      <c r="G1116">
        <v>1333.51001</v>
      </c>
    </row>
    <row r="1117" spans="1:7" x14ac:dyDescent="0.25">
      <c r="A1117" s="1">
        <v>40639</v>
      </c>
      <c r="B1117">
        <v>1335.9399410000001</v>
      </c>
      <c r="C1117">
        <v>1339.380005</v>
      </c>
      <c r="D1117">
        <v>1331.089966</v>
      </c>
      <c r="E1117">
        <v>1335.540039</v>
      </c>
      <c r="F1117">
        <v>4223740000</v>
      </c>
      <c r="G1117">
        <v>1335.540039</v>
      </c>
    </row>
    <row r="1118" spans="1:7" x14ac:dyDescent="0.25">
      <c r="A1118" s="1">
        <v>40638</v>
      </c>
      <c r="B1118">
        <v>1332.030029</v>
      </c>
      <c r="C1118">
        <v>1338.209961</v>
      </c>
      <c r="D1118">
        <v>1330.030029</v>
      </c>
      <c r="E1118">
        <v>1332.630005</v>
      </c>
      <c r="F1118">
        <v>3852280000</v>
      </c>
      <c r="G1118">
        <v>1332.630005</v>
      </c>
    </row>
    <row r="1119" spans="1:7" x14ac:dyDescent="0.25">
      <c r="A1119" s="1">
        <v>40637</v>
      </c>
      <c r="B1119">
        <v>1333.5600589999999</v>
      </c>
      <c r="C1119">
        <v>1336.73999</v>
      </c>
      <c r="D1119">
        <v>1329.099976</v>
      </c>
      <c r="E1119">
        <v>1332.869995</v>
      </c>
      <c r="F1119">
        <v>4223740000</v>
      </c>
      <c r="G1119">
        <v>1332.869995</v>
      </c>
    </row>
    <row r="1120" spans="1:7" x14ac:dyDescent="0.25">
      <c r="A1120" s="1">
        <v>40634</v>
      </c>
      <c r="B1120">
        <v>1329.4799800000001</v>
      </c>
      <c r="C1120">
        <v>1337.849976</v>
      </c>
      <c r="D1120">
        <v>1328.8900149999999</v>
      </c>
      <c r="E1120">
        <v>1332.410034</v>
      </c>
      <c r="F1120">
        <v>4223740000</v>
      </c>
      <c r="G1120">
        <v>1332.410034</v>
      </c>
    </row>
    <row r="1121" spans="1:7" x14ac:dyDescent="0.25">
      <c r="A1121" s="1">
        <v>40633</v>
      </c>
      <c r="B1121">
        <v>1327.4399410000001</v>
      </c>
      <c r="C1121">
        <v>1329.7700199999999</v>
      </c>
      <c r="D1121">
        <v>1325.030029</v>
      </c>
      <c r="E1121">
        <v>1325.829956</v>
      </c>
      <c r="F1121">
        <v>3566270000</v>
      </c>
      <c r="G1121">
        <v>1325.829956</v>
      </c>
    </row>
    <row r="1122" spans="1:7" x14ac:dyDescent="0.25">
      <c r="A1122" s="1">
        <v>40632</v>
      </c>
      <c r="B1122">
        <v>1321.8900149999999</v>
      </c>
      <c r="C1122">
        <v>1331.73999</v>
      </c>
      <c r="D1122">
        <v>1321.8900149999999</v>
      </c>
      <c r="E1122">
        <v>1328.26001</v>
      </c>
      <c r="F1122">
        <v>3809570000</v>
      </c>
      <c r="G1122">
        <v>1328.26001</v>
      </c>
    </row>
    <row r="1123" spans="1:7" x14ac:dyDescent="0.25">
      <c r="A1123" s="1">
        <v>40631</v>
      </c>
      <c r="B1123">
        <v>1309.369995</v>
      </c>
      <c r="C1123">
        <v>1319.4499510000001</v>
      </c>
      <c r="D1123">
        <v>1305.26001</v>
      </c>
      <c r="E1123">
        <v>1319.4399410000001</v>
      </c>
      <c r="F1123">
        <v>3482580000</v>
      </c>
      <c r="G1123">
        <v>1319.4399410000001</v>
      </c>
    </row>
    <row r="1124" spans="1:7" x14ac:dyDescent="0.25">
      <c r="A1124" s="1">
        <v>40630</v>
      </c>
      <c r="B1124">
        <v>1315.4499510000001</v>
      </c>
      <c r="C1124">
        <v>1319.73999</v>
      </c>
      <c r="D1124">
        <v>1310.1899410000001</v>
      </c>
      <c r="E1124">
        <v>1310.1899410000001</v>
      </c>
      <c r="F1124">
        <v>3215170000</v>
      </c>
      <c r="G1124">
        <v>1310.1899410000001</v>
      </c>
    </row>
    <row r="1125" spans="1:7" x14ac:dyDescent="0.25">
      <c r="A1125" s="1">
        <v>40627</v>
      </c>
      <c r="B1125">
        <v>1311.8000489999999</v>
      </c>
      <c r="C1125">
        <v>1319.1800539999999</v>
      </c>
      <c r="D1125">
        <v>1310.150024</v>
      </c>
      <c r="E1125">
        <v>1313.8000489999999</v>
      </c>
      <c r="F1125">
        <v>4223740000</v>
      </c>
      <c r="G1125">
        <v>1313.8000489999999</v>
      </c>
    </row>
    <row r="1126" spans="1:7" x14ac:dyDescent="0.25">
      <c r="A1126" s="1">
        <v>40626</v>
      </c>
      <c r="B1126">
        <v>1300.6099850000001</v>
      </c>
      <c r="C1126">
        <v>1311.339966</v>
      </c>
      <c r="D1126">
        <v>1297.73999</v>
      </c>
      <c r="E1126">
        <v>1309.660034</v>
      </c>
      <c r="F1126">
        <v>4223740000</v>
      </c>
      <c r="G1126">
        <v>1309.660034</v>
      </c>
    </row>
    <row r="1127" spans="1:7" x14ac:dyDescent="0.25">
      <c r="A1127" s="1">
        <v>40625</v>
      </c>
      <c r="B1127">
        <v>1292.1899410000001</v>
      </c>
      <c r="C1127">
        <v>1300.51001</v>
      </c>
      <c r="D1127">
        <v>1284.0500489999999</v>
      </c>
      <c r="E1127">
        <v>1297.540039</v>
      </c>
      <c r="F1127">
        <v>3842350000</v>
      </c>
      <c r="G1127">
        <v>1297.540039</v>
      </c>
    </row>
    <row r="1128" spans="1:7" x14ac:dyDescent="0.25">
      <c r="A1128" s="1">
        <v>40624</v>
      </c>
      <c r="B1128">
        <v>1298.290039</v>
      </c>
      <c r="C1128">
        <v>1299.349976</v>
      </c>
      <c r="D1128">
        <v>1292.6999510000001</v>
      </c>
      <c r="E1128">
        <v>1293.7700199999999</v>
      </c>
      <c r="F1128">
        <v>3576550000</v>
      </c>
      <c r="G1128">
        <v>1293.7700199999999</v>
      </c>
    </row>
    <row r="1129" spans="1:7" x14ac:dyDescent="0.25">
      <c r="A1129" s="1">
        <v>40623</v>
      </c>
      <c r="B1129">
        <v>1281.650024</v>
      </c>
      <c r="C1129">
        <v>1300.579956</v>
      </c>
      <c r="D1129">
        <v>1281.650024</v>
      </c>
      <c r="E1129">
        <v>1298.380005</v>
      </c>
      <c r="F1129">
        <v>4223730000</v>
      </c>
      <c r="G1129">
        <v>1298.380005</v>
      </c>
    </row>
    <row r="1130" spans="1:7" x14ac:dyDescent="0.25">
      <c r="A1130" s="1">
        <v>40620</v>
      </c>
      <c r="B1130">
        <v>1276.709961</v>
      </c>
      <c r="C1130">
        <v>1288.880005</v>
      </c>
      <c r="D1130">
        <v>1276.1800539999999</v>
      </c>
      <c r="E1130">
        <v>1279.209961</v>
      </c>
      <c r="F1130">
        <v>4685500000</v>
      </c>
      <c r="G1130">
        <v>1279.209961</v>
      </c>
    </row>
    <row r="1131" spans="1:7" x14ac:dyDescent="0.25">
      <c r="A1131" s="1">
        <v>40619</v>
      </c>
      <c r="B1131">
        <v>1261.6099850000001</v>
      </c>
      <c r="C1131">
        <v>1278.880005</v>
      </c>
      <c r="D1131">
        <v>1261.6099850000001</v>
      </c>
      <c r="E1131">
        <v>1273.719971</v>
      </c>
      <c r="F1131">
        <v>4134950000</v>
      </c>
      <c r="G1131">
        <v>1273.719971</v>
      </c>
    </row>
    <row r="1132" spans="1:7" x14ac:dyDescent="0.25">
      <c r="A1132" s="1">
        <v>40618</v>
      </c>
      <c r="B1132">
        <v>1279.459961</v>
      </c>
      <c r="C1132">
        <v>1280.910034</v>
      </c>
      <c r="D1132">
        <v>1249.0500489999999</v>
      </c>
      <c r="E1132">
        <v>1256.880005</v>
      </c>
      <c r="F1132">
        <v>5833000000</v>
      </c>
      <c r="G1132">
        <v>1256.880005</v>
      </c>
    </row>
    <row r="1133" spans="1:7" x14ac:dyDescent="0.25">
      <c r="A1133" s="1">
        <v>40617</v>
      </c>
      <c r="B1133">
        <v>1288.459961</v>
      </c>
      <c r="C1133">
        <v>1288.459961</v>
      </c>
      <c r="D1133">
        <v>1261.119995</v>
      </c>
      <c r="E1133">
        <v>1281.869995</v>
      </c>
      <c r="F1133">
        <v>5201400000</v>
      </c>
      <c r="G1133">
        <v>1281.869995</v>
      </c>
    </row>
    <row r="1134" spans="1:7" x14ac:dyDescent="0.25">
      <c r="A1134" s="1">
        <v>40616</v>
      </c>
      <c r="B1134">
        <v>1301.1899410000001</v>
      </c>
      <c r="C1134">
        <v>1301.1899410000001</v>
      </c>
      <c r="D1134">
        <v>1286.369995</v>
      </c>
      <c r="E1134">
        <v>1296.3900149999999</v>
      </c>
      <c r="F1134">
        <v>4050370000</v>
      </c>
      <c r="G1134">
        <v>1296.3900149999999</v>
      </c>
    </row>
    <row r="1135" spans="1:7" x14ac:dyDescent="0.25">
      <c r="A1135" s="1">
        <v>40613</v>
      </c>
      <c r="B1135">
        <v>1293.4300539999999</v>
      </c>
      <c r="C1135">
        <v>1308.349976</v>
      </c>
      <c r="D1135">
        <v>1291.98999</v>
      </c>
      <c r="E1135">
        <v>1304.280029</v>
      </c>
      <c r="F1135">
        <v>3740400000</v>
      </c>
      <c r="G1135">
        <v>1304.280029</v>
      </c>
    </row>
    <row r="1136" spans="1:7" x14ac:dyDescent="0.25">
      <c r="A1136" s="1">
        <v>40612</v>
      </c>
      <c r="B1136">
        <v>1315.719971</v>
      </c>
      <c r="C1136">
        <v>1315.719971</v>
      </c>
      <c r="D1136">
        <v>1294.209961</v>
      </c>
      <c r="E1136">
        <v>1295.1099850000001</v>
      </c>
      <c r="F1136">
        <v>4723020000</v>
      </c>
      <c r="G1136">
        <v>1295.1099850000001</v>
      </c>
    </row>
    <row r="1137" spans="1:7" x14ac:dyDescent="0.25">
      <c r="A1137" s="1">
        <v>40611</v>
      </c>
      <c r="B1137">
        <v>1319.920044</v>
      </c>
      <c r="C1137">
        <v>1323.209961</v>
      </c>
      <c r="D1137">
        <v>1312.2700199999999</v>
      </c>
      <c r="E1137">
        <v>1320.0200199999999</v>
      </c>
      <c r="F1137">
        <v>3709520000</v>
      </c>
      <c r="G1137">
        <v>1320.0200199999999</v>
      </c>
    </row>
    <row r="1138" spans="1:7" x14ac:dyDescent="0.25">
      <c r="A1138" s="1">
        <v>40610</v>
      </c>
      <c r="B1138">
        <v>1311.0500489999999</v>
      </c>
      <c r="C1138">
        <v>1325.73999</v>
      </c>
      <c r="D1138">
        <v>1306.8599850000001</v>
      </c>
      <c r="E1138">
        <v>1321.8199460000001</v>
      </c>
      <c r="F1138">
        <v>4531420000</v>
      </c>
      <c r="G1138">
        <v>1321.8199460000001</v>
      </c>
    </row>
    <row r="1139" spans="1:7" x14ac:dyDescent="0.25">
      <c r="A1139" s="1">
        <v>40609</v>
      </c>
      <c r="B1139">
        <v>1322.719971</v>
      </c>
      <c r="C1139">
        <v>1327.6800539999999</v>
      </c>
      <c r="D1139">
        <v>1303.98999</v>
      </c>
      <c r="E1139">
        <v>1310.130005</v>
      </c>
      <c r="F1139">
        <v>3964730000</v>
      </c>
      <c r="G1139">
        <v>1310.130005</v>
      </c>
    </row>
    <row r="1140" spans="1:7" x14ac:dyDescent="0.25">
      <c r="A1140" s="1">
        <v>40606</v>
      </c>
      <c r="B1140">
        <v>1330.7299800000001</v>
      </c>
      <c r="C1140">
        <v>1331.079956</v>
      </c>
      <c r="D1140">
        <v>1312.589966</v>
      </c>
      <c r="E1140">
        <v>1321.150024</v>
      </c>
      <c r="F1140">
        <v>4223740000</v>
      </c>
      <c r="G1140">
        <v>1321.150024</v>
      </c>
    </row>
    <row r="1141" spans="1:7" x14ac:dyDescent="0.25">
      <c r="A1141" s="1">
        <v>40605</v>
      </c>
      <c r="B1141">
        <v>1312.369995</v>
      </c>
      <c r="C1141">
        <v>1332.280029</v>
      </c>
      <c r="D1141">
        <v>1312.369995</v>
      </c>
      <c r="E1141">
        <v>1330.969971</v>
      </c>
      <c r="F1141">
        <v>4340470000</v>
      </c>
      <c r="G1141">
        <v>1330.969971</v>
      </c>
    </row>
    <row r="1142" spans="1:7" x14ac:dyDescent="0.25">
      <c r="A1142" s="1">
        <v>40604</v>
      </c>
      <c r="B1142">
        <v>1305.469971</v>
      </c>
      <c r="C1142">
        <v>1314.1899410000001</v>
      </c>
      <c r="D1142">
        <v>1302.579956</v>
      </c>
      <c r="E1142">
        <v>1308.4399410000001</v>
      </c>
      <c r="F1142">
        <v>1025000000</v>
      </c>
      <c r="G1142">
        <v>1308.4399410000001</v>
      </c>
    </row>
    <row r="1143" spans="1:7" x14ac:dyDescent="0.25">
      <c r="A1143" s="1">
        <v>40603</v>
      </c>
      <c r="B1143">
        <v>1328.6400149999999</v>
      </c>
      <c r="C1143">
        <v>1332.089966</v>
      </c>
      <c r="D1143">
        <v>1306.1400149999999</v>
      </c>
      <c r="E1143">
        <v>1306.329956</v>
      </c>
      <c r="F1143">
        <v>1180420000</v>
      </c>
      <c r="G1143">
        <v>1306.329956</v>
      </c>
    </row>
    <row r="1144" spans="1:7" x14ac:dyDescent="0.25">
      <c r="A1144" s="1">
        <v>40602</v>
      </c>
      <c r="B1144">
        <v>1321.6099850000001</v>
      </c>
      <c r="C1144">
        <v>1329.380005</v>
      </c>
      <c r="D1144">
        <v>1320.5500489999999</v>
      </c>
      <c r="E1144">
        <v>1327.219971</v>
      </c>
      <c r="F1144">
        <v>1252850000</v>
      </c>
      <c r="G1144">
        <v>1327.219971</v>
      </c>
    </row>
    <row r="1145" spans="1:7" x14ac:dyDescent="0.25">
      <c r="A1145" s="1">
        <v>40599</v>
      </c>
      <c r="B1145">
        <v>1307.339966</v>
      </c>
      <c r="C1145">
        <v>1320.6099850000001</v>
      </c>
      <c r="D1145">
        <v>1307.339966</v>
      </c>
      <c r="E1145">
        <v>1319.880005</v>
      </c>
      <c r="F1145">
        <v>3836030000</v>
      </c>
      <c r="G1145">
        <v>1319.880005</v>
      </c>
    </row>
    <row r="1146" spans="1:7" x14ac:dyDescent="0.25">
      <c r="A1146" s="1">
        <v>40598</v>
      </c>
      <c r="B1146">
        <v>1307.089966</v>
      </c>
      <c r="C1146">
        <v>1310.910034</v>
      </c>
      <c r="D1146">
        <v>1294.26001</v>
      </c>
      <c r="E1146">
        <v>1306.099976</v>
      </c>
      <c r="F1146">
        <v>1222900000</v>
      </c>
      <c r="G1146">
        <v>1306.099976</v>
      </c>
    </row>
    <row r="1147" spans="1:7" x14ac:dyDescent="0.25">
      <c r="A1147" s="1">
        <v>40597</v>
      </c>
      <c r="B1147">
        <v>1315.4399410000001</v>
      </c>
      <c r="C1147">
        <v>1317.910034</v>
      </c>
      <c r="D1147">
        <v>1299.5500489999999</v>
      </c>
      <c r="E1147">
        <v>1307.400024</v>
      </c>
      <c r="F1147">
        <v>1330340000</v>
      </c>
      <c r="G1147">
        <v>1307.400024</v>
      </c>
    </row>
    <row r="1148" spans="1:7" x14ac:dyDescent="0.25">
      <c r="A1148" s="1">
        <v>40596</v>
      </c>
      <c r="B1148">
        <v>1338.910034</v>
      </c>
      <c r="C1148">
        <v>1338.910034</v>
      </c>
      <c r="D1148">
        <v>1312.329956</v>
      </c>
      <c r="E1148">
        <v>1315.4399410000001</v>
      </c>
      <c r="F1148">
        <v>1322780000</v>
      </c>
      <c r="G1148">
        <v>1315.4399410000001</v>
      </c>
    </row>
    <row r="1149" spans="1:7" x14ac:dyDescent="0.25">
      <c r="A1149" s="1">
        <v>40592</v>
      </c>
      <c r="B1149">
        <v>1340.380005</v>
      </c>
      <c r="C1149">
        <v>1344.0699460000001</v>
      </c>
      <c r="D1149">
        <v>1338.119995</v>
      </c>
      <c r="E1149">
        <v>1343.01001</v>
      </c>
      <c r="F1149">
        <v>1162310000</v>
      </c>
      <c r="G1149">
        <v>1343.01001</v>
      </c>
    </row>
    <row r="1150" spans="1:7" x14ac:dyDescent="0.25">
      <c r="A1150" s="1">
        <v>40591</v>
      </c>
      <c r="B1150">
        <v>1334.369995</v>
      </c>
      <c r="C1150">
        <v>1341.5</v>
      </c>
      <c r="D1150">
        <v>1331</v>
      </c>
      <c r="E1150">
        <v>1340.4300539999999</v>
      </c>
      <c r="F1150">
        <v>1966450000</v>
      </c>
      <c r="G1150">
        <v>1340.4300539999999</v>
      </c>
    </row>
    <row r="1151" spans="1:7" x14ac:dyDescent="0.25">
      <c r="A1151" s="1">
        <v>40590</v>
      </c>
      <c r="B1151">
        <v>1329.51001</v>
      </c>
      <c r="C1151">
        <v>1337.6099850000001</v>
      </c>
      <c r="D1151">
        <v>1329.51001</v>
      </c>
      <c r="E1151">
        <v>1336.3199460000001</v>
      </c>
      <c r="F1151">
        <v>1966450000</v>
      </c>
      <c r="G1151">
        <v>1336.3199460000001</v>
      </c>
    </row>
    <row r="1152" spans="1:7" x14ac:dyDescent="0.25">
      <c r="A1152" s="1">
        <v>40589</v>
      </c>
      <c r="B1152">
        <v>1330.4300539999999</v>
      </c>
      <c r="C1152">
        <v>1330.4300539999999</v>
      </c>
      <c r="D1152">
        <v>1324.6099850000001</v>
      </c>
      <c r="E1152">
        <v>1328.01001</v>
      </c>
      <c r="F1152">
        <v>3926860000</v>
      </c>
      <c r="G1152">
        <v>1328.01001</v>
      </c>
    </row>
    <row r="1153" spans="1:7" x14ac:dyDescent="0.25">
      <c r="A1153" s="1">
        <v>40588</v>
      </c>
      <c r="B1153">
        <v>1328.7299800000001</v>
      </c>
      <c r="C1153">
        <v>1332.959961</v>
      </c>
      <c r="D1153">
        <v>1326.900024</v>
      </c>
      <c r="E1153">
        <v>1332.3199460000001</v>
      </c>
      <c r="F1153">
        <v>3567040000</v>
      </c>
      <c r="G1153">
        <v>1332.3199460000001</v>
      </c>
    </row>
    <row r="1154" spans="1:7" x14ac:dyDescent="0.25">
      <c r="A1154" s="1">
        <v>40585</v>
      </c>
      <c r="B1154">
        <v>1318.660034</v>
      </c>
      <c r="C1154">
        <v>1330.790039</v>
      </c>
      <c r="D1154">
        <v>1316.079956</v>
      </c>
      <c r="E1154">
        <v>1329.150024</v>
      </c>
      <c r="F1154">
        <v>4219300000</v>
      </c>
      <c r="G1154">
        <v>1329.150024</v>
      </c>
    </row>
    <row r="1155" spans="1:7" x14ac:dyDescent="0.25">
      <c r="A1155" s="1">
        <v>40584</v>
      </c>
      <c r="B1155">
        <v>1318.130005</v>
      </c>
      <c r="C1155">
        <v>1322.780029</v>
      </c>
      <c r="D1155">
        <v>1311.73999</v>
      </c>
      <c r="E1155">
        <v>1321.869995</v>
      </c>
      <c r="F1155">
        <v>4184610000</v>
      </c>
      <c r="G1155">
        <v>1321.869995</v>
      </c>
    </row>
    <row r="1156" spans="1:7" x14ac:dyDescent="0.25">
      <c r="A1156" s="1">
        <v>40583</v>
      </c>
      <c r="B1156">
        <v>1322.4799800000001</v>
      </c>
      <c r="C1156">
        <v>1324.540039</v>
      </c>
      <c r="D1156">
        <v>1314.8900149999999</v>
      </c>
      <c r="E1156">
        <v>1320.880005</v>
      </c>
      <c r="F1156">
        <v>3922240000</v>
      </c>
      <c r="G1156">
        <v>1320.880005</v>
      </c>
    </row>
    <row r="1157" spans="1:7" x14ac:dyDescent="0.25">
      <c r="A1157" s="1">
        <v>40582</v>
      </c>
      <c r="B1157">
        <v>1318.76001</v>
      </c>
      <c r="C1157">
        <v>1324.869995</v>
      </c>
      <c r="D1157">
        <v>1316.030029</v>
      </c>
      <c r="E1157">
        <v>1324.5699460000001</v>
      </c>
      <c r="F1157">
        <v>3881530000</v>
      </c>
      <c r="G1157">
        <v>1324.5699460000001</v>
      </c>
    </row>
    <row r="1158" spans="1:7" x14ac:dyDescent="0.25">
      <c r="A1158" s="1">
        <v>40581</v>
      </c>
      <c r="B1158">
        <v>1311.849976</v>
      </c>
      <c r="C1158">
        <v>1322.849976</v>
      </c>
      <c r="D1158">
        <v>1311.849976</v>
      </c>
      <c r="E1158">
        <v>1319.0500489999999</v>
      </c>
      <c r="F1158">
        <v>3902270000</v>
      </c>
      <c r="G1158">
        <v>1319.0500489999999</v>
      </c>
    </row>
    <row r="1159" spans="1:7" x14ac:dyDescent="0.25">
      <c r="A1159" s="1">
        <v>40578</v>
      </c>
      <c r="B1159">
        <v>1307.01001</v>
      </c>
      <c r="C1159">
        <v>1311</v>
      </c>
      <c r="D1159">
        <v>1301.670044</v>
      </c>
      <c r="E1159">
        <v>1310.869995</v>
      </c>
      <c r="F1159">
        <v>3925950000</v>
      </c>
      <c r="G1159">
        <v>1310.869995</v>
      </c>
    </row>
    <row r="1160" spans="1:7" x14ac:dyDescent="0.25">
      <c r="A1160" s="1">
        <v>40577</v>
      </c>
      <c r="B1160">
        <v>1302.7700199999999</v>
      </c>
      <c r="C1160">
        <v>1308.599976</v>
      </c>
      <c r="D1160">
        <v>1294.829956</v>
      </c>
      <c r="E1160">
        <v>1307.099976</v>
      </c>
      <c r="F1160">
        <v>4370990000</v>
      </c>
      <c r="G1160">
        <v>1307.099976</v>
      </c>
    </row>
    <row r="1161" spans="1:7" x14ac:dyDescent="0.25">
      <c r="A1161" s="1">
        <v>40576</v>
      </c>
      <c r="B1161">
        <v>1305.910034</v>
      </c>
      <c r="C1161">
        <v>1307.6099850000001</v>
      </c>
      <c r="D1161">
        <v>1302.619995</v>
      </c>
      <c r="E1161">
        <v>1304.030029</v>
      </c>
      <c r="F1161">
        <v>4098260000</v>
      </c>
      <c r="G1161">
        <v>1304.030029</v>
      </c>
    </row>
    <row r="1162" spans="1:7" x14ac:dyDescent="0.25">
      <c r="A1162" s="1">
        <v>40575</v>
      </c>
      <c r="B1162">
        <v>1289.1400149999999</v>
      </c>
      <c r="C1162">
        <v>1308.8599850000001</v>
      </c>
      <c r="D1162">
        <v>1289.1400149999999</v>
      </c>
      <c r="E1162">
        <v>1307.589966</v>
      </c>
      <c r="F1162">
        <v>5164500000</v>
      </c>
      <c r="G1162">
        <v>1307.589966</v>
      </c>
    </row>
    <row r="1163" spans="1:7" x14ac:dyDescent="0.25">
      <c r="A1163" s="1">
        <v>40574</v>
      </c>
      <c r="B1163">
        <v>1276.5</v>
      </c>
      <c r="C1163">
        <v>1287.170044</v>
      </c>
      <c r="D1163">
        <v>1276.5</v>
      </c>
      <c r="E1163">
        <v>1286.119995</v>
      </c>
      <c r="F1163">
        <v>4167160000</v>
      </c>
      <c r="G1163">
        <v>1286.119995</v>
      </c>
    </row>
    <row r="1164" spans="1:7" x14ac:dyDescent="0.25">
      <c r="A1164" s="1">
        <v>40571</v>
      </c>
      <c r="B1164">
        <v>1299.630005</v>
      </c>
      <c r="C1164">
        <v>1302.670044</v>
      </c>
      <c r="D1164">
        <v>1275.099976</v>
      </c>
      <c r="E1164">
        <v>1276.339966</v>
      </c>
      <c r="F1164">
        <v>5618630000</v>
      </c>
      <c r="G1164">
        <v>1276.339966</v>
      </c>
    </row>
    <row r="1165" spans="1:7" x14ac:dyDescent="0.25">
      <c r="A1165" s="1">
        <v>40570</v>
      </c>
      <c r="B1165">
        <v>1297.51001</v>
      </c>
      <c r="C1165">
        <v>1301.290039</v>
      </c>
      <c r="D1165">
        <v>1294.410034</v>
      </c>
      <c r="E1165">
        <v>1299.540039</v>
      </c>
      <c r="F1165">
        <v>4309190000</v>
      </c>
      <c r="G1165">
        <v>1299.540039</v>
      </c>
    </row>
    <row r="1166" spans="1:7" x14ac:dyDescent="0.25">
      <c r="A1166" s="1">
        <v>40569</v>
      </c>
      <c r="B1166">
        <v>1291.969971</v>
      </c>
      <c r="C1166">
        <v>1299.73999</v>
      </c>
      <c r="D1166">
        <v>1291.969971</v>
      </c>
      <c r="E1166">
        <v>1296.630005</v>
      </c>
      <c r="F1166">
        <v>4730980000</v>
      </c>
      <c r="G1166">
        <v>1296.630005</v>
      </c>
    </row>
    <row r="1167" spans="1:7" x14ac:dyDescent="0.25">
      <c r="A1167" s="1">
        <v>40568</v>
      </c>
      <c r="B1167">
        <v>1288.170044</v>
      </c>
      <c r="C1167">
        <v>1291.26001</v>
      </c>
      <c r="D1167">
        <v>1281.0699460000001</v>
      </c>
      <c r="E1167">
        <v>1291.1800539999999</v>
      </c>
      <c r="F1167">
        <v>4595380000</v>
      </c>
      <c r="G1167">
        <v>1291.1800539999999</v>
      </c>
    </row>
    <row r="1168" spans="1:7" x14ac:dyDescent="0.25">
      <c r="A1168" s="1">
        <v>40567</v>
      </c>
      <c r="B1168">
        <v>1283.290039</v>
      </c>
      <c r="C1168">
        <v>1291.9300539999999</v>
      </c>
      <c r="D1168">
        <v>1282.469971</v>
      </c>
      <c r="E1168">
        <v>1290.839966</v>
      </c>
      <c r="F1168">
        <v>3902470000</v>
      </c>
      <c r="G1168">
        <v>1290.839966</v>
      </c>
    </row>
    <row r="1169" spans="1:7" x14ac:dyDescent="0.25">
      <c r="A1169" s="1">
        <v>40564</v>
      </c>
      <c r="B1169">
        <v>1283.630005</v>
      </c>
      <c r="C1169">
        <v>1291.209961</v>
      </c>
      <c r="D1169">
        <v>1282.0699460000001</v>
      </c>
      <c r="E1169">
        <v>1283.349976</v>
      </c>
      <c r="F1169">
        <v>4935320000</v>
      </c>
      <c r="G1169">
        <v>1283.349976</v>
      </c>
    </row>
    <row r="1170" spans="1:7" x14ac:dyDescent="0.25">
      <c r="A1170" s="1">
        <v>40563</v>
      </c>
      <c r="B1170">
        <v>1280.849976</v>
      </c>
      <c r="C1170">
        <v>1283.349976</v>
      </c>
      <c r="D1170">
        <v>1271.26001</v>
      </c>
      <c r="E1170">
        <v>1280.26001</v>
      </c>
      <c r="F1170">
        <v>4935320000</v>
      </c>
      <c r="G1170">
        <v>1280.26001</v>
      </c>
    </row>
    <row r="1171" spans="1:7" x14ac:dyDescent="0.25">
      <c r="A1171" s="1">
        <v>40562</v>
      </c>
      <c r="B1171">
        <v>1294.5200199999999</v>
      </c>
      <c r="C1171">
        <v>1294.599976</v>
      </c>
      <c r="D1171">
        <v>1278.920044</v>
      </c>
      <c r="E1171">
        <v>1281.920044</v>
      </c>
      <c r="F1171">
        <v>4743710000</v>
      </c>
      <c r="G1171">
        <v>1281.920044</v>
      </c>
    </row>
    <row r="1172" spans="1:7" x14ac:dyDescent="0.25">
      <c r="A1172" s="1">
        <v>40561</v>
      </c>
      <c r="B1172">
        <v>1293.219971</v>
      </c>
      <c r="C1172">
        <v>1296.0600589999999</v>
      </c>
      <c r="D1172">
        <v>1290.160034</v>
      </c>
      <c r="E1172">
        <v>1295.0200199999999</v>
      </c>
      <c r="F1172">
        <v>5284990000</v>
      </c>
      <c r="G1172">
        <v>1295.0200199999999</v>
      </c>
    </row>
    <row r="1173" spans="1:7" x14ac:dyDescent="0.25">
      <c r="A1173" s="1">
        <v>40557</v>
      </c>
      <c r="B1173">
        <v>1282.900024</v>
      </c>
      <c r="C1173">
        <v>1293.23999</v>
      </c>
      <c r="D1173">
        <v>1281.23999</v>
      </c>
      <c r="E1173">
        <v>1293.23999</v>
      </c>
      <c r="F1173">
        <v>4661590000</v>
      </c>
      <c r="G1173">
        <v>1293.23999</v>
      </c>
    </row>
    <row r="1174" spans="1:7" x14ac:dyDescent="0.25">
      <c r="A1174" s="1">
        <v>40556</v>
      </c>
      <c r="B1174">
        <v>1285.780029</v>
      </c>
      <c r="C1174">
        <v>1286.6999510000001</v>
      </c>
      <c r="D1174">
        <v>1280.469971</v>
      </c>
      <c r="E1174">
        <v>1283.76001</v>
      </c>
      <c r="F1174">
        <v>4310840000</v>
      </c>
      <c r="G1174">
        <v>1283.76001</v>
      </c>
    </row>
    <row r="1175" spans="1:7" x14ac:dyDescent="0.25">
      <c r="A1175" s="1">
        <v>40555</v>
      </c>
      <c r="B1175">
        <v>1275.650024</v>
      </c>
      <c r="C1175">
        <v>1286.869995</v>
      </c>
      <c r="D1175">
        <v>1275.650024</v>
      </c>
      <c r="E1175">
        <v>1285.959961</v>
      </c>
      <c r="F1175">
        <v>4226940000</v>
      </c>
      <c r="G1175">
        <v>1285.959961</v>
      </c>
    </row>
    <row r="1176" spans="1:7" x14ac:dyDescent="0.25">
      <c r="A1176" s="1">
        <v>40554</v>
      </c>
      <c r="B1176">
        <v>1272.579956</v>
      </c>
      <c r="C1176">
        <v>1277.25</v>
      </c>
      <c r="D1176">
        <v>1269.619995</v>
      </c>
      <c r="E1176">
        <v>1274.4799800000001</v>
      </c>
      <c r="F1176">
        <v>4050750000</v>
      </c>
      <c r="G1176">
        <v>1274.4799800000001</v>
      </c>
    </row>
    <row r="1177" spans="1:7" x14ac:dyDescent="0.25">
      <c r="A1177" s="1">
        <v>40553</v>
      </c>
      <c r="B1177">
        <v>1270.839966</v>
      </c>
      <c r="C1177">
        <v>1271.5200199999999</v>
      </c>
      <c r="D1177">
        <v>1262.1800539999999</v>
      </c>
      <c r="E1177">
        <v>1269.75</v>
      </c>
      <c r="F1177">
        <v>4036450000</v>
      </c>
      <c r="G1177">
        <v>1269.75</v>
      </c>
    </row>
    <row r="1178" spans="1:7" x14ac:dyDescent="0.25">
      <c r="A1178" s="1">
        <v>40550</v>
      </c>
      <c r="B1178">
        <v>1274.410034</v>
      </c>
      <c r="C1178">
        <v>1276.829956</v>
      </c>
      <c r="D1178">
        <v>1261.6999510000001</v>
      </c>
      <c r="E1178">
        <v>1271.5</v>
      </c>
      <c r="F1178">
        <v>4963110000</v>
      </c>
      <c r="G1178">
        <v>1271.5</v>
      </c>
    </row>
    <row r="1179" spans="1:7" x14ac:dyDescent="0.25">
      <c r="A1179" s="1">
        <v>40549</v>
      </c>
      <c r="B1179">
        <v>1276.290039</v>
      </c>
      <c r="C1179">
        <v>1278.170044</v>
      </c>
      <c r="D1179">
        <v>1270.4300539999999</v>
      </c>
      <c r="E1179">
        <v>1273.849976</v>
      </c>
      <c r="F1179">
        <v>4844100000</v>
      </c>
      <c r="G1179">
        <v>1273.849976</v>
      </c>
    </row>
    <row r="1180" spans="1:7" x14ac:dyDescent="0.25">
      <c r="A1180" s="1">
        <v>40548</v>
      </c>
      <c r="B1180">
        <v>1268.780029</v>
      </c>
      <c r="C1180">
        <v>1277.630005</v>
      </c>
      <c r="D1180">
        <v>1265.3599850000001</v>
      </c>
      <c r="E1180">
        <v>1276.5600589999999</v>
      </c>
      <c r="F1180">
        <v>4764920000</v>
      </c>
      <c r="G1180">
        <v>1276.5600589999999</v>
      </c>
    </row>
    <row r="1181" spans="1:7" x14ac:dyDescent="0.25">
      <c r="A1181" s="1">
        <v>40547</v>
      </c>
      <c r="B1181">
        <v>1272.9499510000001</v>
      </c>
      <c r="C1181">
        <v>1274.119995</v>
      </c>
      <c r="D1181">
        <v>1262.660034</v>
      </c>
      <c r="E1181">
        <v>1270.1999510000001</v>
      </c>
      <c r="F1181">
        <v>4796420000</v>
      </c>
      <c r="G1181">
        <v>1270.1999510000001</v>
      </c>
    </row>
    <row r="1182" spans="1:7" x14ac:dyDescent="0.25">
      <c r="A1182" s="1">
        <v>40546</v>
      </c>
      <c r="B1182">
        <v>1257.619995</v>
      </c>
      <c r="C1182">
        <v>1276.170044</v>
      </c>
      <c r="D1182">
        <v>1257.619995</v>
      </c>
      <c r="E1182">
        <v>1271.869995</v>
      </c>
      <c r="F1182">
        <v>4286670000</v>
      </c>
      <c r="G1182">
        <v>1271.869995</v>
      </c>
    </row>
    <row r="1183" spans="1:7" x14ac:dyDescent="0.25">
      <c r="A1183" s="1">
        <v>40543</v>
      </c>
      <c r="B1183">
        <v>1256.76001</v>
      </c>
      <c r="C1183">
        <v>1259.339966</v>
      </c>
      <c r="D1183">
        <v>1254.1899410000001</v>
      </c>
      <c r="E1183">
        <v>1257.6400149999999</v>
      </c>
      <c r="F1183">
        <v>1799770000</v>
      </c>
      <c r="G1183">
        <v>1257.6400149999999</v>
      </c>
    </row>
    <row r="1184" spans="1:7" x14ac:dyDescent="0.25">
      <c r="A1184" s="1">
        <v>40542</v>
      </c>
      <c r="B1184">
        <v>1259.4399410000001</v>
      </c>
      <c r="C1184">
        <v>1261.089966</v>
      </c>
      <c r="D1184">
        <v>1256.3199460000001</v>
      </c>
      <c r="E1184">
        <v>1257.880005</v>
      </c>
      <c r="F1184">
        <v>1970720000</v>
      </c>
      <c r="G1184">
        <v>1257.880005</v>
      </c>
    </row>
    <row r="1185" spans="1:7" x14ac:dyDescent="0.25">
      <c r="A1185" s="1">
        <v>40541</v>
      </c>
      <c r="B1185">
        <v>1258.780029</v>
      </c>
      <c r="C1185">
        <v>1262.599976</v>
      </c>
      <c r="D1185">
        <v>1258.780029</v>
      </c>
      <c r="E1185">
        <v>1259.780029</v>
      </c>
      <c r="F1185">
        <v>2214380000</v>
      </c>
      <c r="G1185">
        <v>1259.780029</v>
      </c>
    </row>
    <row r="1186" spans="1:7" x14ac:dyDescent="0.25">
      <c r="A1186" s="1">
        <v>40540</v>
      </c>
      <c r="B1186">
        <v>1259.099976</v>
      </c>
      <c r="C1186">
        <v>1259.900024</v>
      </c>
      <c r="D1186">
        <v>1256.219971</v>
      </c>
      <c r="E1186">
        <v>1258.51001</v>
      </c>
      <c r="F1186">
        <v>2478450000</v>
      </c>
      <c r="G1186">
        <v>1258.51001</v>
      </c>
    </row>
    <row r="1187" spans="1:7" x14ac:dyDescent="0.25">
      <c r="A1187" s="1">
        <v>40539</v>
      </c>
      <c r="B1187">
        <v>1254.660034</v>
      </c>
      <c r="C1187">
        <v>1258.4300539999999</v>
      </c>
      <c r="D1187">
        <v>1251.4799800000001</v>
      </c>
      <c r="E1187">
        <v>1257.540039</v>
      </c>
      <c r="F1187">
        <v>1992470000</v>
      </c>
      <c r="G1187">
        <v>1257.540039</v>
      </c>
    </row>
    <row r="1188" spans="1:7" x14ac:dyDescent="0.25">
      <c r="A1188" s="1">
        <v>40535</v>
      </c>
      <c r="B1188">
        <v>1257.530029</v>
      </c>
      <c r="C1188">
        <v>1258.589966</v>
      </c>
      <c r="D1188">
        <v>1254.0500489999999</v>
      </c>
      <c r="E1188">
        <v>1256.7700199999999</v>
      </c>
      <c r="F1188">
        <v>2515020000</v>
      </c>
      <c r="G1188">
        <v>1256.7700199999999</v>
      </c>
    </row>
    <row r="1189" spans="1:7" x14ac:dyDescent="0.25">
      <c r="A1189" s="1">
        <v>40534</v>
      </c>
      <c r="B1189">
        <v>1254.9399410000001</v>
      </c>
      <c r="C1189">
        <v>1259.3900149999999</v>
      </c>
      <c r="D1189">
        <v>1254.9399410000001</v>
      </c>
      <c r="E1189">
        <v>1258.839966</v>
      </c>
      <c r="F1189">
        <v>1285590000</v>
      </c>
      <c r="G1189">
        <v>1258.839966</v>
      </c>
    </row>
    <row r="1190" spans="1:7" x14ac:dyDescent="0.25">
      <c r="A1190" s="1">
        <v>40533</v>
      </c>
      <c r="B1190">
        <v>1249.4300539999999</v>
      </c>
      <c r="C1190">
        <v>1255.8199460000001</v>
      </c>
      <c r="D1190">
        <v>1249.4300539999999</v>
      </c>
      <c r="E1190">
        <v>1254.599976</v>
      </c>
      <c r="F1190">
        <v>3479670000</v>
      </c>
      <c r="G1190">
        <v>1254.599976</v>
      </c>
    </row>
    <row r="1191" spans="1:7" x14ac:dyDescent="0.25">
      <c r="A1191" s="1">
        <v>40532</v>
      </c>
      <c r="B1191">
        <v>1245.76001</v>
      </c>
      <c r="C1191">
        <v>1250.1999510000001</v>
      </c>
      <c r="D1191">
        <v>1241.51001</v>
      </c>
      <c r="E1191">
        <v>1247.079956</v>
      </c>
      <c r="F1191">
        <v>3548140000</v>
      </c>
      <c r="G1191">
        <v>1247.079956</v>
      </c>
    </row>
    <row r="1192" spans="1:7" x14ac:dyDescent="0.25">
      <c r="A1192" s="1">
        <v>40529</v>
      </c>
      <c r="B1192">
        <v>1243.630005</v>
      </c>
      <c r="C1192">
        <v>1245.8100589999999</v>
      </c>
      <c r="D1192">
        <v>1239.869995</v>
      </c>
      <c r="E1192">
        <v>1243.910034</v>
      </c>
      <c r="F1192">
        <v>4632470000</v>
      </c>
      <c r="G1192">
        <v>1243.910034</v>
      </c>
    </row>
    <row r="1193" spans="1:7" x14ac:dyDescent="0.25">
      <c r="A1193" s="1">
        <v>40528</v>
      </c>
      <c r="B1193">
        <v>1236.339966</v>
      </c>
      <c r="C1193">
        <v>1243.75</v>
      </c>
      <c r="D1193">
        <v>1232.849976</v>
      </c>
      <c r="E1193">
        <v>1242.869995</v>
      </c>
      <c r="F1193">
        <v>4736820000</v>
      </c>
      <c r="G1193">
        <v>1242.869995</v>
      </c>
    </row>
    <row r="1194" spans="1:7" x14ac:dyDescent="0.25">
      <c r="A1194" s="1">
        <v>40527</v>
      </c>
      <c r="B1194">
        <v>1241.579956</v>
      </c>
      <c r="C1194">
        <v>1244.25</v>
      </c>
      <c r="D1194">
        <v>1234.01001</v>
      </c>
      <c r="E1194">
        <v>1235.2299800000001</v>
      </c>
      <c r="F1194">
        <v>4407340000</v>
      </c>
      <c r="G1194">
        <v>1235.2299800000001</v>
      </c>
    </row>
    <row r="1195" spans="1:7" x14ac:dyDescent="0.25">
      <c r="A1195" s="1">
        <v>40526</v>
      </c>
      <c r="B1195">
        <v>1241.839966</v>
      </c>
      <c r="C1195">
        <v>1246.589966</v>
      </c>
      <c r="D1195">
        <v>1238.170044</v>
      </c>
      <c r="E1195">
        <v>1241.589966</v>
      </c>
      <c r="F1195">
        <v>4132350000</v>
      </c>
      <c r="G1195">
        <v>1241.589966</v>
      </c>
    </row>
    <row r="1196" spans="1:7" x14ac:dyDescent="0.25">
      <c r="A1196" s="1">
        <v>40525</v>
      </c>
      <c r="B1196">
        <v>1242.5200199999999</v>
      </c>
      <c r="C1196">
        <v>1246.7299800000001</v>
      </c>
      <c r="D1196">
        <v>1240.339966</v>
      </c>
      <c r="E1196">
        <v>1240.459961</v>
      </c>
      <c r="F1196">
        <v>4361240000</v>
      </c>
      <c r="G1196">
        <v>1240.459961</v>
      </c>
    </row>
    <row r="1197" spans="1:7" x14ac:dyDescent="0.25">
      <c r="A1197" s="1">
        <v>40522</v>
      </c>
      <c r="B1197">
        <v>1233.849976</v>
      </c>
      <c r="C1197">
        <v>1240.400024</v>
      </c>
      <c r="D1197">
        <v>1232.579956</v>
      </c>
      <c r="E1197">
        <v>1240.400024</v>
      </c>
      <c r="F1197">
        <v>4547310000</v>
      </c>
      <c r="G1197">
        <v>1240.400024</v>
      </c>
    </row>
    <row r="1198" spans="1:7" x14ac:dyDescent="0.25">
      <c r="A1198" s="1">
        <v>40521</v>
      </c>
      <c r="B1198">
        <v>1230.1400149999999</v>
      </c>
      <c r="C1198">
        <v>1234.709961</v>
      </c>
      <c r="D1198">
        <v>1226.849976</v>
      </c>
      <c r="E1198">
        <v>1233</v>
      </c>
      <c r="F1198">
        <v>4522510000</v>
      </c>
      <c r="G1198">
        <v>1233</v>
      </c>
    </row>
    <row r="1199" spans="1:7" x14ac:dyDescent="0.25">
      <c r="A1199" s="1">
        <v>40520</v>
      </c>
      <c r="B1199">
        <v>1225.0200199999999</v>
      </c>
      <c r="C1199">
        <v>1228.9300539999999</v>
      </c>
      <c r="D1199">
        <v>1219.5</v>
      </c>
      <c r="E1199">
        <v>1228.280029</v>
      </c>
      <c r="F1199">
        <v>4607590000</v>
      </c>
      <c r="G1199">
        <v>1228.280029</v>
      </c>
    </row>
    <row r="1200" spans="1:7" x14ac:dyDescent="0.25">
      <c r="A1200" s="1">
        <v>40519</v>
      </c>
      <c r="B1200">
        <v>1227.25</v>
      </c>
      <c r="C1200">
        <v>1235.0500489999999</v>
      </c>
      <c r="D1200">
        <v>1223.25</v>
      </c>
      <c r="E1200">
        <v>1223.75</v>
      </c>
      <c r="F1200">
        <v>6970630400</v>
      </c>
      <c r="G1200">
        <v>1223.75</v>
      </c>
    </row>
    <row r="1201" spans="1:7" x14ac:dyDescent="0.25">
      <c r="A1201" s="1">
        <v>40518</v>
      </c>
      <c r="B1201">
        <v>1223.869995</v>
      </c>
      <c r="C1201">
        <v>1225.8000489999999</v>
      </c>
      <c r="D1201">
        <v>1220.670044</v>
      </c>
      <c r="E1201">
        <v>1223.119995</v>
      </c>
      <c r="F1201">
        <v>3527370000</v>
      </c>
      <c r="G1201">
        <v>1223.119995</v>
      </c>
    </row>
    <row r="1202" spans="1:7" x14ac:dyDescent="0.25">
      <c r="A1202" s="1">
        <v>40515</v>
      </c>
      <c r="B1202">
        <v>1219.9300539999999</v>
      </c>
      <c r="C1202">
        <v>1225.5699460000001</v>
      </c>
      <c r="D1202">
        <v>1216.8199460000001</v>
      </c>
      <c r="E1202">
        <v>1224.709961</v>
      </c>
      <c r="F1202">
        <v>3735780000</v>
      </c>
      <c r="G1202">
        <v>1224.709961</v>
      </c>
    </row>
    <row r="1203" spans="1:7" x14ac:dyDescent="0.25">
      <c r="A1203" s="1">
        <v>40514</v>
      </c>
      <c r="B1203">
        <v>1206.8100589999999</v>
      </c>
      <c r="C1203">
        <v>1221.8900149999999</v>
      </c>
      <c r="D1203">
        <v>1206.8100589999999</v>
      </c>
      <c r="E1203">
        <v>1221.530029</v>
      </c>
      <c r="F1203">
        <v>4970800000</v>
      </c>
      <c r="G1203">
        <v>1221.530029</v>
      </c>
    </row>
    <row r="1204" spans="1:7" x14ac:dyDescent="0.25">
      <c r="A1204" s="1">
        <v>40513</v>
      </c>
      <c r="B1204">
        <v>1186.599976</v>
      </c>
      <c r="C1204">
        <v>1207.6099850000001</v>
      </c>
      <c r="D1204">
        <v>1186.599976</v>
      </c>
      <c r="E1204">
        <v>1206.0699460000001</v>
      </c>
      <c r="F1204">
        <v>4548110000</v>
      </c>
      <c r="G1204">
        <v>1206.0699460000001</v>
      </c>
    </row>
    <row r="1205" spans="1:7" x14ac:dyDescent="0.25">
      <c r="A1205" s="1">
        <v>40512</v>
      </c>
      <c r="B1205">
        <v>1182.959961</v>
      </c>
      <c r="C1205">
        <v>1187.400024</v>
      </c>
      <c r="D1205">
        <v>1174.1400149999999</v>
      </c>
      <c r="E1205">
        <v>1180.5500489999999</v>
      </c>
      <c r="F1205">
        <v>4284700000</v>
      </c>
      <c r="G1205">
        <v>1180.5500489999999</v>
      </c>
    </row>
    <row r="1206" spans="1:7" x14ac:dyDescent="0.25">
      <c r="A1206" s="1">
        <v>40511</v>
      </c>
      <c r="B1206">
        <v>1189.079956</v>
      </c>
      <c r="C1206">
        <v>1190.339966</v>
      </c>
      <c r="D1206">
        <v>1173.6400149999999</v>
      </c>
      <c r="E1206">
        <v>1187.76001</v>
      </c>
      <c r="F1206">
        <v>3673450000</v>
      </c>
      <c r="G1206">
        <v>1187.76001</v>
      </c>
    </row>
    <row r="1207" spans="1:7" x14ac:dyDescent="0.25">
      <c r="A1207" s="1">
        <v>40508</v>
      </c>
      <c r="B1207">
        <v>1194.160034</v>
      </c>
      <c r="C1207">
        <v>1194.160034</v>
      </c>
      <c r="D1207">
        <v>1186.9300539999999</v>
      </c>
      <c r="E1207">
        <v>1189.400024</v>
      </c>
      <c r="F1207">
        <v>1613820000</v>
      </c>
      <c r="G1207">
        <v>1189.400024</v>
      </c>
    </row>
    <row r="1208" spans="1:7" x14ac:dyDescent="0.25">
      <c r="A1208" s="1">
        <v>40506</v>
      </c>
      <c r="B1208">
        <v>1183.6999510000001</v>
      </c>
      <c r="C1208">
        <v>1198.619995</v>
      </c>
      <c r="D1208">
        <v>1183.6999510000001</v>
      </c>
      <c r="E1208">
        <v>1198.349976</v>
      </c>
      <c r="F1208">
        <v>3384250000</v>
      </c>
      <c r="G1208">
        <v>1198.349976</v>
      </c>
    </row>
    <row r="1209" spans="1:7" x14ac:dyDescent="0.25">
      <c r="A1209" s="1">
        <v>40505</v>
      </c>
      <c r="B1209">
        <v>1192.51001</v>
      </c>
      <c r="C1209">
        <v>1192.51001</v>
      </c>
      <c r="D1209">
        <v>1176.910034</v>
      </c>
      <c r="E1209">
        <v>1180.7299800000001</v>
      </c>
      <c r="F1209">
        <v>4133070000</v>
      </c>
      <c r="G1209">
        <v>1180.7299800000001</v>
      </c>
    </row>
    <row r="1210" spans="1:7" x14ac:dyDescent="0.25">
      <c r="A1210" s="1">
        <v>40504</v>
      </c>
      <c r="B1210">
        <v>1198.0699460000001</v>
      </c>
      <c r="C1210">
        <v>1198.9399410000001</v>
      </c>
      <c r="D1210">
        <v>1184.579956</v>
      </c>
      <c r="E1210">
        <v>1197.839966</v>
      </c>
      <c r="F1210">
        <v>3689500000</v>
      </c>
      <c r="G1210">
        <v>1197.839966</v>
      </c>
    </row>
    <row r="1211" spans="1:7" x14ac:dyDescent="0.25">
      <c r="A1211" s="1">
        <v>40501</v>
      </c>
      <c r="B1211">
        <v>1196.119995</v>
      </c>
      <c r="C1211">
        <v>1199.969971</v>
      </c>
      <c r="D1211">
        <v>1189.4399410000001</v>
      </c>
      <c r="E1211">
        <v>1199.7299800000001</v>
      </c>
      <c r="F1211">
        <v>3675390000</v>
      </c>
      <c r="G1211">
        <v>1199.7299800000001</v>
      </c>
    </row>
    <row r="1212" spans="1:7" x14ac:dyDescent="0.25">
      <c r="A1212" s="1">
        <v>40500</v>
      </c>
      <c r="B1212">
        <v>1183.75</v>
      </c>
      <c r="C1212">
        <v>1200.290039</v>
      </c>
      <c r="D1212">
        <v>1183.75</v>
      </c>
      <c r="E1212">
        <v>1196.6899410000001</v>
      </c>
      <c r="F1212">
        <v>4687260000</v>
      </c>
      <c r="G1212">
        <v>1196.6899410000001</v>
      </c>
    </row>
    <row r="1213" spans="1:7" x14ac:dyDescent="0.25">
      <c r="A1213" s="1">
        <v>40499</v>
      </c>
      <c r="B1213">
        <v>1178.329956</v>
      </c>
      <c r="C1213">
        <v>1183.5600589999999</v>
      </c>
      <c r="D1213">
        <v>1175.8199460000001</v>
      </c>
      <c r="E1213">
        <v>1178.589966</v>
      </c>
      <c r="F1213">
        <v>3904780000</v>
      </c>
      <c r="G1213">
        <v>1178.589966</v>
      </c>
    </row>
    <row r="1214" spans="1:7" x14ac:dyDescent="0.25">
      <c r="A1214" s="1">
        <v>40498</v>
      </c>
      <c r="B1214">
        <v>1194.790039</v>
      </c>
      <c r="C1214">
        <v>1194.790039</v>
      </c>
      <c r="D1214">
        <v>1173</v>
      </c>
      <c r="E1214">
        <v>1178.339966</v>
      </c>
      <c r="F1214">
        <v>5116380000</v>
      </c>
      <c r="G1214">
        <v>1178.339966</v>
      </c>
    </row>
    <row r="1215" spans="1:7" x14ac:dyDescent="0.25">
      <c r="A1215" s="1">
        <v>40497</v>
      </c>
      <c r="B1215">
        <v>1200.4399410000001</v>
      </c>
      <c r="C1215">
        <v>1207.4300539999999</v>
      </c>
      <c r="D1215">
        <v>1197.150024</v>
      </c>
      <c r="E1215">
        <v>1197.75</v>
      </c>
      <c r="F1215">
        <v>3503370000</v>
      </c>
      <c r="G1215">
        <v>1197.75</v>
      </c>
    </row>
    <row r="1216" spans="1:7" x14ac:dyDescent="0.25">
      <c r="A1216" s="1">
        <v>40494</v>
      </c>
      <c r="B1216">
        <v>1209.0699460000001</v>
      </c>
      <c r="C1216">
        <v>1210.5</v>
      </c>
      <c r="D1216">
        <v>1194.079956</v>
      </c>
      <c r="E1216">
        <v>1199.209961</v>
      </c>
      <c r="F1216">
        <v>4213620000</v>
      </c>
      <c r="G1216">
        <v>1199.209961</v>
      </c>
    </row>
    <row r="1217" spans="1:7" x14ac:dyDescent="0.25">
      <c r="A1217" s="1">
        <v>40493</v>
      </c>
      <c r="B1217">
        <v>1213.040039</v>
      </c>
      <c r="C1217">
        <v>1215.4499510000001</v>
      </c>
      <c r="D1217">
        <v>1204.48999</v>
      </c>
      <c r="E1217">
        <v>1213.540039</v>
      </c>
      <c r="F1217">
        <v>3931120000</v>
      </c>
      <c r="G1217">
        <v>1213.540039</v>
      </c>
    </row>
    <row r="1218" spans="1:7" x14ac:dyDescent="0.25">
      <c r="A1218" s="1">
        <v>40492</v>
      </c>
      <c r="B1218">
        <v>1213.1400149999999</v>
      </c>
      <c r="C1218">
        <v>1218.75</v>
      </c>
      <c r="D1218">
        <v>1204.329956</v>
      </c>
      <c r="E1218">
        <v>1218.709961</v>
      </c>
      <c r="F1218">
        <v>4561300000</v>
      </c>
      <c r="G1218">
        <v>1218.709961</v>
      </c>
    </row>
    <row r="1219" spans="1:7" x14ac:dyDescent="0.25">
      <c r="A1219" s="1">
        <v>40491</v>
      </c>
      <c r="B1219">
        <v>1223.589966</v>
      </c>
      <c r="C1219">
        <v>1226.839966</v>
      </c>
      <c r="D1219">
        <v>1208.9399410000001</v>
      </c>
      <c r="E1219">
        <v>1213.400024</v>
      </c>
      <c r="F1219">
        <v>4848040000</v>
      </c>
      <c r="G1219">
        <v>1213.400024</v>
      </c>
    </row>
    <row r="1220" spans="1:7" x14ac:dyDescent="0.25">
      <c r="A1220" s="1">
        <v>40490</v>
      </c>
      <c r="B1220">
        <v>1223.23999</v>
      </c>
      <c r="C1220">
        <v>1224.5699460000001</v>
      </c>
      <c r="D1220">
        <v>1217.5500489999999</v>
      </c>
      <c r="E1220">
        <v>1223.25</v>
      </c>
      <c r="F1220">
        <v>3937230000</v>
      </c>
      <c r="G1220">
        <v>1223.25</v>
      </c>
    </row>
    <row r="1221" spans="1:7" x14ac:dyDescent="0.25">
      <c r="A1221" s="1">
        <v>40487</v>
      </c>
      <c r="B1221">
        <v>1221.1999510000001</v>
      </c>
      <c r="C1221">
        <v>1227.079956</v>
      </c>
      <c r="D1221">
        <v>1220.290039</v>
      </c>
      <c r="E1221">
        <v>1225.849976</v>
      </c>
      <c r="F1221">
        <v>5637460000</v>
      </c>
      <c r="G1221">
        <v>1225.849976</v>
      </c>
    </row>
    <row r="1222" spans="1:7" x14ac:dyDescent="0.25">
      <c r="A1222" s="1">
        <v>40486</v>
      </c>
      <c r="B1222">
        <v>1198.339966</v>
      </c>
      <c r="C1222">
        <v>1221.25</v>
      </c>
      <c r="D1222">
        <v>1198.339966</v>
      </c>
      <c r="E1222">
        <v>1221.0600589999999</v>
      </c>
      <c r="F1222">
        <v>5695470000</v>
      </c>
      <c r="G1222">
        <v>1221.0600589999999</v>
      </c>
    </row>
    <row r="1223" spans="1:7" x14ac:dyDescent="0.25">
      <c r="A1223" s="1">
        <v>40485</v>
      </c>
      <c r="B1223">
        <v>1193.790039</v>
      </c>
      <c r="C1223">
        <v>1198.3000489999999</v>
      </c>
      <c r="D1223">
        <v>1183.5600589999999</v>
      </c>
      <c r="E1223">
        <v>1197.959961</v>
      </c>
      <c r="F1223">
        <v>4665480000</v>
      </c>
      <c r="G1223">
        <v>1197.959961</v>
      </c>
    </row>
    <row r="1224" spans="1:7" x14ac:dyDescent="0.25">
      <c r="A1224" s="1">
        <v>40484</v>
      </c>
      <c r="B1224">
        <v>1187.8599850000001</v>
      </c>
      <c r="C1224">
        <v>1195.880005</v>
      </c>
      <c r="D1224">
        <v>1187.8599850000001</v>
      </c>
      <c r="E1224">
        <v>1193.5699460000001</v>
      </c>
      <c r="F1224">
        <v>3866200000</v>
      </c>
      <c r="G1224">
        <v>1193.5699460000001</v>
      </c>
    </row>
    <row r="1225" spans="1:7" x14ac:dyDescent="0.25">
      <c r="A1225" s="1">
        <v>40483</v>
      </c>
      <c r="B1225">
        <v>1185.709961</v>
      </c>
      <c r="C1225">
        <v>1195.8100589999999</v>
      </c>
      <c r="D1225">
        <v>1177.650024</v>
      </c>
      <c r="E1225">
        <v>1184.380005</v>
      </c>
      <c r="F1225">
        <v>4129180000</v>
      </c>
      <c r="G1225">
        <v>1184.380005</v>
      </c>
    </row>
    <row r="1226" spans="1:7" x14ac:dyDescent="0.25">
      <c r="A1226" s="1">
        <v>40480</v>
      </c>
      <c r="B1226">
        <v>1183.869995</v>
      </c>
      <c r="C1226">
        <v>1185.459961</v>
      </c>
      <c r="D1226">
        <v>1179.6999510000001</v>
      </c>
      <c r="E1226">
        <v>1183.26001</v>
      </c>
      <c r="F1226">
        <v>3537880000</v>
      </c>
      <c r="G1226">
        <v>1183.26001</v>
      </c>
    </row>
    <row r="1227" spans="1:7" x14ac:dyDescent="0.25">
      <c r="A1227" s="1">
        <v>40479</v>
      </c>
      <c r="B1227">
        <v>1184.469971</v>
      </c>
      <c r="C1227">
        <v>1189.530029</v>
      </c>
      <c r="D1227">
        <v>1177.099976</v>
      </c>
      <c r="E1227">
        <v>1183.780029</v>
      </c>
      <c r="F1227">
        <v>4283460000</v>
      </c>
      <c r="G1227">
        <v>1183.780029</v>
      </c>
    </row>
    <row r="1228" spans="1:7" x14ac:dyDescent="0.25">
      <c r="A1228" s="1">
        <v>40478</v>
      </c>
      <c r="B1228">
        <v>1183.839966</v>
      </c>
      <c r="C1228">
        <v>1183.839966</v>
      </c>
      <c r="D1228">
        <v>1171.6999510000001</v>
      </c>
      <c r="E1228">
        <v>1182.4499510000001</v>
      </c>
      <c r="F1228">
        <v>4335670000</v>
      </c>
      <c r="G1228">
        <v>1182.4499510000001</v>
      </c>
    </row>
    <row r="1229" spans="1:7" x14ac:dyDescent="0.25">
      <c r="A1229" s="1">
        <v>40477</v>
      </c>
      <c r="B1229">
        <v>1184.880005</v>
      </c>
      <c r="C1229">
        <v>1187.1099850000001</v>
      </c>
      <c r="D1229">
        <v>1177.719971</v>
      </c>
      <c r="E1229">
        <v>1185.6400149999999</v>
      </c>
      <c r="F1229">
        <v>4203680000</v>
      </c>
      <c r="G1229">
        <v>1185.6400149999999</v>
      </c>
    </row>
    <row r="1230" spans="1:7" x14ac:dyDescent="0.25">
      <c r="A1230" s="1">
        <v>40476</v>
      </c>
      <c r="B1230">
        <v>1184.73999</v>
      </c>
      <c r="C1230">
        <v>1196.1400149999999</v>
      </c>
      <c r="D1230">
        <v>1184.73999</v>
      </c>
      <c r="E1230">
        <v>1185.619995</v>
      </c>
      <c r="F1230">
        <v>4221380000</v>
      </c>
      <c r="G1230">
        <v>1185.619995</v>
      </c>
    </row>
    <row r="1231" spans="1:7" x14ac:dyDescent="0.25">
      <c r="A1231" s="1">
        <v>40473</v>
      </c>
      <c r="B1231">
        <v>1180.5200199999999</v>
      </c>
      <c r="C1231">
        <v>1183.9300539999999</v>
      </c>
      <c r="D1231">
        <v>1178.98999</v>
      </c>
      <c r="E1231">
        <v>1183.079956</v>
      </c>
      <c r="F1231">
        <v>3177890000</v>
      </c>
      <c r="G1231">
        <v>1183.079956</v>
      </c>
    </row>
    <row r="1232" spans="1:7" x14ac:dyDescent="0.25">
      <c r="A1232" s="1">
        <v>40472</v>
      </c>
      <c r="B1232">
        <v>1179.8199460000001</v>
      </c>
      <c r="C1232">
        <v>1189.4300539999999</v>
      </c>
      <c r="D1232">
        <v>1171.170044</v>
      </c>
      <c r="E1232">
        <v>1180.26001</v>
      </c>
      <c r="F1232">
        <v>4625470000</v>
      </c>
      <c r="G1232">
        <v>1180.26001</v>
      </c>
    </row>
    <row r="1233" spans="1:7" x14ac:dyDescent="0.25">
      <c r="A1233" s="1">
        <v>40471</v>
      </c>
      <c r="B1233">
        <v>1166.73999</v>
      </c>
      <c r="C1233">
        <v>1182.9399410000001</v>
      </c>
      <c r="D1233">
        <v>1166.73999</v>
      </c>
      <c r="E1233">
        <v>1178.170044</v>
      </c>
      <c r="F1233">
        <v>5027880000</v>
      </c>
      <c r="G1233">
        <v>1178.170044</v>
      </c>
    </row>
    <row r="1234" spans="1:7" x14ac:dyDescent="0.25">
      <c r="A1234" s="1">
        <v>40470</v>
      </c>
      <c r="B1234">
        <v>1178.6400149999999</v>
      </c>
      <c r="C1234">
        <v>1178.6400149999999</v>
      </c>
      <c r="D1234">
        <v>1159.709961</v>
      </c>
      <c r="E1234">
        <v>1165.900024</v>
      </c>
      <c r="F1234">
        <v>5600120000</v>
      </c>
      <c r="G1234">
        <v>1165.900024</v>
      </c>
    </row>
    <row r="1235" spans="1:7" x14ac:dyDescent="0.25">
      <c r="A1235" s="1">
        <v>40469</v>
      </c>
      <c r="B1235">
        <v>1176.829956</v>
      </c>
      <c r="C1235">
        <v>1185.530029</v>
      </c>
      <c r="D1235">
        <v>1174.5500489999999</v>
      </c>
      <c r="E1235">
        <v>1184.709961</v>
      </c>
      <c r="F1235">
        <v>4450050000</v>
      </c>
      <c r="G1235">
        <v>1184.709961</v>
      </c>
    </row>
    <row r="1236" spans="1:7" x14ac:dyDescent="0.25">
      <c r="A1236" s="1">
        <v>40466</v>
      </c>
      <c r="B1236">
        <v>1177.469971</v>
      </c>
      <c r="C1236">
        <v>1181.1999510000001</v>
      </c>
      <c r="D1236">
        <v>1167.119995</v>
      </c>
      <c r="E1236">
        <v>1176.1899410000001</v>
      </c>
      <c r="F1236">
        <v>5724910000</v>
      </c>
      <c r="G1236">
        <v>1176.1899410000001</v>
      </c>
    </row>
    <row r="1237" spans="1:7" x14ac:dyDescent="0.25">
      <c r="A1237" s="1">
        <v>40465</v>
      </c>
      <c r="B1237">
        <v>1177.8199460000001</v>
      </c>
      <c r="C1237">
        <v>1178.8900149999999</v>
      </c>
      <c r="D1237">
        <v>1166.709961</v>
      </c>
      <c r="E1237">
        <v>1173.8100589999999</v>
      </c>
      <c r="F1237">
        <v>4969410000</v>
      </c>
      <c r="G1237">
        <v>1173.8100589999999</v>
      </c>
    </row>
    <row r="1238" spans="1:7" x14ac:dyDescent="0.25">
      <c r="A1238" s="1">
        <v>40464</v>
      </c>
      <c r="B1238">
        <v>1171.3199460000001</v>
      </c>
      <c r="C1238">
        <v>1184.380005</v>
      </c>
      <c r="D1238">
        <v>1171.3199460000001</v>
      </c>
      <c r="E1238">
        <v>1178.099976</v>
      </c>
      <c r="F1238">
        <v>4969410000</v>
      </c>
      <c r="G1238">
        <v>1178.099976</v>
      </c>
    </row>
    <row r="1239" spans="1:7" x14ac:dyDescent="0.25">
      <c r="A1239" s="1">
        <v>40463</v>
      </c>
      <c r="B1239">
        <v>1164.280029</v>
      </c>
      <c r="C1239">
        <v>1172.579956</v>
      </c>
      <c r="D1239">
        <v>1155.709961</v>
      </c>
      <c r="E1239">
        <v>1169.7700199999999</v>
      </c>
      <c r="F1239">
        <v>4076170000</v>
      </c>
      <c r="G1239">
        <v>1169.7700199999999</v>
      </c>
    </row>
    <row r="1240" spans="1:7" x14ac:dyDescent="0.25">
      <c r="A1240" s="1">
        <v>40462</v>
      </c>
      <c r="B1240">
        <v>1165.3199460000001</v>
      </c>
      <c r="C1240">
        <v>1168.6800539999999</v>
      </c>
      <c r="D1240">
        <v>1162.0200199999999</v>
      </c>
      <c r="E1240">
        <v>1165.3199460000001</v>
      </c>
      <c r="F1240">
        <v>2505900000</v>
      </c>
      <c r="G1240">
        <v>1165.3199460000001</v>
      </c>
    </row>
    <row r="1241" spans="1:7" x14ac:dyDescent="0.25">
      <c r="A1241" s="1">
        <v>40459</v>
      </c>
      <c r="B1241">
        <v>1158.3599850000001</v>
      </c>
      <c r="C1241">
        <v>1167.7299800000001</v>
      </c>
      <c r="D1241">
        <v>1155.579956</v>
      </c>
      <c r="E1241">
        <v>1165.150024</v>
      </c>
      <c r="F1241">
        <v>3871420000</v>
      </c>
      <c r="G1241">
        <v>1165.150024</v>
      </c>
    </row>
    <row r="1242" spans="1:7" x14ac:dyDescent="0.25">
      <c r="A1242" s="1">
        <v>40458</v>
      </c>
      <c r="B1242">
        <v>1161.5699460000001</v>
      </c>
      <c r="C1242">
        <v>1163.869995</v>
      </c>
      <c r="D1242">
        <v>1151.410034</v>
      </c>
      <c r="E1242">
        <v>1158.0600589999999</v>
      </c>
      <c r="F1242">
        <v>3910550000</v>
      </c>
      <c r="G1242">
        <v>1158.0600589999999</v>
      </c>
    </row>
    <row r="1243" spans="1:7" x14ac:dyDescent="0.25">
      <c r="A1243" s="1">
        <v>40457</v>
      </c>
      <c r="B1243">
        <v>1159.8100589999999</v>
      </c>
      <c r="C1243">
        <v>1162.329956</v>
      </c>
      <c r="D1243">
        <v>1154.849976</v>
      </c>
      <c r="E1243">
        <v>1159.969971</v>
      </c>
      <c r="F1243">
        <v>4073160000</v>
      </c>
      <c r="G1243">
        <v>1159.969971</v>
      </c>
    </row>
    <row r="1244" spans="1:7" x14ac:dyDescent="0.25">
      <c r="A1244" s="1">
        <v>40456</v>
      </c>
      <c r="B1244">
        <v>1140.6800539999999</v>
      </c>
      <c r="C1244">
        <v>1162.76001</v>
      </c>
      <c r="D1244">
        <v>1140.6800539999999</v>
      </c>
      <c r="E1244">
        <v>1160.75</v>
      </c>
      <c r="F1244">
        <v>4068840000</v>
      </c>
      <c r="G1244">
        <v>1160.75</v>
      </c>
    </row>
    <row r="1245" spans="1:7" x14ac:dyDescent="0.25">
      <c r="A1245" s="1">
        <v>40455</v>
      </c>
      <c r="B1245">
        <v>1144.959961</v>
      </c>
      <c r="C1245">
        <v>1148.160034</v>
      </c>
      <c r="D1245">
        <v>1131.869995</v>
      </c>
      <c r="E1245">
        <v>1137.030029</v>
      </c>
      <c r="F1245">
        <v>3604110000</v>
      </c>
      <c r="G1245">
        <v>1137.030029</v>
      </c>
    </row>
    <row r="1246" spans="1:7" x14ac:dyDescent="0.25">
      <c r="A1246" s="1">
        <v>40452</v>
      </c>
      <c r="B1246">
        <v>1143.48999</v>
      </c>
      <c r="C1246">
        <v>1150.3000489999999</v>
      </c>
      <c r="D1246">
        <v>1139.420044</v>
      </c>
      <c r="E1246">
        <v>1146.23999</v>
      </c>
      <c r="F1246">
        <v>4298910000</v>
      </c>
      <c r="G1246">
        <v>1146.23999</v>
      </c>
    </row>
    <row r="1247" spans="1:7" x14ac:dyDescent="0.25">
      <c r="A1247" s="1">
        <v>40451</v>
      </c>
      <c r="B1247">
        <v>1145.969971</v>
      </c>
      <c r="C1247">
        <v>1157.160034</v>
      </c>
      <c r="D1247">
        <v>1136.079956</v>
      </c>
      <c r="E1247">
        <v>1141.1999510000001</v>
      </c>
      <c r="F1247">
        <v>4284160000</v>
      </c>
      <c r="G1247">
        <v>1141.1999510000001</v>
      </c>
    </row>
    <row r="1248" spans="1:7" x14ac:dyDescent="0.25">
      <c r="A1248" s="1">
        <v>40450</v>
      </c>
      <c r="B1248">
        <v>1146.75</v>
      </c>
      <c r="C1248">
        <v>1148.630005</v>
      </c>
      <c r="D1248">
        <v>1140.26001</v>
      </c>
      <c r="E1248">
        <v>1144.7299800000001</v>
      </c>
      <c r="F1248">
        <v>3990280000</v>
      </c>
      <c r="G1248">
        <v>1144.7299800000001</v>
      </c>
    </row>
    <row r="1249" spans="1:7" x14ac:dyDescent="0.25">
      <c r="A1249" s="1">
        <v>40449</v>
      </c>
      <c r="B1249">
        <v>1142.3100589999999</v>
      </c>
      <c r="C1249">
        <v>1150</v>
      </c>
      <c r="D1249">
        <v>1132.089966</v>
      </c>
      <c r="E1249">
        <v>1147.6999510000001</v>
      </c>
      <c r="F1249">
        <v>4025840000</v>
      </c>
      <c r="G1249">
        <v>1147.6999510000001</v>
      </c>
    </row>
    <row r="1250" spans="1:7" x14ac:dyDescent="0.25">
      <c r="A1250" s="1">
        <v>40448</v>
      </c>
      <c r="B1250">
        <v>1148.6400149999999</v>
      </c>
      <c r="C1250">
        <v>1149.920044</v>
      </c>
      <c r="D1250">
        <v>1142</v>
      </c>
      <c r="E1250">
        <v>1142.160034</v>
      </c>
      <c r="F1250">
        <v>3587860000</v>
      </c>
      <c r="G1250">
        <v>1142.160034</v>
      </c>
    </row>
    <row r="1251" spans="1:7" x14ac:dyDescent="0.25">
      <c r="A1251" s="1">
        <v>40445</v>
      </c>
      <c r="B1251">
        <v>1131.6899410000001</v>
      </c>
      <c r="C1251">
        <v>1148.900024</v>
      </c>
      <c r="D1251">
        <v>1131.6899410000001</v>
      </c>
      <c r="E1251">
        <v>1148.670044</v>
      </c>
      <c r="F1251">
        <v>4123950000</v>
      </c>
      <c r="G1251">
        <v>1148.670044</v>
      </c>
    </row>
    <row r="1252" spans="1:7" x14ac:dyDescent="0.25">
      <c r="A1252" s="1">
        <v>40444</v>
      </c>
      <c r="B1252">
        <v>1131.099976</v>
      </c>
      <c r="C1252">
        <v>1136.7700199999999</v>
      </c>
      <c r="D1252">
        <v>1122.790039</v>
      </c>
      <c r="E1252">
        <v>1124.829956</v>
      </c>
      <c r="F1252">
        <v>3847850000</v>
      </c>
      <c r="G1252">
        <v>1124.829956</v>
      </c>
    </row>
    <row r="1253" spans="1:7" x14ac:dyDescent="0.25">
      <c r="A1253" s="1">
        <v>40443</v>
      </c>
      <c r="B1253">
        <v>1139.48999</v>
      </c>
      <c r="C1253">
        <v>1144.380005</v>
      </c>
      <c r="D1253">
        <v>1131.579956</v>
      </c>
      <c r="E1253">
        <v>1134.280029</v>
      </c>
      <c r="F1253">
        <v>3911070000</v>
      </c>
      <c r="G1253">
        <v>1134.280029</v>
      </c>
    </row>
    <row r="1254" spans="1:7" x14ac:dyDescent="0.25">
      <c r="A1254" s="1">
        <v>40442</v>
      </c>
      <c r="B1254">
        <v>1142.8199460000001</v>
      </c>
      <c r="C1254">
        <v>1148.589966</v>
      </c>
      <c r="D1254">
        <v>1136.219971</v>
      </c>
      <c r="E1254">
        <v>1139.780029</v>
      </c>
      <c r="F1254">
        <v>4175660000</v>
      </c>
      <c r="G1254">
        <v>1139.780029</v>
      </c>
    </row>
    <row r="1255" spans="1:7" x14ac:dyDescent="0.25">
      <c r="A1255" s="1">
        <v>40441</v>
      </c>
      <c r="B1255">
        <v>1126.5699460000001</v>
      </c>
      <c r="C1255">
        <v>1144.8599850000001</v>
      </c>
      <c r="D1255">
        <v>1126.5699460000001</v>
      </c>
      <c r="E1255">
        <v>1142.709961</v>
      </c>
      <c r="F1255">
        <v>3364080000</v>
      </c>
      <c r="G1255">
        <v>1142.709961</v>
      </c>
    </row>
    <row r="1256" spans="1:7" x14ac:dyDescent="0.25">
      <c r="A1256" s="1">
        <v>40438</v>
      </c>
      <c r="B1256">
        <v>1126.3900149999999</v>
      </c>
      <c r="C1256">
        <v>1131.469971</v>
      </c>
      <c r="D1256">
        <v>1122.4300539999999</v>
      </c>
      <c r="E1256">
        <v>1125.589966</v>
      </c>
      <c r="F1256">
        <v>4086140000</v>
      </c>
      <c r="G1256">
        <v>1125.589966</v>
      </c>
    </row>
    <row r="1257" spans="1:7" x14ac:dyDescent="0.25">
      <c r="A1257" s="1">
        <v>40437</v>
      </c>
      <c r="B1257">
        <v>1123.8900149999999</v>
      </c>
      <c r="C1257">
        <v>1125.4399410000001</v>
      </c>
      <c r="D1257">
        <v>1118.880005</v>
      </c>
      <c r="E1257">
        <v>1124.660034</v>
      </c>
      <c r="F1257">
        <v>3364080000</v>
      </c>
      <c r="G1257">
        <v>1124.660034</v>
      </c>
    </row>
    <row r="1258" spans="1:7" x14ac:dyDescent="0.25">
      <c r="A1258" s="1">
        <v>40436</v>
      </c>
      <c r="B1258">
        <v>1119.4300539999999</v>
      </c>
      <c r="C1258">
        <v>1126.459961</v>
      </c>
      <c r="D1258">
        <v>1114.630005</v>
      </c>
      <c r="E1258">
        <v>1125.0699460000001</v>
      </c>
      <c r="F1258">
        <v>3369840000</v>
      </c>
      <c r="G1258">
        <v>1125.0699460000001</v>
      </c>
    </row>
    <row r="1259" spans="1:7" x14ac:dyDescent="0.25">
      <c r="A1259" s="1">
        <v>40435</v>
      </c>
      <c r="B1259">
        <v>1121.160034</v>
      </c>
      <c r="C1259">
        <v>1127.3599850000001</v>
      </c>
      <c r="D1259">
        <v>1115.579956</v>
      </c>
      <c r="E1259">
        <v>1121.099976</v>
      </c>
      <c r="F1259">
        <v>4521050000</v>
      </c>
      <c r="G1259">
        <v>1121.099976</v>
      </c>
    </row>
    <row r="1260" spans="1:7" x14ac:dyDescent="0.25">
      <c r="A1260" s="1">
        <v>40434</v>
      </c>
      <c r="B1260">
        <v>1113.380005</v>
      </c>
      <c r="C1260">
        <v>1123.869995</v>
      </c>
      <c r="D1260">
        <v>1113.380005</v>
      </c>
      <c r="E1260">
        <v>1121.900024</v>
      </c>
      <c r="F1260">
        <v>4521050000</v>
      </c>
      <c r="G1260">
        <v>1121.900024</v>
      </c>
    </row>
    <row r="1261" spans="1:7" x14ac:dyDescent="0.25">
      <c r="A1261" s="1">
        <v>40431</v>
      </c>
      <c r="B1261">
        <v>1104.5699460000001</v>
      </c>
      <c r="C1261">
        <v>1110.880005</v>
      </c>
      <c r="D1261">
        <v>1103.920044</v>
      </c>
      <c r="E1261">
        <v>1109.5500489999999</v>
      </c>
      <c r="F1261">
        <v>3061160000</v>
      </c>
      <c r="G1261">
        <v>1109.5500489999999</v>
      </c>
    </row>
    <row r="1262" spans="1:7" x14ac:dyDescent="0.25">
      <c r="A1262" s="1">
        <v>40430</v>
      </c>
      <c r="B1262">
        <v>1101.150024</v>
      </c>
      <c r="C1262">
        <v>1110.2700199999999</v>
      </c>
      <c r="D1262">
        <v>1101.150024</v>
      </c>
      <c r="E1262">
        <v>1104.1800539999999</v>
      </c>
      <c r="F1262">
        <v>3387770000</v>
      </c>
      <c r="G1262">
        <v>1104.1800539999999</v>
      </c>
    </row>
    <row r="1263" spans="1:7" x14ac:dyDescent="0.25">
      <c r="A1263" s="1">
        <v>40429</v>
      </c>
      <c r="B1263">
        <v>1092.3599850000001</v>
      </c>
      <c r="C1263">
        <v>1103.26001</v>
      </c>
      <c r="D1263">
        <v>1092.3599850000001</v>
      </c>
      <c r="E1263">
        <v>1098.869995</v>
      </c>
      <c r="F1263">
        <v>3224640000</v>
      </c>
      <c r="G1263">
        <v>1098.869995</v>
      </c>
    </row>
    <row r="1264" spans="1:7" x14ac:dyDescent="0.25">
      <c r="A1264" s="1">
        <v>40428</v>
      </c>
      <c r="B1264">
        <v>1102.599976</v>
      </c>
      <c r="C1264">
        <v>1102.599976</v>
      </c>
      <c r="D1264">
        <v>1091.150024</v>
      </c>
      <c r="E1264">
        <v>1091.839966</v>
      </c>
      <c r="F1264">
        <v>3107380000</v>
      </c>
      <c r="G1264">
        <v>1091.839966</v>
      </c>
    </row>
    <row r="1265" spans="1:7" x14ac:dyDescent="0.25">
      <c r="A1265" s="1">
        <v>40424</v>
      </c>
      <c r="B1265">
        <v>1093.6099850000001</v>
      </c>
      <c r="C1265">
        <v>1105.099976</v>
      </c>
      <c r="D1265">
        <v>1093.6099850000001</v>
      </c>
      <c r="E1265">
        <v>1104.51001</v>
      </c>
      <c r="F1265">
        <v>3534500000</v>
      </c>
      <c r="G1265">
        <v>1104.51001</v>
      </c>
    </row>
    <row r="1266" spans="1:7" x14ac:dyDescent="0.25">
      <c r="A1266" s="1">
        <v>40423</v>
      </c>
      <c r="B1266">
        <v>1080.660034</v>
      </c>
      <c r="C1266">
        <v>1090.099976</v>
      </c>
      <c r="D1266">
        <v>1080.3900149999999</v>
      </c>
      <c r="E1266">
        <v>1090.099976</v>
      </c>
      <c r="F1266">
        <v>3704210000</v>
      </c>
      <c r="G1266">
        <v>1090.099976</v>
      </c>
    </row>
    <row r="1267" spans="1:7" x14ac:dyDescent="0.25">
      <c r="A1267" s="1">
        <v>40422</v>
      </c>
      <c r="B1267">
        <v>1049.719971</v>
      </c>
      <c r="C1267">
        <v>1081.3000489999999</v>
      </c>
      <c r="D1267">
        <v>1049.719971</v>
      </c>
      <c r="E1267">
        <v>1080.290039</v>
      </c>
      <c r="F1267">
        <v>4396880000</v>
      </c>
      <c r="G1267">
        <v>1080.290039</v>
      </c>
    </row>
    <row r="1268" spans="1:7" x14ac:dyDescent="0.25">
      <c r="A1268" s="1">
        <v>40421</v>
      </c>
      <c r="B1268">
        <v>1046.880005</v>
      </c>
      <c r="C1268">
        <v>1055.1400149999999</v>
      </c>
      <c r="D1268">
        <v>1040.880005</v>
      </c>
      <c r="E1268">
        <v>1049.329956</v>
      </c>
      <c r="F1268">
        <v>4038770000</v>
      </c>
      <c r="G1268">
        <v>1049.329956</v>
      </c>
    </row>
    <row r="1269" spans="1:7" x14ac:dyDescent="0.25">
      <c r="A1269" s="1">
        <v>40420</v>
      </c>
      <c r="B1269">
        <v>1062.900024</v>
      </c>
      <c r="C1269">
        <v>1064.400024</v>
      </c>
      <c r="D1269">
        <v>1048.790039</v>
      </c>
      <c r="E1269">
        <v>1048.920044</v>
      </c>
      <c r="F1269">
        <v>2917990000</v>
      </c>
      <c r="G1269">
        <v>1048.920044</v>
      </c>
    </row>
    <row r="1270" spans="1:7" x14ac:dyDescent="0.25">
      <c r="A1270" s="1">
        <v>40417</v>
      </c>
      <c r="B1270">
        <v>1049.2700199999999</v>
      </c>
      <c r="C1270">
        <v>1065.209961</v>
      </c>
      <c r="D1270">
        <v>1039.6999510000001</v>
      </c>
      <c r="E1270">
        <v>1064.589966</v>
      </c>
      <c r="F1270">
        <v>4102460000</v>
      </c>
      <c r="G1270">
        <v>1064.589966</v>
      </c>
    </row>
    <row r="1271" spans="1:7" x14ac:dyDescent="0.25">
      <c r="A1271" s="1">
        <v>40416</v>
      </c>
      <c r="B1271">
        <v>1056.280029</v>
      </c>
      <c r="C1271">
        <v>1061.4499510000001</v>
      </c>
      <c r="D1271">
        <v>1045.400024</v>
      </c>
      <c r="E1271">
        <v>1047.219971</v>
      </c>
      <c r="F1271">
        <v>3646710000</v>
      </c>
      <c r="G1271">
        <v>1047.219971</v>
      </c>
    </row>
    <row r="1272" spans="1:7" x14ac:dyDescent="0.25">
      <c r="A1272" s="1">
        <v>40415</v>
      </c>
      <c r="B1272">
        <v>1048.9799800000001</v>
      </c>
      <c r="C1272">
        <v>1059.380005</v>
      </c>
      <c r="D1272">
        <v>1039.829956</v>
      </c>
      <c r="E1272">
        <v>1055.329956</v>
      </c>
      <c r="F1272">
        <v>4360190000</v>
      </c>
      <c r="G1272">
        <v>1055.329956</v>
      </c>
    </row>
    <row r="1273" spans="1:7" x14ac:dyDescent="0.25">
      <c r="A1273" s="1">
        <v>40414</v>
      </c>
      <c r="B1273">
        <v>1063.1999510000001</v>
      </c>
      <c r="C1273">
        <v>1063.1999510000001</v>
      </c>
      <c r="D1273">
        <v>1046.6800539999999</v>
      </c>
      <c r="E1273">
        <v>1051.869995</v>
      </c>
      <c r="F1273">
        <v>4436330000</v>
      </c>
      <c r="G1273">
        <v>1051.869995</v>
      </c>
    </row>
    <row r="1274" spans="1:7" x14ac:dyDescent="0.25">
      <c r="A1274" s="1">
        <v>40413</v>
      </c>
      <c r="B1274">
        <v>1073.3599850000001</v>
      </c>
      <c r="C1274">
        <v>1081.579956</v>
      </c>
      <c r="D1274">
        <v>1067.079956</v>
      </c>
      <c r="E1274">
        <v>1067.3599850000001</v>
      </c>
      <c r="F1274">
        <v>3210950000</v>
      </c>
      <c r="G1274">
        <v>1067.3599850000001</v>
      </c>
    </row>
    <row r="1275" spans="1:7" x14ac:dyDescent="0.25">
      <c r="A1275" s="1">
        <v>40410</v>
      </c>
      <c r="B1275">
        <v>1075.630005</v>
      </c>
      <c r="C1275">
        <v>1075.630005</v>
      </c>
      <c r="D1275">
        <v>1063.910034</v>
      </c>
      <c r="E1275">
        <v>1071.6899410000001</v>
      </c>
      <c r="F1275">
        <v>3761570000</v>
      </c>
      <c r="G1275">
        <v>1071.6899410000001</v>
      </c>
    </row>
    <row r="1276" spans="1:7" x14ac:dyDescent="0.25">
      <c r="A1276" s="1">
        <v>40409</v>
      </c>
      <c r="B1276">
        <v>1092.4399410000001</v>
      </c>
      <c r="C1276">
        <v>1092.4399410000001</v>
      </c>
      <c r="D1276">
        <v>1070.660034</v>
      </c>
      <c r="E1276">
        <v>1075.630005</v>
      </c>
      <c r="F1276">
        <v>4290540000</v>
      </c>
      <c r="G1276">
        <v>1075.630005</v>
      </c>
    </row>
    <row r="1277" spans="1:7" x14ac:dyDescent="0.25">
      <c r="A1277" s="1">
        <v>40408</v>
      </c>
      <c r="B1277">
        <v>1092.079956</v>
      </c>
      <c r="C1277">
        <v>1099.7700199999999</v>
      </c>
      <c r="D1277">
        <v>1085.76001</v>
      </c>
      <c r="E1277">
        <v>1094.160034</v>
      </c>
      <c r="F1277">
        <v>3724260000</v>
      </c>
      <c r="G1277">
        <v>1094.160034</v>
      </c>
    </row>
    <row r="1278" spans="1:7" x14ac:dyDescent="0.25">
      <c r="A1278" s="1">
        <v>40407</v>
      </c>
      <c r="B1278">
        <v>1081.160034</v>
      </c>
      <c r="C1278">
        <v>1100.1400149999999</v>
      </c>
      <c r="D1278">
        <v>1081.160034</v>
      </c>
      <c r="E1278">
        <v>1092.540039</v>
      </c>
      <c r="F1278">
        <v>3968210000</v>
      </c>
      <c r="G1278">
        <v>1092.540039</v>
      </c>
    </row>
    <row r="1279" spans="1:7" x14ac:dyDescent="0.25">
      <c r="A1279" s="1">
        <v>40406</v>
      </c>
      <c r="B1279">
        <v>1077.48999</v>
      </c>
      <c r="C1279">
        <v>1082.619995</v>
      </c>
      <c r="D1279">
        <v>1069.48999</v>
      </c>
      <c r="E1279">
        <v>1079.380005</v>
      </c>
      <c r="F1279">
        <v>3142450000</v>
      </c>
      <c r="G1279">
        <v>1079.380005</v>
      </c>
    </row>
    <row r="1280" spans="1:7" x14ac:dyDescent="0.25">
      <c r="A1280" s="1">
        <v>40403</v>
      </c>
      <c r="B1280">
        <v>1082.219971</v>
      </c>
      <c r="C1280">
        <v>1086.25</v>
      </c>
      <c r="D1280">
        <v>1079</v>
      </c>
      <c r="E1280">
        <v>1079.25</v>
      </c>
      <c r="F1280">
        <v>3328890000</v>
      </c>
      <c r="G1280">
        <v>1079.25</v>
      </c>
    </row>
    <row r="1281" spans="1:7" x14ac:dyDescent="0.25">
      <c r="A1281" s="1">
        <v>40402</v>
      </c>
      <c r="B1281">
        <v>1081.4799800000001</v>
      </c>
      <c r="C1281">
        <v>1086.719971</v>
      </c>
      <c r="D1281">
        <v>1076.6899410000001</v>
      </c>
      <c r="E1281">
        <v>1083.6099850000001</v>
      </c>
      <c r="F1281">
        <v>4521050000</v>
      </c>
      <c r="G1281">
        <v>1083.6099850000001</v>
      </c>
    </row>
    <row r="1282" spans="1:7" x14ac:dyDescent="0.25">
      <c r="A1282" s="1">
        <v>40401</v>
      </c>
      <c r="B1282">
        <v>1116.8900149999999</v>
      </c>
      <c r="C1282">
        <v>1116.8900149999999</v>
      </c>
      <c r="D1282">
        <v>1088.5500489999999</v>
      </c>
      <c r="E1282">
        <v>1089.469971</v>
      </c>
      <c r="F1282">
        <v>4511860000</v>
      </c>
      <c r="G1282">
        <v>1089.469971</v>
      </c>
    </row>
    <row r="1283" spans="1:7" x14ac:dyDescent="0.25">
      <c r="A1283" s="1">
        <v>40400</v>
      </c>
      <c r="B1283">
        <v>1122.920044</v>
      </c>
      <c r="C1283">
        <v>1127.160034</v>
      </c>
      <c r="D1283">
        <v>1111.579956</v>
      </c>
      <c r="E1283">
        <v>1121.0600589999999</v>
      </c>
      <c r="F1283">
        <v>3979360000</v>
      </c>
      <c r="G1283">
        <v>1121.0600589999999</v>
      </c>
    </row>
    <row r="1284" spans="1:7" x14ac:dyDescent="0.25">
      <c r="A1284" s="1">
        <v>40399</v>
      </c>
      <c r="B1284">
        <v>1122.8000489999999</v>
      </c>
      <c r="C1284">
        <v>1129.23999</v>
      </c>
      <c r="D1284">
        <v>1120.910034</v>
      </c>
      <c r="E1284">
        <v>1127.790039</v>
      </c>
      <c r="F1284">
        <v>3979360000</v>
      </c>
      <c r="G1284">
        <v>1127.790039</v>
      </c>
    </row>
    <row r="1285" spans="1:7" x14ac:dyDescent="0.25">
      <c r="A1285" s="1">
        <v>40396</v>
      </c>
      <c r="B1285">
        <v>1122.0699460000001</v>
      </c>
      <c r="C1285">
        <v>1123.0600589999999</v>
      </c>
      <c r="D1285">
        <v>1107.170044</v>
      </c>
      <c r="E1285">
        <v>1121.6400149999999</v>
      </c>
      <c r="F1285">
        <v>3857890000</v>
      </c>
      <c r="G1285">
        <v>1121.6400149999999</v>
      </c>
    </row>
    <row r="1286" spans="1:7" x14ac:dyDescent="0.25">
      <c r="A1286" s="1">
        <v>40395</v>
      </c>
      <c r="B1286">
        <v>1125.780029</v>
      </c>
      <c r="C1286">
        <v>1126.5600589999999</v>
      </c>
      <c r="D1286">
        <v>1118.8100589999999</v>
      </c>
      <c r="E1286">
        <v>1125.8100589999999</v>
      </c>
      <c r="F1286">
        <v>3685560000</v>
      </c>
      <c r="G1286">
        <v>1125.8100589999999</v>
      </c>
    </row>
    <row r="1287" spans="1:7" x14ac:dyDescent="0.25">
      <c r="A1287" s="1">
        <v>40394</v>
      </c>
      <c r="B1287">
        <v>1121.0600589999999</v>
      </c>
      <c r="C1287">
        <v>1128.75</v>
      </c>
      <c r="D1287">
        <v>1119.459961</v>
      </c>
      <c r="E1287">
        <v>1127.23999</v>
      </c>
      <c r="F1287">
        <v>4057850000</v>
      </c>
      <c r="G1287">
        <v>1127.23999</v>
      </c>
    </row>
    <row r="1288" spans="1:7" x14ac:dyDescent="0.25">
      <c r="A1288" s="1">
        <v>40393</v>
      </c>
      <c r="B1288">
        <v>1125.339966</v>
      </c>
      <c r="C1288">
        <v>1125.4399410000001</v>
      </c>
      <c r="D1288">
        <v>1116.76001</v>
      </c>
      <c r="E1288">
        <v>1120.459961</v>
      </c>
      <c r="F1288">
        <v>4071820000</v>
      </c>
      <c r="G1288">
        <v>1120.459961</v>
      </c>
    </row>
    <row r="1289" spans="1:7" x14ac:dyDescent="0.25">
      <c r="A1289" s="1">
        <v>40392</v>
      </c>
      <c r="B1289">
        <v>1107.530029</v>
      </c>
      <c r="C1289">
        <v>1127.3000489999999</v>
      </c>
      <c r="D1289">
        <v>1107.530029</v>
      </c>
      <c r="E1289">
        <v>1125.8599850000001</v>
      </c>
      <c r="F1289">
        <v>4144180000</v>
      </c>
      <c r="G1289">
        <v>1125.8599850000001</v>
      </c>
    </row>
    <row r="1290" spans="1:7" x14ac:dyDescent="0.25">
      <c r="A1290" s="1">
        <v>40389</v>
      </c>
      <c r="B1290">
        <v>1098.4399410000001</v>
      </c>
      <c r="C1290">
        <v>1106.4399410000001</v>
      </c>
      <c r="D1290">
        <v>1088.01001</v>
      </c>
      <c r="E1290">
        <v>1101.599976</v>
      </c>
      <c r="F1290">
        <v>4006450000</v>
      </c>
      <c r="G1290">
        <v>1101.599976</v>
      </c>
    </row>
    <row r="1291" spans="1:7" x14ac:dyDescent="0.25">
      <c r="A1291" s="1">
        <v>40388</v>
      </c>
      <c r="B1291">
        <v>1108.0699460000001</v>
      </c>
      <c r="C1291">
        <v>1115.900024</v>
      </c>
      <c r="D1291">
        <v>1092.8199460000001</v>
      </c>
      <c r="E1291">
        <v>1101.530029</v>
      </c>
      <c r="F1291">
        <v>4612420000</v>
      </c>
      <c r="G1291">
        <v>1101.530029</v>
      </c>
    </row>
    <row r="1292" spans="1:7" x14ac:dyDescent="0.25">
      <c r="A1292" s="1">
        <v>40387</v>
      </c>
      <c r="B1292">
        <v>1112.839966</v>
      </c>
      <c r="C1292">
        <v>1114.660034</v>
      </c>
      <c r="D1292">
        <v>1103.1099850000001</v>
      </c>
      <c r="E1292">
        <v>1106.130005</v>
      </c>
      <c r="F1292">
        <v>4002390000</v>
      </c>
      <c r="G1292">
        <v>1106.130005</v>
      </c>
    </row>
    <row r="1293" spans="1:7" x14ac:dyDescent="0.25">
      <c r="A1293" s="1">
        <v>40386</v>
      </c>
      <c r="B1293">
        <v>1117.3599850000001</v>
      </c>
      <c r="C1293">
        <v>1120.9499510000001</v>
      </c>
      <c r="D1293">
        <v>1109.780029</v>
      </c>
      <c r="E1293">
        <v>1113.839966</v>
      </c>
      <c r="F1293">
        <v>4725690000</v>
      </c>
      <c r="G1293">
        <v>1113.839966</v>
      </c>
    </row>
    <row r="1294" spans="1:7" x14ac:dyDescent="0.25">
      <c r="A1294" s="1">
        <v>40385</v>
      </c>
      <c r="B1294">
        <v>1102.8900149999999</v>
      </c>
      <c r="C1294">
        <v>1115.01001</v>
      </c>
      <c r="D1294">
        <v>1101.3000489999999</v>
      </c>
      <c r="E1294">
        <v>1115.01001</v>
      </c>
      <c r="F1294">
        <v>4009650000</v>
      </c>
      <c r="G1294">
        <v>1115.01001</v>
      </c>
    </row>
    <row r="1295" spans="1:7" x14ac:dyDescent="0.25">
      <c r="A1295" s="1">
        <v>40382</v>
      </c>
      <c r="B1295">
        <v>1092.170044</v>
      </c>
      <c r="C1295">
        <v>1103.7299800000001</v>
      </c>
      <c r="D1295">
        <v>1087.880005</v>
      </c>
      <c r="E1295">
        <v>1102.660034</v>
      </c>
      <c r="F1295">
        <v>4524570000</v>
      </c>
      <c r="G1295">
        <v>1102.660034</v>
      </c>
    </row>
    <row r="1296" spans="1:7" x14ac:dyDescent="0.25">
      <c r="A1296" s="1">
        <v>40381</v>
      </c>
      <c r="B1296">
        <v>1072.1400149999999</v>
      </c>
      <c r="C1296">
        <v>1097.5</v>
      </c>
      <c r="D1296">
        <v>1072.1400149999999</v>
      </c>
      <c r="E1296">
        <v>1093.670044</v>
      </c>
      <c r="F1296">
        <v>4826900000</v>
      </c>
      <c r="G1296">
        <v>1093.670044</v>
      </c>
    </row>
    <row r="1297" spans="1:7" x14ac:dyDescent="0.25">
      <c r="A1297" s="1">
        <v>40380</v>
      </c>
      <c r="B1297">
        <v>1086.670044</v>
      </c>
      <c r="C1297">
        <v>1088.959961</v>
      </c>
      <c r="D1297">
        <v>1065.25</v>
      </c>
      <c r="E1297">
        <v>1069.589966</v>
      </c>
      <c r="F1297">
        <v>4747180000</v>
      </c>
      <c r="G1297">
        <v>1069.589966</v>
      </c>
    </row>
    <row r="1298" spans="1:7" x14ac:dyDescent="0.25">
      <c r="A1298" s="1">
        <v>40379</v>
      </c>
      <c r="B1298">
        <v>1064.530029</v>
      </c>
      <c r="C1298">
        <v>1083.9399410000001</v>
      </c>
      <c r="D1298">
        <v>1056.880005</v>
      </c>
      <c r="E1298">
        <v>1083.4799800000001</v>
      </c>
      <c r="F1298">
        <v>4713280000</v>
      </c>
      <c r="G1298">
        <v>1083.4799800000001</v>
      </c>
    </row>
    <row r="1299" spans="1:7" x14ac:dyDescent="0.25">
      <c r="A1299" s="1">
        <v>40378</v>
      </c>
      <c r="B1299">
        <v>1066.849976</v>
      </c>
      <c r="C1299">
        <v>1074.6999510000001</v>
      </c>
      <c r="D1299">
        <v>1061.1099850000001</v>
      </c>
      <c r="E1299">
        <v>1071.25</v>
      </c>
      <c r="F1299">
        <v>4089500000</v>
      </c>
      <c r="G1299">
        <v>1071.25</v>
      </c>
    </row>
    <row r="1300" spans="1:7" x14ac:dyDescent="0.25">
      <c r="A1300" s="1">
        <v>40375</v>
      </c>
      <c r="B1300">
        <v>1093.849976</v>
      </c>
      <c r="C1300">
        <v>1093.849976</v>
      </c>
      <c r="D1300">
        <v>1063.3199460000001</v>
      </c>
      <c r="E1300">
        <v>1064.880005</v>
      </c>
      <c r="F1300">
        <v>5297350000</v>
      </c>
      <c r="G1300">
        <v>1064.880005</v>
      </c>
    </row>
    <row r="1301" spans="1:7" x14ac:dyDescent="0.25">
      <c r="A1301" s="1">
        <v>40374</v>
      </c>
      <c r="B1301">
        <v>1094.459961</v>
      </c>
      <c r="C1301">
        <v>1098.660034</v>
      </c>
      <c r="D1301">
        <v>1080.530029</v>
      </c>
      <c r="E1301">
        <v>1096.4799800000001</v>
      </c>
      <c r="F1301">
        <v>4552470000</v>
      </c>
      <c r="G1301">
        <v>1096.4799800000001</v>
      </c>
    </row>
    <row r="1302" spans="1:7" x14ac:dyDescent="0.25">
      <c r="A1302" s="1">
        <v>40373</v>
      </c>
      <c r="B1302">
        <v>1095.6099850000001</v>
      </c>
      <c r="C1302">
        <v>1099.079956</v>
      </c>
      <c r="D1302">
        <v>1087.6800539999999</v>
      </c>
      <c r="E1302">
        <v>1095.170044</v>
      </c>
      <c r="F1302">
        <v>4521050000</v>
      </c>
      <c r="G1302">
        <v>1095.170044</v>
      </c>
    </row>
    <row r="1303" spans="1:7" x14ac:dyDescent="0.25">
      <c r="A1303" s="1">
        <v>40372</v>
      </c>
      <c r="B1303">
        <v>1080.650024</v>
      </c>
      <c r="C1303">
        <v>1099.459961</v>
      </c>
      <c r="D1303">
        <v>1080.650024</v>
      </c>
      <c r="E1303">
        <v>1095.339966</v>
      </c>
      <c r="F1303">
        <v>4640460000</v>
      </c>
      <c r="G1303">
        <v>1095.339966</v>
      </c>
    </row>
    <row r="1304" spans="1:7" x14ac:dyDescent="0.25">
      <c r="A1304" s="1">
        <v>40371</v>
      </c>
      <c r="B1304">
        <v>1077.2299800000001</v>
      </c>
      <c r="C1304">
        <v>1080.780029</v>
      </c>
      <c r="D1304">
        <v>1070.4499510000001</v>
      </c>
      <c r="E1304">
        <v>1078.75</v>
      </c>
      <c r="F1304">
        <v>3426990000</v>
      </c>
      <c r="G1304">
        <v>1078.75</v>
      </c>
    </row>
    <row r="1305" spans="1:7" x14ac:dyDescent="0.25">
      <c r="A1305" s="1">
        <v>40368</v>
      </c>
      <c r="B1305">
        <v>1070.5</v>
      </c>
      <c r="C1305">
        <v>1078.160034</v>
      </c>
      <c r="D1305">
        <v>1068.099976</v>
      </c>
      <c r="E1305">
        <v>1077.959961</v>
      </c>
      <c r="F1305">
        <v>3506570000</v>
      </c>
      <c r="G1305">
        <v>1077.959961</v>
      </c>
    </row>
    <row r="1306" spans="1:7" x14ac:dyDescent="0.25">
      <c r="A1306" s="1">
        <v>40367</v>
      </c>
      <c r="B1306">
        <v>1062.920044</v>
      </c>
      <c r="C1306">
        <v>1071.25</v>
      </c>
      <c r="D1306">
        <v>1058.23999</v>
      </c>
      <c r="E1306">
        <v>1070.25</v>
      </c>
      <c r="F1306">
        <v>4548460000</v>
      </c>
      <c r="G1306">
        <v>1070.25</v>
      </c>
    </row>
    <row r="1307" spans="1:7" x14ac:dyDescent="0.25">
      <c r="A1307" s="1">
        <v>40366</v>
      </c>
      <c r="B1307">
        <v>1028.540039</v>
      </c>
      <c r="C1307">
        <v>1060.8900149999999</v>
      </c>
      <c r="D1307">
        <v>1028.540039</v>
      </c>
      <c r="E1307">
        <v>1060.2700199999999</v>
      </c>
      <c r="F1307">
        <v>4931220000</v>
      </c>
      <c r="G1307">
        <v>1060.2700199999999</v>
      </c>
    </row>
    <row r="1308" spans="1:7" x14ac:dyDescent="0.25">
      <c r="A1308" s="1">
        <v>40365</v>
      </c>
      <c r="B1308">
        <v>1028.089966</v>
      </c>
      <c r="C1308">
        <v>1042.5</v>
      </c>
      <c r="D1308">
        <v>1018.349976</v>
      </c>
      <c r="E1308">
        <v>1028.0600589999999</v>
      </c>
      <c r="F1308">
        <v>4691240000</v>
      </c>
      <c r="G1308">
        <v>1028.0600589999999</v>
      </c>
    </row>
    <row r="1309" spans="1:7" x14ac:dyDescent="0.25">
      <c r="A1309" s="1">
        <v>40361</v>
      </c>
      <c r="B1309">
        <v>1027.650024</v>
      </c>
      <c r="C1309">
        <v>1032.9499510000001</v>
      </c>
      <c r="D1309">
        <v>1015.929993</v>
      </c>
      <c r="E1309">
        <v>1022.580017</v>
      </c>
      <c r="F1309">
        <v>3968500000</v>
      </c>
      <c r="G1309">
        <v>1022.580017</v>
      </c>
    </row>
    <row r="1310" spans="1:7" x14ac:dyDescent="0.25">
      <c r="A1310" s="1">
        <v>40360</v>
      </c>
      <c r="B1310">
        <v>1031.099976</v>
      </c>
      <c r="C1310">
        <v>1033.579956</v>
      </c>
      <c r="D1310">
        <v>1010.909973</v>
      </c>
      <c r="E1310">
        <v>1027.369995</v>
      </c>
      <c r="F1310">
        <v>6435770000</v>
      </c>
      <c r="G1310">
        <v>1027.369995</v>
      </c>
    </row>
    <row r="1311" spans="1:7" x14ac:dyDescent="0.25">
      <c r="A1311" s="1">
        <v>40359</v>
      </c>
      <c r="B1311">
        <v>1040.5600589999999</v>
      </c>
      <c r="C1311">
        <v>1048.079956</v>
      </c>
      <c r="D1311">
        <v>1028.329956</v>
      </c>
      <c r="E1311">
        <v>1030.709961</v>
      </c>
      <c r="F1311">
        <v>5067080000</v>
      </c>
      <c r="G1311">
        <v>1030.709961</v>
      </c>
    </row>
    <row r="1312" spans="1:7" x14ac:dyDescent="0.25">
      <c r="A1312" s="1">
        <v>40358</v>
      </c>
      <c r="B1312">
        <v>1071.099976</v>
      </c>
      <c r="C1312">
        <v>1071.099976</v>
      </c>
      <c r="D1312">
        <v>1035.1800539999999</v>
      </c>
      <c r="E1312">
        <v>1041.23999</v>
      </c>
      <c r="F1312">
        <v>6136700000</v>
      </c>
      <c r="G1312">
        <v>1041.23999</v>
      </c>
    </row>
    <row r="1313" spans="1:7" x14ac:dyDescent="0.25">
      <c r="A1313" s="1">
        <v>40357</v>
      </c>
      <c r="B1313">
        <v>1077.5</v>
      </c>
      <c r="C1313">
        <v>1082.599976</v>
      </c>
      <c r="D1313">
        <v>1071.4499510000001</v>
      </c>
      <c r="E1313">
        <v>1074.5699460000001</v>
      </c>
      <c r="F1313">
        <v>3896410000</v>
      </c>
      <c r="G1313">
        <v>1074.5699460000001</v>
      </c>
    </row>
    <row r="1314" spans="1:7" x14ac:dyDescent="0.25">
      <c r="A1314" s="1">
        <v>40354</v>
      </c>
      <c r="B1314">
        <v>1075.099976</v>
      </c>
      <c r="C1314">
        <v>1083.5600589999999</v>
      </c>
      <c r="D1314">
        <v>1067.8900149999999</v>
      </c>
      <c r="E1314">
        <v>1076.76001</v>
      </c>
      <c r="F1314">
        <v>5128840000</v>
      </c>
      <c r="G1314">
        <v>1076.76001</v>
      </c>
    </row>
    <row r="1315" spans="1:7" x14ac:dyDescent="0.25">
      <c r="A1315" s="1">
        <v>40353</v>
      </c>
      <c r="B1315">
        <v>1090.9300539999999</v>
      </c>
      <c r="C1315">
        <v>1090.9300539999999</v>
      </c>
      <c r="D1315">
        <v>1071.599976</v>
      </c>
      <c r="E1315">
        <v>1073.6899410000001</v>
      </c>
      <c r="F1315">
        <v>4814830000</v>
      </c>
      <c r="G1315">
        <v>1073.6899410000001</v>
      </c>
    </row>
    <row r="1316" spans="1:7" x14ac:dyDescent="0.25">
      <c r="A1316" s="1">
        <v>40352</v>
      </c>
      <c r="B1316">
        <v>1095.5699460000001</v>
      </c>
      <c r="C1316">
        <v>1099.6400149999999</v>
      </c>
      <c r="D1316">
        <v>1085.3100589999999</v>
      </c>
      <c r="E1316">
        <v>1092.040039</v>
      </c>
      <c r="F1316">
        <v>4526150000</v>
      </c>
      <c r="G1316">
        <v>1092.040039</v>
      </c>
    </row>
    <row r="1317" spans="1:7" x14ac:dyDescent="0.25">
      <c r="A1317" s="1">
        <v>40351</v>
      </c>
      <c r="B1317">
        <v>1113.900024</v>
      </c>
      <c r="C1317">
        <v>1118.5</v>
      </c>
      <c r="D1317">
        <v>1094.1800539999999</v>
      </c>
      <c r="E1317">
        <v>1095.3100589999999</v>
      </c>
      <c r="F1317">
        <v>4514380000</v>
      </c>
      <c r="G1317">
        <v>1095.3100589999999</v>
      </c>
    </row>
    <row r="1318" spans="1:7" x14ac:dyDescent="0.25">
      <c r="A1318" s="1">
        <v>40350</v>
      </c>
      <c r="B1318">
        <v>1122.790039</v>
      </c>
      <c r="C1318">
        <v>1131.2299800000001</v>
      </c>
      <c r="D1318">
        <v>1108.23999</v>
      </c>
      <c r="E1318">
        <v>1113.1999510000001</v>
      </c>
      <c r="F1318">
        <v>4514360000</v>
      </c>
      <c r="G1318">
        <v>1113.1999510000001</v>
      </c>
    </row>
    <row r="1319" spans="1:7" x14ac:dyDescent="0.25">
      <c r="A1319" s="1">
        <v>40347</v>
      </c>
      <c r="B1319">
        <v>1116.160034</v>
      </c>
      <c r="C1319">
        <v>1121.01001</v>
      </c>
      <c r="D1319">
        <v>1113.9300539999999</v>
      </c>
      <c r="E1319">
        <v>1117.51001</v>
      </c>
      <c r="F1319">
        <v>4555360000</v>
      </c>
      <c r="G1319">
        <v>1117.51001</v>
      </c>
    </row>
    <row r="1320" spans="1:7" x14ac:dyDescent="0.25">
      <c r="A1320" s="1">
        <v>40346</v>
      </c>
      <c r="B1320">
        <v>1115.9799800000001</v>
      </c>
      <c r="C1320">
        <v>1117.719971</v>
      </c>
      <c r="D1320">
        <v>1105.869995</v>
      </c>
      <c r="E1320">
        <v>1116.040039</v>
      </c>
      <c r="F1320">
        <v>4557760000</v>
      </c>
      <c r="G1320">
        <v>1116.040039</v>
      </c>
    </row>
    <row r="1321" spans="1:7" x14ac:dyDescent="0.25">
      <c r="A1321" s="1">
        <v>40345</v>
      </c>
      <c r="B1321">
        <v>1114.0200199999999</v>
      </c>
      <c r="C1321">
        <v>1118.73999</v>
      </c>
      <c r="D1321">
        <v>1107.130005</v>
      </c>
      <c r="E1321">
        <v>1114.6099850000001</v>
      </c>
      <c r="F1321">
        <v>5002600000</v>
      </c>
      <c r="G1321">
        <v>1114.6099850000001</v>
      </c>
    </row>
    <row r="1322" spans="1:7" x14ac:dyDescent="0.25">
      <c r="A1322" s="1">
        <v>40344</v>
      </c>
      <c r="B1322">
        <v>1091.209961</v>
      </c>
      <c r="C1322">
        <v>1115.589966</v>
      </c>
      <c r="D1322">
        <v>1091.209961</v>
      </c>
      <c r="E1322">
        <v>1115.2299800000001</v>
      </c>
      <c r="F1322">
        <v>4644490000</v>
      </c>
      <c r="G1322">
        <v>1115.2299800000001</v>
      </c>
    </row>
    <row r="1323" spans="1:7" x14ac:dyDescent="0.25">
      <c r="A1323" s="1">
        <v>40343</v>
      </c>
      <c r="B1323">
        <v>1095</v>
      </c>
      <c r="C1323">
        <v>1105.910034</v>
      </c>
      <c r="D1323">
        <v>1089.030029</v>
      </c>
      <c r="E1323">
        <v>1089.630005</v>
      </c>
      <c r="F1323">
        <v>4425830000</v>
      </c>
      <c r="G1323">
        <v>1089.630005</v>
      </c>
    </row>
    <row r="1324" spans="1:7" x14ac:dyDescent="0.25">
      <c r="A1324" s="1">
        <v>40340</v>
      </c>
      <c r="B1324">
        <v>1082.650024</v>
      </c>
      <c r="C1324">
        <v>1092.25</v>
      </c>
      <c r="D1324">
        <v>1077.119995</v>
      </c>
      <c r="E1324">
        <v>1091.599976</v>
      </c>
      <c r="F1324">
        <v>4059280000</v>
      </c>
      <c r="G1324">
        <v>1091.599976</v>
      </c>
    </row>
    <row r="1325" spans="1:7" x14ac:dyDescent="0.25">
      <c r="A1325" s="1">
        <v>40339</v>
      </c>
      <c r="B1325">
        <v>1058.7700199999999</v>
      </c>
      <c r="C1325">
        <v>1087.849976</v>
      </c>
      <c r="D1325">
        <v>1058.7700199999999</v>
      </c>
      <c r="E1325">
        <v>1086.839966</v>
      </c>
      <c r="F1325">
        <v>5144780000</v>
      </c>
      <c r="G1325">
        <v>1086.839966</v>
      </c>
    </row>
    <row r="1326" spans="1:7" x14ac:dyDescent="0.25">
      <c r="A1326" s="1">
        <v>40338</v>
      </c>
      <c r="B1326">
        <v>1062.75</v>
      </c>
      <c r="C1326">
        <v>1077.73999</v>
      </c>
      <c r="D1326">
        <v>1052.25</v>
      </c>
      <c r="E1326">
        <v>1055.6899410000001</v>
      </c>
      <c r="F1326">
        <v>5983200000</v>
      </c>
      <c r="G1326">
        <v>1055.6899410000001</v>
      </c>
    </row>
    <row r="1327" spans="1:7" x14ac:dyDescent="0.25">
      <c r="A1327" s="1">
        <v>40337</v>
      </c>
      <c r="B1327">
        <v>1050.8100589999999</v>
      </c>
      <c r="C1327">
        <v>1063.150024</v>
      </c>
      <c r="D1327">
        <v>1042.170044</v>
      </c>
      <c r="E1327">
        <v>1062</v>
      </c>
      <c r="F1327">
        <v>6192750000</v>
      </c>
      <c r="G1327">
        <v>1062</v>
      </c>
    </row>
    <row r="1328" spans="1:7" x14ac:dyDescent="0.25">
      <c r="A1328" s="1">
        <v>40336</v>
      </c>
      <c r="B1328">
        <v>1065.839966</v>
      </c>
      <c r="C1328">
        <v>1071.3599850000001</v>
      </c>
      <c r="D1328">
        <v>1049.8599850000001</v>
      </c>
      <c r="E1328">
        <v>1050.469971</v>
      </c>
      <c r="F1328">
        <v>5467560000</v>
      </c>
      <c r="G1328">
        <v>1050.469971</v>
      </c>
    </row>
    <row r="1329" spans="1:7" x14ac:dyDescent="0.25">
      <c r="A1329" s="1">
        <v>40333</v>
      </c>
      <c r="B1329">
        <v>1098.4300539999999</v>
      </c>
      <c r="C1329">
        <v>1098.4300539999999</v>
      </c>
      <c r="D1329">
        <v>1060.5</v>
      </c>
      <c r="E1329">
        <v>1064.880005</v>
      </c>
      <c r="F1329">
        <v>6180580000</v>
      </c>
      <c r="G1329">
        <v>1064.880005</v>
      </c>
    </row>
    <row r="1330" spans="1:7" x14ac:dyDescent="0.25">
      <c r="A1330" s="1">
        <v>40332</v>
      </c>
      <c r="B1330">
        <v>1098.8199460000001</v>
      </c>
      <c r="C1330">
        <v>1105.670044</v>
      </c>
      <c r="D1330">
        <v>1091.8100589999999</v>
      </c>
      <c r="E1330">
        <v>1102.829956</v>
      </c>
      <c r="F1330">
        <v>4995970000</v>
      </c>
      <c r="G1330">
        <v>1102.829956</v>
      </c>
    </row>
    <row r="1331" spans="1:7" x14ac:dyDescent="0.25">
      <c r="A1331" s="1">
        <v>40331</v>
      </c>
      <c r="B1331">
        <v>1073.01001</v>
      </c>
      <c r="C1331">
        <v>1098.5600589999999</v>
      </c>
      <c r="D1331">
        <v>1072.030029</v>
      </c>
      <c r="E1331">
        <v>1098.380005</v>
      </c>
      <c r="F1331">
        <v>5026360000</v>
      </c>
      <c r="G1331">
        <v>1098.380005</v>
      </c>
    </row>
    <row r="1332" spans="1:7" x14ac:dyDescent="0.25">
      <c r="A1332" s="1">
        <v>40330</v>
      </c>
      <c r="B1332">
        <v>1087.3000489999999</v>
      </c>
      <c r="C1332">
        <v>1094.7700199999999</v>
      </c>
      <c r="D1332">
        <v>1069.8900149999999</v>
      </c>
      <c r="E1332">
        <v>1070.709961</v>
      </c>
      <c r="F1332">
        <v>5271480000</v>
      </c>
      <c r="G1332">
        <v>1070.709961</v>
      </c>
    </row>
    <row r="1333" spans="1:7" x14ac:dyDescent="0.25">
      <c r="A1333" s="1">
        <v>40326</v>
      </c>
      <c r="B1333">
        <v>1102.589966</v>
      </c>
      <c r="C1333">
        <v>1102.589966</v>
      </c>
      <c r="D1333">
        <v>1084.780029</v>
      </c>
      <c r="E1333">
        <v>1089.410034</v>
      </c>
      <c r="F1333">
        <v>4871210000</v>
      </c>
      <c r="G1333">
        <v>1089.410034</v>
      </c>
    </row>
    <row r="1334" spans="1:7" x14ac:dyDescent="0.25">
      <c r="A1334" s="1">
        <v>40325</v>
      </c>
      <c r="B1334">
        <v>1074.2700199999999</v>
      </c>
      <c r="C1334">
        <v>1103.5200199999999</v>
      </c>
      <c r="D1334">
        <v>1074.2700199999999</v>
      </c>
      <c r="E1334">
        <v>1103.0600589999999</v>
      </c>
      <c r="F1334">
        <v>5698460000</v>
      </c>
      <c r="G1334">
        <v>1103.0600589999999</v>
      </c>
    </row>
    <row r="1335" spans="1:7" x14ac:dyDescent="0.25">
      <c r="A1335" s="1">
        <v>40324</v>
      </c>
      <c r="B1335">
        <v>1075.51001</v>
      </c>
      <c r="C1335">
        <v>1090.75</v>
      </c>
      <c r="D1335">
        <v>1065.589966</v>
      </c>
      <c r="E1335">
        <v>1067.9499510000001</v>
      </c>
      <c r="F1335">
        <v>4521050000</v>
      </c>
      <c r="G1335">
        <v>1067.9499510000001</v>
      </c>
    </row>
    <row r="1336" spans="1:7" x14ac:dyDescent="0.25">
      <c r="A1336" s="1">
        <v>40323</v>
      </c>
      <c r="B1336">
        <v>1067.420044</v>
      </c>
      <c r="C1336">
        <v>1074.75</v>
      </c>
      <c r="D1336">
        <v>1040.780029</v>
      </c>
      <c r="E1336">
        <v>1074.030029</v>
      </c>
      <c r="F1336">
        <v>7329580000</v>
      </c>
      <c r="G1336">
        <v>1074.030029</v>
      </c>
    </row>
    <row r="1337" spans="1:7" x14ac:dyDescent="0.25">
      <c r="A1337" s="1">
        <v>40322</v>
      </c>
      <c r="B1337">
        <v>1084.780029</v>
      </c>
      <c r="C1337">
        <v>1089.9499510000001</v>
      </c>
      <c r="D1337">
        <v>1072.6999510000001</v>
      </c>
      <c r="E1337">
        <v>1073.650024</v>
      </c>
      <c r="F1337">
        <v>5224040000</v>
      </c>
      <c r="G1337">
        <v>1073.650024</v>
      </c>
    </row>
    <row r="1338" spans="1:7" x14ac:dyDescent="0.25">
      <c r="A1338" s="1">
        <v>40319</v>
      </c>
      <c r="B1338">
        <v>1067.26001</v>
      </c>
      <c r="C1338">
        <v>1090.160034</v>
      </c>
      <c r="D1338">
        <v>1055.900024</v>
      </c>
      <c r="E1338">
        <v>1087.6899410000001</v>
      </c>
      <c r="F1338">
        <v>5452130000</v>
      </c>
      <c r="G1338">
        <v>1087.6899410000001</v>
      </c>
    </row>
    <row r="1339" spans="1:7" x14ac:dyDescent="0.25">
      <c r="A1339" s="1">
        <v>40318</v>
      </c>
      <c r="B1339">
        <v>1107.339966</v>
      </c>
      <c r="C1339">
        <v>1107.339966</v>
      </c>
      <c r="D1339">
        <v>1071.579956</v>
      </c>
      <c r="E1339">
        <v>1071.589966</v>
      </c>
      <c r="F1339">
        <v>8328569600</v>
      </c>
      <c r="G1339">
        <v>1071.589966</v>
      </c>
    </row>
    <row r="1340" spans="1:7" x14ac:dyDescent="0.25">
      <c r="A1340" s="1">
        <v>40317</v>
      </c>
      <c r="B1340">
        <v>1119.5699460000001</v>
      </c>
      <c r="C1340">
        <v>1124.2700199999999</v>
      </c>
      <c r="D1340">
        <v>1100.660034</v>
      </c>
      <c r="E1340">
        <v>1115.0500489999999</v>
      </c>
      <c r="F1340">
        <v>6765800000</v>
      </c>
      <c r="G1340">
        <v>1115.0500489999999</v>
      </c>
    </row>
    <row r="1341" spans="1:7" x14ac:dyDescent="0.25">
      <c r="A1341" s="1">
        <v>40316</v>
      </c>
      <c r="B1341">
        <v>1138.780029</v>
      </c>
      <c r="C1341">
        <v>1148.660034</v>
      </c>
      <c r="D1341">
        <v>1117.1999510000001</v>
      </c>
      <c r="E1341">
        <v>1120.8000489999999</v>
      </c>
      <c r="F1341">
        <v>6170840000</v>
      </c>
      <c r="G1341">
        <v>1120.8000489999999</v>
      </c>
    </row>
    <row r="1342" spans="1:7" x14ac:dyDescent="0.25">
      <c r="A1342" s="1">
        <v>40315</v>
      </c>
      <c r="B1342">
        <v>1136.5200199999999</v>
      </c>
      <c r="C1342">
        <v>1141.880005</v>
      </c>
      <c r="D1342">
        <v>1114.959961</v>
      </c>
      <c r="E1342">
        <v>1136.9399410000001</v>
      </c>
      <c r="F1342">
        <v>5922920000</v>
      </c>
      <c r="G1342">
        <v>1136.9399410000001</v>
      </c>
    </row>
    <row r="1343" spans="1:7" x14ac:dyDescent="0.25">
      <c r="A1343" s="1">
        <v>40312</v>
      </c>
      <c r="B1343">
        <v>1157.1899410000001</v>
      </c>
      <c r="C1343">
        <v>1157.1899410000001</v>
      </c>
      <c r="D1343">
        <v>1126.1400149999999</v>
      </c>
      <c r="E1343">
        <v>1135.6800539999999</v>
      </c>
      <c r="F1343">
        <v>6126400000</v>
      </c>
      <c r="G1343">
        <v>1135.6800539999999</v>
      </c>
    </row>
    <row r="1344" spans="1:7" x14ac:dyDescent="0.25">
      <c r="A1344" s="1">
        <v>40311</v>
      </c>
      <c r="B1344">
        <v>1170.040039</v>
      </c>
      <c r="C1344">
        <v>1173.5699460000001</v>
      </c>
      <c r="D1344">
        <v>1156.1400149999999</v>
      </c>
      <c r="E1344">
        <v>1157.4399410000001</v>
      </c>
      <c r="F1344">
        <v>4870640000</v>
      </c>
      <c r="G1344">
        <v>1157.4399410000001</v>
      </c>
    </row>
    <row r="1345" spans="1:7" x14ac:dyDescent="0.25">
      <c r="A1345" s="1">
        <v>40310</v>
      </c>
      <c r="B1345">
        <v>1155.4300539999999</v>
      </c>
      <c r="C1345">
        <v>1172.869995</v>
      </c>
      <c r="D1345">
        <v>1155.4300539999999</v>
      </c>
      <c r="E1345">
        <v>1171.670044</v>
      </c>
      <c r="F1345">
        <v>5225460000</v>
      </c>
      <c r="G1345">
        <v>1171.670044</v>
      </c>
    </row>
    <row r="1346" spans="1:7" x14ac:dyDescent="0.25">
      <c r="A1346" s="1">
        <v>40309</v>
      </c>
      <c r="B1346">
        <v>1156.3900149999999</v>
      </c>
      <c r="C1346">
        <v>1170.4799800000001</v>
      </c>
      <c r="D1346">
        <v>1147.709961</v>
      </c>
      <c r="E1346">
        <v>1155.790039</v>
      </c>
      <c r="F1346">
        <v>5842550000</v>
      </c>
      <c r="G1346">
        <v>1155.790039</v>
      </c>
    </row>
    <row r="1347" spans="1:7" x14ac:dyDescent="0.25">
      <c r="A1347" s="1">
        <v>40308</v>
      </c>
      <c r="B1347">
        <v>1122.2700199999999</v>
      </c>
      <c r="C1347">
        <v>1163.849976</v>
      </c>
      <c r="D1347">
        <v>1122.2700199999999</v>
      </c>
      <c r="E1347">
        <v>1159.7299800000001</v>
      </c>
      <c r="F1347">
        <v>6893700000</v>
      </c>
      <c r="G1347">
        <v>1159.7299800000001</v>
      </c>
    </row>
    <row r="1348" spans="1:7" x14ac:dyDescent="0.25">
      <c r="A1348" s="1">
        <v>40305</v>
      </c>
      <c r="B1348">
        <v>1127.040039</v>
      </c>
      <c r="C1348">
        <v>1135.130005</v>
      </c>
      <c r="D1348">
        <v>1094.150024</v>
      </c>
      <c r="E1348">
        <v>1110.880005</v>
      </c>
      <c r="F1348">
        <v>9472910400</v>
      </c>
      <c r="G1348">
        <v>1110.880005</v>
      </c>
    </row>
    <row r="1349" spans="1:7" x14ac:dyDescent="0.25">
      <c r="A1349" s="1">
        <v>40304</v>
      </c>
      <c r="B1349">
        <v>1164.380005</v>
      </c>
      <c r="C1349">
        <v>1167.579956</v>
      </c>
      <c r="D1349">
        <v>1065.790039</v>
      </c>
      <c r="E1349">
        <v>1128.150024</v>
      </c>
      <c r="F1349">
        <v>10617809600</v>
      </c>
      <c r="G1349">
        <v>1128.150024</v>
      </c>
    </row>
    <row r="1350" spans="1:7" x14ac:dyDescent="0.25">
      <c r="A1350" s="1">
        <v>40303</v>
      </c>
      <c r="B1350">
        <v>1169.23999</v>
      </c>
      <c r="C1350">
        <v>1175.9499510000001</v>
      </c>
      <c r="D1350">
        <v>1158.150024</v>
      </c>
      <c r="E1350">
        <v>1165.869995</v>
      </c>
      <c r="F1350">
        <v>6795940000</v>
      </c>
      <c r="G1350">
        <v>1165.869995</v>
      </c>
    </row>
    <row r="1351" spans="1:7" x14ac:dyDescent="0.25">
      <c r="A1351" s="1">
        <v>40302</v>
      </c>
      <c r="B1351">
        <v>1197.5</v>
      </c>
      <c r="C1351">
        <v>1197.5</v>
      </c>
      <c r="D1351">
        <v>1168.119995</v>
      </c>
      <c r="E1351">
        <v>1173.599976</v>
      </c>
      <c r="F1351">
        <v>6594720000</v>
      </c>
      <c r="G1351">
        <v>1173.599976</v>
      </c>
    </row>
    <row r="1352" spans="1:7" x14ac:dyDescent="0.25">
      <c r="A1352" s="1">
        <v>40301</v>
      </c>
      <c r="B1352">
        <v>1188.579956</v>
      </c>
      <c r="C1352">
        <v>1205.130005</v>
      </c>
      <c r="D1352">
        <v>1188.579956</v>
      </c>
      <c r="E1352">
        <v>1202.26001</v>
      </c>
      <c r="F1352">
        <v>4938050000</v>
      </c>
      <c r="G1352">
        <v>1202.26001</v>
      </c>
    </row>
    <row r="1353" spans="1:7" x14ac:dyDescent="0.25">
      <c r="A1353" s="1">
        <v>40298</v>
      </c>
      <c r="B1353">
        <v>1206.7700199999999</v>
      </c>
      <c r="C1353">
        <v>1207.98999</v>
      </c>
      <c r="D1353">
        <v>1186.3199460000001</v>
      </c>
      <c r="E1353">
        <v>1186.6899410000001</v>
      </c>
      <c r="F1353">
        <v>6048260000</v>
      </c>
      <c r="G1353">
        <v>1186.6899410000001</v>
      </c>
    </row>
    <row r="1354" spans="1:7" x14ac:dyDescent="0.25">
      <c r="A1354" s="1">
        <v>40297</v>
      </c>
      <c r="B1354">
        <v>1193.3000489999999</v>
      </c>
      <c r="C1354">
        <v>1209.3599850000001</v>
      </c>
      <c r="D1354">
        <v>1193.3000489999999</v>
      </c>
      <c r="E1354">
        <v>1206.780029</v>
      </c>
      <c r="F1354">
        <v>6059410000</v>
      </c>
      <c r="G1354">
        <v>1206.780029</v>
      </c>
    </row>
    <row r="1355" spans="1:7" x14ac:dyDescent="0.25">
      <c r="A1355" s="1">
        <v>40296</v>
      </c>
      <c r="B1355">
        <v>1184.589966</v>
      </c>
      <c r="C1355">
        <v>1195.0500489999999</v>
      </c>
      <c r="D1355">
        <v>1181.8100589999999</v>
      </c>
      <c r="E1355">
        <v>1191.3599850000001</v>
      </c>
      <c r="F1355">
        <v>6342310000</v>
      </c>
      <c r="G1355">
        <v>1191.3599850000001</v>
      </c>
    </row>
    <row r="1356" spans="1:7" x14ac:dyDescent="0.25">
      <c r="A1356" s="1">
        <v>40295</v>
      </c>
      <c r="B1356">
        <v>1209.920044</v>
      </c>
      <c r="C1356">
        <v>1211.380005</v>
      </c>
      <c r="D1356">
        <v>1181.619995</v>
      </c>
      <c r="E1356">
        <v>1183.709961</v>
      </c>
      <c r="F1356">
        <v>7454540000</v>
      </c>
      <c r="G1356">
        <v>1183.709961</v>
      </c>
    </row>
    <row r="1357" spans="1:7" x14ac:dyDescent="0.25">
      <c r="A1357" s="1">
        <v>40294</v>
      </c>
      <c r="B1357">
        <v>1217.0699460000001</v>
      </c>
      <c r="C1357">
        <v>1219.8000489999999</v>
      </c>
      <c r="D1357">
        <v>1211.0699460000001</v>
      </c>
      <c r="E1357">
        <v>1212.0500489999999</v>
      </c>
      <c r="F1357">
        <v>5647760000</v>
      </c>
      <c r="G1357">
        <v>1212.0500489999999</v>
      </c>
    </row>
    <row r="1358" spans="1:7" x14ac:dyDescent="0.25">
      <c r="A1358" s="1">
        <v>40291</v>
      </c>
      <c r="B1358">
        <v>1207.869995</v>
      </c>
      <c r="C1358">
        <v>1217.280029</v>
      </c>
      <c r="D1358">
        <v>1205.099976</v>
      </c>
      <c r="E1358">
        <v>1217.280029</v>
      </c>
      <c r="F1358">
        <v>5326060000</v>
      </c>
      <c r="G1358">
        <v>1217.280029</v>
      </c>
    </row>
    <row r="1359" spans="1:7" x14ac:dyDescent="0.25">
      <c r="A1359" s="1">
        <v>40290</v>
      </c>
      <c r="B1359">
        <v>1202.5200199999999</v>
      </c>
      <c r="C1359">
        <v>1210.2700199999999</v>
      </c>
      <c r="D1359">
        <v>1190.1899410000001</v>
      </c>
      <c r="E1359">
        <v>1208.670044</v>
      </c>
      <c r="F1359">
        <v>6035780000</v>
      </c>
      <c r="G1359">
        <v>1208.670044</v>
      </c>
    </row>
    <row r="1360" spans="1:7" x14ac:dyDescent="0.25">
      <c r="A1360" s="1">
        <v>40289</v>
      </c>
      <c r="B1360">
        <v>1207.160034</v>
      </c>
      <c r="C1360">
        <v>1210.98999</v>
      </c>
      <c r="D1360">
        <v>1198.849976</v>
      </c>
      <c r="E1360">
        <v>1205.9399410000001</v>
      </c>
      <c r="F1360">
        <v>5724310000</v>
      </c>
      <c r="G1360">
        <v>1205.9399410000001</v>
      </c>
    </row>
    <row r="1361" spans="1:7" x14ac:dyDescent="0.25">
      <c r="A1361" s="1">
        <v>40288</v>
      </c>
      <c r="B1361">
        <v>1199.040039</v>
      </c>
      <c r="C1361">
        <v>1208.579956</v>
      </c>
      <c r="D1361">
        <v>1199.040039</v>
      </c>
      <c r="E1361">
        <v>1207.170044</v>
      </c>
      <c r="F1361">
        <v>5316590000</v>
      </c>
      <c r="G1361">
        <v>1207.170044</v>
      </c>
    </row>
    <row r="1362" spans="1:7" x14ac:dyDescent="0.25">
      <c r="A1362" s="1">
        <v>40287</v>
      </c>
      <c r="B1362">
        <v>1192.0600589999999</v>
      </c>
      <c r="C1362">
        <v>1197.869995</v>
      </c>
      <c r="D1362">
        <v>1183.6800539999999</v>
      </c>
      <c r="E1362">
        <v>1197.5200199999999</v>
      </c>
      <c r="F1362">
        <v>6597740000</v>
      </c>
      <c r="G1362">
        <v>1197.5200199999999</v>
      </c>
    </row>
    <row r="1363" spans="1:7" x14ac:dyDescent="0.25">
      <c r="A1363" s="1">
        <v>40284</v>
      </c>
      <c r="B1363">
        <v>1210.170044</v>
      </c>
      <c r="C1363">
        <v>1210.170044</v>
      </c>
      <c r="D1363">
        <v>1186.7700199999999</v>
      </c>
      <c r="E1363">
        <v>1192.130005</v>
      </c>
      <c r="F1363">
        <v>8108470400</v>
      </c>
      <c r="G1363">
        <v>1192.130005</v>
      </c>
    </row>
    <row r="1364" spans="1:7" x14ac:dyDescent="0.25">
      <c r="A1364" s="1">
        <v>40283</v>
      </c>
      <c r="B1364">
        <v>1210.7700199999999</v>
      </c>
      <c r="C1364">
        <v>1213.920044</v>
      </c>
      <c r="D1364">
        <v>1208.5</v>
      </c>
      <c r="E1364">
        <v>1211.670044</v>
      </c>
      <c r="F1364">
        <v>5995330000</v>
      </c>
      <c r="G1364">
        <v>1211.670044</v>
      </c>
    </row>
    <row r="1365" spans="1:7" x14ac:dyDescent="0.25">
      <c r="A1365" s="1">
        <v>40282</v>
      </c>
      <c r="B1365">
        <v>1198.6899410000001</v>
      </c>
      <c r="C1365">
        <v>1210.650024</v>
      </c>
      <c r="D1365">
        <v>1198.6899410000001</v>
      </c>
      <c r="E1365">
        <v>1210.650024</v>
      </c>
      <c r="F1365">
        <v>5760040000</v>
      </c>
      <c r="G1365">
        <v>1210.650024</v>
      </c>
    </row>
    <row r="1366" spans="1:7" x14ac:dyDescent="0.25">
      <c r="A1366" s="1">
        <v>40281</v>
      </c>
      <c r="B1366">
        <v>1195.9399410000001</v>
      </c>
      <c r="C1366">
        <v>1199.040039</v>
      </c>
      <c r="D1366">
        <v>1188.8199460000001</v>
      </c>
      <c r="E1366">
        <v>1197.3000489999999</v>
      </c>
      <c r="F1366">
        <v>5403580000</v>
      </c>
      <c r="G1366">
        <v>1197.3000489999999</v>
      </c>
    </row>
    <row r="1367" spans="1:7" x14ac:dyDescent="0.25">
      <c r="A1367" s="1">
        <v>40280</v>
      </c>
      <c r="B1367">
        <v>1194.9399410000001</v>
      </c>
      <c r="C1367">
        <v>1199.1999510000001</v>
      </c>
      <c r="D1367">
        <v>1194.709961</v>
      </c>
      <c r="E1367">
        <v>1196.4799800000001</v>
      </c>
      <c r="F1367">
        <v>4607090000</v>
      </c>
      <c r="G1367">
        <v>1196.4799800000001</v>
      </c>
    </row>
    <row r="1368" spans="1:7" x14ac:dyDescent="0.25">
      <c r="A1368" s="1">
        <v>40277</v>
      </c>
      <c r="B1368">
        <v>1187.469971</v>
      </c>
      <c r="C1368">
        <v>1194.660034</v>
      </c>
      <c r="D1368">
        <v>1187.150024</v>
      </c>
      <c r="E1368">
        <v>1194.369995</v>
      </c>
      <c r="F1368">
        <v>4511570000</v>
      </c>
      <c r="G1368">
        <v>1194.369995</v>
      </c>
    </row>
    <row r="1369" spans="1:7" x14ac:dyDescent="0.25">
      <c r="A1369" s="1">
        <v>40276</v>
      </c>
      <c r="B1369">
        <v>1181.75</v>
      </c>
      <c r="C1369">
        <v>1188.5500489999999</v>
      </c>
      <c r="D1369">
        <v>1175.119995</v>
      </c>
      <c r="E1369">
        <v>1186.4399410000001</v>
      </c>
      <c r="F1369">
        <v>4726970000</v>
      </c>
      <c r="G1369">
        <v>1186.4399410000001</v>
      </c>
    </row>
    <row r="1370" spans="1:7" x14ac:dyDescent="0.25">
      <c r="A1370" s="1">
        <v>40275</v>
      </c>
      <c r="B1370">
        <v>1188.2299800000001</v>
      </c>
      <c r="C1370">
        <v>1189.599976</v>
      </c>
      <c r="D1370">
        <v>1177.25</v>
      </c>
      <c r="E1370">
        <v>1182.4499510000001</v>
      </c>
      <c r="F1370">
        <v>5101430000</v>
      </c>
      <c r="G1370">
        <v>1182.4499510000001</v>
      </c>
    </row>
    <row r="1371" spans="1:7" x14ac:dyDescent="0.25">
      <c r="A1371" s="1">
        <v>40274</v>
      </c>
      <c r="B1371">
        <v>1186.01001</v>
      </c>
      <c r="C1371">
        <v>1191.8000489999999</v>
      </c>
      <c r="D1371">
        <v>1182.7700199999999</v>
      </c>
      <c r="E1371">
        <v>1189.4399410000001</v>
      </c>
      <c r="F1371">
        <v>4086180000</v>
      </c>
      <c r="G1371">
        <v>1189.4399410000001</v>
      </c>
    </row>
    <row r="1372" spans="1:7" x14ac:dyDescent="0.25">
      <c r="A1372" s="1">
        <v>40273</v>
      </c>
      <c r="B1372">
        <v>1178.709961</v>
      </c>
      <c r="C1372">
        <v>1187.7299800000001</v>
      </c>
      <c r="D1372">
        <v>1178.709961</v>
      </c>
      <c r="E1372">
        <v>1187.4399410000001</v>
      </c>
      <c r="F1372">
        <v>3881620000</v>
      </c>
      <c r="G1372">
        <v>1187.4399410000001</v>
      </c>
    </row>
    <row r="1373" spans="1:7" x14ac:dyDescent="0.25">
      <c r="A1373" s="1">
        <v>40269</v>
      </c>
      <c r="B1373">
        <v>1171.2299800000001</v>
      </c>
      <c r="C1373">
        <v>1181.4300539999999</v>
      </c>
      <c r="D1373">
        <v>1170.6899410000001</v>
      </c>
      <c r="E1373">
        <v>1178.099976</v>
      </c>
      <c r="F1373">
        <v>4006870000</v>
      </c>
      <c r="G1373">
        <v>1178.099976</v>
      </c>
    </row>
    <row r="1374" spans="1:7" x14ac:dyDescent="0.25">
      <c r="A1374" s="1">
        <v>40268</v>
      </c>
      <c r="B1374">
        <v>1171.75</v>
      </c>
      <c r="C1374">
        <v>1174.5600589999999</v>
      </c>
      <c r="D1374">
        <v>1165.7700199999999</v>
      </c>
      <c r="E1374">
        <v>1169.4300539999999</v>
      </c>
      <c r="F1374">
        <v>4484340000</v>
      </c>
      <c r="G1374">
        <v>1169.4300539999999</v>
      </c>
    </row>
    <row r="1375" spans="1:7" x14ac:dyDescent="0.25">
      <c r="A1375" s="1">
        <v>40267</v>
      </c>
      <c r="B1375">
        <v>1173.75</v>
      </c>
      <c r="C1375">
        <v>1177.829956</v>
      </c>
      <c r="D1375">
        <v>1168.920044</v>
      </c>
      <c r="E1375">
        <v>1173.2700199999999</v>
      </c>
      <c r="F1375">
        <v>4085000000</v>
      </c>
      <c r="G1375">
        <v>1173.2700199999999</v>
      </c>
    </row>
    <row r="1376" spans="1:7" x14ac:dyDescent="0.25">
      <c r="A1376" s="1">
        <v>40266</v>
      </c>
      <c r="B1376">
        <v>1167.709961</v>
      </c>
      <c r="C1376">
        <v>1174.849976</v>
      </c>
      <c r="D1376">
        <v>1167.709961</v>
      </c>
      <c r="E1376">
        <v>1173.219971</v>
      </c>
      <c r="F1376">
        <v>4375580000</v>
      </c>
      <c r="G1376">
        <v>1173.219971</v>
      </c>
    </row>
    <row r="1377" spans="1:7" x14ac:dyDescent="0.25">
      <c r="A1377" s="1">
        <v>40263</v>
      </c>
      <c r="B1377">
        <v>1167.579956</v>
      </c>
      <c r="C1377">
        <v>1173.9300539999999</v>
      </c>
      <c r="D1377">
        <v>1161.4799800000001</v>
      </c>
      <c r="E1377">
        <v>1166.589966</v>
      </c>
      <c r="F1377">
        <v>4708420000</v>
      </c>
      <c r="G1377">
        <v>1166.589966</v>
      </c>
    </row>
    <row r="1378" spans="1:7" x14ac:dyDescent="0.25">
      <c r="A1378" s="1">
        <v>40262</v>
      </c>
      <c r="B1378">
        <v>1170.030029</v>
      </c>
      <c r="C1378">
        <v>1180.6899410000001</v>
      </c>
      <c r="D1378">
        <v>1165.089966</v>
      </c>
      <c r="E1378">
        <v>1165.7299800000001</v>
      </c>
      <c r="F1378">
        <v>5668900000</v>
      </c>
      <c r="G1378">
        <v>1165.7299800000001</v>
      </c>
    </row>
    <row r="1379" spans="1:7" x14ac:dyDescent="0.25">
      <c r="A1379" s="1">
        <v>40261</v>
      </c>
      <c r="B1379">
        <v>1172.6999510000001</v>
      </c>
      <c r="C1379">
        <v>1173.040039</v>
      </c>
      <c r="D1379">
        <v>1166.01001</v>
      </c>
      <c r="E1379">
        <v>1167.719971</v>
      </c>
      <c r="F1379">
        <v>4705750000</v>
      </c>
      <c r="G1379">
        <v>1167.719971</v>
      </c>
    </row>
    <row r="1380" spans="1:7" x14ac:dyDescent="0.25">
      <c r="A1380" s="1">
        <v>40260</v>
      </c>
      <c r="B1380">
        <v>1166.469971</v>
      </c>
      <c r="C1380">
        <v>1174.719971</v>
      </c>
      <c r="D1380">
        <v>1163.829956</v>
      </c>
      <c r="E1380">
        <v>1174.170044</v>
      </c>
      <c r="F1380">
        <v>4411640000</v>
      </c>
      <c r="G1380">
        <v>1174.170044</v>
      </c>
    </row>
    <row r="1381" spans="1:7" x14ac:dyDescent="0.25">
      <c r="A1381" s="1">
        <v>40259</v>
      </c>
      <c r="B1381">
        <v>1157.25</v>
      </c>
      <c r="C1381">
        <v>1167.8199460000001</v>
      </c>
      <c r="D1381">
        <v>1152.880005</v>
      </c>
      <c r="E1381">
        <v>1165.8100589999999</v>
      </c>
      <c r="F1381">
        <v>4261680000</v>
      </c>
      <c r="G1381">
        <v>1165.8100589999999</v>
      </c>
    </row>
    <row r="1382" spans="1:7" x14ac:dyDescent="0.25">
      <c r="A1382" s="1">
        <v>40256</v>
      </c>
      <c r="B1382">
        <v>1166.6800539999999</v>
      </c>
      <c r="C1382">
        <v>1169.1999510000001</v>
      </c>
      <c r="D1382">
        <v>1155.329956</v>
      </c>
      <c r="E1382">
        <v>1159.900024</v>
      </c>
      <c r="F1382">
        <v>5212410000</v>
      </c>
      <c r="G1382">
        <v>1159.900024</v>
      </c>
    </row>
    <row r="1383" spans="1:7" x14ac:dyDescent="0.25">
      <c r="A1383" s="1">
        <v>40255</v>
      </c>
      <c r="B1383">
        <v>1166.130005</v>
      </c>
      <c r="C1383">
        <v>1167.7700199999999</v>
      </c>
      <c r="D1383">
        <v>1161.160034</v>
      </c>
      <c r="E1383">
        <v>1165.829956</v>
      </c>
      <c r="F1383">
        <v>4234510000</v>
      </c>
      <c r="G1383">
        <v>1165.829956</v>
      </c>
    </row>
    <row r="1384" spans="1:7" x14ac:dyDescent="0.25">
      <c r="A1384" s="1">
        <v>40254</v>
      </c>
      <c r="B1384">
        <v>1159.9399410000001</v>
      </c>
      <c r="C1384">
        <v>1169.839966</v>
      </c>
      <c r="D1384">
        <v>1159.9399410000001</v>
      </c>
      <c r="E1384">
        <v>1166.209961</v>
      </c>
      <c r="F1384">
        <v>4963200000</v>
      </c>
      <c r="G1384">
        <v>1166.209961</v>
      </c>
    </row>
    <row r="1385" spans="1:7" x14ac:dyDescent="0.25">
      <c r="A1385" s="1">
        <v>40253</v>
      </c>
      <c r="B1385">
        <v>1150.829956</v>
      </c>
      <c r="C1385">
        <v>1160.280029</v>
      </c>
      <c r="D1385">
        <v>1150.349976</v>
      </c>
      <c r="E1385">
        <v>1159.459961</v>
      </c>
      <c r="F1385">
        <v>4369770000</v>
      </c>
      <c r="G1385">
        <v>1159.459961</v>
      </c>
    </row>
    <row r="1386" spans="1:7" x14ac:dyDescent="0.25">
      <c r="A1386" s="1">
        <v>40252</v>
      </c>
      <c r="B1386">
        <v>1148.530029</v>
      </c>
      <c r="C1386">
        <v>1150.9799800000001</v>
      </c>
      <c r="D1386">
        <v>1141.4499510000001</v>
      </c>
      <c r="E1386">
        <v>1150.51001</v>
      </c>
      <c r="F1386">
        <v>4164110000</v>
      </c>
      <c r="G1386">
        <v>1150.51001</v>
      </c>
    </row>
    <row r="1387" spans="1:7" x14ac:dyDescent="0.25">
      <c r="A1387" s="1">
        <v>40249</v>
      </c>
      <c r="B1387">
        <v>1151.709961</v>
      </c>
      <c r="C1387">
        <v>1153.410034</v>
      </c>
      <c r="D1387">
        <v>1146.969971</v>
      </c>
      <c r="E1387">
        <v>1149.98999</v>
      </c>
      <c r="F1387">
        <v>4928160000</v>
      </c>
      <c r="G1387">
        <v>1149.98999</v>
      </c>
    </row>
    <row r="1388" spans="1:7" x14ac:dyDescent="0.25">
      <c r="A1388" s="1">
        <v>40248</v>
      </c>
      <c r="B1388">
        <v>1143.959961</v>
      </c>
      <c r="C1388">
        <v>1150.23999</v>
      </c>
      <c r="D1388">
        <v>1138.98999</v>
      </c>
      <c r="E1388">
        <v>1150.23999</v>
      </c>
      <c r="F1388">
        <v>4669060000</v>
      </c>
      <c r="G1388">
        <v>1150.23999</v>
      </c>
    </row>
    <row r="1389" spans="1:7" x14ac:dyDescent="0.25">
      <c r="A1389" s="1">
        <v>40247</v>
      </c>
      <c r="B1389">
        <v>1140.219971</v>
      </c>
      <c r="C1389">
        <v>1148.26001</v>
      </c>
      <c r="D1389">
        <v>1140.089966</v>
      </c>
      <c r="E1389">
        <v>1145.6099850000001</v>
      </c>
      <c r="F1389">
        <v>5469120000</v>
      </c>
      <c r="G1389">
        <v>1145.6099850000001</v>
      </c>
    </row>
    <row r="1390" spans="1:7" x14ac:dyDescent="0.25">
      <c r="A1390" s="1">
        <v>40246</v>
      </c>
      <c r="B1390">
        <v>1137.5600589999999</v>
      </c>
      <c r="C1390">
        <v>1145.369995</v>
      </c>
      <c r="D1390">
        <v>1134.900024</v>
      </c>
      <c r="E1390">
        <v>1140.4499510000001</v>
      </c>
      <c r="F1390">
        <v>5185570000</v>
      </c>
      <c r="G1390">
        <v>1140.4499510000001</v>
      </c>
    </row>
    <row r="1391" spans="1:7" x14ac:dyDescent="0.25">
      <c r="A1391" s="1">
        <v>40245</v>
      </c>
      <c r="B1391">
        <v>1138.400024</v>
      </c>
      <c r="C1391">
        <v>1141.0500489999999</v>
      </c>
      <c r="D1391">
        <v>1136.7700199999999</v>
      </c>
      <c r="E1391">
        <v>1138.5</v>
      </c>
      <c r="F1391">
        <v>3774680000</v>
      </c>
      <c r="G1391">
        <v>1138.5</v>
      </c>
    </row>
    <row r="1392" spans="1:7" x14ac:dyDescent="0.25">
      <c r="A1392" s="1">
        <v>40242</v>
      </c>
      <c r="B1392">
        <v>1125.119995</v>
      </c>
      <c r="C1392">
        <v>1139.380005</v>
      </c>
      <c r="D1392">
        <v>1125.119995</v>
      </c>
      <c r="E1392">
        <v>1138.6999510000001</v>
      </c>
      <c r="F1392">
        <v>4133000000</v>
      </c>
      <c r="G1392">
        <v>1138.6999510000001</v>
      </c>
    </row>
    <row r="1393" spans="1:7" x14ac:dyDescent="0.25">
      <c r="A1393" s="1">
        <v>40241</v>
      </c>
      <c r="B1393">
        <v>1119.119995</v>
      </c>
      <c r="C1393">
        <v>1123.7299800000001</v>
      </c>
      <c r="D1393">
        <v>1116.660034</v>
      </c>
      <c r="E1393">
        <v>1122.969971</v>
      </c>
      <c r="F1393">
        <v>3945010000</v>
      </c>
      <c r="G1393">
        <v>1122.969971</v>
      </c>
    </row>
    <row r="1394" spans="1:7" x14ac:dyDescent="0.25">
      <c r="A1394" s="1">
        <v>40240</v>
      </c>
      <c r="B1394">
        <v>1119.3599850000001</v>
      </c>
      <c r="C1394">
        <v>1125.6400149999999</v>
      </c>
      <c r="D1394">
        <v>1116.579956</v>
      </c>
      <c r="E1394">
        <v>1118.790039</v>
      </c>
      <c r="F1394">
        <v>3951320000</v>
      </c>
      <c r="G1394">
        <v>1118.790039</v>
      </c>
    </row>
    <row r="1395" spans="1:7" x14ac:dyDescent="0.25">
      <c r="A1395" s="1">
        <v>40239</v>
      </c>
      <c r="B1395">
        <v>1117.01001</v>
      </c>
      <c r="C1395">
        <v>1123.459961</v>
      </c>
      <c r="D1395">
        <v>1116.51001</v>
      </c>
      <c r="E1395">
        <v>1118.3100589999999</v>
      </c>
      <c r="F1395">
        <v>4134680000</v>
      </c>
      <c r="G1395">
        <v>1118.3100589999999</v>
      </c>
    </row>
    <row r="1396" spans="1:7" x14ac:dyDescent="0.25">
      <c r="A1396" s="1">
        <v>40238</v>
      </c>
      <c r="B1396">
        <v>1105.3599850000001</v>
      </c>
      <c r="C1396">
        <v>1116.1099850000001</v>
      </c>
      <c r="D1396">
        <v>1105.3599850000001</v>
      </c>
      <c r="E1396">
        <v>1115.709961</v>
      </c>
      <c r="F1396">
        <v>3847640000</v>
      </c>
      <c r="G1396">
        <v>1115.709961</v>
      </c>
    </row>
    <row r="1397" spans="1:7" x14ac:dyDescent="0.25">
      <c r="A1397" s="1">
        <v>40235</v>
      </c>
      <c r="B1397">
        <v>1103.099976</v>
      </c>
      <c r="C1397">
        <v>1107.23999</v>
      </c>
      <c r="D1397">
        <v>1097.5600589999999</v>
      </c>
      <c r="E1397">
        <v>1104.48999</v>
      </c>
      <c r="F1397">
        <v>3945190000</v>
      </c>
      <c r="G1397">
        <v>1104.48999</v>
      </c>
    </row>
    <row r="1398" spans="1:7" x14ac:dyDescent="0.25">
      <c r="A1398" s="1">
        <v>40234</v>
      </c>
      <c r="B1398">
        <v>1101.23999</v>
      </c>
      <c r="C1398">
        <v>1103.5</v>
      </c>
      <c r="D1398">
        <v>1086.0200199999999</v>
      </c>
      <c r="E1398">
        <v>1102.9399410000001</v>
      </c>
      <c r="F1398">
        <v>4521130000</v>
      </c>
      <c r="G1398">
        <v>1102.9399410000001</v>
      </c>
    </row>
    <row r="1399" spans="1:7" x14ac:dyDescent="0.25">
      <c r="A1399" s="1">
        <v>40233</v>
      </c>
      <c r="B1399">
        <v>1095.8900149999999</v>
      </c>
      <c r="C1399">
        <v>1106.420044</v>
      </c>
      <c r="D1399">
        <v>1095.5</v>
      </c>
      <c r="E1399">
        <v>1105.23999</v>
      </c>
      <c r="F1399">
        <v>4168360000</v>
      </c>
      <c r="G1399">
        <v>1105.23999</v>
      </c>
    </row>
    <row r="1400" spans="1:7" x14ac:dyDescent="0.25">
      <c r="A1400" s="1">
        <v>40232</v>
      </c>
      <c r="B1400">
        <v>1107.48999</v>
      </c>
      <c r="C1400">
        <v>1108.579956</v>
      </c>
      <c r="D1400">
        <v>1092.1800539999999</v>
      </c>
      <c r="E1400">
        <v>1094.599976</v>
      </c>
      <c r="F1400">
        <v>4521050000</v>
      </c>
      <c r="G1400">
        <v>1094.599976</v>
      </c>
    </row>
    <row r="1401" spans="1:7" x14ac:dyDescent="0.25">
      <c r="A1401" s="1">
        <v>40231</v>
      </c>
      <c r="B1401">
        <v>1110</v>
      </c>
      <c r="C1401">
        <v>1112.290039</v>
      </c>
      <c r="D1401">
        <v>1105.380005</v>
      </c>
      <c r="E1401">
        <v>1108.01001</v>
      </c>
      <c r="F1401">
        <v>3814440000</v>
      </c>
      <c r="G1401">
        <v>1108.01001</v>
      </c>
    </row>
    <row r="1402" spans="1:7" x14ac:dyDescent="0.25">
      <c r="A1402" s="1">
        <v>40228</v>
      </c>
      <c r="B1402">
        <v>1105.48999</v>
      </c>
      <c r="C1402">
        <v>1112.420044</v>
      </c>
      <c r="D1402">
        <v>1100.8000489999999</v>
      </c>
      <c r="E1402">
        <v>1109.170044</v>
      </c>
      <c r="F1402">
        <v>3944280000</v>
      </c>
      <c r="G1402">
        <v>1109.170044</v>
      </c>
    </row>
    <row r="1403" spans="1:7" x14ac:dyDescent="0.25">
      <c r="A1403" s="1">
        <v>40227</v>
      </c>
      <c r="B1403">
        <v>1099.030029</v>
      </c>
      <c r="C1403">
        <v>1108.23999</v>
      </c>
      <c r="D1403">
        <v>1097.4799800000001</v>
      </c>
      <c r="E1403">
        <v>1106.75</v>
      </c>
      <c r="F1403">
        <v>3878620000</v>
      </c>
      <c r="G1403">
        <v>1106.75</v>
      </c>
    </row>
    <row r="1404" spans="1:7" x14ac:dyDescent="0.25">
      <c r="A1404" s="1">
        <v>40226</v>
      </c>
      <c r="B1404">
        <v>1096.1400149999999</v>
      </c>
      <c r="C1404">
        <v>1101.030029</v>
      </c>
      <c r="D1404">
        <v>1094.719971</v>
      </c>
      <c r="E1404">
        <v>1099.51001</v>
      </c>
      <c r="F1404">
        <v>4259230000</v>
      </c>
      <c r="G1404">
        <v>1099.51001</v>
      </c>
    </row>
    <row r="1405" spans="1:7" x14ac:dyDescent="0.25">
      <c r="A1405" s="1">
        <v>40225</v>
      </c>
      <c r="B1405">
        <v>1079.130005</v>
      </c>
      <c r="C1405">
        <v>1095.670044</v>
      </c>
      <c r="D1405">
        <v>1079.130005</v>
      </c>
      <c r="E1405">
        <v>1094.869995</v>
      </c>
      <c r="F1405">
        <v>4080770000</v>
      </c>
      <c r="G1405">
        <v>1094.869995</v>
      </c>
    </row>
    <row r="1406" spans="1:7" x14ac:dyDescent="0.25">
      <c r="A1406" s="1">
        <v>40221</v>
      </c>
      <c r="B1406">
        <v>1075.9499510000001</v>
      </c>
      <c r="C1406">
        <v>1077.8100589999999</v>
      </c>
      <c r="D1406">
        <v>1062.969971</v>
      </c>
      <c r="E1406">
        <v>1075.51001</v>
      </c>
      <c r="F1406">
        <v>4160680000</v>
      </c>
      <c r="G1406">
        <v>1075.51001</v>
      </c>
    </row>
    <row r="1407" spans="1:7" x14ac:dyDescent="0.25">
      <c r="A1407" s="1">
        <v>40220</v>
      </c>
      <c r="B1407">
        <v>1067.099976</v>
      </c>
      <c r="C1407">
        <v>1080.040039</v>
      </c>
      <c r="D1407">
        <v>1060.589966</v>
      </c>
      <c r="E1407">
        <v>1078.469971</v>
      </c>
      <c r="F1407">
        <v>4400870000</v>
      </c>
      <c r="G1407">
        <v>1078.469971</v>
      </c>
    </row>
    <row r="1408" spans="1:7" x14ac:dyDescent="0.25">
      <c r="A1408" s="1">
        <v>40219</v>
      </c>
      <c r="B1408">
        <v>1069.6800539999999</v>
      </c>
      <c r="C1408">
        <v>1073.670044</v>
      </c>
      <c r="D1408">
        <v>1059.339966</v>
      </c>
      <c r="E1408">
        <v>1068.130005</v>
      </c>
      <c r="F1408">
        <v>4251450000</v>
      </c>
      <c r="G1408">
        <v>1068.130005</v>
      </c>
    </row>
    <row r="1409" spans="1:7" x14ac:dyDescent="0.25">
      <c r="A1409" s="1">
        <v>40218</v>
      </c>
      <c r="B1409">
        <v>1060.0600589999999</v>
      </c>
      <c r="C1409">
        <v>1079.280029</v>
      </c>
      <c r="D1409">
        <v>1060.0600589999999</v>
      </c>
      <c r="E1409">
        <v>1070.5200199999999</v>
      </c>
      <c r="F1409">
        <v>5114260000</v>
      </c>
      <c r="G1409">
        <v>1070.5200199999999</v>
      </c>
    </row>
    <row r="1410" spans="1:7" x14ac:dyDescent="0.25">
      <c r="A1410" s="1">
        <v>40217</v>
      </c>
      <c r="B1410">
        <v>1065.51001</v>
      </c>
      <c r="C1410">
        <v>1071.1999510000001</v>
      </c>
      <c r="D1410">
        <v>1056.51001</v>
      </c>
      <c r="E1410">
        <v>1056.73999</v>
      </c>
      <c r="F1410">
        <v>4089820000</v>
      </c>
      <c r="G1410">
        <v>1056.73999</v>
      </c>
    </row>
    <row r="1411" spans="1:7" x14ac:dyDescent="0.25">
      <c r="A1411" s="1">
        <v>40214</v>
      </c>
      <c r="B1411">
        <v>1064.119995</v>
      </c>
      <c r="C1411">
        <v>1067.130005</v>
      </c>
      <c r="D1411">
        <v>1044.5</v>
      </c>
      <c r="E1411">
        <v>1066.1899410000001</v>
      </c>
      <c r="F1411">
        <v>6438900000</v>
      </c>
      <c r="G1411">
        <v>1066.1899410000001</v>
      </c>
    </row>
    <row r="1412" spans="1:7" x14ac:dyDescent="0.25">
      <c r="A1412" s="1">
        <v>40213</v>
      </c>
      <c r="B1412">
        <v>1097.25</v>
      </c>
      <c r="C1412">
        <v>1097.25</v>
      </c>
      <c r="D1412">
        <v>1062.780029</v>
      </c>
      <c r="E1412">
        <v>1063.1099850000001</v>
      </c>
      <c r="F1412">
        <v>5859690000</v>
      </c>
      <c r="G1412">
        <v>1063.1099850000001</v>
      </c>
    </row>
    <row r="1413" spans="1:7" x14ac:dyDescent="0.25">
      <c r="A1413" s="1">
        <v>40212</v>
      </c>
      <c r="B1413">
        <v>1100.670044</v>
      </c>
      <c r="C1413">
        <v>1102.719971</v>
      </c>
      <c r="D1413">
        <v>1093.969971</v>
      </c>
      <c r="E1413">
        <v>1097.280029</v>
      </c>
      <c r="F1413">
        <v>4285450000</v>
      </c>
      <c r="G1413">
        <v>1097.280029</v>
      </c>
    </row>
    <row r="1414" spans="1:7" x14ac:dyDescent="0.25">
      <c r="A1414" s="1">
        <v>40211</v>
      </c>
      <c r="B1414">
        <v>1090.0500489999999</v>
      </c>
      <c r="C1414">
        <v>1104.7299800000001</v>
      </c>
      <c r="D1414">
        <v>1087.959961</v>
      </c>
      <c r="E1414">
        <v>1103.3199460000001</v>
      </c>
      <c r="F1414">
        <v>4749540000</v>
      </c>
      <c r="G1414">
        <v>1103.3199460000001</v>
      </c>
    </row>
    <row r="1415" spans="1:7" x14ac:dyDescent="0.25">
      <c r="A1415" s="1">
        <v>40210</v>
      </c>
      <c r="B1415">
        <v>1073.8900149999999</v>
      </c>
      <c r="C1415">
        <v>1089.380005</v>
      </c>
      <c r="D1415">
        <v>1073.8900149999999</v>
      </c>
      <c r="E1415">
        <v>1089.1899410000001</v>
      </c>
      <c r="F1415">
        <v>4077610000</v>
      </c>
      <c r="G1415">
        <v>1089.1899410000001</v>
      </c>
    </row>
    <row r="1416" spans="1:7" x14ac:dyDescent="0.25">
      <c r="A1416" s="1">
        <v>40207</v>
      </c>
      <c r="B1416">
        <v>1087.6099850000001</v>
      </c>
      <c r="C1416">
        <v>1096.4499510000001</v>
      </c>
      <c r="D1416">
        <v>1071.589966</v>
      </c>
      <c r="E1416">
        <v>1073.869995</v>
      </c>
      <c r="F1416">
        <v>5412850000</v>
      </c>
      <c r="G1416">
        <v>1073.869995</v>
      </c>
    </row>
    <row r="1417" spans="1:7" x14ac:dyDescent="0.25">
      <c r="A1417" s="1">
        <v>40206</v>
      </c>
      <c r="B1417">
        <v>1096.9300539999999</v>
      </c>
      <c r="C1417">
        <v>1100.219971</v>
      </c>
      <c r="D1417">
        <v>1078.459961</v>
      </c>
      <c r="E1417">
        <v>1084.530029</v>
      </c>
      <c r="F1417">
        <v>5452400000</v>
      </c>
      <c r="G1417">
        <v>1084.530029</v>
      </c>
    </row>
    <row r="1418" spans="1:7" x14ac:dyDescent="0.25">
      <c r="A1418" s="1">
        <v>40205</v>
      </c>
      <c r="B1418">
        <v>1091.9399410000001</v>
      </c>
      <c r="C1418">
        <v>1099.51001</v>
      </c>
      <c r="D1418">
        <v>1083.1099850000001</v>
      </c>
      <c r="E1418">
        <v>1097.5</v>
      </c>
      <c r="F1418">
        <v>5319120000</v>
      </c>
      <c r="G1418">
        <v>1097.5</v>
      </c>
    </row>
    <row r="1419" spans="1:7" x14ac:dyDescent="0.25">
      <c r="A1419" s="1">
        <v>40204</v>
      </c>
      <c r="B1419">
        <v>1095.8000489999999</v>
      </c>
      <c r="C1419">
        <v>1103.6899410000001</v>
      </c>
      <c r="D1419">
        <v>1089.8599850000001</v>
      </c>
      <c r="E1419">
        <v>1092.170044</v>
      </c>
      <c r="F1419">
        <v>4731910000</v>
      </c>
      <c r="G1419">
        <v>1092.170044</v>
      </c>
    </row>
    <row r="1420" spans="1:7" x14ac:dyDescent="0.25">
      <c r="A1420" s="1">
        <v>40203</v>
      </c>
      <c r="B1420">
        <v>1092.400024</v>
      </c>
      <c r="C1420">
        <v>1102.969971</v>
      </c>
      <c r="D1420">
        <v>1092.400024</v>
      </c>
      <c r="E1420">
        <v>1096.780029</v>
      </c>
      <c r="F1420">
        <v>4481390000</v>
      </c>
      <c r="G1420">
        <v>1096.780029</v>
      </c>
    </row>
    <row r="1421" spans="1:7" x14ac:dyDescent="0.25">
      <c r="A1421" s="1">
        <v>40200</v>
      </c>
      <c r="B1421">
        <v>1115.48999</v>
      </c>
      <c r="C1421">
        <v>1115.48999</v>
      </c>
      <c r="D1421">
        <v>1090.1800539999999</v>
      </c>
      <c r="E1421">
        <v>1091.76001</v>
      </c>
      <c r="F1421">
        <v>6208650000</v>
      </c>
      <c r="G1421">
        <v>1091.76001</v>
      </c>
    </row>
    <row r="1422" spans="1:7" x14ac:dyDescent="0.25">
      <c r="A1422" s="1">
        <v>40199</v>
      </c>
      <c r="B1422">
        <v>1138.6800539999999</v>
      </c>
      <c r="C1422">
        <v>1141.579956</v>
      </c>
      <c r="D1422">
        <v>1114.839966</v>
      </c>
      <c r="E1422">
        <v>1116.4799800000001</v>
      </c>
      <c r="F1422">
        <v>6874289600</v>
      </c>
      <c r="G1422">
        <v>1116.4799800000001</v>
      </c>
    </row>
    <row r="1423" spans="1:7" x14ac:dyDescent="0.25">
      <c r="A1423" s="1">
        <v>40198</v>
      </c>
      <c r="B1423">
        <v>1147.9499510000001</v>
      </c>
      <c r="C1423">
        <v>1147.9499510000001</v>
      </c>
      <c r="D1423">
        <v>1129.25</v>
      </c>
      <c r="E1423">
        <v>1138.040039</v>
      </c>
      <c r="F1423">
        <v>4810560000</v>
      </c>
      <c r="G1423">
        <v>1138.040039</v>
      </c>
    </row>
    <row r="1424" spans="1:7" x14ac:dyDescent="0.25">
      <c r="A1424" s="1">
        <v>40197</v>
      </c>
      <c r="B1424">
        <v>1136.030029</v>
      </c>
      <c r="C1424">
        <v>1150.4499510000001</v>
      </c>
      <c r="D1424">
        <v>1135.7700199999999</v>
      </c>
      <c r="E1424">
        <v>1150.2299800000001</v>
      </c>
      <c r="F1424">
        <v>4724830000</v>
      </c>
      <c r="G1424">
        <v>1150.2299800000001</v>
      </c>
    </row>
    <row r="1425" spans="1:7" x14ac:dyDescent="0.25">
      <c r="A1425" s="1">
        <v>40193</v>
      </c>
      <c r="B1425">
        <v>1147.719971</v>
      </c>
      <c r="C1425">
        <v>1147.7700199999999</v>
      </c>
      <c r="D1425">
        <v>1131.3900149999999</v>
      </c>
      <c r="E1425">
        <v>1136.030029</v>
      </c>
      <c r="F1425">
        <v>4758730000</v>
      </c>
      <c r="G1425">
        <v>1136.030029</v>
      </c>
    </row>
    <row r="1426" spans="1:7" x14ac:dyDescent="0.25">
      <c r="A1426" s="1">
        <v>40192</v>
      </c>
      <c r="B1426">
        <v>1145.6800539999999</v>
      </c>
      <c r="C1426">
        <v>1150.410034</v>
      </c>
      <c r="D1426">
        <v>1143.8000489999999</v>
      </c>
      <c r="E1426">
        <v>1148.459961</v>
      </c>
      <c r="F1426">
        <v>3915200000</v>
      </c>
      <c r="G1426">
        <v>1148.459961</v>
      </c>
    </row>
    <row r="1427" spans="1:7" x14ac:dyDescent="0.25">
      <c r="A1427" s="1">
        <v>40191</v>
      </c>
      <c r="B1427">
        <v>1137.3100589999999</v>
      </c>
      <c r="C1427">
        <v>1148.400024</v>
      </c>
      <c r="D1427">
        <v>1133.1800539999999</v>
      </c>
      <c r="E1427">
        <v>1145.6800539999999</v>
      </c>
      <c r="F1427">
        <v>4170360000</v>
      </c>
      <c r="G1427">
        <v>1145.6800539999999</v>
      </c>
    </row>
    <row r="1428" spans="1:7" x14ac:dyDescent="0.25">
      <c r="A1428" s="1">
        <v>40190</v>
      </c>
      <c r="B1428">
        <v>1143.8100589999999</v>
      </c>
      <c r="C1428">
        <v>1143.8100589999999</v>
      </c>
      <c r="D1428">
        <v>1131.7700199999999</v>
      </c>
      <c r="E1428">
        <v>1136.219971</v>
      </c>
      <c r="F1428">
        <v>4716160000</v>
      </c>
      <c r="G1428">
        <v>1136.219971</v>
      </c>
    </row>
    <row r="1429" spans="1:7" x14ac:dyDescent="0.25">
      <c r="A1429" s="1">
        <v>40189</v>
      </c>
      <c r="B1429">
        <v>1145.959961</v>
      </c>
      <c r="C1429">
        <v>1149.73999</v>
      </c>
      <c r="D1429">
        <v>1142.0200199999999</v>
      </c>
      <c r="E1429">
        <v>1146.9799800000001</v>
      </c>
      <c r="F1429">
        <v>4255780000</v>
      </c>
      <c r="G1429">
        <v>1146.9799800000001</v>
      </c>
    </row>
    <row r="1430" spans="1:7" x14ac:dyDescent="0.25">
      <c r="A1430" s="1">
        <v>40186</v>
      </c>
      <c r="B1430">
        <v>1140.5200199999999</v>
      </c>
      <c r="C1430">
        <v>1145.3900149999999</v>
      </c>
      <c r="D1430">
        <v>1136.219971</v>
      </c>
      <c r="E1430">
        <v>1144.9799800000001</v>
      </c>
      <c r="F1430">
        <v>4389590000</v>
      </c>
      <c r="G1430">
        <v>1144.9799800000001</v>
      </c>
    </row>
    <row r="1431" spans="1:7" x14ac:dyDescent="0.25">
      <c r="A1431" s="1">
        <v>40185</v>
      </c>
      <c r="B1431">
        <v>1136.2700199999999</v>
      </c>
      <c r="C1431">
        <v>1142.459961</v>
      </c>
      <c r="D1431">
        <v>1131.3199460000001</v>
      </c>
      <c r="E1431">
        <v>1141.6899410000001</v>
      </c>
      <c r="F1431">
        <v>5270680000</v>
      </c>
      <c r="G1431">
        <v>1141.6899410000001</v>
      </c>
    </row>
    <row r="1432" spans="1:7" x14ac:dyDescent="0.25">
      <c r="A1432" s="1">
        <v>40184</v>
      </c>
      <c r="B1432">
        <v>1135.709961</v>
      </c>
      <c r="C1432">
        <v>1139.1899410000001</v>
      </c>
      <c r="D1432">
        <v>1133.9499510000001</v>
      </c>
      <c r="E1432">
        <v>1137.1400149999999</v>
      </c>
      <c r="F1432">
        <v>4972660000</v>
      </c>
      <c r="G1432">
        <v>1137.1400149999999</v>
      </c>
    </row>
    <row r="1433" spans="1:7" x14ac:dyDescent="0.25">
      <c r="A1433" s="1">
        <v>40183</v>
      </c>
      <c r="B1433">
        <v>1132.660034</v>
      </c>
      <c r="C1433">
        <v>1136.630005</v>
      </c>
      <c r="D1433">
        <v>1129.660034</v>
      </c>
      <c r="E1433">
        <v>1136.5200199999999</v>
      </c>
      <c r="F1433">
        <v>2491020000</v>
      </c>
      <c r="G1433">
        <v>1136.5200199999999</v>
      </c>
    </row>
    <row r="1434" spans="1:7" x14ac:dyDescent="0.25">
      <c r="A1434" s="1">
        <v>40182</v>
      </c>
      <c r="B1434">
        <v>1116.5600589999999</v>
      </c>
      <c r="C1434">
        <v>1133.869995</v>
      </c>
      <c r="D1434">
        <v>1116.5600589999999</v>
      </c>
      <c r="E1434">
        <v>1132.98999</v>
      </c>
      <c r="F1434">
        <v>3991400000</v>
      </c>
      <c r="G1434">
        <v>1132.98999</v>
      </c>
    </row>
    <row r="1435" spans="1:7" x14ac:dyDescent="0.25">
      <c r="A1435" s="1">
        <v>40178</v>
      </c>
      <c r="B1435">
        <v>1126.599976</v>
      </c>
      <c r="C1435">
        <v>1127.6400149999999</v>
      </c>
      <c r="D1435">
        <v>1114.8100589999999</v>
      </c>
      <c r="E1435">
        <v>1115.099976</v>
      </c>
      <c r="F1435">
        <v>2076990000</v>
      </c>
      <c r="G1435">
        <v>1115.099976</v>
      </c>
    </row>
    <row r="1436" spans="1:7" x14ac:dyDescent="0.25">
      <c r="A1436" s="1">
        <v>40177</v>
      </c>
      <c r="B1436">
        <v>1125.530029</v>
      </c>
      <c r="C1436">
        <v>1126.420044</v>
      </c>
      <c r="D1436">
        <v>1121.9399410000001</v>
      </c>
      <c r="E1436">
        <v>1126.420044</v>
      </c>
      <c r="F1436">
        <v>2277300000</v>
      </c>
      <c r="G1436">
        <v>1126.420044</v>
      </c>
    </row>
    <row r="1437" spans="1:7" x14ac:dyDescent="0.25">
      <c r="A1437" s="1">
        <v>40176</v>
      </c>
      <c r="B1437">
        <v>1128.5500489999999</v>
      </c>
      <c r="C1437">
        <v>1130.380005</v>
      </c>
      <c r="D1437">
        <v>1126.079956</v>
      </c>
      <c r="E1437">
        <v>1126.1999510000001</v>
      </c>
      <c r="F1437">
        <v>2491020000</v>
      </c>
      <c r="G1437">
        <v>1126.1999510000001</v>
      </c>
    </row>
    <row r="1438" spans="1:7" x14ac:dyDescent="0.25">
      <c r="A1438" s="1">
        <v>40175</v>
      </c>
      <c r="B1438">
        <v>1127.530029</v>
      </c>
      <c r="C1438">
        <v>1130.380005</v>
      </c>
      <c r="D1438">
        <v>1123.51001</v>
      </c>
      <c r="E1438">
        <v>1127.780029</v>
      </c>
      <c r="F1438">
        <v>2716400000</v>
      </c>
      <c r="G1438">
        <v>1127.780029</v>
      </c>
    </row>
    <row r="1439" spans="1:7" x14ac:dyDescent="0.25">
      <c r="A1439" s="1">
        <v>40171</v>
      </c>
      <c r="B1439">
        <v>1121.079956</v>
      </c>
      <c r="C1439">
        <v>1126.4799800000001</v>
      </c>
      <c r="D1439">
        <v>1121.079956</v>
      </c>
      <c r="E1439">
        <v>1126.4799800000001</v>
      </c>
      <c r="F1439">
        <v>1267710000</v>
      </c>
      <c r="G1439">
        <v>1126.4799800000001</v>
      </c>
    </row>
    <row r="1440" spans="1:7" x14ac:dyDescent="0.25">
      <c r="A1440" s="1">
        <v>40170</v>
      </c>
      <c r="B1440">
        <v>1118.839966</v>
      </c>
      <c r="C1440">
        <v>1121.579956</v>
      </c>
      <c r="D1440">
        <v>1116</v>
      </c>
      <c r="E1440">
        <v>1120.589966</v>
      </c>
      <c r="F1440">
        <v>3166870000</v>
      </c>
      <c r="G1440">
        <v>1120.589966</v>
      </c>
    </row>
    <row r="1441" spans="1:7" x14ac:dyDescent="0.25">
      <c r="A1441" s="1">
        <v>40169</v>
      </c>
      <c r="B1441">
        <v>1114.51001</v>
      </c>
      <c r="C1441">
        <v>1120.2700199999999</v>
      </c>
      <c r="D1441">
        <v>1114.51001</v>
      </c>
      <c r="E1441">
        <v>1118.0200199999999</v>
      </c>
      <c r="F1441">
        <v>3641130000</v>
      </c>
      <c r="G1441">
        <v>1118.0200199999999</v>
      </c>
    </row>
    <row r="1442" spans="1:7" x14ac:dyDescent="0.25">
      <c r="A1442" s="1">
        <v>40168</v>
      </c>
      <c r="B1442">
        <v>1105.3100589999999</v>
      </c>
      <c r="C1442">
        <v>1117.6800539999999</v>
      </c>
      <c r="D1442">
        <v>1105.3100589999999</v>
      </c>
      <c r="E1442">
        <v>1114.0500489999999</v>
      </c>
      <c r="F1442">
        <v>3977340000</v>
      </c>
      <c r="G1442">
        <v>1114.0500489999999</v>
      </c>
    </row>
    <row r="1443" spans="1:7" x14ac:dyDescent="0.25">
      <c r="A1443" s="1">
        <v>40165</v>
      </c>
      <c r="B1443">
        <v>1097.8599850000001</v>
      </c>
      <c r="C1443">
        <v>1103.73999</v>
      </c>
      <c r="D1443">
        <v>1093.880005</v>
      </c>
      <c r="E1443">
        <v>1102.469971</v>
      </c>
      <c r="F1443">
        <v>6325890000</v>
      </c>
      <c r="G1443">
        <v>1102.469971</v>
      </c>
    </row>
    <row r="1444" spans="1:7" x14ac:dyDescent="0.25">
      <c r="A1444" s="1">
        <v>40164</v>
      </c>
      <c r="B1444">
        <v>1106.3599850000001</v>
      </c>
      <c r="C1444">
        <v>1106.3599850000001</v>
      </c>
      <c r="D1444">
        <v>1095.880005</v>
      </c>
      <c r="E1444">
        <v>1096.079956</v>
      </c>
      <c r="F1444">
        <v>7615070400</v>
      </c>
      <c r="G1444">
        <v>1096.079956</v>
      </c>
    </row>
    <row r="1445" spans="1:7" x14ac:dyDescent="0.25">
      <c r="A1445" s="1">
        <v>40163</v>
      </c>
      <c r="B1445">
        <v>1108.6099850000001</v>
      </c>
      <c r="C1445">
        <v>1116.209961</v>
      </c>
      <c r="D1445">
        <v>1107.959961</v>
      </c>
      <c r="E1445">
        <v>1109.1800539999999</v>
      </c>
      <c r="F1445">
        <v>4829820000</v>
      </c>
      <c r="G1445">
        <v>1109.1800539999999</v>
      </c>
    </row>
    <row r="1446" spans="1:7" x14ac:dyDescent="0.25">
      <c r="A1446" s="1">
        <v>40162</v>
      </c>
      <c r="B1446">
        <v>1114.1099850000001</v>
      </c>
      <c r="C1446">
        <v>1114.1099850000001</v>
      </c>
      <c r="D1446">
        <v>1105.349976</v>
      </c>
      <c r="E1446">
        <v>1107.9300539999999</v>
      </c>
      <c r="F1446">
        <v>5045100000</v>
      </c>
      <c r="G1446">
        <v>1107.9300539999999</v>
      </c>
    </row>
    <row r="1447" spans="1:7" x14ac:dyDescent="0.25">
      <c r="A1447" s="1">
        <v>40161</v>
      </c>
      <c r="B1447">
        <v>1107.839966</v>
      </c>
      <c r="C1447">
        <v>1114.76001</v>
      </c>
      <c r="D1447">
        <v>1107.839966</v>
      </c>
      <c r="E1447">
        <v>1114.1099850000001</v>
      </c>
      <c r="F1447">
        <v>4548490000</v>
      </c>
      <c r="G1447">
        <v>1114.1099850000001</v>
      </c>
    </row>
    <row r="1448" spans="1:7" x14ac:dyDescent="0.25">
      <c r="A1448" s="1">
        <v>40158</v>
      </c>
      <c r="B1448">
        <v>1103.959961</v>
      </c>
      <c r="C1448">
        <v>1108.5</v>
      </c>
      <c r="D1448">
        <v>1101.339966</v>
      </c>
      <c r="E1448">
        <v>1106.410034</v>
      </c>
      <c r="F1448">
        <v>3791090000</v>
      </c>
      <c r="G1448">
        <v>1106.410034</v>
      </c>
    </row>
    <row r="1449" spans="1:7" x14ac:dyDescent="0.25">
      <c r="A1449" s="1">
        <v>40157</v>
      </c>
      <c r="B1449">
        <v>1098.6899410000001</v>
      </c>
      <c r="C1449">
        <v>1106.25</v>
      </c>
      <c r="D1449">
        <v>1098.6899410000001</v>
      </c>
      <c r="E1449">
        <v>1102.349976</v>
      </c>
      <c r="F1449">
        <v>3996490000</v>
      </c>
      <c r="G1449">
        <v>1102.349976</v>
      </c>
    </row>
    <row r="1450" spans="1:7" x14ac:dyDescent="0.25">
      <c r="A1450" s="1">
        <v>40156</v>
      </c>
      <c r="B1450">
        <v>1091.0699460000001</v>
      </c>
      <c r="C1450">
        <v>1097.040039</v>
      </c>
      <c r="D1450">
        <v>1085.8900149999999</v>
      </c>
      <c r="E1450">
        <v>1095.9499510000001</v>
      </c>
      <c r="F1450">
        <v>4115410000</v>
      </c>
      <c r="G1450">
        <v>1095.9499510000001</v>
      </c>
    </row>
    <row r="1451" spans="1:7" x14ac:dyDescent="0.25">
      <c r="A1451" s="1">
        <v>40155</v>
      </c>
      <c r="B1451">
        <v>1103.040039</v>
      </c>
      <c r="C1451">
        <v>1103.040039</v>
      </c>
      <c r="D1451">
        <v>1088.6099850000001</v>
      </c>
      <c r="E1451">
        <v>1091.9399410000001</v>
      </c>
      <c r="F1451">
        <v>4748030000</v>
      </c>
      <c r="G1451">
        <v>1091.9399410000001</v>
      </c>
    </row>
    <row r="1452" spans="1:7" x14ac:dyDescent="0.25">
      <c r="A1452" s="1">
        <v>40154</v>
      </c>
      <c r="B1452">
        <v>1105.5200199999999</v>
      </c>
      <c r="C1452">
        <v>1110.719971</v>
      </c>
      <c r="D1452">
        <v>1100.829956</v>
      </c>
      <c r="E1452">
        <v>1103.25</v>
      </c>
      <c r="F1452">
        <v>4103360000</v>
      </c>
      <c r="G1452">
        <v>1103.25</v>
      </c>
    </row>
    <row r="1453" spans="1:7" x14ac:dyDescent="0.25">
      <c r="A1453" s="1">
        <v>40151</v>
      </c>
      <c r="B1453">
        <v>1100.4300539999999</v>
      </c>
      <c r="C1453">
        <v>1119.130005</v>
      </c>
      <c r="D1453">
        <v>1096.5200199999999</v>
      </c>
      <c r="E1453">
        <v>1105.9799800000001</v>
      </c>
      <c r="F1453">
        <v>5781140000</v>
      </c>
      <c r="G1453">
        <v>1105.9799800000001</v>
      </c>
    </row>
    <row r="1454" spans="1:7" x14ac:dyDescent="0.25">
      <c r="A1454" s="1">
        <v>40150</v>
      </c>
      <c r="B1454">
        <v>1110.589966</v>
      </c>
      <c r="C1454">
        <v>1117.280029</v>
      </c>
      <c r="D1454">
        <v>1098.73999</v>
      </c>
      <c r="E1454">
        <v>1099.920044</v>
      </c>
      <c r="F1454">
        <v>4810030000</v>
      </c>
      <c r="G1454">
        <v>1099.920044</v>
      </c>
    </row>
    <row r="1455" spans="1:7" x14ac:dyDescent="0.25">
      <c r="A1455" s="1">
        <v>40149</v>
      </c>
      <c r="B1455">
        <v>1109.030029</v>
      </c>
      <c r="C1455">
        <v>1115.579956</v>
      </c>
      <c r="D1455">
        <v>1105.290039</v>
      </c>
      <c r="E1455">
        <v>1109.23999</v>
      </c>
      <c r="F1455">
        <v>3941340000</v>
      </c>
      <c r="G1455">
        <v>1109.23999</v>
      </c>
    </row>
    <row r="1456" spans="1:7" x14ac:dyDescent="0.25">
      <c r="A1456" s="1">
        <v>40148</v>
      </c>
      <c r="B1456">
        <v>1098.8900149999999</v>
      </c>
      <c r="C1456">
        <v>1112.280029</v>
      </c>
      <c r="D1456">
        <v>1098.8900149999999</v>
      </c>
      <c r="E1456">
        <v>1108.8599850000001</v>
      </c>
      <c r="F1456">
        <v>4249310000</v>
      </c>
      <c r="G1456">
        <v>1108.8599850000001</v>
      </c>
    </row>
    <row r="1457" spans="1:7" x14ac:dyDescent="0.25">
      <c r="A1457" s="1">
        <v>40147</v>
      </c>
      <c r="B1457">
        <v>1091.0699460000001</v>
      </c>
      <c r="C1457">
        <v>1097.23999</v>
      </c>
      <c r="D1457">
        <v>1086.25</v>
      </c>
      <c r="E1457">
        <v>1095.630005</v>
      </c>
      <c r="F1457">
        <v>3895520000</v>
      </c>
      <c r="G1457">
        <v>1095.630005</v>
      </c>
    </row>
    <row r="1458" spans="1:7" x14ac:dyDescent="0.25">
      <c r="A1458" s="1">
        <v>40144</v>
      </c>
      <c r="B1458">
        <v>1105.469971</v>
      </c>
      <c r="C1458">
        <v>1105.469971</v>
      </c>
      <c r="D1458">
        <v>1083.73999</v>
      </c>
      <c r="E1458">
        <v>1091.48999</v>
      </c>
      <c r="F1458">
        <v>2362910000</v>
      </c>
      <c r="G1458">
        <v>1091.48999</v>
      </c>
    </row>
    <row r="1459" spans="1:7" x14ac:dyDescent="0.25">
      <c r="A1459" s="1">
        <v>40142</v>
      </c>
      <c r="B1459">
        <v>1106.48999</v>
      </c>
      <c r="C1459">
        <v>1111.1800539999999</v>
      </c>
      <c r="D1459">
        <v>1104.75</v>
      </c>
      <c r="E1459">
        <v>1110.630005</v>
      </c>
      <c r="F1459">
        <v>3036350000</v>
      </c>
      <c r="G1459">
        <v>1110.630005</v>
      </c>
    </row>
    <row r="1460" spans="1:7" x14ac:dyDescent="0.25">
      <c r="A1460" s="1">
        <v>40141</v>
      </c>
      <c r="B1460">
        <v>1105.829956</v>
      </c>
      <c r="C1460">
        <v>1107.5600589999999</v>
      </c>
      <c r="D1460">
        <v>1097.630005</v>
      </c>
      <c r="E1460">
        <v>1105.650024</v>
      </c>
      <c r="F1460">
        <v>3700820000</v>
      </c>
      <c r="G1460">
        <v>1105.650024</v>
      </c>
    </row>
    <row r="1461" spans="1:7" x14ac:dyDescent="0.25">
      <c r="A1461" s="1">
        <v>40140</v>
      </c>
      <c r="B1461">
        <v>1094.8599850000001</v>
      </c>
      <c r="C1461">
        <v>1112.380005</v>
      </c>
      <c r="D1461">
        <v>1094.8599850000001</v>
      </c>
      <c r="E1461">
        <v>1106.23999</v>
      </c>
      <c r="F1461">
        <v>3827920000</v>
      </c>
      <c r="G1461">
        <v>1106.23999</v>
      </c>
    </row>
    <row r="1462" spans="1:7" x14ac:dyDescent="0.25">
      <c r="A1462" s="1">
        <v>40137</v>
      </c>
      <c r="B1462">
        <v>1094.660034</v>
      </c>
      <c r="C1462">
        <v>1094.660034</v>
      </c>
      <c r="D1462">
        <v>1086.8100589999999</v>
      </c>
      <c r="E1462">
        <v>1091.380005</v>
      </c>
      <c r="F1462">
        <v>3751230000</v>
      </c>
      <c r="G1462">
        <v>1091.380005</v>
      </c>
    </row>
    <row r="1463" spans="1:7" x14ac:dyDescent="0.25">
      <c r="A1463" s="1">
        <v>40136</v>
      </c>
      <c r="B1463">
        <v>1106.4399410000001</v>
      </c>
      <c r="C1463">
        <v>1106.4399410000001</v>
      </c>
      <c r="D1463">
        <v>1088.400024</v>
      </c>
      <c r="E1463">
        <v>1094.900024</v>
      </c>
      <c r="F1463">
        <v>4178030000</v>
      </c>
      <c r="G1463">
        <v>1094.900024</v>
      </c>
    </row>
    <row r="1464" spans="1:7" x14ac:dyDescent="0.25">
      <c r="A1464" s="1">
        <v>40135</v>
      </c>
      <c r="B1464">
        <v>1109.4399410000001</v>
      </c>
      <c r="C1464">
        <v>1111.099976</v>
      </c>
      <c r="D1464">
        <v>1102.6999510000001</v>
      </c>
      <c r="E1464">
        <v>1109.8000489999999</v>
      </c>
      <c r="F1464">
        <v>4293340000</v>
      </c>
      <c r="G1464">
        <v>1109.8000489999999</v>
      </c>
    </row>
    <row r="1465" spans="1:7" x14ac:dyDescent="0.25">
      <c r="A1465" s="1">
        <v>40134</v>
      </c>
      <c r="B1465">
        <v>1109.219971</v>
      </c>
      <c r="C1465">
        <v>1110.5200199999999</v>
      </c>
      <c r="D1465">
        <v>1102.1899410000001</v>
      </c>
      <c r="E1465">
        <v>1110.3199460000001</v>
      </c>
      <c r="F1465">
        <v>3824070000</v>
      </c>
      <c r="G1465">
        <v>1110.3199460000001</v>
      </c>
    </row>
    <row r="1466" spans="1:7" x14ac:dyDescent="0.25">
      <c r="A1466" s="1">
        <v>40133</v>
      </c>
      <c r="B1466">
        <v>1094.130005</v>
      </c>
      <c r="C1466">
        <v>1113.6899410000001</v>
      </c>
      <c r="D1466">
        <v>1094.130005</v>
      </c>
      <c r="E1466">
        <v>1109.3000489999999</v>
      </c>
      <c r="F1466">
        <v>4565850000</v>
      </c>
      <c r="G1466">
        <v>1109.3000489999999</v>
      </c>
    </row>
    <row r="1467" spans="1:7" x14ac:dyDescent="0.25">
      <c r="A1467" s="1">
        <v>40130</v>
      </c>
      <c r="B1467">
        <v>1087.589966</v>
      </c>
      <c r="C1467">
        <v>1097.790039</v>
      </c>
      <c r="D1467">
        <v>1085.329956</v>
      </c>
      <c r="E1467">
        <v>1093.4799800000001</v>
      </c>
      <c r="F1467">
        <v>3792610000</v>
      </c>
      <c r="G1467">
        <v>1093.4799800000001</v>
      </c>
    </row>
    <row r="1468" spans="1:7" x14ac:dyDescent="0.25">
      <c r="A1468" s="1">
        <v>40129</v>
      </c>
      <c r="B1468">
        <v>1098.3100589999999</v>
      </c>
      <c r="C1468">
        <v>1101.969971</v>
      </c>
      <c r="D1468">
        <v>1084.900024</v>
      </c>
      <c r="E1468">
        <v>1087.23999</v>
      </c>
      <c r="F1468">
        <v>4160250000</v>
      </c>
      <c r="G1468">
        <v>1087.23999</v>
      </c>
    </row>
    <row r="1469" spans="1:7" x14ac:dyDescent="0.25">
      <c r="A1469" s="1">
        <v>40128</v>
      </c>
      <c r="B1469">
        <v>1096.040039</v>
      </c>
      <c r="C1469">
        <v>1105.369995</v>
      </c>
      <c r="D1469">
        <v>1093.8100589999999</v>
      </c>
      <c r="E1469">
        <v>1098.51001</v>
      </c>
      <c r="F1469">
        <v>4286700000</v>
      </c>
      <c r="G1469">
        <v>1098.51001</v>
      </c>
    </row>
    <row r="1470" spans="1:7" x14ac:dyDescent="0.25">
      <c r="A1470" s="1">
        <v>40127</v>
      </c>
      <c r="B1470">
        <v>1091.8599850000001</v>
      </c>
      <c r="C1470">
        <v>1096.420044</v>
      </c>
      <c r="D1470">
        <v>1087.400024</v>
      </c>
      <c r="E1470">
        <v>1093.01001</v>
      </c>
      <c r="F1470">
        <v>4394770000</v>
      </c>
      <c r="G1470">
        <v>1093.01001</v>
      </c>
    </row>
    <row r="1471" spans="1:7" x14ac:dyDescent="0.25">
      <c r="A1471" s="1">
        <v>40126</v>
      </c>
      <c r="B1471">
        <v>1072.3100589999999</v>
      </c>
      <c r="C1471">
        <v>1093.1899410000001</v>
      </c>
      <c r="D1471">
        <v>1072.3100589999999</v>
      </c>
      <c r="E1471">
        <v>1093.079956</v>
      </c>
      <c r="F1471">
        <v>4460030000</v>
      </c>
      <c r="G1471">
        <v>1093.079956</v>
      </c>
    </row>
    <row r="1472" spans="1:7" x14ac:dyDescent="0.25">
      <c r="A1472" s="1">
        <v>40123</v>
      </c>
      <c r="B1472">
        <v>1064.9499510000001</v>
      </c>
      <c r="C1472">
        <v>1071.4799800000001</v>
      </c>
      <c r="D1472">
        <v>1059.3199460000001</v>
      </c>
      <c r="E1472">
        <v>1069.3000489999999</v>
      </c>
      <c r="F1472">
        <v>4277130000</v>
      </c>
      <c r="G1472">
        <v>1069.3000489999999</v>
      </c>
    </row>
    <row r="1473" spans="1:7" x14ac:dyDescent="0.25">
      <c r="A1473" s="1">
        <v>40122</v>
      </c>
      <c r="B1473">
        <v>1047.3000489999999</v>
      </c>
      <c r="C1473">
        <v>1066.650024</v>
      </c>
      <c r="D1473">
        <v>1047.3000489999999</v>
      </c>
      <c r="E1473">
        <v>1066.630005</v>
      </c>
      <c r="F1473">
        <v>4848350000</v>
      </c>
      <c r="G1473">
        <v>1066.630005</v>
      </c>
    </row>
    <row r="1474" spans="1:7" x14ac:dyDescent="0.25">
      <c r="A1474" s="1">
        <v>40121</v>
      </c>
      <c r="B1474">
        <v>1047.1400149999999</v>
      </c>
      <c r="C1474">
        <v>1061</v>
      </c>
      <c r="D1474">
        <v>1045.150024</v>
      </c>
      <c r="E1474">
        <v>1046.5</v>
      </c>
      <c r="F1474">
        <v>5635510000</v>
      </c>
      <c r="G1474">
        <v>1046.5</v>
      </c>
    </row>
    <row r="1475" spans="1:7" x14ac:dyDescent="0.25">
      <c r="A1475" s="1">
        <v>40120</v>
      </c>
      <c r="B1475">
        <v>1040.920044</v>
      </c>
      <c r="C1475">
        <v>1046.3599850000001</v>
      </c>
      <c r="D1475">
        <v>1033.9399410000001</v>
      </c>
      <c r="E1475">
        <v>1045.410034</v>
      </c>
      <c r="F1475">
        <v>5487500000</v>
      </c>
      <c r="G1475">
        <v>1045.410034</v>
      </c>
    </row>
    <row r="1476" spans="1:7" x14ac:dyDescent="0.25">
      <c r="A1476" s="1">
        <v>40119</v>
      </c>
      <c r="B1476">
        <v>1036.1800539999999</v>
      </c>
      <c r="C1476">
        <v>1052.1800539999999</v>
      </c>
      <c r="D1476">
        <v>1029.380005</v>
      </c>
      <c r="E1476">
        <v>1042.880005</v>
      </c>
      <c r="F1476">
        <v>6202640000</v>
      </c>
      <c r="G1476">
        <v>1042.880005</v>
      </c>
    </row>
    <row r="1477" spans="1:7" x14ac:dyDescent="0.25">
      <c r="A1477" s="1">
        <v>40116</v>
      </c>
      <c r="B1477">
        <v>1065.410034</v>
      </c>
      <c r="C1477">
        <v>1065.410034</v>
      </c>
      <c r="D1477">
        <v>1033.380005</v>
      </c>
      <c r="E1477">
        <v>1036.1899410000001</v>
      </c>
      <c r="F1477">
        <v>6512420000</v>
      </c>
      <c r="G1477">
        <v>1036.1899410000001</v>
      </c>
    </row>
    <row r="1478" spans="1:7" x14ac:dyDescent="0.25">
      <c r="A1478" s="1">
        <v>40115</v>
      </c>
      <c r="B1478">
        <v>1043.6899410000001</v>
      </c>
      <c r="C1478">
        <v>1066.829956</v>
      </c>
      <c r="D1478">
        <v>1043.6899410000001</v>
      </c>
      <c r="E1478">
        <v>1066.1099850000001</v>
      </c>
      <c r="F1478">
        <v>5595040000</v>
      </c>
      <c r="G1478">
        <v>1066.1099850000001</v>
      </c>
    </row>
    <row r="1479" spans="1:7" x14ac:dyDescent="0.25">
      <c r="A1479" s="1">
        <v>40114</v>
      </c>
      <c r="B1479">
        <v>1061.51001</v>
      </c>
      <c r="C1479">
        <v>1063.26001</v>
      </c>
      <c r="D1479">
        <v>1042.1899410000001</v>
      </c>
      <c r="E1479">
        <v>1042.630005</v>
      </c>
      <c r="F1479">
        <v>6600350000</v>
      </c>
      <c r="G1479">
        <v>1042.630005</v>
      </c>
    </row>
    <row r="1480" spans="1:7" x14ac:dyDescent="0.25">
      <c r="A1480" s="1">
        <v>40113</v>
      </c>
      <c r="B1480">
        <v>1067.540039</v>
      </c>
      <c r="C1480">
        <v>1072.4799800000001</v>
      </c>
      <c r="D1480">
        <v>1060.619995</v>
      </c>
      <c r="E1480">
        <v>1063.410034</v>
      </c>
      <c r="F1480">
        <v>5337380000</v>
      </c>
      <c r="G1480">
        <v>1063.410034</v>
      </c>
    </row>
    <row r="1481" spans="1:7" x14ac:dyDescent="0.25">
      <c r="A1481" s="1">
        <v>40112</v>
      </c>
      <c r="B1481">
        <v>1080.3599850000001</v>
      </c>
      <c r="C1481">
        <v>1091.75</v>
      </c>
      <c r="D1481">
        <v>1065.2299800000001</v>
      </c>
      <c r="E1481">
        <v>1066.9499510000001</v>
      </c>
      <c r="F1481">
        <v>6363380000</v>
      </c>
      <c r="G1481">
        <v>1066.9499510000001</v>
      </c>
    </row>
    <row r="1482" spans="1:7" x14ac:dyDescent="0.25">
      <c r="A1482" s="1">
        <v>40109</v>
      </c>
      <c r="B1482">
        <v>1095.619995</v>
      </c>
      <c r="C1482">
        <v>1095.829956</v>
      </c>
      <c r="D1482">
        <v>1075.48999</v>
      </c>
      <c r="E1482">
        <v>1079.599976</v>
      </c>
      <c r="F1482">
        <v>4767460000</v>
      </c>
      <c r="G1482">
        <v>1079.599976</v>
      </c>
    </row>
    <row r="1483" spans="1:7" x14ac:dyDescent="0.25">
      <c r="A1483" s="1">
        <v>40108</v>
      </c>
      <c r="B1483">
        <v>1080.959961</v>
      </c>
      <c r="C1483">
        <v>1095.209961</v>
      </c>
      <c r="D1483">
        <v>1074.3100589999999</v>
      </c>
      <c r="E1483">
        <v>1092.910034</v>
      </c>
      <c r="F1483">
        <v>5192410000</v>
      </c>
      <c r="G1483">
        <v>1092.910034</v>
      </c>
    </row>
    <row r="1484" spans="1:7" x14ac:dyDescent="0.25">
      <c r="A1484" s="1">
        <v>40107</v>
      </c>
      <c r="B1484">
        <v>1090.3599850000001</v>
      </c>
      <c r="C1484">
        <v>1101.3599850000001</v>
      </c>
      <c r="D1484">
        <v>1080.7700199999999</v>
      </c>
      <c r="E1484">
        <v>1081.400024</v>
      </c>
      <c r="F1484">
        <v>5616290000</v>
      </c>
      <c r="G1484">
        <v>1081.400024</v>
      </c>
    </row>
    <row r="1485" spans="1:7" x14ac:dyDescent="0.25">
      <c r="A1485" s="1">
        <v>40106</v>
      </c>
      <c r="B1485">
        <v>1098.6400149999999</v>
      </c>
      <c r="C1485">
        <v>1098.6400149999999</v>
      </c>
      <c r="D1485">
        <v>1086.160034</v>
      </c>
      <c r="E1485">
        <v>1091.0600589999999</v>
      </c>
      <c r="F1485">
        <v>5396930000</v>
      </c>
      <c r="G1485">
        <v>1091.0600589999999</v>
      </c>
    </row>
    <row r="1486" spans="1:7" x14ac:dyDescent="0.25">
      <c r="A1486" s="1">
        <v>40105</v>
      </c>
      <c r="B1486">
        <v>1088.219971</v>
      </c>
      <c r="C1486">
        <v>1100.170044</v>
      </c>
      <c r="D1486">
        <v>1086.4799800000001</v>
      </c>
      <c r="E1486">
        <v>1097.910034</v>
      </c>
      <c r="F1486">
        <v>4619240000</v>
      </c>
      <c r="G1486">
        <v>1097.910034</v>
      </c>
    </row>
    <row r="1487" spans="1:7" x14ac:dyDescent="0.25">
      <c r="A1487" s="1">
        <v>40102</v>
      </c>
      <c r="B1487">
        <v>1094.670044</v>
      </c>
      <c r="C1487">
        <v>1094.670044</v>
      </c>
      <c r="D1487">
        <v>1081.530029</v>
      </c>
      <c r="E1487">
        <v>1087.6800539999999</v>
      </c>
      <c r="F1487">
        <v>4894740000</v>
      </c>
      <c r="G1487">
        <v>1087.6800539999999</v>
      </c>
    </row>
    <row r="1488" spans="1:7" x14ac:dyDescent="0.25">
      <c r="A1488" s="1">
        <v>40101</v>
      </c>
      <c r="B1488">
        <v>1090.3599850000001</v>
      </c>
      <c r="C1488">
        <v>1096.5600589999999</v>
      </c>
      <c r="D1488">
        <v>1086.410034</v>
      </c>
      <c r="E1488">
        <v>1096.5600589999999</v>
      </c>
      <c r="F1488">
        <v>5369780000</v>
      </c>
      <c r="G1488">
        <v>1096.5600589999999</v>
      </c>
    </row>
    <row r="1489" spans="1:7" x14ac:dyDescent="0.25">
      <c r="A1489" s="1">
        <v>40100</v>
      </c>
      <c r="B1489">
        <v>1078.6800539999999</v>
      </c>
      <c r="C1489">
        <v>1093.170044</v>
      </c>
      <c r="D1489">
        <v>1078.6800539999999</v>
      </c>
      <c r="E1489">
        <v>1092.0200199999999</v>
      </c>
      <c r="F1489">
        <v>5406420000</v>
      </c>
      <c r="G1489">
        <v>1092.0200199999999</v>
      </c>
    </row>
    <row r="1490" spans="1:7" x14ac:dyDescent="0.25">
      <c r="A1490" s="1">
        <v>40099</v>
      </c>
      <c r="B1490">
        <v>1074.959961</v>
      </c>
      <c r="C1490">
        <v>1075.3000489999999</v>
      </c>
      <c r="D1490">
        <v>1066.709961</v>
      </c>
      <c r="E1490">
        <v>1073.1899410000001</v>
      </c>
      <c r="F1490">
        <v>4320480000</v>
      </c>
      <c r="G1490">
        <v>1073.1899410000001</v>
      </c>
    </row>
    <row r="1491" spans="1:7" x14ac:dyDescent="0.25">
      <c r="A1491" s="1">
        <v>40098</v>
      </c>
      <c r="B1491">
        <v>1071.630005</v>
      </c>
      <c r="C1491">
        <v>1079.459961</v>
      </c>
      <c r="D1491">
        <v>1071.630005</v>
      </c>
      <c r="E1491">
        <v>1076.1899410000001</v>
      </c>
      <c r="F1491">
        <v>3710430000</v>
      </c>
      <c r="G1491">
        <v>1076.1899410000001</v>
      </c>
    </row>
    <row r="1492" spans="1:7" x14ac:dyDescent="0.25">
      <c r="A1492" s="1">
        <v>40095</v>
      </c>
      <c r="B1492">
        <v>1065.280029</v>
      </c>
      <c r="C1492">
        <v>1071.51001</v>
      </c>
      <c r="D1492">
        <v>1063</v>
      </c>
      <c r="E1492">
        <v>1071.48999</v>
      </c>
      <c r="F1492">
        <v>3763780000</v>
      </c>
      <c r="G1492">
        <v>1071.48999</v>
      </c>
    </row>
    <row r="1493" spans="1:7" x14ac:dyDescent="0.25">
      <c r="A1493" s="1">
        <v>40094</v>
      </c>
      <c r="B1493">
        <v>1060.030029</v>
      </c>
      <c r="C1493">
        <v>1070.670044</v>
      </c>
      <c r="D1493">
        <v>1060.030029</v>
      </c>
      <c r="E1493">
        <v>1065.4799800000001</v>
      </c>
      <c r="F1493">
        <v>4988400000</v>
      </c>
      <c r="G1493">
        <v>1065.4799800000001</v>
      </c>
    </row>
    <row r="1494" spans="1:7" x14ac:dyDescent="0.25">
      <c r="A1494" s="1">
        <v>40093</v>
      </c>
      <c r="B1494">
        <v>1053.650024</v>
      </c>
      <c r="C1494">
        <v>1058.0200199999999</v>
      </c>
      <c r="D1494">
        <v>1050.099976</v>
      </c>
      <c r="E1494">
        <v>1057.579956</v>
      </c>
      <c r="F1494">
        <v>4238220000</v>
      </c>
      <c r="G1494">
        <v>1057.579956</v>
      </c>
    </row>
    <row r="1495" spans="1:7" x14ac:dyDescent="0.25">
      <c r="A1495" s="1">
        <v>40092</v>
      </c>
      <c r="B1495">
        <v>1042.0200199999999</v>
      </c>
      <c r="C1495">
        <v>1060.5500489999999</v>
      </c>
      <c r="D1495">
        <v>1042.0200199999999</v>
      </c>
      <c r="E1495">
        <v>1054.719971</v>
      </c>
      <c r="F1495">
        <v>5029840000</v>
      </c>
      <c r="G1495">
        <v>1054.719971</v>
      </c>
    </row>
    <row r="1496" spans="1:7" x14ac:dyDescent="0.25">
      <c r="A1496" s="1">
        <v>40091</v>
      </c>
      <c r="B1496">
        <v>1026.869995</v>
      </c>
      <c r="C1496">
        <v>1042.579956</v>
      </c>
      <c r="D1496">
        <v>1025.920044</v>
      </c>
      <c r="E1496">
        <v>1040.459961</v>
      </c>
      <c r="F1496">
        <v>4313310000</v>
      </c>
      <c r="G1496">
        <v>1040.459961</v>
      </c>
    </row>
    <row r="1497" spans="1:7" x14ac:dyDescent="0.25">
      <c r="A1497" s="1">
        <v>40088</v>
      </c>
      <c r="B1497">
        <v>1029.709961</v>
      </c>
      <c r="C1497">
        <v>1030.599976</v>
      </c>
      <c r="D1497">
        <v>1019.950012</v>
      </c>
      <c r="E1497">
        <v>1025.209961</v>
      </c>
      <c r="F1497">
        <v>5583240000</v>
      </c>
      <c r="G1497">
        <v>1025.209961</v>
      </c>
    </row>
    <row r="1498" spans="1:7" x14ac:dyDescent="0.25">
      <c r="A1498" s="1">
        <v>40087</v>
      </c>
      <c r="B1498">
        <v>1054.910034</v>
      </c>
      <c r="C1498">
        <v>1054.910034</v>
      </c>
      <c r="D1498">
        <v>1029.4499510000001</v>
      </c>
      <c r="E1498">
        <v>1029.849976</v>
      </c>
      <c r="F1498">
        <v>5791450000</v>
      </c>
      <c r="G1498">
        <v>1029.849976</v>
      </c>
    </row>
    <row r="1499" spans="1:7" x14ac:dyDescent="0.25">
      <c r="A1499" s="1">
        <v>40086</v>
      </c>
      <c r="B1499">
        <v>1061.0200199999999</v>
      </c>
      <c r="C1499">
        <v>1063.400024</v>
      </c>
      <c r="D1499">
        <v>1046.469971</v>
      </c>
      <c r="E1499">
        <v>1057.079956</v>
      </c>
      <c r="F1499">
        <v>5998860000</v>
      </c>
      <c r="G1499">
        <v>1057.079956</v>
      </c>
    </row>
    <row r="1500" spans="1:7" x14ac:dyDescent="0.25">
      <c r="A1500" s="1">
        <v>40085</v>
      </c>
      <c r="B1500">
        <v>1063.6899410000001</v>
      </c>
      <c r="C1500">
        <v>1069.619995</v>
      </c>
      <c r="D1500">
        <v>1057.829956</v>
      </c>
      <c r="E1500">
        <v>1060.6099850000001</v>
      </c>
      <c r="F1500">
        <v>4949900000</v>
      </c>
      <c r="G1500">
        <v>1060.6099850000001</v>
      </c>
    </row>
    <row r="1501" spans="1:7" x14ac:dyDescent="0.25">
      <c r="A1501" s="1">
        <v>40084</v>
      </c>
      <c r="B1501">
        <v>1045.380005</v>
      </c>
      <c r="C1501">
        <v>1065.130005</v>
      </c>
      <c r="D1501">
        <v>1045.380005</v>
      </c>
      <c r="E1501">
        <v>1062.9799800000001</v>
      </c>
      <c r="F1501">
        <v>3726950000</v>
      </c>
      <c r="G1501">
        <v>1062.9799800000001</v>
      </c>
    </row>
    <row r="1502" spans="1:7" x14ac:dyDescent="0.25">
      <c r="A1502" s="1">
        <v>40081</v>
      </c>
      <c r="B1502">
        <v>1049.4799800000001</v>
      </c>
      <c r="C1502">
        <v>1053.469971</v>
      </c>
      <c r="D1502">
        <v>1041.170044</v>
      </c>
      <c r="E1502">
        <v>1044.380005</v>
      </c>
      <c r="F1502">
        <v>4507090000</v>
      </c>
      <c r="G1502">
        <v>1044.380005</v>
      </c>
    </row>
    <row r="1503" spans="1:7" x14ac:dyDescent="0.25">
      <c r="A1503" s="1">
        <v>40080</v>
      </c>
      <c r="B1503">
        <v>1062.5600589999999</v>
      </c>
      <c r="C1503">
        <v>1066.290039</v>
      </c>
      <c r="D1503">
        <v>1045.849976</v>
      </c>
      <c r="E1503">
        <v>1050.780029</v>
      </c>
      <c r="F1503">
        <v>5505610000</v>
      </c>
      <c r="G1503">
        <v>1050.780029</v>
      </c>
    </row>
    <row r="1504" spans="1:7" x14ac:dyDescent="0.25">
      <c r="A1504" s="1">
        <v>40079</v>
      </c>
      <c r="B1504">
        <v>1072.6899410000001</v>
      </c>
      <c r="C1504">
        <v>1080.150024</v>
      </c>
      <c r="D1504">
        <v>1060.3900149999999</v>
      </c>
      <c r="E1504">
        <v>1060.869995</v>
      </c>
      <c r="F1504">
        <v>5531930000</v>
      </c>
      <c r="G1504">
        <v>1060.869995</v>
      </c>
    </row>
    <row r="1505" spans="1:7" x14ac:dyDescent="0.25">
      <c r="A1505" s="1">
        <v>40078</v>
      </c>
      <c r="B1505">
        <v>1066.349976</v>
      </c>
      <c r="C1505">
        <v>1073.8100589999999</v>
      </c>
      <c r="D1505">
        <v>1066.349976</v>
      </c>
      <c r="E1505">
        <v>1071.660034</v>
      </c>
      <c r="F1505">
        <v>5246600000</v>
      </c>
      <c r="G1505">
        <v>1071.660034</v>
      </c>
    </row>
    <row r="1506" spans="1:7" x14ac:dyDescent="0.25">
      <c r="A1506" s="1">
        <v>40077</v>
      </c>
      <c r="B1506">
        <v>1067.1400149999999</v>
      </c>
      <c r="C1506">
        <v>1067.280029</v>
      </c>
      <c r="D1506">
        <v>1057.459961</v>
      </c>
      <c r="E1506">
        <v>1064.660034</v>
      </c>
      <c r="F1506">
        <v>4615280000</v>
      </c>
      <c r="G1506">
        <v>1064.660034</v>
      </c>
    </row>
    <row r="1507" spans="1:7" x14ac:dyDescent="0.25">
      <c r="A1507" s="1">
        <v>40074</v>
      </c>
      <c r="B1507">
        <v>1066.599976</v>
      </c>
      <c r="C1507">
        <v>1071.5200199999999</v>
      </c>
      <c r="D1507">
        <v>1064.2700199999999</v>
      </c>
      <c r="E1507">
        <v>1068.3000489999999</v>
      </c>
      <c r="F1507">
        <v>5607970000</v>
      </c>
      <c r="G1507">
        <v>1068.3000489999999</v>
      </c>
    </row>
    <row r="1508" spans="1:7" x14ac:dyDescent="0.25">
      <c r="A1508" s="1">
        <v>40073</v>
      </c>
      <c r="B1508">
        <v>1067.869995</v>
      </c>
      <c r="C1508">
        <v>1074.7700199999999</v>
      </c>
      <c r="D1508">
        <v>1061.1999510000001</v>
      </c>
      <c r="E1508">
        <v>1065.48999</v>
      </c>
      <c r="F1508">
        <v>6668110000</v>
      </c>
      <c r="G1508">
        <v>1065.48999</v>
      </c>
    </row>
    <row r="1509" spans="1:7" x14ac:dyDescent="0.25">
      <c r="A1509" s="1">
        <v>40072</v>
      </c>
      <c r="B1509">
        <v>1053.98999</v>
      </c>
      <c r="C1509">
        <v>1068.76001</v>
      </c>
      <c r="D1509">
        <v>1052.869995</v>
      </c>
      <c r="E1509">
        <v>1068.76001</v>
      </c>
      <c r="F1509">
        <v>6793529600</v>
      </c>
      <c r="G1509">
        <v>1068.76001</v>
      </c>
    </row>
    <row r="1510" spans="1:7" x14ac:dyDescent="0.25">
      <c r="A1510" s="1">
        <v>40071</v>
      </c>
      <c r="B1510">
        <v>1049.030029</v>
      </c>
      <c r="C1510">
        <v>1056.040039</v>
      </c>
      <c r="D1510">
        <v>1043.420044</v>
      </c>
      <c r="E1510">
        <v>1052.630005</v>
      </c>
      <c r="F1510">
        <v>6185620000</v>
      </c>
      <c r="G1510">
        <v>1052.630005</v>
      </c>
    </row>
    <row r="1511" spans="1:7" x14ac:dyDescent="0.25">
      <c r="A1511" s="1">
        <v>40070</v>
      </c>
      <c r="B1511">
        <v>1040.150024</v>
      </c>
      <c r="C1511">
        <v>1049.73999</v>
      </c>
      <c r="D1511">
        <v>1035</v>
      </c>
      <c r="E1511">
        <v>1049.339966</v>
      </c>
      <c r="F1511">
        <v>4979610000</v>
      </c>
      <c r="G1511">
        <v>1049.339966</v>
      </c>
    </row>
    <row r="1512" spans="1:7" x14ac:dyDescent="0.25">
      <c r="A1512" s="1">
        <v>40067</v>
      </c>
      <c r="B1512">
        <v>1043.920044</v>
      </c>
      <c r="C1512">
        <v>1048.1800539999999</v>
      </c>
      <c r="D1512">
        <v>1038.400024</v>
      </c>
      <c r="E1512">
        <v>1042.7299800000001</v>
      </c>
      <c r="F1512">
        <v>4922600000</v>
      </c>
      <c r="G1512">
        <v>1042.7299800000001</v>
      </c>
    </row>
    <row r="1513" spans="1:7" x14ac:dyDescent="0.25">
      <c r="A1513" s="1">
        <v>40066</v>
      </c>
      <c r="B1513">
        <v>1032.98999</v>
      </c>
      <c r="C1513">
        <v>1044.1400149999999</v>
      </c>
      <c r="D1513">
        <v>1028.040039</v>
      </c>
      <c r="E1513">
        <v>1044.1400149999999</v>
      </c>
      <c r="F1513">
        <v>5191380000</v>
      </c>
      <c r="G1513">
        <v>1044.1400149999999</v>
      </c>
    </row>
    <row r="1514" spans="1:7" x14ac:dyDescent="0.25">
      <c r="A1514" s="1">
        <v>40065</v>
      </c>
      <c r="B1514">
        <v>1025.3599850000001</v>
      </c>
      <c r="C1514">
        <v>1036.339966</v>
      </c>
      <c r="D1514">
        <v>1023.969971</v>
      </c>
      <c r="E1514">
        <v>1033.369995</v>
      </c>
      <c r="F1514">
        <v>5202550000</v>
      </c>
      <c r="G1514">
        <v>1033.369995</v>
      </c>
    </row>
    <row r="1515" spans="1:7" x14ac:dyDescent="0.25">
      <c r="A1515" s="1">
        <v>40064</v>
      </c>
      <c r="B1515">
        <v>1018.669983</v>
      </c>
      <c r="C1515">
        <v>1026.0699460000001</v>
      </c>
      <c r="D1515">
        <v>1018.669983</v>
      </c>
      <c r="E1515">
        <v>1025.3900149999999</v>
      </c>
      <c r="F1515">
        <v>5235160000</v>
      </c>
      <c r="G1515">
        <v>1025.3900149999999</v>
      </c>
    </row>
    <row r="1516" spans="1:7" x14ac:dyDescent="0.25">
      <c r="A1516" s="1">
        <v>40060</v>
      </c>
      <c r="B1516">
        <v>1003.840027</v>
      </c>
      <c r="C1516">
        <v>1016.47998</v>
      </c>
      <c r="D1516">
        <v>1001.650024</v>
      </c>
      <c r="E1516">
        <v>1016.400024</v>
      </c>
      <c r="F1516">
        <v>4097370000</v>
      </c>
      <c r="G1516">
        <v>1016.400024</v>
      </c>
    </row>
    <row r="1517" spans="1:7" x14ac:dyDescent="0.25">
      <c r="A1517" s="1">
        <v>40059</v>
      </c>
      <c r="B1517">
        <v>996.11999500000002</v>
      </c>
      <c r="C1517">
        <v>1003.429993</v>
      </c>
      <c r="D1517">
        <v>992.25</v>
      </c>
      <c r="E1517">
        <v>1003.23999</v>
      </c>
      <c r="F1517">
        <v>4624280000</v>
      </c>
      <c r="G1517">
        <v>1003.23999</v>
      </c>
    </row>
    <row r="1518" spans="1:7" x14ac:dyDescent="0.25">
      <c r="A1518" s="1">
        <v>40058</v>
      </c>
      <c r="B1518">
        <v>996.07000700000003</v>
      </c>
      <c r="C1518">
        <v>1000.340027</v>
      </c>
      <c r="D1518">
        <v>991.96997099999999</v>
      </c>
      <c r="E1518">
        <v>994.75</v>
      </c>
      <c r="F1518">
        <v>5842730000</v>
      </c>
      <c r="G1518">
        <v>994.75</v>
      </c>
    </row>
    <row r="1519" spans="1:7" x14ac:dyDescent="0.25">
      <c r="A1519" s="1">
        <v>40057</v>
      </c>
      <c r="B1519">
        <v>1019.52002</v>
      </c>
      <c r="C1519">
        <v>1028.4499510000001</v>
      </c>
      <c r="D1519">
        <v>996.28002900000001</v>
      </c>
      <c r="E1519">
        <v>998.03997800000002</v>
      </c>
      <c r="F1519">
        <v>6862360000</v>
      </c>
      <c r="G1519">
        <v>998.03997800000002</v>
      </c>
    </row>
    <row r="1520" spans="1:7" x14ac:dyDescent="0.25">
      <c r="A1520" s="1">
        <v>40056</v>
      </c>
      <c r="B1520">
        <v>1025.209961</v>
      </c>
      <c r="C1520">
        <v>1025.209961</v>
      </c>
      <c r="D1520">
        <v>1014.619995</v>
      </c>
      <c r="E1520">
        <v>1020.619995</v>
      </c>
      <c r="F1520">
        <v>5004560000</v>
      </c>
      <c r="G1520">
        <v>1020.619995</v>
      </c>
    </row>
    <row r="1521" spans="1:7" x14ac:dyDescent="0.25">
      <c r="A1521" s="1">
        <v>40053</v>
      </c>
      <c r="B1521">
        <v>1031.619995</v>
      </c>
      <c r="C1521">
        <v>1039.469971</v>
      </c>
      <c r="D1521">
        <v>1023.130005</v>
      </c>
      <c r="E1521">
        <v>1028.9300539999999</v>
      </c>
      <c r="F1521">
        <v>5785780000</v>
      </c>
      <c r="G1521">
        <v>1028.9300539999999</v>
      </c>
    </row>
    <row r="1522" spans="1:7" x14ac:dyDescent="0.25">
      <c r="A1522" s="1">
        <v>40052</v>
      </c>
      <c r="B1522">
        <v>1027.8100589999999</v>
      </c>
      <c r="C1522">
        <v>1033.329956</v>
      </c>
      <c r="D1522">
        <v>1016.200012</v>
      </c>
      <c r="E1522">
        <v>1030.9799800000001</v>
      </c>
      <c r="F1522">
        <v>5785880000</v>
      </c>
      <c r="G1522">
        <v>1030.9799800000001</v>
      </c>
    </row>
    <row r="1523" spans="1:7" x14ac:dyDescent="0.25">
      <c r="A1523" s="1">
        <v>40051</v>
      </c>
      <c r="B1523">
        <v>1027.349976</v>
      </c>
      <c r="C1523">
        <v>1032.469971</v>
      </c>
      <c r="D1523">
        <v>1021.570007</v>
      </c>
      <c r="E1523">
        <v>1028.119995</v>
      </c>
      <c r="F1523">
        <v>5080060000</v>
      </c>
      <c r="G1523">
        <v>1028.119995</v>
      </c>
    </row>
    <row r="1524" spans="1:7" x14ac:dyDescent="0.25">
      <c r="A1524" s="1">
        <v>40050</v>
      </c>
      <c r="B1524">
        <v>1026.630005</v>
      </c>
      <c r="C1524">
        <v>1037.75</v>
      </c>
      <c r="D1524">
        <v>1026.209961</v>
      </c>
      <c r="E1524">
        <v>1028</v>
      </c>
      <c r="F1524">
        <v>5768740000</v>
      </c>
      <c r="G1524">
        <v>1028</v>
      </c>
    </row>
    <row r="1525" spans="1:7" x14ac:dyDescent="0.25">
      <c r="A1525" s="1">
        <v>40049</v>
      </c>
      <c r="B1525">
        <v>1026.589966</v>
      </c>
      <c r="C1525">
        <v>1035.8199460000001</v>
      </c>
      <c r="D1525">
        <v>1022.47998</v>
      </c>
      <c r="E1525">
        <v>1025.5699460000001</v>
      </c>
      <c r="F1525">
        <v>6302450000</v>
      </c>
      <c r="G1525">
        <v>1025.5699460000001</v>
      </c>
    </row>
    <row r="1526" spans="1:7" x14ac:dyDescent="0.25">
      <c r="A1526" s="1">
        <v>40046</v>
      </c>
      <c r="B1526">
        <v>1009.059998</v>
      </c>
      <c r="C1526">
        <v>1027.589966</v>
      </c>
      <c r="D1526">
        <v>1009.059998</v>
      </c>
      <c r="E1526">
        <v>1026.130005</v>
      </c>
      <c r="F1526">
        <v>5885550000</v>
      </c>
      <c r="G1526">
        <v>1026.130005</v>
      </c>
    </row>
    <row r="1527" spans="1:7" x14ac:dyDescent="0.25">
      <c r="A1527" s="1">
        <v>40045</v>
      </c>
      <c r="B1527">
        <v>996.40997300000004</v>
      </c>
      <c r="C1527">
        <v>1008.919983</v>
      </c>
      <c r="D1527">
        <v>996.39001499999995</v>
      </c>
      <c r="E1527">
        <v>1007.369995</v>
      </c>
      <c r="F1527">
        <v>4893160000</v>
      </c>
      <c r="G1527">
        <v>1007.369995</v>
      </c>
    </row>
    <row r="1528" spans="1:7" x14ac:dyDescent="0.25">
      <c r="A1528" s="1">
        <v>40044</v>
      </c>
      <c r="B1528">
        <v>986.88000499999998</v>
      </c>
      <c r="C1528">
        <v>999.60998500000005</v>
      </c>
      <c r="D1528">
        <v>980.61999500000002</v>
      </c>
      <c r="E1528">
        <v>996.46002199999998</v>
      </c>
      <c r="F1528">
        <v>4257000000</v>
      </c>
      <c r="G1528">
        <v>996.46002199999998</v>
      </c>
    </row>
    <row r="1529" spans="1:7" x14ac:dyDescent="0.25">
      <c r="A1529" s="1">
        <v>40043</v>
      </c>
      <c r="B1529">
        <v>980.61999500000002</v>
      </c>
      <c r="C1529">
        <v>991.20001200000002</v>
      </c>
      <c r="D1529">
        <v>980.61999500000002</v>
      </c>
      <c r="E1529">
        <v>989.669983</v>
      </c>
      <c r="F1529">
        <v>4198970000</v>
      </c>
      <c r="G1529">
        <v>989.669983</v>
      </c>
    </row>
    <row r="1530" spans="1:7" x14ac:dyDescent="0.25">
      <c r="A1530" s="1">
        <v>40042</v>
      </c>
      <c r="B1530">
        <v>998.17999299999997</v>
      </c>
      <c r="C1530">
        <v>998.17999299999997</v>
      </c>
      <c r="D1530">
        <v>978.51000999999997</v>
      </c>
      <c r="E1530">
        <v>979.72997999999995</v>
      </c>
      <c r="F1530">
        <v>4088570000</v>
      </c>
      <c r="G1530">
        <v>979.72997999999995</v>
      </c>
    </row>
    <row r="1531" spans="1:7" x14ac:dyDescent="0.25">
      <c r="A1531" s="1">
        <v>40039</v>
      </c>
      <c r="B1531">
        <v>1012.22998</v>
      </c>
      <c r="C1531">
        <v>1012.599976</v>
      </c>
      <c r="D1531">
        <v>994.59997599999997</v>
      </c>
      <c r="E1531">
        <v>1004.090027</v>
      </c>
      <c r="F1531">
        <v>4940750000</v>
      </c>
      <c r="G1531">
        <v>1004.090027</v>
      </c>
    </row>
    <row r="1532" spans="1:7" x14ac:dyDescent="0.25">
      <c r="A1532" s="1">
        <v>40038</v>
      </c>
      <c r="B1532">
        <v>1005.8599850000001</v>
      </c>
      <c r="C1532">
        <v>1013.1400149999999</v>
      </c>
      <c r="D1532">
        <v>1000.820007</v>
      </c>
      <c r="E1532">
        <v>1012.72998</v>
      </c>
      <c r="F1532">
        <v>5250660000</v>
      </c>
      <c r="G1532">
        <v>1012.72998</v>
      </c>
    </row>
    <row r="1533" spans="1:7" x14ac:dyDescent="0.25">
      <c r="A1533" s="1">
        <v>40037</v>
      </c>
      <c r="B1533">
        <v>994</v>
      </c>
      <c r="C1533">
        <v>1012.780029</v>
      </c>
      <c r="D1533">
        <v>993.35998500000005</v>
      </c>
      <c r="E1533">
        <v>1005.809998</v>
      </c>
      <c r="F1533">
        <v>5498170000</v>
      </c>
      <c r="G1533">
        <v>1005.809998</v>
      </c>
    </row>
    <row r="1534" spans="1:7" x14ac:dyDescent="0.25">
      <c r="A1534" s="1">
        <v>40036</v>
      </c>
      <c r="B1534">
        <v>1005.77002</v>
      </c>
      <c r="C1534">
        <v>1005.77002</v>
      </c>
      <c r="D1534">
        <v>992.40002400000003</v>
      </c>
      <c r="E1534">
        <v>994.34997599999997</v>
      </c>
      <c r="F1534">
        <v>5773160000</v>
      </c>
      <c r="G1534">
        <v>994.34997599999997</v>
      </c>
    </row>
    <row r="1535" spans="1:7" x14ac:dyDescent="0.25">
      <c r="A1535" s="1">
        <v>40035</v>
      </c>
      <c r="B1535">
        <v>1008.8900149999999</v>
      </c>
      <c r="C1535">
        <v>1010.119995</v>
      </c>
      <c r="D1535">
        <v>1000.98999</v>
      </c>
      <c r="E1535">
        <v>1007.099976</v>
      </c>
      <c r="F1535">
        <v>5406080000</v>
      </c>
      <c r="G1535">
        <v>1007.099976</v>
      </c>
    </row>
    <row r="1536" spans="1:7" x14ac:dyDescent="0.25">
      <c r="A1536" s="1">
        <v>40032</v>
      </c>
      <c r="B1536">
        <v>999.830017</v>
      </c>
      <c r="C1536">
        <v>1018</v>
      </c>
      <c r="D1536">
        <v>999.830017</v>
      </c>
      <c r="E1536">
        <v>1010.47998</v>
      </c>
      <c r="F1536">
        <v>6827089600</v>
      </c>
      <c r="G1536">
        <v>1010.47998</v>
      </c>
    </row>
    <row r="1537" spans="1:7" x14ac:dyDescent="0.25">
      <c r="A1537" s="1">
        <v>40031</v>
      </c>
      <c r="B1537">
        <v>1004.059998</v>
      </c>
      <c r="C1537">
        <v>1008</v>
      </c>
      <c r="D1537">
        <v>992.48999000000003</v>
      </c>
      <c r="E1537">
        <v>997.080017</v>
      </c>
      <c r="F1537">
        <v>6753380000</v>
      </c>
      <c r="G1537">
        <v>997.080017</v>
      </c>
    </row>
    <row r="1538" spans="1:7" x14ac:dyDescent="0.25">
      <c r="A1538" s="1">
        <v>40030</v>
      </c>
      <c r="B1538">
        <v>1005.409973</v>
      </c>
      <c r="C1538">
        <v>1006.6400149999999</v>
      </c>
      <c r="D1538">
        <v>994.30999799999995</v>
      </c>
      <c r="E1538">
        <v>1002.719971</v>
      </c>
      <c r="F1538">
        <v>7242120000</v>
      </c>
      <c r="G1538">
        <v>1002.719971</v>
      </c>
    </row>
    <row r="1539" spans="1:7" x14ac:dyDescent="0.25">
      <c r="A1539" s="1">
        <v>40029</v>
      </c>
      <c r="B1539">
        <v>1001.409973</v>
      </c>
      <c r="C1539">
        <v>1007.119995</v>
      </c>
      <c r="D1539">
        <v>996.67999299999997</v>
      </c>
      <c r="E1539">
        <v>1005.650024</v>
      </c>
      <c r="F1539">
        <v>5713700000</v>
      </c>
      <c r="G1539">
        <v>1005.650024</v>
      </c>
    </row>
    <row r="1540" spans="1:7" x14ac:dyDescent="0.25">
      <c r="A1540" s="1">
        <v>40028</v>
      </c>
      <c r="B1540">
        <v>990.21997099999999</v>
      </c>
      <c r="C1540">
        <v>1003.6099850000001</v>
      </c>
      <c r="D1540">
        <v>990.21997099999999</v>
      </c>
      <c r="E1540">
        <v>1002.630005</v>
      </c>
      <c r="F1540">
        <v>5603440000</v>
      </c>
      <c r="G1540">
        <v>1002.630005</v>
      </c>
    </row>
    <row r="1541" spans="1:7" x14ac:dyDescent="0.25">
      <c r="A1541" s="1">
        <v>40025</v>
      </c>
      <c r="B1541">
        <v>986.79998799999998</v>
      </c>
      <c r="C1541">
        <v>993.17999299999997</v>
      </c>
      <c r="D1541">
        <v>982.84997599999997</v>
      </c>
      <c r="E1541">
        <v>987.47997999999995</v>
      </c>
      <c r="F1541">
        <v>5139070000</v>
      </c>
      <c r="G1541">
        <v>987.47997999999995</v>
      </c>
    </row>
    <row r="1542" spans="1:7" x14ac:dyDescent="0.25">
      <c r="A1542" s="1">
        <v>40024</v>
      </c>
      <c r="B1542">
        <v>976.01000999999997</v>
      </c>
      <c r="C1542">
        <v>996.67999299999997</v>
      </c>
      <c r="D1542">
        <v>976.01000999999997</v>
      </c>
      <c r="E1542">
        <v>986.75</v>
      </c>
      <c r="F1542">
        <v>6035180000</v>
      </c>
      <c r="G1542">
        <v>986.75</v>
      </c>
    </row>
    <row r="1543" spans="1:7" x14ac:dyDescent="0.25">
      <c r="A1543" s="1">
        <v>40023</v>
      </c>
      <c r="B1543">
        <v>977.65997300000004</v>
      </c>
      <c r="C1543">
        <v>977.76000999999997</v>
      </c>
      <c r="D1543">
        <v>968.65002400000003</v>
      </c>
      <c r="E1543">
        <v>975.15002400000003</v>
      </c>
      <c r="F1543">
        <v>5178770000</v>
      </c>
      <c r="G1543">
        <v>975.15002400000003</v>
      </c>
    </row>
    <row r="1544" spans="1:7" x14ac:dyDescent="0.25">
      <c r="A1544" s="1">
        <v>40022</v>
      </c>
      <c r="B1544">
        <v>981.47997999999995</v>
      </c>
      <c r="C1544">
        <v>982.34997599999997</v>
      </c>
      <c r="D1544">
        <v>969.34997599999997</v>
      </c>
      <c r="E1544">
        <v>979.61999500000002</v>
      </c>
      <c r="F1544">
        <v>5490350000</v>
      </c>
      <c r="G1544">
        <v>979.61999500000002</v>
      </c>
    </row>
    <row r="1545" spans="1:7" x14ac:dyDescent="0.25">
      <c r="A1545" s="1">
        <v>40021</v>
      </c>
      <c r="B1545">
        <v>978.63000499999998</v>
      </c>
      <c r="C1545">
        <v>982.48999000000003</v>
      </c>
      <c r="D1545">
        <v>972.28997800000002</v>
      </c>
      <c r="E1545">
        <v>982.17999299999997</v>
      </c>
      <c r="F1545">
        <v>4631290000</v>
      </c>
      <c r="G1545">
        <v>982.17999299999997</v>
      </c>
    </row>
    <row r="1546" spans="1:7" x14ac:dyDescent="0.25">
      <c r="A1546" s="1">
        <v>40018</v>
      </c>
      <c r="B1546">
        <v>972.15997300000004</v>
      </c>
      <c r="C1546">
        <v>979.78997800000002</v>
      </c>
      <c r="D1546">
        <v>965.95001200000002</v>
      </c>
      <c r="E1546">
        <v>979.26000999999997</v>
      </c>
      <c r="F1546">
        <v>4458300000</v>
      </c>
      <c r="G1546">
        <v>979.26000999999997</v>
      </c>
    </row>
    <row r="1547" spans="1:7" x14ac:dyDescent="0.25">
      <c r="A1547" s="1">
        <v>40017</v>
      </c>
      <c r="B1547">
        <v>954.07000700000003</v>
      </c>
      <c r="C1547">
        <v>979.419983</v>
      </c>
      <c r="D1547">
        <v>953.27002000000005</v>
      </c>
      <c r="E1547">
        <v>976.28997800000002</v>
      </c>
      <c r="F1547">
        <v>5761650000</v>
      </c>
      <c r="G1547">
        <v>976.28997800000002</v>
      </c>
    </row>
    <row r="1548" spans="1:7" x14ac:dyDescent="0.25">
      <c r="A1548" s="1">
        <v>40016</v>
      </c>
      <c r="B1548">
        <v>953.40002400000003</v>
      </c>
      <c r="C1548">
        <v>959.830017</v>
      </c>
      <c r="D1548">
        <v>947.75</v>
      </c>
      <c r="E1548">
        <v>954.07000700000003</v>
      </c>
      <c r="F1548">
        <v>4634100000</v>
      </c>
      <c r="G1548">
        <v>954.07000700000003</v>
      </c>
    </row>
    <row r="1549" spans="1:7" x14ac:dyDescent="0.25">
      <c r="A1549" s="1">
        <v>40015</v>
      </c>
      <c r="B1549">
        <v>951.96997099999999</v>
      </c>
      <c r="C1549">
        <v>956.53002900000001</v>
      </c>
      <c r="D1549">
        <v>943.21997099999999</v>
      </c>
      <c r="E1549">
        <v>954.580017</v>
      </c>
      <c r="F1549">
        <v>5309300000</v>
      </c>
      <c r="G1549">
        <v>954.580017</v>
      </c>
    </row>
    <row r="1550" spans="1:7" x14ac:dyDescent="0.25">
      <c r="A1550" s="1">
        <v>40014</v>
      </c>
      <c r="B1550">
        <v>942.07000700000003</v>
      </c>
      <c r="C1550">
        <v>951.61999500000002</v>
      </c>
      <c r="D1550">
        <v>940.98999000000003</v>
      </c>
      <c r="E1550">
        <v>951.13000499999998</v>
      </c>
      <c r="F1550">
        <v>4853150000</v>
      </c>
      <c r="G1550">
        <v>951.13000499999998</v>
      </c>
    </row>
    <row r="1551" spans="1:7" x14ac:dyDescent="0.25">
      <c r="A1551" s="1">
        <v>40011</v>
      </c>
      <c r="B1551">
        <v>940.55999799999995</v>
      </c>
      <c r="C1551">
        <v>941.89001499999995</v>
      </c>
      <c r="D1551">
        <v>934.65002400000003</v>
      </c>
      <c r="E1551">
        <v>940.38000499999998</v>
      </c>
      <c r="F1551">
        <v>5141380000</v>
      </c>
      <c r="G1551">
        <v>940.38000499999998</v>
      </c>
    </row>
    <row r="1552" spans="1:7" x14ac:dyDescent="0.25">
      <c r="A1552" s="1">
        <v>40010</v>
      </c>
      <c r="B1552">
        <v>930.169983</v>
      </c>
      <c r="C1552">
        <v>943.96002199999998</v>
      </c>
      <c r="D1552">
        <v>927.45001200000002</v>
      </c>
      <c r="E1552">
        <v>940.73999000000003</v>
      </c>
      <c r="F1552">
        <v>4898640000</v>
      </c>
      <c r="G1552">
        <v>940.73999000000003</v>
      </c>
    </row>
    <row r="1553" spans="1:7" x14ac:dyDescent="0.25">
      <c r="A1553" s="1">
        <v>40009</v>
      </c>
      <c r="B1553">
        <v>910.15002400000003</v>
      </c>
      <c r="C1553">
        <v>933.95001200000002</v>
      </c>
      <c r="D1553">
        <v>910.15002400000003</v>
      </c>
      <c r="E1553">
        <v>932.67999299999997</v>
      </c>
      <c r="F1553">
        <v>5238830000</v>
      </c>
      <c r="G1553">
        <v>932.67999299999997</v>
      </c>
    </row>
    <row r="1554" spans="1:7" x14ac:dyDescent="0.25">
      <c r="A1554" s="1">
        <v>40008</v>
      </c>
      <c r="B1554">
        <v>900.77002000000005</v>
      </c>
      <c r="C1554">
        <v>905.84002699999996</v>
      </c>
      <c r="D1554">
        <v>896.5</v>
      </c>
      <c r="E1554">
        <v>905.84002699999996</v>
      </c>
      <c r="F1554">
        <v>4149030000</v>
      </c>
      <c r="G1554">
        <v>905.84002699999996</v>
      </c>
    </row>
    <row r="1555" spans="1:7" x14ac:dyDescent="0.25">
      <c r="A1555" s="1">
        <v>40007</v>
      </c>
      <c r="B1555">
        <v>879.57000700000003</v>
      </c>
      <c r="C1555">
        <v>901.04998799999998</v>
      </c>
      <c r="D1555">
        <v>875.32000700000003</v>
      </c>
      <c r="E1555">
        <v>901.04998799999998</v>
      </c>
      <c r="F1555">
        <v>4499440000</v>
      </c>
      <c r="G1555">
        <v>901.04998799999998</v>
      </c>
    </row>
    <row r="1556" spans="1:7" x14ac:dyDescent="0.25">
      <c r="A1556" s="1">
        <v>40004</v>
      </c>
      <c r="B1556">
        <v>880.03002900000001</v>
      </c>
      <c r="C1556">
        <v>883.57000700000003</v>
      </c>
      <c r="D1556">
        <v>872.80999799999995</v>
      </c>
      <c r="E1556">
        <v>879.13000499999998</v>
      </c>
      <c r="F1556">
        <v>3912080000</v>
      </c>
      <c r="G1556">
        <v>879.13000499999998</v>
      </c>
    </row>
    <row r="1557" spans="1:7" x14ac:dyDescent="0.25">
      <c r="A1557" s="1">
        <v>40003</v>
      </c>
      <c r="B1557">
        <v>881.28002900000001</v>
      </c>
      <c r="C1557">
        <v>887.85998500000005</v>
      </c>
      <c r="D1557">
        <v>878.45001200000002</v>
      </c>
      <c r="E1557">
        <v>882.67999299999997</v>
      </c>
      <c r="F1557">
        <v>4347170000</v>
      </c>
      <c r="G1557">
        <v>882.67999299999997</v>
      </c>
    </row>
    <row r="1558" spans="1:7" x14ac:dyDescent="0.25">
      <c r="A1558" s="1">
        <v>40002</v>
      </c>
      <c r="B1558">
        <v>881.90002400000003</v>
      </c>
      <c r="C1558">
        <v>886.79998799999998</v>
      </c>
      <c r="D1558">
        <v>869.32000700000003</v>
      </c>
      <c r="E1558">
        <v>879.55999799999995</v>
      </c>
      <c r="F1558">
        <v>5721780000</v>
      </c>
      <c r="G1558">
        <v>879.55999799999995</v>
      </c>
    </row>
    <row r="1559" spans="1:7" x14ac:dyDescent="0.25">
      <c r="A1559" s="1">
        <v>40001</v>
      </c>
      <c r="B1559">
        <v>898.59997599999997</v>
      </c>
      <c r="C1559">
        <v>898.59997599999997</v>
      </c>
      <c r="D1559">
        <v>879.92999299999997</v>
      </c>
      <c r="E1559">
        <v>881.03002900000001</v>
      </c>
      <c r="F1559">
        <v>4673300000</v>
      </c>
      <c r="G1559">
        <v>881.03002900000001</v>
      </c>
    </row>
    <row r="1560" spans="1:7" x14ac:dyDescent="0.25">
      <c r="A1560" s="1">
        <v>40000</v>
      </c>
      <c r="B1560">
        <v>894.27002000000005</v>
      </c>
      <c r="C1560">
        <v>898.71997099999999</v>
      </c>
      <c r="D1560">
        <v>886.35998500000005</v>
      </c>
      <c r="E1560">
        <v>898.71997099999999</v>
      </c>
      <c r="F1560">
        <v>4712580000</v>
      </c>
      <c r="G1560">
        <v>898.71997099999999</v>
      </c>
    </row>
    <row r="1561" spans="1:7" x14ac:dyDescent="0.25">
      <c r="A1561" s="1">
        <v>39996</v>
      </c>
      <c r="B1561">
        <v>921.23999000000003</v>
      </c>
      <c r="C1561">
        <v>921.23999000000003</v>
      </c>
      <c r="D1561">
        <v>896.419983</v>
      </c>
      <c r="E1561">
        <v>896.419983</v>
      </c>
      <c r="F1561">
        <v>3931000000</v>
      </c>
      <c r="G1561">
        <v>896.419983</v>
      </c>
    </row>
    <row r="1562" spans="1:7" x14ac:dyDescent="0.25">
      <c r="A1562" s="1">
        <v>39995</v>
      </c>
      <c r="B1562">
        <v>920.82000700000003</v>
      </c>
      <c r="C1562">
        <v>931.919983</v>
      </c>
      <c r="D1562">
        <v>920.82000700000003</v>
      </c>
      <c r="E1562">
        <v>923.330017</v>
      </c>
      <c r="F1562">
        <v>3919400000</v>
      </c>
      <c r="G1562">
        <v>923.330017</v>
      </c>
    </row>
    <row r="1563" spans="1:7" x14ac:dyDescent="0.25">
      <c r="A1563" s="1">
        <v>39994</v>
      </c>
      <c r="B1563">
        <v>927.15002400000003</v>
      </c>
      <c r="C1563">
        <v>930.01000999999997</v>
      </c>
      <c r="D1563">
        <v>912.85998500000005</v>
      </c>
      <c r="E1563">
        <v>919.32000700000003</v>
      </c>
      <c r="F1563">
        <v>4627570000</v>
      </c>
      <c r="G1563">
        <v>919.32000700000003</v>
      </c>
    </row>
    <row r="1564" spans="1:7" x14ac:dyDescent="0.25">
      <c r="A1564" s="1">
        <v>39993</v>
      </c>
      <c r="B1564">
        <v>919.85998500000005</v>
      </c>
      <c r="C1564">
        <v>927.98999000000003</v>
      </c>
      <c r="D1564">
        <v>916.17999299999997</v>
      </c>
      <c r="E1564">
        <v>927.22997999999995</v>
      </c>
      <c r="F1564">
        <v>4211760000</v>
      </c>
      <c r="G1564">
        <v>927.22997999999995</v>
      </c>
    </row>
    <row r="1565" spans="1:7" x14ac:dyDescent="0.25">
      <c r="A1565" s="1">
        <v>39990</v>
      </c>
      <c r="B1565">
        <v>918.84002699999996</v>
      </c>
      <c r="C1565">
        <v>922</v>
      </c>
      <c r="D1565">
        <v>913.03002900000001</v>
      </c>
      <c r="E1565">
        <v>918.90002400000003</v>
      </c>
      <c r="F1565">
        <v>6076660000</v>
      </c>
      <c r="G1565">
        <v>918.90002400000003</v>
      </c>
    </row>
    <row r="1566" spans="1:7" x14ac:dyDescent="0.25">
      <c r="A1566" s="1">
        <v>39989</v>
      </c>
      <c r="B1566">
        <v>899.45001200000002</v>
      </c>
      <c r="C1566">
        <v>921.419983</v>
      </c>
      <c r="D1566">
        <v>896.27002000000005</v>
      </c>
      <c r="E1566">
        <v>920.26000999999997</v>
      </c>
      <c r="F1566">
        <v>4911240000</v>
      </c>
      <c r="G1566">
        <v>920.26000999999997</v>
      </c>
    </row>
    <row r="1567" spans="1:7" x14ac:dyDescent="0.25">
      <c r="A1567" s="1">
        <v>39988</v>
      </c>
      <c r="B1567">
        <v>896.30999799999995</v>
      </c>
      <c r="C1567">
        <v>910.84997599999997</v>
      </c>
      <c r="D1567">
        <v>896.30999799999995</v>
      </c>
      <c r="E1567">
        <v>900.94000200000005</v>
      </c>
      <c r="F1567">
        <v>4636720000</v>
      </c>
      <c r="G1567">
        <v>900.94000200000005</v>
      </c>
    </row>
    <row r="1568" spans="1:7" x14ac:dyDescent="0.25">
      <c r="A1568" s="1">
        <v>39987</v>
      </c>
      <c r="B1568">
        <v>893.46002199999998</v>
      </c>
      <c r="C1568">
        <v>898.69000200000005</v>
      </c>
      <c r="D1568">
        <v>888.85998500000005</v>
      </c>
      <c r="E1568">
        <v>895.09997599999997</v>
      </c>
      <c r="F1568">
        <v>5071020000</v>
      </c>
      <c r="G1568">
        <v>895.09997599999997</v>
      </c>
    </row>
    <row r="1569" spans="1:7" x14ac:dyDescent="0.25">
      <c r="A1569" s="1">
        <v>39986</v>
      </c>
      <c r="B1569">
        <v>918.13000499999998</v>
      </c>
      <c r="C1569">
        <v>918.13000499999998</v>
      </c>
      <c r="D1569">
        <v>893.03997800000002</v>
      </c>
      <c r="E1569">
        <v>893.03997800000002</v>
      </c>
      <c r="F1569">
        <v>4903940000</v>
      </c>
      <c r="G1569">
        <v>893.03997800000002</v>
      </c>
    </row>
    <row r="1570" spans="1:7" x14ac:dyDescent="0.25">
      <c r="A1570" s="1">
        <v>39983</v>
      </c>
      <c r="B1570">
        <v>919.96002199999998</v>
      </c>
      <c r="C1570">
        <v>927.09002699999996</v>
      </c>
      <c r="D1570">
        <v>915.79998799999998</v>
      </c>
      <c r="E1570">
        <v>921.22997999999995</v>
      </c>
      <c r="F1570">
        <v>5713390000</v>
      </c>
      <c r="G1570">
        <v>921.22997999999995</v>
      </c>
    </row>
    <row r="1571" spans="1:7" x14ac:dyDescent="0.25">
      <c r="A1571" s="1">
        <v>39982</v>
      </c>
      <c r="B1571">
        <v>910.85998500000005</v>
      </c>
      <c r="C1571">
        <v>921.92999299999997</v>
      </c>
      <c r="D1571">
        <v>907.94000200000005</v>
      </c>
      <c r="E1571">
        <v>918.36999500000002</v>
      </c>
      <c r="F1571">
        <v>4684010000</v>
      </c>
      <c r="G1571">
        <v>918.36999500000002</v>
      </c>
    </row>
    <row r="1572" spans="1:7" x14ac:dyDescent="0.25">
      <c r="A1572" s="1">
        <v>39981</v>
      </c>
      <c r="B1572">
        <v>911.89001499999995</v>
      </c>
      <c r="C1572">
        <v>918.44000200000005</v>
      </c>
      <c r="D1572">
        <v>903.78002900000001</v>
      </c>
      <c r="E1572">
        <v>910.71002199999998</v>
      </c>
      <c r="F1572">
        <v>5523650000</v>
      </c>
      <c r="G1572">
        <v>910.71002199999998</v>
      </c>
    </row>
    <row r="1573" spans="1:7" x14ac:dyDescent="0.25">
      <c r="A1573" s="1">
        <v>39980</v>
      </c>
      <c r="B1573">
        <v>925.59997599999997</v>
      </c>
      <c r="C1573">
        <v>928</v>
      </c>
      <c r="D1573">
        <v>911.59997599999997</v>
      </c>
      <c r="E1573">
        <v>911.96997099999999</v>
      </c>
      <c r="F1573">
        <v>4951200000</v>
      </c>
      <c r="G1573">
        <v>911.96997099999999</v>
      </c>
    </row>
    <row r="1574" spans="1:7" x14ac:dyDescent="0.25">
      <c r="A1574" s="1">
        <v>39979</v>
      </c>
      <c r="B1574">
        <v>942.45001200000002</v>
      </c>
      <c r="C1574">
        <v>942.45001200000002</v>
      </c>
      <c r="D1574">
        <v>919.65002400000003</v>
      </c>
      <c r="E1574">
        <v>923.71997099999999</v>
      </c>
      <c r="F1574">
        <v>4697880000</v>
      </c>
      <c r="G1574">
        <v>923.71997099999999</v>
      </c>
    </row>
    <row r="1575" spans="1:7" x14ac:dyDescent="0.25">
      <c r="A1575" s="1">
        <v>39976</v>
      </c>
      <c r="B1575">
        <v>943.44000200000005</v>
      </c>
      <c r="C1575">
        <v>946.29998799999998</v>
      </c>
      <c r="D1575">
        <v>935.65997300000004</v>
      </c>
      <c r="E1575">
        <v>946.21002199999998</v>
      </c>
      <c r="F1575">
        <v>4528120000</v>
      </c>
      <c r="G1575">
        <v>946.21002199999998</v>
      </c>
    </row>
    <row r="1576" spans="1:7" x14ac:dyDescent="0.25">
      <c r="A1576" s="1">
        <v>39975</v>
      </c>
      <c r="B1576">
        <v>939.03997800000002</v>
      </c>
      <c r="C1576">
        <v>956.22997999999995</v>
      </c>
      <c r="D1576">
        <v>939.03997800000002</v>
      </c>
      <c r="E1576">
        <v>944.89001499999995</v>
      </c>
      <c r="F1576">
        <v>5500840000</v>
      </c>
      <c r="G1576">
        <v>944.89001499999995</v>
      </c>
    </row>
    <row r="1577" spans="1:7" x14ac:dyDescent="0.25">
      <c r="A1577" s="1">
        <v>39974</v>
      </c>
      <c r="B1577">
        <v>942.72997999999995</v>
      </c>
      <c r="C1577">
        <v>949.77002000000005</v>
      </c>
      <c r="D1577">
        <v>927.96997099999999</v>
      </c>
      <c r="E1577">
        <v>939.15002400000003</v>
      </c>
      <c r="F1577">
        <v>5379420000</v>
      </c>
      <c r="G1577">
        <v>939.15002400000003</v>
      </c>
    </row>
    <row r="1578" spans="1:7" x14ac:dyDescent="0.25">
      <c r="A1578" s="1">
        <v>39973</v>
      </c>
      <c r="B1578">
        <v>940.34997599999997</v>
      </c>
      <c r="C1578">
        <v>946.919983</v>
      </c>
      <c r="D1578">
        <v>936.15002400000003</v>
      </c>
      <c r="E1578">
        <v>942.42999299999997</v>
      </c>
      <c r="F1578">
        <v>4439950000</v>
      </c>
      <c r="G1578">
        <v>942.42999299999997</v>
      </c>
    </row>
    <row r="1579" spans="1:7" x14ac:dyDescent="0.25">
      <c r="A1579" s="1">
        <v>39972</v>
      </c>
      <c r="B1579">
        <v>938.11999500000002</v>
      </c>
      <c r="C1579">
        <v>946.330017</v>
      </c>
      <c r="D1579">
        <v>926.44000200000005</v>
      </c>
      <c r="E1579">
        <v>939.14001499999995</v>
      </c>
      <c r="F1579">
        <v>4483430000</v>
      </c>
      <c r="G1579">
        <v>939.14001499999995</v>
      </c>
    </row>
    <row r="1580" spans="1:7" x14ac:dyDescent="0.25">
      <c r="A1580" s="1">
        <v>39969</v>
      </c>
      <c r="B1580">
        <v>945.669983</v>
      </c>
      <c r="C1580">
        <v>951.69000200000005</v>
      </c>
      <c r="D1580">
        <v>934.13000499999998</v>
      </c>
      <c r="E1580">
        <v>940.09002699999996</v>
      </c>
      <c r="F1580">
        <v>5277910000</v>
      </c>
      <c r="G1580">
        <v>940.09002699999996</v>
      </c>
    </row>
    <row r="1581" spans="1:7" x14ac:dyDescent="0.25">
      <c r="A1581" s="1">
        <v>39968</v>
      </c>
      <c r="B1581">
        <v>932.48999000000003</v>
      </c>
      <c r="C1581">
        <v>942.46997099999999</v>
      </c>
      <c r="D1581">
        <v>929.32000700000003</v>
      </c>
      <c r="E1581">
        <v>942.46002199999998</v>
      </c>
      <c r="F1581">
        <v>5352890000</v>
      </c>
      <c r="G1581">
        <v>942.46002199999998</v>
      </c>
    </row>
    <row r="1582" spans="1:7" x14ac:dyDescent="0.25">
      <c r="A1582" s="1">
        <v>39967</v>
      </c>
      <c r="B1582">
        <v>942.51000999999997</v>
      </c>
      <c r="C1582">
        <v>942.51000999999997</v>
      </c>
      <c r="D1582">
        <v>923.84997599999997</v>
      </c>
      <c r="E1582">
        <v>931.76000999999997</v>
      </c>
      <c r="F1582">
        <v>5323770000</v>
      </c>
      <c r="G1582">
        <v>931.76000999999997</v>
      </c>
    </row>
    <row r="1583" spans="1:7" x14ac:dyDescent="0.25">
      <c r="A1583" s="1">
        <v>39966</v>
      </c>
      <c r="B1583">
        <v>942.86999500000002</v>
      </c>
      <c r="C1583">
        <v>949.38000499999998</v>
      </c>
      <c r="D1583">
        <v>938.46002199999998</v>
      </c>
      <c r="E1583">
        <v>944.73999000000003</v>
      </c>
      <c r="F1583">
        <v>5987340000</v>
      </c>
      <c r="G1583">
        <v>944.73999000000003</v>
      </c>
    </row>
    <row r="1584" spans="1:7" x14ac:dyDescent="0.25">
      <c r="A1584" s="1">
        <v>39965</v>
      </c>
      <c r="B1584">
        <v>923.26000999999997</v>
      </c>
      <c r="C1584">
        <v>947.77002000000005</v>
      </c>
      <c r="D1584">
        <v>923.26000999999997</v>
      </c>
      <c r="E1584">
        <v>942.86999500000002</v>
      </c>
      <c r="F1584">
        <v>6370440000</v>
      </c>
      <c r="G1584">
        <v>942.86999500000002</v>
      </c>
    </row>
    <row r="1585" spans="1:7" x14ac:dyDescent="0.25">
      <c r="A1585" s="1">
        <v>39962</v>
      </c>
      <c r="B1585">
        <v>907.02002000000005</v>
      </c>
      <c r="C1585">
        <v>920.02002000000005</v>
      </c>
      <c r="D1585">
        <v>903.55999799999995</v>
      </c>
      <c r="E1585">
        <v>919.14001499999995</v>
      </c>
      <c r="F1585">
        <v>6050420000</v>
      </c>
      <c r="G1585">
        <v>919.14001499999995</v>
      </c>
    </row>
    <row r="1586" spans="1:7" x14ac:dyDescent="0.25">
      <c r="A1586" s="1">
        <v>39961</v>
      </c>
      <c r="B1586">
        <v>892.96002199999998</v>
      </c>
      <c r="C1586">
        <v>909.45001200000002</v>
      </c>
      <c r="D1586">
        <v>887.59997599999997</v>
      </c>
      <c r="E1586">
        <v>906.830017</v>
      </c>
      <c r="F1586">
        <v>5738980000</v>
      </c>
      <c r="G1586">
        <v>906.830017</v>
      </c>
    </row>
    <row r="1587" spans="1:7" x14ac:dyDescent="0.25">
      <c r="A1587" s="1">
        <v>39960</v>
      </c>
      <c r="B1587">
        <v>909.95001200000002</v>
      </c>
      <c r="C1587">
        <v>913.84002699999996</v>
      </c>
      <c r="D1587">
        <v>891.86999500000002</v>
      </c>
      <c r="E1587">
        <v>893.05999799999995</v>
      </c>
      <c r="F1587">
        <v>5698800000</v>
      </c>
      <c r="G1587">
        <v>893.05999799999995</v>
      </c>
    </row>
    <row r="1588" spans="1:7" x14ac:dyDescent="0.25">
      <c r="A1588" s="1">
        <v>39959</v>
      </c>
      <c r="B1588">
        <v>887</v>
      </c>
      <c r="C1588">
        <v>911.76000999999997</v>
      </c>
      <c r="D1588">
        <v>881.46002199999998</v>
      </c>
      <c r="E1588">
        <v>910.330017</v>
      </c>
      <c r="F1588">
        <v>5667050000</v>
      </c>
      <c r="G1588">
        <v>910.330017</v>
      </c>
    </row>
    <row r="1589" spans="1:7" x14ac:dyDescent="0.25">
      <c r="A1589" s="1">
        <v>39955</v>
      </c>
      <c r="B1589">
        <v>888.67999299999997</v>
      </c>
      <c r="C1589">
        <v>896.65002400000003</v>
      </c>
      <c r="D1589">
        <v>883.75</v>
      </c>
      <c r="E1589">
        <v>887</v>
      </c>
      <c r="F1589">
        <v>5155320000</v>
      </c>
      <c r="G1589">
        <v>887</v>
      </c>
    </row>
    <row r="1590" spans="1:7" x14ac:dyDescent="0.25">
      <c r="A1590" s="1">
        <v>39954</v>
      </c>
      <c r="B1590">
        <v>900.419983</v>
      </c>
      <c r="C1590">
        <v>900.419983</v>
      </c>
      <c r="D1590">
        <v>879.60998500000005</v>
      </c>
      <c r="E1590">
        <v>888.330017</v>
      </c>
      <c r="F1590">
        <v>6019840000</v>
      </c>
      <c r="G1590">
        <v>888.330017</v>
      </c>
    </row>
    <row r="1591" spans="1:7" x14ac:dyDescent="0.25">
      <c r="A1591" s="1">
        <v>39953</v>
      </c>
      <c r="B1591">
        <v>908.61999500000002</v>
      </c>
      <c r="C1591">
        <v>924.59997599999997</v>
      </c>
      <c r="D1591">
        <v>901.36999500000002</v>
      </c>
      <c r="E1591">
        <v>903.46997099999999</v>
      </c>
      <c r="F1591">
        <v>8205060000</v>
      </c>
      <c r="G1591">
        <v>903.46997099999999</v>
      </c>
    </row>
    <row r="1592" spans="1:7" x14ac:dyDescent="0.25">
      <c r="A1592" s="1">
        <v>39952</v>
      </c>
      <c r="B1592">
        <v>909.669983</v>
      </c>
      <c r="C1592">
        <v>916.39001499999995</v>
      </c>
      <c r="D1592">
        <v>905.21997099999999</v>
      </c>
      <c r="E1592">
        <v>908.13000499999998</v>
      </c>
      <c r="F1592">
        <v>6616270000</v>
      </c>
      <c r="G1592">
        <v>908.13000499999998</v>
      </c>
    </row>
    <row r="1593" spans="1:7" x14ac:dyDescent="0.25">
      <c r="A1593" s="1">
        <v>39951</v>
      </c>
      <c r="B1593">
        <v>886.07000700000003</v>
      </c>
      <c r="C1593">
        <v>910</v>
      </c>
      <c r="D1593">
        <v>886.07000700000003</v>
      </c>
      <c r="E1593">
        <v>909.71002199999998</v>
      </c>
      <c r="F1593">
        <v>5702150000</v>
      </c>
      <c r="G1593">
        <v>909.71002199999998</v>
      </c>
    </row>
    <row r="1594" spans="1:7" x14ac:dyDescent="0.25">
      <c r="A1594" s="1">
        <v>39948</v>
      </c>
      <c r="B1594">
        <v>892.76000999999997</v>
      </c>
      <c r="C1594">
        <v>896.96997099999999</v>
      </c>
      <c r="D1594">
        <v>878.94000200000005</v>
      </c>
      <c r="E1594">
        <v>882.88000499999998</v>
      </c>
      <c r="F1594">
        <v>5439720000</v>
      </c>
      <c r="G1594">
        <v>882.88000499999998</v>
      </c>
    </row>
    <row r="1595" spans="1:7" x14ac:dyDescent="0.25">
      <c r="A1595" s="1">
        <v>39947</v>
      </c>
      <c r="B1595">
        <v>884.23999000000003</v>
      </c>
      <c r="C1595">
        <v>898.35998500000005</v>
      </c>
      <c r="D1595">
        <v>882.52002000000005</v>
      </c>
      <c r="E1595">
        <v>893.07000700000003</v>
      </c>
      <c r="F1595">
        <v>6134870000</v>
      </c>
      <c r="G1595">
        <v>893.07000700000003</v>
      </c>
    </row>
    <row r="1596" spans="1:7" x14ac:dyDescent="0.25">
      <c r="A1596" s="1">
        <v>39946</v>
      </c>
      <c r="B1596">
        <v>905.40002400000003</v>
      </c>
      <c r="C1596">
        <v>905.40002400000003</v>
      </c>
      <c r="D1596">
        <v>882.79998799999998</v>
      </c>
      <c r="E1596">
        <v>883.919983</v>
      </c>
      <c r="F1596">
        <v>7091820000</v>
      </c>
      <c r="G1596">
        <v>883.919983</v>
      </c>
    </row>
    <row r="1597" spans="1:7" x14ac:dyDescent="0.25">
      <c r="A1597" s="1">
        <v>39945</v>
      </c>
      <c r="B1597">
        <v>910.52002000000005</v>
      </c>
      <c r="C1597">
        <v>915.57000700000003</v>
      </c>
      <c r="D1597">
        <v>896.46002199999998</v>
      </c>
      <c r="E1597">
        <v>908.34997599999997</v>
      </c>
      <c r="F1597">
        <v>6871750400</v>
      </c>
      <c r="G1597">
        <v>908.34997599999997</v>
      </c>
    </row>
    <row r="1598" spans="1:7" x14ac:dyDescent="0.25">
      <c r="A1598" s="1">
        <v>39944</v>
      </c>
      <c r="B1598">
        <v>922.98999000000003</v>
      </c>
      <c r="C1598">
        <v>922.98999000000003</v>
      </c>
      <c r="D1598">
        <v>908.67999299999997</v>
      </c>
      <c r="E1598">
        <v>909.23999000000003</v>
      </c>
      <c r="F1598">
        <v>6150600000</v>
      </c>
      <c r="G1598">
        <v>909.23999000000003</v>
      </c>
    </row>
    <row r="1599" spans="1:7" x14ac:dyDescent="0.25">
      <c r="A1599" s="1">
        <v>39941</v>
      </c>
      <c r="B1599">
        <v>909.03002900000001</v>
      </c>
      <c r="C1599">
        <v>930.169983</v>
      </c>
      <c r="D1599">
        <v>909.03002900000001</v>
      </c>
      <c r="E1599">
        <v>929.22997999999995</v>
      </c>
      <c r="F1599">
        <v>8163280000</v>
      </c>
      <c r="G1599">
        <v>929.22997999999995</v>
      </c>
    </row>
    <row r="1600" spans="1:7" x14ac:dyDescent="0.25">
      <c r="A1600" s="1">
        <v>39940</v>
      </c>
      <c r="B1600">
        <v>919.580017</v>
      </c>
      <c r="C1600">
        <v>929.580017</v>
      </c>
      <c r="D1600">
        <v>901.35998500000005</v>
      </c>
      <c r="E1600">
        <v>907.39001499999995</v>
      </c>
      <c r="F1600">
        <v>9120100000</v>
      </c>
      <c r="G1600">
        <v>907.39001499999995</v>
      </c>
    </row>
    <row r="1601" spans="1:7" x14ac:dyDescent="0.25">
      <c r="A1601" s="1">
        <v>39939</v>
      </c>
      <c r="B1601">
        <v>903.95001200000002</v>
      </c>
      <c r="C1601">
        <v>920.28002900000001</v>
      </c>
      <c r="D1601">
        <v>903.95001200000002</v>
      </c>
      <c r="E1601">
        <v>919.53002900000001</v>
      </c>
      <c r="F1601">
        <v>8555040000</v>
      </c>
      <c r="G1601">
        <v>919.53002900000001</v>
      </c>
    </row>
    <row r="1602" spans="1:7" x14ac:dyDescent="0.25">
      <c r="A1602" s="1">
        <v>39938</v>
      </c>
      <c r="B1602">
        <v>906.09997599999997</v>
      </c>
      <c r="C1602">
        <v>907.70001200000002</v>
      </c>
      <c r="D1602">
        <v>897.34002699999996</v>
      </c>
      <c r="E1602">
        <v>903.79998799999998</v>
      </c>
      <c r="F1602">
        <v>6882860000</v>
      </c>
      <c r="G1602">
        <v>903.79998799999998</v>
      </c>
    </row>
    <row r="1603" spans="1:7" x14ac:dyDescent="0.25">
      <c r="A1603" s="1">
        <v>39937</v>
      </c>
      <c r="B1603">
        <v>879.21002199999998</v>
      </c>
      <c r="C1603">
        <v>907.84997599999997</v>
      </c>
      <c r="D1603">
        <v>879.21002199999998</v>
      </c>
      <c r="E1603">
        <v>907.23999000000003</v>
      </c>
      <c r="F1603">
        <v>7038840000</v>
      </c>
      <c r="G1603">
        <v>907.23999000000003</v>
      </c>
    </row>
    <row r="1604" spans="1:7" x14ac:dyDescent="0.25">
      <c r="A1604" s="1">
        <v>39934</v>
      </c>
      <c r="B1604">
        <v>872.73999000000003</v>
      </c>
      <c r="C1604">
        <v>880.47997999999995</v>
      </c>
      <c r="D1604">
        <v>866.09997599999997</v>
      </c>
      <c r="E1604">
        <v>877.52002000000005</v>
      </c>
      <c r="F1604">
        <v>5312170000</v>
      </c>
      <c r="G1604">
        <v>877.52002000000005</v>
      </c>
    </row>
    <row r="1605" spans="1:7" x14ac:dyDescent="0.25">
      <c r="A1605" s="1">
        <v>39933</v>
      </c>
      <c r="B1605">
        <v>876.59002699999996</v>
      </c>
      <c r="C1605">
        <v>888.70001200000002</v>
      </c>
      <c r="D1605">
        <v>868.51000999999997</v>
      </c>
      <c r="E1605">
        <v>872.80999799999995</v>
      </c>
      <c r="F1605">
        <v>6862540000</v>
      </c>
      <c r="G1605">
        <v>872.80999799999995</v>
      </c>
    </row>
    <row r="1606" spans="1:7" x14ac:dyDescent="0.25">
      <c r="A1606" s="1">
        <v>39932</v>
      </c>
      <c r="B1606">
        <v>856.84997599999997</v>
      </c>
      <c r="C1606">
        <v>882.05999799999995</v>
      </c>
      <c r="D1606">
        <v>856.84997599999997</v>
      </c>
      <c r="E1606">
        <v>873.64001499999995</v>
      </c>
      <c r="F1606">
        <v>6101620000</v>
      </c>
      <c r="G1606">
        <v>873.64001499999995</v>
      </c>
    </row>
    <row r="1607" spans="1:7" x14ac:dyDescent="0.25">
      <c r="A1607" s="1">
        <v>39931</v>
      </c>
      <c r="B1607">
        <v>854.47997999999995</v>
      </c>
      <c r="C1607">
        <v>864.47997999999995</v>
      </c>
      <c r="D1607">
        <v>847.11999500000002</v>
      </c>
      <c r="E1607">
        <v>855.15997300000004</v>
      </c>
      <c r="F1607">
        <v>6328000000</v>
      </c>
      <c r="G1607">
        <v>855.15997300000004</v>
      </c>
    </row>
    <row r="1608" spans="1:7" x14ac:dyDescent="0.25">
      <c r="A1608" s="1">
        <v>39930</v>
      </c>
      <c r="B1608">
        <v>862.82000700000003</v>
      </c>
      <c r="C1608">
        <v>868.830017</v>
      </c>
      <c r="D1608">
        <v>854.65002400000003</v>
      </c>
      <c r="E1608">
        <v>857.51000999999997</v>
      </c>
      <c r="F1608">
        <v>5613460000</v>
      </c>
      <c r="G1608">
        <v>857.51000999999997</v>
      </c>
    </row>
    <row r="1609" spans="1:7" x14ac:dyDescent="0.25">
      <c r="A1609" s="1">
        <v>39927</v>
      </c>
      <c r="B1609">
        <v>853.90997300000004</v>
      </c>
      <c r="C1609">
        <v>871.79998799999998</v>
      </c>
      <c r="D1609">
        <v>853.90997300000004</v>
      </c>
      <c r="E1609">
        <v>866.22997999999995</v>
      </c>
      <c r="F1609">
        <v>7114440000</v>
      </c>
      <c r="G1609">
        <v>866.22997999999995</v>
      </c>
    </row>
    <row r="1610" spans="1:7" x14ac:dyDescent="0.25">
      <c r="A1610" s="1">
        <v>39926</v>
      </c>
      <c r="B1610">
        <v>844.61999500000002</v>
      </c>
      <c r="C1610">
        <v>852.86999500000002</v>
      </c>
      <c r="D1610">
        <v>835.45001200000002</v>
      </c>
      <c r="E1610">
        <v>851.919983</v>
      </c>
      <c r="F1610">
        <v>6563100000</v>
      </c>
      <c r="G1610">
        <v>851.919983</v>
      </c>
    </row>
    <row r="1611" spans="1:7" x14ac:dyDescent="0.25">
      <c r="A1611" s="1">
        <v>39925</v>
      </c>
      <c r="B1611">
        <v>847.26000999999997</v>
      </c>
      <c r="C1611">
        <v>861.78002900000001</v>
      </c>
      <c r="D1611">
        <v>840.57000700000003</v>
      </c>
      <c r="E1611">
        <v>843.54998799999998</v>
      </c>
      <c r="F1611">
        <v>7327860000</v>
      </c>
      <c r="G1611">
        <v>843.54998799999998</v>
      </c>
    </row>
    <row r="1612" spans="1:7" x14ac:dyDescent="0.25">
      <c r="A1612" s="1">
        <v>39924</v>
      </c>
      <c r="B1612">
        <v>831.25</v>
      </c>
      <c r="C1612">
        <v>850.09002699999996</v>
      </c>
      <c r="D1612">
        <v>826.830017</v>
      </c>
      <c r="E1612">
        <v>850.080017</v>
      </c>
      <c r="F1612">
        <v>7436489600</v>
      </c>
      <c r="G1612">
        <v>850.080017</v>
      </c>
    </row>
    <row r="1613" spans="1:7" x14ac:dyDescent="0.25">
      <c r="A1613" s="1">
        <v>39923</v>
      </c>
      <c r="B1613">
        <v>868.27002000000005</v>
      </c>
      <c r="C1613">
        <v>868.27002000000005</v>
      </c>
      <c r="D1613">
        <v>832.39001499999995</v>
      </c>
      <c r="E1613">
        <v>832.39001499999995</v>
      </c>
      <c r="F1613">
        <v>6973960000</v>
      </c>
      <c r="G1613">
        <v>832.39001499999995</v>
      </c>
    </row>
    <row r="1614" spans="1:7" x14ac:dyDescent="0.25">
      <c r="A1614" s="1">
        <v>39920</v>
      </c>
      <c r="B1614">
        <v>865.17999299999997</v>
      </c>
      <c r="C1614">
        <v>875.63000499999998</v>
      </c>
      <c r="D1614">
        <v>860.86999500000002</v>
      </c>
      <c r="E1614">
        <v>869.59997599999997</v>
      </c>
      <c r="F1614">
        <v>7352009600</v>
      </c>
      <c r="G1614">
        <v>869.59997599999997</v>
      </c>
    </row>
    <row r="1615" spans="1:7" x14ac:dyDescent="0.25">
      <c r="A1615" s="1">
        <v>39919</v>
      </c>
      <c r="B1615">
        <v>854.53997800000002</v>
      </c>
      <c r="C1615">
        <v>870.34997599999997</v>
      </c>
      <c r="D1615">
        <v>847.03997800000002</v>
      </c>
      <c r="E1615">
        <v>865.29998799999998</v>
      </c>
      <c r="F1615">
        <v>6598670000</v>
      </c>
      <c r="G1615">
        <v>865.29998799999998</v>
      </c>
    </row>
    <row r="1616" spans="1:7" x14ac:dyDescent="0.25">
      <c r="A1616" s="1">
        <v>39918</v>
      </c>
      <c r="B1616">
        <v>839.44000200000005</v>
      </c>
      <c r="C1616">
        <v>852.92999299999997</v>
      </c>
      <c r="D1616">
        <v>835.580017</v>
      </c>
      <c r="E1616">
        <v>852.05999799999995</v>
      </c>
      <c r="F1616">
        <v>6241100000</v>
      </c>
      <c r="G1616">
        <v>852.05999799999995</v>
      </c>
    </row>
    <row r="1617" spans="1:7" x14ac:dyDescent="0.25">
      <c r="A1617" s="1">
        <v>39917</v>
      </c>
      <c r="B1617">
        <v>856.88000499999998</v>
      </c>
      <c r="C1617">
        <v>856.88000499999998</v>
      </c>
      <c r="D1617">
        <v>840.25</v>
      </c>
      <c r="E1617">
        <v>841.5</v>
      </c>
      <c r="F1617">
        <v>7569840000</v>
      </c>
      <c r="G1617">
        <v>841.5</v>
      </c>
    </row>
    <row r="1618" spans="1:7" x14ac:dyDescent="0.25">
      <c r="A1618" s="1">
        <v>39916</v>
      </c>
      <c r="B1618">
        <v>855.330017</v>
      </c>
      <c r="C1618">
        <v>864.30999799999995</v>
      </c>
      <c r="D1618">
        <v>845.34997599999997</v>
      </c>
      <c r="E1618">
        <v>858.72997999999995</v>
      </c>
      <c r="F1618">
        <v>6434890000</v>
      </c>
      <c r="G1618">
        <v>858.72997999999995</v>
      </c>
    </row>
    <row r="1619" spans="1:7" x14ac:dyDescent="0.25">
      <c r="A1619" s="1">
        <v>39912</v>
      </c>
      <c r="B1619">
        <v>829.28997800000002</v>
      </c>
      <c r="C1619">
        <v>856.90997300000004</v>
      </c>
      <c r="D1619">
        <v>829.28997800000002</v>
      </c>
      <c r="E1619">
        <v>856.55999799999995</v>
      </c>
      <c r="F1619">
        <v>7600710400</v>
      </c>
      <c r="G1619">
        <v>856.55999799999995</v>
      </c>
    </row>
    <row r="1620" spans="1:7" x14ac:dyDescent="0.25">
      <c r="A1620" s="1">
        <v>39911</v>
      </c>
      <c r="B1620">
        <v>816.76000999999997</v>
      </c>
      <c r="C1620">
        <v>828.419983</v>
      </c>
      <c r="D1620">
        <v>814.84002699999996</v>
      </c>
      <c r="E1620">
        <v>825.15997300000004</v>
      </c>
      <c r="F1620">
        <v>5938460000</v>
      </c>
      <c r="G1620">
        <v>825.15997300000004</v>
      </c>
    </row>
    <row r="1621" spans="1:7" x14ac:dyDescent="0.25">
      <c r="A1621" s="1">
        <v>39910</v>
      </c>
      <c r="B1621">
        <v>834.11999500000002</v>
      </c>
      <c r="C1621">
        <v>834.11999500000002</v>
      </c>
      <c r="D1621">
        <v>814.53002900000001</v>
      </c>
      <c r="E1621">
        <v>815.54998799999998</v>
      </c>
      <c r="F1621">
        <v>5155580000</v>
      </c>
      <c r="G1621">
        <v>815.54998799999998</v>
      </c>
    </row>
    <row r="1622" spans="1:7" x14ac:dyDescent="0.25">
      <c r="A1622" s="1">
        <v>39909</v>
      </c>
      <c r="B1622">
        <v>839.75</v>
      </c>
      <c r="C1622">
        <v>839.75</v>
      </c>
      <c r="D1622">
        <v>822.78997800000002</v>
      </c>
      <c r="E1622">
        <v>835.47997999999995</v>
      </c>
      <c r="F1622">
        <v>6210000000</v>
      </c>
      <c r="G1622">
        <v>835.47997999999995</v>
      </c>
    </row>
    <row r="1623" spans="1:7" x14ac:dyDescent="0.25">
      <c r="A1623" s="1">
        <v>39906</v>
      </c>
      <c r="B1623">
        <v>835.13000499999998</v>
      </c>
      <c r="C1623">
        <v>842.5</v>
      </c>
      <c r="D1623">
        <v>826.70001200000002</v>
      </c>
      <c r="E1623">
        <v>842.5</v>
      </c>
      <c r="F1623">
        <v>5855640000</v>
      </c>
      <c r="G1623">
        <v>842.5</v>
      </c>
    </row>
    <row r="1624" spans="1:7" x14ac:dyDescent="0.25">
      <c r="A1624" s="1">
        <v>39905</v>
      </c>
      <c r="B1624">
        <v>814.53002900000001</v>
      </c>
      <c r="C1624">
        <v>845.60998500000005</v>
      </c>
      <c r="D1624">
        <v>814.53002900000001</v>
      </c>
      <c r="E1624">
        <v>834.38000499999998</v>
      </c>
      <c r="F1624">
        <v>7542809600</v>
      </c>
      <c r="G1624">
        <v>834.38000499999998</v>
      </c>
    </row>
    <row r="1625" spans="1:7" x14ac:dyDescent="0.25">
      <c r="A1625" s="1">
        <v>39904</v>
      </c>
      <c r="B1625">
        <v>793.59002699999996</v>
      </c>
      <c r="C1625">
        <v>813.61999500000002</v>
      </c>
      <c r="D1625">
        <v>783.32000700000003</v>
      </c>
      <c r="E1625">
        <v>811.080017</v>
      </c>
      <c r="F1625">
        <v>6034140000</v>
      </c>
      <c r="G1625">
        <v>811.080017</v>
      </c>
    </row>
    <row r="1626" spans="1:7" x14ac:dyDescent="0.25">
      <c r="A1626" s="1">
        <v>39903</v>
      </c>
      <c r="B1626">
        <v>790.88000499999998</v>
      </c>
      <c r="C1626">
        <v>810.47997999999995</v>
      </c>
      <c r="D1626">
        <v>790.88000499999998</v>
      </c>
      <c r="E1626">
        <v>797.86999500000002</v>
      </c>
      <c r="F1626">
        <v>6089100000</v>
      </c>
      <c r="G1626">
        <v>797.86999500000002</v>
      </c>
    </row>
    <row r="1627" spans="1:7" x14ac:dyDescent="0.25">
      <c r="A1627" s="1">
        <v>39902</v>
      </c>
      <c r="B1627">
        <v>809.07000700000003</v>
      </c>
      <c r="C1627">
        <v>809.07000700000003</v>
      </c>
      <c r="D1627">
        <v>779.80999799999995</v>
      </c>
      <c r="E1627">
        <v>787.53002900000001</v>
      </c>
      <c r="F1627">
        <v>5912660000</v>
      </c>
      <c r="G1627">
        <v>787.53002900000001</v>
      </c>
    </row>
    <row r="1628" spans="1:7" x14ac:dyDescent="0.25">
      <c r="A1628" s="1">
        <v>39899</v>
      </c>
      <c r="B1628">
        <v>828.67999299999997</v>
      </c>
      <c r="C1628">
        <v>828.67999299999997</v>
      </c>
      <c r="D1628">
        <v>813.42999299999997</v>
      </c>
      <c r="E1628">
        <v>815.94000200000005</v>
      </c>
      <c r="F1628">
        <v>5600210000</v>
      </c>
      <c r="G1628">
        <v>815.94000200000005</v>
      </c>
    </row>
    <row r="1629" spans="1:7" x14ac:dyDescent="0.25">
      <c r="A1629" s="1">
        <v>39898</v>
      </c>
      <c r="B1629">
        <v>814.05999799999995</v>
      </c>
      <c r="C1629">
        <v>832.97997999999995</v>
      </c>
      <c r="D1629">
        <v>814.05999799999995</v>
      </c>
      <c r="E1629">
        <v>832.85998500000005</v>
      </c>
      <c r="F1629">
        <v>6992960000</v>
      </c>
      <c r="G1629">
        <v>832.85998500000005</v>
      </c>
    </row>
    <row r="1630" spans="1:7" x14ac:dyDescent="0.25">
      <c r="A1630" s="1">
        <v>39897</v>
      </c>
      <c r="B1630">
        <v>806.80999799999995</v>
      </c>
      <c r="C1630">
        <v>826.78002900000001</v>
      </c>
      <c r="D1630">
        <v>791.36999500000002</v>
      </c>
      <c r="E1630">
        <v>813.88000499999998</v>
      </c>
      <c r="F1630">
        <v>7687180000</v>
      </c>
      <c r="G1630">
        <v>813.88000499999998</v>
      </c>
    </row>
    <row r="1631" spans="1:7" x14ac:dyDescent="0.25">
      <c r="A1631" s="1">
        <v>39896</v>
      </c>
      <c r="B1631">
        <v>820.59997599999997</v>
      </c>
      <c r="C1631">
        <v>823.65002400000003</v>
      </c>
      <c r="D1631">
        <v>805.47997999999995</v>
      </c>
      <c r="E1631">
        <v>806.11999500000002</v>
      </c>
      <c r="F1631">
        <v>6767980000</v>
      </c>
      <c r="G1631">
        <v>806.11999500000002</v>
      </c>
    </row>
    <row r="1632" spans="1:7" x14ac:dyDescent="0.25">
      <c r="A1632" s="1">
        <v>39895</v>
      </c>
      <c r="B1632">
        <v>772.30999799999995</v>
      </c>
      <c r="C1632">
        <v>823.36999500000002</v>
      </c>
      <c r="D1632">
        <v>772.30999799999995</v>
      </c>
      <c r="E1632">
        <v>822.919983</v>
      </c>
      <c r="F1632">
        <v>7715769600</v>
      </c>
      <c r="G1632">
        <v>822.919983</v>
      </c>
    </row>
    <row r="1633" spans="1:7" x14ac:dyDescent="0.25">
      <c r="A1633" s="1">
        <v>39892</v>
      </c>
      <c r="B1633">
        <v>784.580017</v>
      </c>
      <c r="C1633">
        <v>788.90997300000004</v>
      </c>
      <c r="D1633">
        <v>766.20001200000002</v>
      </c>
      <c r="E1633">
        <v>768.53997800000002</v>
      </c>
      <c r="F1633">
        <v>7643720000</v>
      </c>
      <c r="G1633">
        <v>768.53997800000002</v>
      </c>
    </row>
    <row r="1634" spans="1:7" x14ac:dyDescent="0.25">
      <c r="A1634" s="1">
        <v>39891</v>
      </c>
      <c r="B1634">
        <v>797.919983</v>
      </c>
      <c r="C1634">
        <v>803.23999000000003</v>
      </c>
      <c r="D1634">
        <v>781.82000700000003</v>
      </c>
      <c r="E1634">
        <v>784.03997800000002</v>
      </c>
      <c r="F1634">
        <v>9033870400</v>
      </c>
      <c r="G1634">
        <v>784.03997800000002</v>
      </c>
    </row>
    <row r="1635" spans="1:7" x14ac:dyDescent="0.25">
      <c r="A1635" s="1">
        <v>39890</v>
      </c>
      <c r="B1635">
        <v>776.01000999999997</v>
      </c>
      <c r="C1635">
        <v>803.03997800000002</v>
      </c>
      <c r="D1635">
        <v>765.64001499999995</v>
      </c>
      <c r="E1635">
        <v>794.34997599999997</v>
      </c>
      <c r="F1635">
        <v>9098449600</v>
      </c>
      <c r="G1635">
        <v>794.34997599999997</v>
      </c>
    </row>
    <row r="1636" spans="1:7" x14ac:dyDescent="0.25">
      <c r="A1636" s="1">
        <v>39889</v>
      </c>
      <c r="B1636">
        <v>753.88000499999998</v>
      </c>
      <c r="C1636">
        <v>778.11999500000002</v>
      </c>
      <c r="D1636">
        <v>749.92999299999997</v>
      </c>
      <c r="E1636">
        <v>778.11999500000002</v>
      </c>
      <c r="F1636">
        <v>6156800000</v>
      </c>
      <c r="G1636">
        <v>778.11999500000002</v>
      </c>
    </row>
    <row r="1637" spans="1:7" x14ac:dyDescent="0.25">
      <c r="A1637" s="1">
        <v>39888</v>
      </c>
      <c r="B1637">
        <v>758.84002699999996</v>
      </c>
      <c r="C1637">
        <v>774.53002900000001</v>
      </c>
      <c r="D1637">
        <v>753.36999500000002</v>
      </c>
      <c r="E1637">
        <v>753.89001499999995</v>
      </c>
      <c r="F1637">
        <v>7883540000</v>
      </c>
      <c r="G1637">
        <v>753.89001499999995</v>
      </c>
    </row>
    <row r="1638" spans="1:7" x14ac:dyDescent="0.25">
      <c r="A1638" s="1">
        <v>39885</v>
      </c>
      <c r="B1638">
        <v>751.96997099999999</v>
      </c>
      <c r="C1638">
        <v>758.28997800000002</v>
      </c>
      <c r="D1638">
        <v>742.46002199999998</v>
      </c>
      <c r="E1638">
        <v>756.54998799999998</v>
      </c>
      <c r="F1638">
        <v>6787089600</v>
      </c>
      <c r="G1638">
        <v>756.54998799999998</v>
      </c>
    </row>
    <row r="1639" spans="1:7" x14ac:dyDescent="0.25">
      <c r="A1639" s="1">
        <v>39884</v>
      </c>
      <c r="B1639">
        <v>720.89001499999995</v>
      </c>
      <c r="C1639">
        <v>752.63000499999998</v>
      </c>
      <c r="D1639">
        <v>714.76000999999997</v>
      </c>
      <c r="E1639">
        <v>750.73999000000003</v>
      </c>
      <c r="F1639">
        <v>7326630400</v>
      </c>
      <c r="G1639">
        <v>750.73999000000003</v>
      </c>
    </row>
    <row r="1640" spans="1:7" x14ac:dyDescent="0.25">
      <c r="A1640" s="1">
        <v>39883</v>
      </c>
      <c r="B1640">
        <v>719.59002699999996</v>
      </c>
      <c r="C1640">
        <v>731.919983</v>
      </c>
      <c r="D1640">
        <v>713.84997599999997</v>
      </c>
      <c r="E1640">
        <v>721.35998500000005</v>
      </c>
      <c r="F1640">
        <v>7287809600</v>
      </c>
      <c r="G1640">
        <v>721.35998500000005</v>
      </c>
    </row>
    <row r="1641" spans="1:7" x14ac:dyDescent="0.25">
      <c r="A1641" s="1">
        <v>39882</v>
      </c>
      <c r="B1641">
        <v>679.28002900000001</v>
      </c>
      <c r="C1641">
        <v>719.59997599999997</v>
      </c>
      <c r="D1641">
        <v>679.28002900000001</v>
      </c>
      <c r="E1641">
        <v>719.59997599999997</v>
      </c>
      <c r="F1641">
        <v>8618329600</v>
      </c>
      <c r="G1641">
        <v>719.59997599999997</v>
      </c>
    </row>
    <row r="1642" spans="1:7" x14ac:dyDescent="0.25">
      <c r="A1642" s="1">
        <v>39881</v>
      </c>
      <c r="B1642">
        <v>680.76000999999997</v>
      </c>
      <c r="C1642">
        <v>695.27002000000005</v>
      </c>
      <c r="D1642">
        <v>672.88000499999998</v>
      </c>
      <c r="E1642">
        <v>676.53002900000001</v>
      </c>
      <c r="F1642">
        <v>7277320000</v>
      </c>
      <c r="G1642">
        <v>676.53002900000001</v>
      </c>
    </row>
    <row r="1643" spans="1:7" x14ac:dyDescent="0.25">
      <c r="A1643" s="1">
        <v>39878</v>
      </c>
      <c r="B1643">
        <v>684.03997800000002</v>
      </c>
      <c r="C1643">
        <v>699.09002699999996</v>
      </c>
      <c r="D1643">
        <v>666.78997800000002</v>
      </c>
      <c r="E1643">
        <v>683.38000499999998</v>
      </c>
      <c r="F1643">
        <v>7331830400</v>
      </c>
      <c r="G1643">
        <v>683.38000499999998</v>
      </c>
    </row>
    <row r="1644" spans="1:7" x14ac:dyDescent="0.25">
      <c r="A1644" s="1">
        <v>39877</v>
      </c>
      <c r="B1644">
        <v>708.27002000000005</v>
      </c>
      <c r="C1644">
        <v>708.27002000000005</v>
      </c>
      <c r="D1644">
        <v>677.92999299999997</v>
      </c>
      <c r="E1644">
        <v>682.54998799999998</v>
      </c>
      <c r="F1644">
        <v>7507249600</v>
      </c>
      <c r="G1644">
        <v>682.54998799999998</v>
      </c>
    </row>
    <row r="1645" spans="1:7" x14ac:dyDescent="0.25">
      <c r="A1645" s="1">
        <v>39876</v>
      </c>
      <c r="B1645">
        <v>698.59997599999997</v>
      </c>
      <c r="C1645">
        <v>724.11999500000002</v>
      </c>
      <c r="D1645">
        <v>698.59997599999997</v>
      </c>
      <c r="E1645">
        <v>712.86999500000002</v>
      </c>
      <c r="F1645">
        <v>7673620000</v>
      </c>
      <c r="G1645">
        <v>712.86999500000002</v>
      </c>
    </row>
    <row r="1646" spans="1:7" x14ac:dyDescent="0.25">
      <c r="A1646" s="1">
        <v>39875</v>
      </c>
      <c r="B1646">
        <v>704.44000200000005</v>
      </c>
      <c r="C1646">
        <v>711.669983</v>
      </c>
      <c r="D1646">
        <v>692.29998799999998</v>
      </c>
      <c r="E1646">
        <v>696.330017</v>
      </c>
      <c r="F1646">
        <v>7583230400</v>
      </c>
      <c r="G1646">
        <v>696.330017</v>
      </c>
    </row>
    <row r="1647" spans="1:7" x14ac:dyDescent="0.25">
      <c r="A1647" s="1">
        <v>39874</v>
      </c>
      <c r="B1647">
        <v>729.57000700000003</v>
      </c>
      <c r="C1647">
        <v>729.57000700000003</v>
      </c>
      <c r="D1647">
        <v>699.70001200000002</v>
      </c>
      <c r="E1647">
        <v>700.82000700000003</v>
      </c>
      <c r="F1647">
        <v>7868289600</v>
      </c>
      <c r="G1647">
        <v>700.82000700000003</v>
      </c>
    </row>
    <row r="1648" spans="1:7" x14ac:dyDescent="0.25">
      <c r="A1648" s="1">
        <v>39871</v>
      </c>
      <c r="B1648">
        <v>749.92999299999997</v>
      </c>
      <c r="C1648">
        <v>751.27002000000005</v>
      </c>
      <c r="D1648">
        <v>734.52002000000005</v>
      </c>
      <c r="E1648">
        <v>735.09002699999996</v>
      </c>
      <c r="F1648">
        <v>8926480000</v>
      </c>
      <c r="G1648">
        <v>735.09002699999996</v>
      </c>
    </row>
    <row r="1649" spans="1:7" x14ac:dyDescent="0.25">
      <c r="A1649" s="1">
        <v>39870</v>
      </c>
      <c r="B1649">
        <v>765.76000999999997</v>
      </c>
      <c r="C1649">
        <v>779.419983</v>
      </c>
      <c r="D1649">
        <v>751.75</v>
      </c>
      <c r="E1649">
        <v>752.830017</v>
      </c>
      <c r="F1649">
        <v>7599969600</v>
      </c>
      <c r="G1649">
        <v>752.830017</v>
      </c>
    </row>
    <row r="1650" spans="1:7" x14ac:dyDescent="0.25">
      <c r="A1650" s="1">
        <v>39869</v>
      </c>
      <c r="B1650">
        <v>770.64001499999995</v>
      </c>
      <c r="C1650">
        <v>780.11999500000002</v>
      </c>
      <c r="D1650">
        <v>752.89001499999995</v>
      </c>
      <c r="E1650">
        <v>764.90002400000003</v>
      </c>
      <c r="F1650">
        <v>7483640000</v>
      </c>
      <c r="G1650">
        <v>764.90002400000003</v>
      </c>
    </row>
    <row r="1651" spans="1:7" x14ac:dyDescent="0.25">
      <c r="A1651" s="1">
        <v>39868</v>
      </c>
      <c r="B1651">
        <v>744.69000200000005</v>
      </c>
      <c r="C1651">
        <v>775.48999000000003</v>
      </c>
      <c r="D1651">
        <v>744.69000200000005</v>
      </c>
      <c r="E1651">
        <v>773.14001499999995</v>
      </c>
      <c r="F1651">
        <v>7234489600</v>
      </c>
      <c r="G1651">
        <v>773.14001499999995</v>
      </c>
    </row>
    <row r="1652" spans="1:7" x14ac:dyDescent="0.25">
      <c r="A1652" s="1">
        <v>39867</v>
      </c>
      <c r="B1652">
        <v>773.25</v>
      </c>
      <c r="C1652">
        <v>777.84997599999997</v>
      </c>
      <c r="D1652">
        <v>742.36999500000002</v>
      </c>
      <c r="E1652">
        <v>743.330017</v>
      </c>
      <c r="F1652">
        <v>6509300000</v>
      </c>
      <c r="G1652">
        <v>743.330017</v>
      </c>
    </row>
    <row r="1653" spans="1:7" x14ac:dyDescent="0.25">
      <c r="A1653" s="1">
        <v>39864</v>
      </c>
      <c r="B1653">
        <v>775.86999500000002</v>
      </c>
      <c r="C1653">
        <v>778.69000200000005</v>
      </c>
      <c r="D1653">
        <v>754.25</v>
      </c>
      <c r="E1653">
        <v>770.04998799999998</v>
      </c>
      <c r="F1653">
        <v>8210590400</v>
      </c>
      <c r="G1653">
        <v>770.04998799999998</v>
      </c>
    </row>
    <row r="1654" spans="1:7" x14ac:dyDescent="0.25">
      <c r="A1654" s="1">
        <v>39863</v>
      </c>
      <c r="B1654">
        <v>787.90997300000004</v>
      </c>
      <c r="C1654">
        <v>797.580017</v>
      </c>
      <c r="D1654">
        <v>777.03002900000001</v>
      </c>
      <c r="E1654">
        <v>778.94000200000005</v>
      </c>
      <c r="F1654">
        <v>5746940000</v>
      </c>
      <c r="G1654">
        <v>778.94000200000005</v>
      </c>
    </row>
    <row r="1655" spans="1:7" x14ac:dyDescent="0.25">
      <c r="A1655" s="1">
        <v>39862</v>
      </c>
      <c r="B1655">
        <v>791.05999799999995</v>
      </c>
      <c r="C1655">
        <v>796.169983</v>
      </c>
      <c r="D1655">
        <v>780.42999299999997</v>
      </c>
      <c r="E1655">
        <v>788.419983</v>
      </c>
      <c r="F1655">
        <v>5740710000</v>
      </c>
      <c r="G1655">
        <v>788.419983</v>
      </c>
    </row>
    <row r="1656" spans="1:7" x14ac:dyDescent="0.25">
      <c r="A1656" s="1">
        <v>39861</v>
      </c>
      <c r="B1656">
        <v>818.60998500000005</v>
      </c>
      <c r="C1656">
        <v>818.60998500000005</v>
      </c>
      <c r="D1656">
        <v>789.169983</v>
      </c>
      <c r="E1656">
        <v>789.169983</v>
      </c>
      <c r="F1656">
        <v>5907820000</v>
      </c>
      <c r="G1656">
        <v>789.169983</v>
      </c>
    </row>
    <row r="1657" spans="1:7" x14ac:dyDescent="0.25">
      <c r="A1657" s="1">
        <v>39857</v>
      </c>
      <c r="B1657">
        <v>833.95001200000002</v>
      </c>
      <c r="C1657">
        <v>839.42999299999997</v>
      </c>
      <c r="D1657">
        <v>825.21002199999998</v>
      </c>
      <c r="E1657">
        <v>826.84002699999996</v>
      </c>
      <c r="F1657">
        <v>5296650000</v>
      </c>
      <c r="G1657">
        <v>826.84002699999996</v>
      </c>
    </row>
    <row r="1658" spans="1:7" x14ac:dyDescent="0.25">
      <c r="A1658" s="1">
        <v>39856</v>
      </c>
      <c r="B1658">
        <v>829.90997300000004</v>
      </c>
      <c r="C1658">
        <v>835.47997999999995</v>
      </c>
      <c r="D1658">
        <v>808.05999799999995</v>
      </c>
      <c r="E1658">
        <v>835.19000200000005</v>
      </c>
      <c r="F1658">
        <v>6476460000</v>
      </c>
      <c r="G1658">
        <v>835.19000200000005</v>
      </c>
    </row>
    <row r="1659" spans="1:7" x14ac:dyDescent="0.25">
      <c r="A1659" s="1">
        <v>39855</v>
      </c>
      <c r="B1659">
        <v>827.40997300000004</v>
      </c>
      <c r="C1659">
        <v>838.21997099999999</v>
      </c>
      <c r="D1659">
        <v>822.29998799999998</v>
      </c>
      <c r="E1659">
        <v>833.73999000000003</v>
      </c>
      <c r="F1659">
        <v>5926460000</v>
      </c>
      <c r="G1659">
        <v>833.73999000000003</v>
      </c>
    </row>
    <row r="1660" spans="1:7" x14ac:dyDescent="0.25">
      <c r="A1660" s="1">
        <v>39854</v>
      </c>
      <c r="B1660">
        <v>866.86999500000002</v>
      </c>
      <c r="C1660">
        <v>868.04998799999998</v>
      </c>
      <c r="D1660">
        <v>822.98999000000003</v>
      </c>
      <c r="E1660">
        <v>827.15997300000004</v>
      </c>
      <c r="F1660">
        <v>6770169600</v>
      </c>
      <c r="G1660">
        <v>827.15997300000004</v>
      </c>
    </row>
    <row r="1661" spans="1:7" x14ac:dyDescent="0.25">
      <c r="A1661" s="1">
        <v>39853</v>
      </c>
      <c r="B1661">
        <v>868.23999000000003</v>
      </c>
      <c r="C1661">
        <v>875.01000999999997</v>
      </c>
      <c r="D1661">
        <v>861.65002400000003</v>
      </c>
      <c r="E1661">
        <v>869.89001499999995</v>
      </c>
      <c r="F1661">
        <v>5574370000</v>
      </c>
      <c r="G1661">
        <v>869.89001499999995</v>
      </c>
    </row>
    <row r="1662" spans="1:7" x14ac:dyDescent="0.25">
      <c r="A1662" s="1">
        <v>39850</v>
      </c>
      <c r="B1662">
        <v>846.09002699999996</v>
      </c>
      <c r="C1662">
        <v>870.75</v>
      </c>
      <c r="D1662">
        <v>845.419983</v>
      </c>
      <c r="E1662">
        <v>868.59997599999997</v>
      </c>
      <c r="F1662">
        <v>6484100000</v>
      </c>
      <c r="G1662">
        <v>868.59997599999997</v>
      </c>
    </row>
    <row r="1663" spans="1:7" x14ac:dyDescent="0.25">
      <c r="A1663" s="1">
        <v>39849</v>
      </c>
      <c r="B1663">
        <v>831.75</v>
      </c>
      <c r="C1663">
        <v>850.54998799999998</v>
      </c>
      <c r="D1663">
        <v>819.90997300000004</v>
      </c>
      <c r="E1663">
        <v>845.84997599999997</v>
      </c>
      <c r="F1663">
        <v>6624030000</v>
      </c>
      <c r="G1663">
        <v>845.84997599999997</v>
      </c>
    </row>
    <row r="1664" spans="1:7" x14ac:dyDescent="0.25">
      <c r="A1664" s="1">
        <v>39848</v>
      </c>
      <c r="B1664">
        <v>837.77002000000005</v>
      </c>
      <c r="C1664">
        <v>851.84997599999997</v>
      </c>
      <c r="D1664">
        <v>829.17999299999997</v>
      </c>
      <c r="E1664">
        <v>832.22997999999995</v>
      </c>
      <c r="F1664">
        <v>6420450000</v>
      </c>
      <c r="G1664">
        <v>832.22997999999995</v>
      </c>
    </row>
    <row r="1665" spans="1:7" x14ac:dyDescent="0.25">
      <c r="A1665" s="1">
        <v>39847</v>
      </c>
      <c r="B1665">
        <v>825.69000200000005</v>
      </c>
      <c r="C1665">
        <v>842.59997599999997</v>
      </c>
      <c r="D1665">
        <v>821.97997999999995</v>
      </c>
      <c r="E1665">
        <v>838.51000999999997</v>
      </c>
      <c r="F1665">
        <v>5886310000</v>
      </c>
      <c r="G1665">
        <v>838.51000999999997</v>
      </c>
    </row>
    <row r="1666" spans="1:7" x14ac:dyDescent="0.25">
      <c r="A1666" s="1">
        <v>39846</v>
      </c>
      <c r="B1666">
        <v>823.09002699999996</v>
      </c>
      <c r="C1666">
        <v>830.78002900000001</v>
      </c>
      <c r="D1666">
        <v>812.86999500000002</v>
      </c>
      <c r="E1666">
        <v>825.44000200000005</v>
      </c>
      <c r="F1666">
        <v>5673270000</v>
      </c>
      <c r="G1666">
        <v>825.44000200000005</v>
      </c>
    </row>
    <row r="1667" spans="1:7" x14ac:dyDescent="0.25">
      <c r="A1667" s="1">
        <v>39843</v>
      </c>
      <c r="B1667">
        <v>845.69000200000005</v>
      </c>
      <c r="C1667">
        <v>851.65997300000004</v>
      </c>
      <c r="D1667">
        <v>821.669983</v>
      </c>
      <c r="E1667">
        <v>825.88000499999998</v>
      </c>
      <c r="F1667">
        <v>5350580000</v>
      </c>
      <c r="G1667">
        <v>825.88000499999998</v>
      </c>
    </row>
    <row r="1668" spans="1:7" x14ac:dyDescent="0.25">
      <c r="A1668" s="1">
        <v>39842</v>
      </c>
      <c r="B1668">
        <v>868.89001499999995</v>
      </c>
      <c r="C1668">
        <v>868.89001499999995</v>
      </c>
      <c r="D1668">
        <v>844.15002400000003</v>
      </c>
      <c r="E1668">
        <v>845.14001499999995</v>
      </c>
      <c r="F1668">
        <v>5067060000</v>
      </c>
      <c r="G1668">
        <v>845.14001499999995</v>
      </c>
    </row>
    <row r="1669" spans="1:7" x14ac:dyDescent="0.25">
      <c r="A1669" s="1">
        <v>39841</v>
      </c>
      <c r="B1669">
        <v>845.72997999999995</v>
      </c>
      <c r="C1669">
        <v>877.85998500000005</v>
      </c>
      <c r="D1669">
        <v>845.72997999999995</v>
      </c>
      <c r="E1669">
        <v>874.09002699999996</v>
      </c>
      <c r="F1669">
        <v>6199180000</v>
      </c>
      <c r="G1669">
        <v>874.09002699999996</v>
      </c>
    </row>
    <row r="1670" spans="1:7" x14ac:dyDescent="0.25">
      <c r="A1670" s="1">
        <v>39840</v>
      </c>
      <c r="B1670">
        <v>837.29998799999998</v>
      </c>
      <c r="C1670">
        <v>850.45001200000002</v>
      </c>
      <c r="D1670">
        <v>835.40002400000003</v>
      </c>
      <c r="E1670">
        <v>845.71002199999998</v>
      </c>
      <c r="F1670">
        <v>5353260000</v>
      </c>
      <c r="G1670">
        <v>845.71002199999998</v>
      </c>
    </row>
    <row r="1671" spans="1:7" x14ac:dyDescent="0.25">
      <c r="A1671" s="1">
        <v>39839</v>
      </c>
      <c r="B1671">
        <v>832.5</v>
      </c>
      <c r="C1671">
        <v>852.53002900000001</v>
      </c>
      <c r="D1671">
        <v>827.69000200000005</v>
      </c>
      <c r="E1671">
        <v>836.57000700000003</v>
      </c>
      <c r="F1671">
        <v>6039940000</v>
      </c>
      <c r="G1671">
        <v>836.57000700000003</v>
      </c>
    </row>
    <row r="1672" spans="1:7" x14ac:dyDescent="0.25">
      <c r="A1672" s="1">
        <v>39836</v>
      </c>
      <c r="B1672">
        <v>822.15997300000004</v>
      </c>
      <c r="C1672">
        <v>838.60998500000005</v>
      </c>
      <c r="D1672">
        <v>806.07000700000003</v>
      </c>
      <c r="E1672">
        <v>831.95001200000002</v>
      </c>
      <c r="F1672">
        <v>5832160000</v>
      </c>
      <c r="G1672">
        <v>831.95001200000002</v>
      </c>
    </row>
    <row r="1673" spans="1:7" x14ac:dyDescent="0.25">
      <c r="A1673" s="1">
        <v>39835</v>
      </c>
      <c r="B1673">
        <v>839.73999000000003</v>
      </c>
      <c r="C1673">
        <v>839.73999000000003</v>
      </c>
      <c r="D1673">
        <v>811.28997800000002</v>
      </c>
      <c r="E1673">
        <v>827.5</v>
      </c>
      <c r="F1673">
        <v>5843830000</v>
      </c>
      <c r="G1673">
        <v>827.5</v>
      </c>
    </row>
    <row r="1674" spans="1:7" x14ac:dyDescent="0.25">
      <c r="A1674" s="1">
        <v>39834</v>
      </c>
      <c r="B1674">
        <v>806.77002000000005</v>
      </c>
      <c r="C1674">
        <v>841.71997099999999</v>
      </c>
      <c r="D1674">
        <v>804.29998799999998</v>
      </c>
      <c r="E1674">
        <v>840.23999000000003</v>
      </c>
      <c r="F1674">
        <v>6467830000</v>
      </c>
      <c r="G1674">
        <v>840.23999000000003</v>
      </c>
    </row>
    <row r="1675" spans="1:7" x14ac:dyDescent="0.25">
      <c r="A1675" s="1">
        <v>39833</v>
      </c>
      <c r="B1675">
        <v>849.64001499999995</v>
      </c>
      <c r="C1675">
        <v>849.64001499999995</v>
      </c>
      <c r="D1675">
        <v>804.46997099999999</v>
      </c>
      <c r="E1675">
        <v>805.21997099999999</v>
      </c>
      <c r="F1675">
        <v>6375230000</v>
      </c>
      <c r="G1675">
        <v>805.21997099999999</v>
      </c>
    </row>
    <row r="1676" spans="1:7" x14ac:dyDescent="0.25">
      <c r="A1676" s="1">
        <v>39829</v>
      </c>
      <c r="B1676">
        <v>844.45001200000002</v>
      </c>
      <c r="C1676">
        <v>858.13000499999998</v>
      </c>
      <c r="D1676">
        <v>830.65997300000004</v>
      </c>
      <c r="E1676">
        <v>850.11999500000002</v>
      </c>
      <c r="F1676">
        <v>6786040000</v>
      </c>
      <c r="G1676">
        <v>850.11999500000002</v>
      </c>
    </row>
    <row r="1677" spans="1:7" x14ac:dyDescent="0.25">
      <c r="A1677" s="1">
        <v>39828</v>
      </c>
      <c r="B1677">
        <v>841.98999000000003</v>
      </c>
      <c r="C1677">
        <v>851.59002699999996</v>
      </c>
      <c r="D1677">
        <v>817.03997800000002</v>
      </c>
      <c r="E1677">
        <v>843.73999000000003</v>
      </c>
      <c r="F1677">
        <v>7807350400</v>
      </c>
      <c r="G1677">
        <v>843.73999000000003</v>
      </c>
    </row>
    <row r="1678" spans="1:7" x14ac:dyDescent="0.25">
      <c r="A1678" s="1">
        <v>39827</v>
      </c>
      <c r="B1678">
        <v>867.28002900000001</v>
      </c>
      <c r="C1678">
        <v>867.28002900000001</v>
      </c>
      <c r="D1678">
        <v>836.92999299999997</v>
      </c>
      <c r="E1678">
        <v>842.61999500000002</v>
      </c>
      <c r="F1678">
        <v>5407880000</v>
      </c>
      <c r="G1678">
        <v>842.61999500000002</v>
      </c>
    </row>
    <row r="1679" spans="1:7" x14ac:dyDescent="0.25">
      <c r="A1679" s="1">
        <v>39826</v>
      </c>
      <c r="B1679">
        <v>869.78997800000002</v>
      </c>
      <c r="C1679">
        <v>877.02002000000005</v>
      </c>
      <c r="D1679">
        <v>862.02002000000005</v>
      </c>
      <c r="E1679">
        <v>871.78997800000002</v>
      </c>
      <c r="F1679">
        <v>5567460000</v>
      </c>
      <c r="G1679">
        <v>871.78997800000002</v>
      </c>
    </row>
    <row r="1680" spans="1:7" x14ac:dyDescent="0.25">
      <c r="A1680" s="1">
        <v>39825</v>
      </c>
      <c r="B1680">
        <v>890.40002400000003</v>
      </c>
      <c r="C1680">
        <v>890.40002400000003</v>
      </c>
      <c r="D1680">
        <v>864.32000700000003</v>
      </c>
      <c r="E1680">
        <v>870.26000999999997</v>
      </c>
      <c r="F1680">
        <v>4725050000</v>
      </c>
      <c r="G1680">
        <v>870.26000999999997</v>
      </c>
    </row>
    <row r="1681" spans="1:7" x14ac:dyDescent="0.25">
      <c r="A1681" s="1">
        <v>39822</v>
      </c>
      <c r="B1681">
        <v>909.90997300000004</v>
      </c>
      <c r="C1681">
        <v>911.92999299999997</v>
      </c>
      <c r="D1681">
        <v>888.30999799999995</v>
      </c>
      <c r="E1681">
        <v>890.34997599999997</v>
      </c>
      <c r="F1681">
        <v>4716500000</v>
      </c>
      <c r="G1681">
        <v>890.34997599999997</v>
      </c>
    </row>
    <row r="1682" spans="1:7" x14ac:dyDescent="0.25">
      <c r="A1682" s="1">
        <v>39821</v>
      </c>
      <c r="B1682">
        <v>905.72997999999995</v>
      </c>
      <c r="C1682">
        <v>910</v>
      </c>
      <c r="D1682">
        <v>896.80999799999995</v>
      </c>
      <c r="E1682">
        <v>909.72997999999995</v>
      </c>
      <c r="F1682">
        <v>4991550000</v>
      </c>
      <c r="G1682">
        <v>909.72997999999995</v>
      </c>
    </row>
    <row r="1683" spans="1:7" x14ac:dyDescent="0.25">
      <c r="A1683" s="1">
        <v>39820</v>
      </c>
      <c r="B1683">
        <v>927.45001200000002</v>
      </c>
      <c r="C1683">
        <v>927.45001200000002</v>
      </c>
      <c r="D1683">
        <v>902.36999500000002</v>
      </c>
      <c r="E1683">
        <v>906.65002400000003</v>
      </c>
      <c r="F1683">
        <v>4704940000</v>
      </c>
      <c r="G1683">
        <v>906.65002400000003</v>
      </c>
    </row>
    <row r="1684" spans="1:7" x14ac:dyDescent="0.25">
      <c r="A1684" s="1">
        <v>39819</v>
      </c>
      <c r="B1684">
        <v>931.169983</v>
      </c>
      <c r="C1684">
        <v>943.84997599999997</v>
      </c>
      <c r="D1684">
        <v>927.28002900000001</v>
      </c>
      <c r="E1684">
        <v>934.70001200000002</v>
      </c>
      <c r="F1684">
        <v>5392620000</v>
      </c>
      <c r="G1684">
        <v>934.70001200000002</v>
      </c>
    </row>
    <row r="1685" spans="1:7" x14ac:dyDescent="0.25">
      <c r="A1685" s="1">
        <v>39818</v>
      </c>
      <c r="B1685">
        <v>929.169983</v>
      </c>
      <c r="C1685">
        <v>936.63000499999998</v>
      </c>
      <c r="D1685">
        <v>919.53002900000001</v>
      </c>
      <c r="E1685">
        <v>927.45001200000002</v>
      </c>
      <c r="F1685">
        <v>5413910000</v>
      </c>
      <c r="G1685">
        <v>927.45001200000002</v>
      </c>
    </row>
    <row r="1686" spans="1:7" x14ac:dyDescent="0.25">
      <c r="A1686" s="1">
        <v>39815</v>
      </c>
      <c r="B1686">
        <v>902.98999000000003</v>
      </c>
      <c r="C1686">
        <v>934.72997999999995</v>
      </c>
      <c r="D1686">
        <v>899.34997599999997</v>
      </c>
      <c r="E1686">
        <v>931.79998799999998</v>
      </c>
      <c r="F1686">
        <v>4048270000</v>
      </c>
      <c r="G1686">
        <v>931.79998799999998</v>
      </c>
    </row>
    <row r="1687" spans="1:7" x14ac:dyDescent="0.25">
      <c r="A1687" s="1">
        <v>39813</v>
      </c>
      <c r="B1687">
        <v>890.59002699999996</v>
      </c>
      <c r="C1687">
        <v>910.32000700000003</v>
      </c>
      <c r="D1687">
        <v>889.669983</v>
      </c>
      <c r="E1687">
        <v>903.25</v>
      </c>
      <c r="F1687">
        <v>4172940000</v>
      </c>
      <c r="G1687">
        <v>903.25</v>
      </c>
    </row>
    <row r="1688" spans="1:7" x14ac:dyDescent="0.25">
      <c r="A1688" s="1">
        <v>39812</v>
      </c>
      <c r="B1688">
        <v>870.580017</v>
      </c>
      <c r="C1688">
        <v>891.11999500000002</v>
      </c>
      <c r="D1688">
        <v>870.580017</v>
      </c>
      <c r="E1688">
        <v>890.64001499999995</v>
      </c>
      <c r="F1688">
        <v>3627800000</v>
      </c>
      <c r="G1688">
        <v>890.64001499999995</v>
      </c>
    </row>
    <row r="1689" spans="1:7" x14ac:dyDescent="0.25">
      <c r="A1689" s="1">
        <v>39811</v>
      </c>
      <c r="B1689">
        <v>872.36999500000002</v>
      </c>
      <c r="C1689">
        <v>873.70001200000002</v>
      </c>
      <c r="D1689">
        <v>857.07000700000003</v>
      </c>
      <c r="E1689">
        <v>869.419983</v>
      </c>
      <c r="F1689">
        <v>3323430000</v>
      </c>
      <c r="G1689">
        <v>869.419983</v>
      </c>
    </row>
    <row r="1690" spans="1:7" x14ac:dyDescent="0.25">
      <c r="A1690" s="1">
        <v>39808</v>
      </c>
      <c r="B1690">
        <v>869.51000999999997</v>
      </c>
      <c r="C1690">
        <v>873.73999000000003</v>
      </c>
      <c r="D1690">
        <v>866.52002000000005</v>
      </c>
      <c r="E1690">
        <v>872.79998799999998</v>
      </c>
      <c r="F1690">
        <v>1880050000</v>
      </c>
      <c r="G1690">
        <v>872.79998799999998</v>
      </c>
    </row>
    <row r="1691" spans="1:7" x14ac:dyDescent="0.25">
      <c r="A1691" s="1">
        <v>39806</v>
      </c>
      <c r="B1691">
        <v>863.86999500000002</v>
      </c>
      <c r="C1691">
        <v>869.78997800000002</v>
      </c>
      <c r="D1691">
        <v>861.44000200000005</v>
      </c>
      <c r="E1691">
        <v>868.15002400000003</v>
      </c>
      <c r="F1691">
        <v>1546550000</v>
      </c>
      <c r="G1691">
        <v>868.15002400000003</v>
      </c>
    </row>
    <row r="1692" spans="1:7" x14ac:dyDescent="0.25">
      <c r="A1692" s="1">
        <v>39805</v>
      </c>
      <c r="B1692">
        <v>874.30999799999995</v>
      </c>
      <c r="C1692">
        <v>880.44000200000005</v>
      </c>
      <c r="D1692">
        <v>860.09997599999997</v>
      </c>
      <c r="E1692">
        <v>863.15997300000004</v>
      </c>
      <c r="F1692">
        <v>4051970000</v>
      </c>
      <c r="G1692">
        <v>863.15997300000004</v>
      </c>
    </row>
    <row r="1693" spans="1:7" x14ac:dyDescent="0.25">
      <c r="A1693" s="1">
        <v>39804</v>
      </c>
      <c r="B1693">
        <v>887.20001200000002</v>
      </c>
      <c r="C1693">
        <v>887.36999500000002</v>
      </c>
      <c r="D1693">
        <v>857.09002699999996</v>
      </c>
      <c r="E1693">
        <v>871.63000499999998</v>
      </c>
      <c r="F1693">
        <v>4869850000</v>
      </c>
      <c r="G1693">
        <v>871.63000499999998</v>
      </c>
    </row>
    <row r="1694" spans="1:7" x14ac:dyDescent="0.25">
      <c r="A1694" s="1">
        <v>39801</v>
      </c>
      <c r="B1694">
        <v>886.96002199999998</v>
      </c>
      <c r="C1694">
        <v>905.46997099999999</v>
      </c>
      <c r="D1694">
        <v>883.02002000000005</v>
      </c>
      <c r="E1694">
        <v>887.88000499999998</v>
      </c>
      <c r="F1694">
        <v>6705310000</v>
      </c>
      <c r="G1694">
        <v>887.88000499999998</v>
      </c>
    </row>
    <row r="1695" spans="1:7" x14ac:dyDescent="0.25">
      <c r="A1695" s="1">
        <v>39800</v>
      </c>
      <c r="B1695">
        <v>905.97997999999995</v>
      </c>
      <c r="C1695">
        <v>911.02002000000005</v>
      </c>
      <c r="D1695">
        <v>877.44000200000005</v>
      </c>
      <c r="E1695">
        <v>885.28002900000001</v>
      </c>
      <c r="F1695">
        <v>5675000000</v>
      </c>
      <c r="G1695">
        <v>885.28002900000001</v>
      </c>
    </row>
    <row r="1696" spans="1:7" x14ac:dyDescent="0.25">
      <c r="A1696" s="1">
        <v>39799</v>
      </c>
      <c r="B1696">
        <v>908.15997300000004</v>
      </c>
      <c r="C1696">
        <v>918.84997599999997</v>
      </c>
      <c r="D1696">
        <v>895.94000200000005</v>
      </c>
      <c r="E1696">
        <v>904.419983</v>
      </c>
      <c r="F1696">
        <v>5907380000</v>
      </c>
      <c r="G1696">
        <v>904.419983</v>
      </c>
    </row>
    <row r="1697" spans="1:7" x14ac:dyDescent="0.25">
      <c r="A1697" s="1">
        <v>39798</v>
      </c>
      <c r="B1697">
        <v>871.53002900000001</v>
      </c>
      <c r="C1697">
        <v>914.65997300000004</v>
      </c>
      <c r="D1697">
        <v>871.53002900000001</v>
      </c>
      <c r="E1697">
        <v>913.17999299999997</v>
      </c>
      <c r="F1697">
        <v>6009780000</v>
      </c>
      <c r="G1697">
        <v>913.17999299999997</v>
      </c>
    </row>
    <row r="1698" spans="1:7" x14ac:dyDescent="0.25">
      <c r="A1698" s="1">
        <v>39797</v>
      </c>
      <c r="B1698">
        <v>881.07000700000003</v>
      </c>
      <c r="C1698">
        <v>884.63000499999998</v>
      </c>
      <c r="D1698">
        <v>857.71997099999999</v>
      </c>
      <c r="E1698">
        <v>868.57000700000003</v>
      </c>
      <c r="F1698">
        <v>4982390000</v>
      </c>
      <c r="G1698">
        <v>868.57000700000003</v>
      </c>
    </row>
    <row r="1699" spans="1:7" x14ac:dyDescent="0.25">
      <c r="A1699" s="1">
        <v>39794</v>
      </c>
      <c r="B1699">
        <v>871.78997800000002</v>
      </c>
      <c r="C1699">
        <v>883.23999000000003</v>
      </c>
      <c r="D1699">
        <v>851.34997599999997</v>
      </c>
      <c r="E1699">
        <v>879.72997999999995</v>
      </c>
      <c r="F1699">
        <v>5959590000</v>
      </c>
      <c r="G1699">
        <v>879.72997999999995</v>
      </c>
    </row>
    <row r="1700" spans="1:7" x14ac:dyDescent="0.25">
      <c r="A1700" s="1">
        <v>39793</v>
      </c>
      <c r="B1700">
        <v>898.34997599999997</v>
      </c>
      <c r="C1700">
        <v>904.63000499999998</v>
      </c>
      <c r="D1700">
        <v>868.72997999999995</v>
      </c>
      <c r="E1700">
        <v>873.59002699999996</v>
      </c>
      <c r="F1700">
        <v>5513840000</v>
      </c>
      <c r="G1700">
        <v>873.59002699999996</v>
      </c>
    </row>
    <row r="1701" spans="1:7" x14ac:dyDescent="0.25">
      <c r="A1701" s="1">
        <v>39792</v>
      </c>
      <c r="B1701">
        <v>892.169983</v>
      </c>
      <c r="C1701">
        <v>908.27002000000005</v>
      </c>
      <c r="D1701">
        <v>885.45001200000002</v>
      </c>
      <c r="E1701">
        <v>899.23999000000003</v>
      </c>
      <c r="F1701">
        <v>5942130000</v>
      </c>
      <c r="G1701">
        <v>899.23999000000003</v>
      </c>
    </row>
    <row r="1702" spans="1:7" x14ac:dyDescent="0.25">
      <c r="A1702" s="1">
        <v>39791</v>
      </c>
      <c r="B1702">
        <v>906.47997999999995</v>
      </c>
      <c r="C1702">
        <v>916.26000999999997</v>
      </c>
      <c r="D1702">
        <v>885.38000499999998</v>
      </c>
      <c r="E1702">
        <v>888.669983</v>
      </c>
      <c r="F1702">
        <v>5693110000</v>
      </c>
      <c r="G1702">
        <v>888.669983</v>
      </c>
    </row>
    <row r="1703" spans="1:7" x14ac:dyDescent="0.25">
      <c r="A1703" s="1">
        <v>39790</v>
      </c>
      <c r="B1703">
        <v>882.71002199999998</v>
      </c>
      <c r="C1703">
        <v>918.57000700000003</v>
      </c>
      <c r="D1703">
        <v>882.71002199999998</v>
      </c>
      <c r="E1703">
        <v>909.70001200000002</v>
      </c>
      <c r="F1703">
        <v>6553600000</v>
      </c>
      <c r="G1703">
        <v>909.70001200000002</v>
      </c>
    </row>
    <row r="1704" spans="1:7" x14ac:dyDescent="0.25">
      <c r="A1704" s="1">
        <v>39787</v>
      </c>
      <c r="B1704">
        <v>844.42999299999997</v>
      </c>
      <c r="C1704">
        <v>879.419983</v>
      </c>
      <c r="D1704">
        <v>818.40997300000004</v>
      </c>
      <c r="E1704">
        <v>876.07000700000003</v>
      </c>
      <c r="F1704">
        <v>6165370000</v>
      </c>
      <c r="G1704">
        <v>876.07000700000003</v>
      </c>
    </row>
    <row r="1705" spans="1:7" x14ac:dyDescent="0.25">
      <c r="A1705" s="1">
        <v>39786</v>
      </c>
      <c r="B1705">
        <v>869.75</v>
      </c>
      <c r="C1705">
        <v>875.59997599999997</v>
      </c>
      <c r="D1705">
        <v>833.59997599999997</v>
      </c>
      <c r="E1705">
        <v>845.21997099999999</v>
      </c>
      <c r="F1705">
        <v>5860390000</v>
      </c>
      <c r="G1705">
        <v>845.21997099999999</v>
      </c>
    </row>
    <row r="1706" spans="1:7" x14ac:dyDescent="0.25">
      <c r="A1706" s="1">
        <v>39785</v>
      </c>
      <c r="B1706">
        <v>843.59997599999997</v>
      </c>
      <c r="C1706">
        <v>873.11999500000002</v>
      </c>
      <c r="D1706">
        <v>827.59997599999997</v>
      </c>
      <c r="E1706">
        <v>870.73999000000003</v>
      </c>
      <c r="F1706">
        <v>6221880000</v>
      </c>
      <c r="G1706">
        <v>870.73999000000003</v>
      </c>
    </row>
    <row r="1707" spans="1:7" x14ac:dyDescent="0.25">
      <c r="A1707" s="1">
        <v>39784</v>
      </c>
      <c r="B1707">
        <v>817.94000200000005</v>
      </c>
      <c r="C1707">
        <v>850.53997800000002</v>
      </c>
      <c r="D1707">
        <v>817.94000200000005</v>
      </c>
      <c r="E1707">
        <v>848.80999799999995</v>
      </c>
      <c r="F1707">
        <v>6170100000</v>
      </c>
      <c r="G1707">
        <v>848.80999799999995</v>
      </c>
    </row>
    <row r="1708" spans="1:7" x14ac:dyDescent="0.25">
      <c r="A1708" s="1">
        <v>39783</v>
      </c>
      <c r="B1708">
        <v>888.60998500000005</v>
      </c>
      <c r="C1708">
        <v>888.60998500000005</v>
      </c>
      <c r="D1708">
        <v>815.69000200000005</v>
      </c>
      <c r="E1708">
        <v>816.21002199999998</v>
      </c>
      <c r="F1708">
        <v>6052010000</v>
      </c>
      <c r="G1708">
        <v>816.21002199999998</v>
      </c>
    </row>
    <row r="1709" spans="1:7" x14ac:dyDescent="0.25">
      <c r="A1709" s="1">
        <v>39780</v>
      </c>
      <c r="B1709">
        <v>886.89001499999995</v>
      </c>
      <c r="C1709">
        <v>896.25</v>
      </c>
      <c r="D1709">
        <v>881.21002199999998</v>
      </c>
      <c r="E1709">
        <v>896.23999000000003</v>
      </c>
      <c r="F1709">
        <v>2740860000</v>
      </c>
      <c r="G1709">
        <v>896.23999000000003</v>
      </c>
    </row>
    <row r="1710" spans="1:7" x14ac:dyDescent="0.25">
      <c r="A1710" s="1">
        <v>39778</v>
      </c>
      <c r="B1710">
        <v>852.90002400000003</v>
      </c>
      <c r="C1710">
        <v>887.67999299999997</v>
      </c>
      <c r="D1710">
        <v>841.36999500000002</v>
      </c>
      <c r="E1710">
        <v>887.67999299999997</v>
      </c>
      <c r="F1710">
        <v>5793260000</v>
      </c>
      <c r="G1710">
        <v>887.67999299999997</v>
      </c>
    </row>
    <row r="1711" spans="1:7" x14ac:dyDescent="0.25">
      <c r="A1711" s="1">
        <v>39777</v>
      </c>
      <c r="B1711">
        <v>853.40002400000003</v>
      </c>
      <c r="C1711">
        <v>868.94000200000005</v>
      </c>
      <c r="D1711">
        <v>834.98999000000003</v>
      </c>
      <c r="E1711">
        <v>857.39001499999995</v>
      </c>
      <c r="F1711">
        <v>6952700000</v>
      </c>
      <c r="G1711">
        <v>857.39001499999995</v>
      </c>
    </row>
    <row r="1712" spans="1:7" x14ac:dyDescent="0.25">
      <c r="A1712" s="1">
        <v>39776</v>
      </c>
      <c r="B1712">
        <v>801.20001200000002</v>
      </c>
      <c r="C1712">
        <v>865.59997599999997</v>
      </c>
      <c r="D1712">
        <v>801.20001200000002</v>
      </c>
      <c r="E1712">
        <v>851.80999799999995</v>
      </c>
      <c r="F1712">
        <v>7879440000</v>
      </c>
      <c r="G1712">
        <v>851.80999799999995</v>
      </c>
    </row>
    <row r="1713" spans="1:7" x14ac:dyDescent="0.25">
      <c r="A1713" s="1">
        <v>39773</v>
      </c>
      <c r="B1713">
        <v>755.84002699999996</v>
      </c>
      <c r="C1713">
        <v>801.20001200000002</v>
      </c>
      <c r="D1713">
        <v>741.02002000000005</v>
      </c>
      <c r="E1713">
        <v>800.03002900000001</v>
      </c>
      <c r="F1713">
        <v>9495900000</v>
      </c>
      <c r="G1713">
        <v>800.03002900000001</v>
      </c>
    </row>
    <row r="1714" spans="1:7" x14ac:dyDescent="0.25">
      <c r="A1714" s="1">
        <v>39772</v>
      </c>
      <c r="B1714">
        <v>805.86999500000002</v>
      </c>
      <c r="C1714">
        <v>820.52002000000005</v>
      </c>
      <c r="D1714">
        <v>747.78002900000001</v>
      </c>
      <c r="E1714">
        <v>752.44000200000005</v>
      </c>
      <c r="F1714">
        <v>9093740000</v>
      </c>
      <c r="G1714">
        <v>752.44000200000005</v>
      </c>
    </row>
    <row r="1715" spans="1:7" x14ac:dyDescent="0.25">
      <c r="A1715" s="1">
        <v>39771</v>
      </c>
      <c r="B1715">
        <v>859.03002900000001</v>
      </c>
      <c r="C1715">
        <v>864.57000700000003</v>
      </c>
      <c r="D1715">
        <v>806.17999299999997</v>
      </c>
      <c r="E1715">
        <v>806.580017</v>
      </c>
      <c r="F1715">
        <v>6548600000</v>
      </c>
      <c r="G1715">
        <v>806.580017</v>
      </c>
    </row>
    <row r="1716" spans="1:7" x14ac:dyDescent="0.25">
      <c r="A1716" s="1">
        <v>39770</v>
      </c>
      <c r="B1716">
        <v>852.34002699999996</v>
      </c>
      <c r="C1716">
        <v>865.90002400000003</v>
      </c>
      <c r="D1716">
        <v>826.84002699999996</v>
      </c>
      <c r="E1716">
        <v>859.11999500000002</v>
      </c>
      <c r="F1716">
        <v>6679470000</v>
      </c>
      <c r="G1716">
        <v>859.11999500000002</v>
      </c>
    </row>
    <row r="1717" spans="1:7" x14ac:dyDescent="0.25">
      <c r="A1717" s="1">
        <v>39769</v>
      </c>
      <c r="B1717">
        <v>873.22997999999995</v>
      </c>
      <c r="C1717">
        <v>882.28997800000002</v>
      </c>
      <c r="D1717">
        <v>848.97997999999995</v>
      </c>
      <c r="E1717">
        <v>850.75</v>
      </c>
      <c r="F1717">
        <v>4927490000</v>
      </c>
      <c r="G1717">
        <v>850.75</v>
      </c>
    </row>
    <row r="1718" spans="1:7" x14ac:dyDescent="0.25">
      <c r="A1718" s="1">
        <v>39766</v>
      </c>
      <c r="B1718">
        <v>904.35998500000005</v>
      </c>
      <c r="C1718">
        <v>916.88000499999998</v>
      </c>
      <c r="D1718">
        <v>869.88000499999998</v>
      </c>
      <c r="E1718">
        <v>873.28997800000002</v>
      </c>
      <c r="F1718">
        <v>5881030000</v>
      </c>
      <c r="G1718">
        <v>873.28997800000002</v>
      </c>
    </row>
    <row r="1719" spans="1:7" x14ac:dyDescent="0.25">
      <c r="A1719" s="1">
        <v>39765</v>
      </c>
      <c r="B1719">
        <v>853.13000499999998</v>
      </c>
      <c r="C1719">
        <v>913.01000999999997</v>
      </c>
      <c r="D1719">
        <v>818.69000200000005</v>
      </c>
      <c r="E1719">
        <v>911.28997800000002</v>
      </c>
      <c r="F1719">
        <v>7849120000</v>
      </c>
      <c r="G1719">
        <v>911.28997800000002</v>
      </c>
    </row>
    <row r="1720" spans="1:7" x14ac:dyDescent="0.25">
      <c r="A1720" s="1">
        <v>39764</v>
      </c>
      <c r="B1720">
        <v>893.39001499999995</v>
      </c>
      <c r="C1720">
        <v>893.39001499999995</v>
      </c>
      <c r="D1720">
        <v>850.47997999999995</v>
      </c>
      <c r="E1720">
        <v>852.29998799999998</v>
      </c>
      <c r="F1720">
        <v>5764180000</v>
      </c>
      <c r="G1720">
        <v>852.29998799999998</v>
      </c>
    </row>
    <row r="1721" spans="1:7" x14ac:dyDescent="0.25">
      <c r="A1721" s="1">
        <v>39763</v>
      </c>
      <c r="B1721">
        <v>917.15002400000003</v>
      </c>
      <c r="C1721">
        <v>917.15002400000003</v>
      </c>
      <c r="D1721">
        <v>884.90002400000003</v>
      </c>
      <c r="E1721">
        <v>898.95001200000002</v>
      </c>
      <c r="F1721">
        <v>4998340000</v>
      </c>
      <c r="G1721">
        <v>898.95001200000002</v>
      </c>
    </row>
    <row r="1722" spans="1:7" x14ac:dyDescent="0.25">
      <c r="A1722" s="1">
        <v>39762</v>
      </c>
      <c r="B1722">
        <v>936.75</v>
      </c>
      <c r="C1722">
        <v>951.95001200000002</v>
      </c>
      <c r="D1722">
        <v>907.46997099999999</v>
      </c>
      <c r="E1722">
        <v>919.21002199999998</v>
      </c>
      <c r="F1722">
        <v>4572000000</v>
      </c>
      <c r="G1722">
        <v>919.21002199999998</v>
      </c>
    </row>
    <row r="1723" spans="1:7" x14ac:dyDescent="0.25">
      <c r="A1723" s="1">
        <v>39759</v>
      </c>
      <c r="B1723">
        <v>907.44000200000005</v>
      </c>
      <c r="C1723">
        <v>931.46002199999998</v>
      </c>
      <c r="D1723">
        <v>906.90002400000003</v>
      </c>
      <c r="E1723">
        <v>930.98999000000003</v>
      </c>
      <c r="F1723">
        <v>4931640000</v>
      </c>
      <c r="G1723">
        <v>930.98999000000003</v>
      </c>
    </row>
    <row r="1724" spans="1:7" x14ac:dyDescent="0.25">
      <c r="A1724" s="1">
        <v>39758</v>
      </c>
      <c r="B1724">
        <v>952.40002400000003</v>
      </c>
      <c r="C1724">
        <v>952.40002400000003</v>
      </c>
      <c r="D1724">
        <v>899.72997999999995</v>
      </c>
      <c r="E1724">
        <v>904.88000499999998</v>
      </c>
      <c r="F1724">
        <v>6102230000</v>
      </c>
      <c r="G1724">
        <v>904.88000499999998</v>
      </c>
    </row>
    <row r="1725" spans="1:7" x14ac:dyDescent="0.25">
      <c r="A1725" s="1">
        <v>39757</v>
      </c>
      <c r="B1725">
        <v>1001.840027</v>
      </c>
      <c r="C1725">
        <v>1001.840027</v>
      </c>
      <c r="D1725">
        <v>949.85998500000005</v>
      </c>
      <c r="E1725">
        <v>952.77002000000005</v>
      </c>
      <c r="F1725">
        <v>5426640000</v>
      </c>
      <c r="G1725">
        <v>952.77002000000005</v>
      </c>
    </row>
    <row r="1726" spans="1:7" x14ac:dyDescent="0.25">
      <c r="A1726" s="1">
        <v>39756</v>
      </c>
      <c r="B1726">
        <v>971.30999799999995</v>
      </c>
      <c r="C1726">
        <v>1007.51001</v>
      </c>
      <c r="D1726">
        <v>971.30999799999995</v>
      </c>
      <c r="E1726">
        <v>1005.75</v>
      </c>
      <c r="F1726">
        <v>5531290000</v>
      </c>
      <c r="G1726">
        <v>1005.75</v>
      </c>
    </row>
    <row r="1727" spans="1:7" x14ac:dyDescent="0.25">
      <c r="A1727" s="1">
        <v>39755</v>
      </c>
      <c r="B1727">
        <v>968.669983</v>
      </c>
      <c r="C1727">
        <v>975.57000700000003</v>
      </c>
      <c r="D1727">
        <v>958.82000700000003</v>
      </c>
      <c r="E1727">
        <v>966.29998799999998</v>
      </c>
      <c r="F1727">
        <v>4492280000</v>
      </c>
      <c r="G1727">
        <v>966.29998799999998</v>
      </c>
    </row>
    <row r="1728" spans="1:7" x14ac:dyDescent="0.25">
      <c r="A1728" s="1">
        <v>39752</v>
      </c>
      <c r="B1728">
        <v>953.10998500000005</v>
      </c>
      <c r="C1728">
        <v>984.38000499999998</v>
      </c>
      <c r="D1728">
        <v>944.59002699999996</v>
      </c>
      <c r="E1728">
        <v>968.75</v>
      </c>
      <c r="F1728">
        <v>6394350000</v>
      </c>
      <c r="G1728">
        <v>968.75</v>
      </c>
    </row>
    <row r="1729" spans="1:7" x14ac:dyDescent="0.25">
      <c r="A1729" s="1">
        <v>39751</v>
      </c>
      <c r="B1729">
        <v>939.38000499999998</v>
      </c>
      <c r="C1729">
        <v>963.22997999999995</v>
      </c>
      <c r="D1729">
        <v>928.5</v>
      </c>
      <c r="E1729">
        <v>954.09002699999996</v>
      </c>
      <c r="F1729">
        <v>6175830000</v>
      </c>
      <c r="G1729">
        <v>954.09002699999996</v>
      </c>
    </row>
    <row r="1730" spans="1:7" x14ac:dyDescent="0.25">
      <c r="A1730" s="1">
        <v>39750</v>
      </c>
      <c r="B1730">
        <v>939.51000999999997</v>
      </c>
      <c r="C1730">
        <v>969.96997099999999</v>
      </c>
      <c r="D1730">
        <v>922.26000999999997</v>
      </c>
      <c r="E1730">
        <v>930.09002699999996</v>
      </c>
      <c r="F1730">
        <v>7077800000</v>
      </c>
      <c r="G1730">
        <v>930.09002699999996</v>
      </c>
    </row>
    <row r="1731" spans="1:7" x14ac:dyDescent="0.25">
      <c r="A1731" s="1">
        <v>39749</v>
      </c>
      <c r="B1731">
        <v>848.919983</v>
      </c>
      <c r="C1731">
        <v>940.51000999999997</v>
      </c>
      <c r="D1731">
        <v>845.27002000000005</v>
      </c>
      <c r="E1731">
        <v>940.51000999999997</v>
      </c>
      <c r="F1731">
        <v>7096950400</v>
      </c>
      <c r="G1731">
        <v>940.51000999999997</v>
      </c>
    </row>
    <row r="1732" spans="1:7" x14ac:dyDescent="0.25">
      <c r="A1732" s="1">
        <v>39748</v>
      </c>
      <c r="B1732">
        <v>874.28002900000001</v>
      </c>
      <c r="C1732">
        <v>893.78002900000001</v>
      </c>
      <c r="D1732">
        <v>846.75</v>
      </c>
      <c r="E1732">
        <v>848.919983</v>
      </c>
      <c r="F1732">
        <v>5558050000</v>
      </c>
      <c r="G1732">
        <v>848.919983</v>
      </c>
    </row>
    <row r="1733" spans="1:7" x14ac:dyDescent="0.25">
      <c r="A1733" s="1">
        <v>39745</v>
      </c>
      <c r="B1733">
        <v>895.21997099999999</v>
      </c>
      <c r="C1733">
        <v>896.29998799999998</v>
      </c>
      <c r="D1733">
        <v>852.84997599999997</v>
      </c>
      <c r="E1733">
        <v>876.77002000000005</v>
      </c>
      <c r="F1733">
        <v>6550050000</v>
      </c>
      <c r="G1733">
        <v>876.77002000000005</v>
      </c>
    </row>
    <row r="1734" spans="1:7" x14ac:dyDescent="0.25">
      <c r="A1734" s="1">
        <v>39744</v>
      </c>
      <c r="B1734">
        <v>899.080017</v>
      </c>
      <c r="C1734">
        <v>922.830017</v>
      </c>
      <c r="D1734">
        <v>858.44000200000005</v>
      </c>
      <c r="E1734">
        <v>908.10998500000005</v>
      </c>
      <c r="F1734">
        <v>7189900000</v>
      </c>
      <c r="G1734">
        <v>908.10998500000005</v>
      </c>
    </row>
    <row r="1735" spans="1:7" x14ac:dyDescent="0.25">
      <c r="A1735" s="1">
        <v>39743</v>
      </c>
      <c r="B1735">
        <v>951.669983</v>
      </c>
      <c r="C1735">
        <v>951.669983</v>
      </c>
      <c r="D1735">
        <v>875.80999799999995</v>
      </c>
      <c r="E1735">
        <v>896.78002900000001</v>
      </c>
      <c r="F1735">
        <v>6147980000</v>
      </c>
      <c r="G1735">
        <v>896.78002900000001</v>
      </c>
    </row>
    <row r="1736" spans="1:7" x14ac:dyDescent="0.25">
      <c r="A1736" s="1">
        <v>39742</v>
      </c>
      <c r="B1736">
        <v>980.40002400000003</v>
      </c>
      <c r="C1736">
        <v>985.44000200000005</v>
      </c>
      <c r="D1736">
        <v>952.46997099999999</v>
      </c>
      <c r="E1736">
        <v>955.04998799999998</v>
      </c>
      <c r="F1736">
        <v>5121830000</v>
      </c>
      <c r="G1736">
        <v>955.04998799999998</v>
      </c>
    </row>
    <row r="1737" spans="1:7" x14ac:dyDescent="0.25">
      <c r="A1737" s="1">
        <v>39741</v>
      </c>
      <c r="B1737">
        <v>943.51000999999997</v>
      </c>
      <c r="C1737">
        <v>985.40002400000003</v>
      </c>
      <c r="D1737">
        <v>943.51000999999997</v>
      </c>
      <c r="E1737">
        <v>985.40002400000003</v>
      </c>
      <c r="F1737">
        <v>5175640000</v>
      </c>
      <c r="G1737">
        <v>985.40002400000003</v>
      </c>
    </row>
    <row r="1738" spans="1:7" x14ac:dyDescent="0.25">
      <c r="A1738" s="1">
        <v>39738</v>
      </c>
      <c r="B1738">
        <v>942.28997800000002</v>
      </c>
      <c r="C1738">
        <v>984.64001499999995</v>
      </c>
      <c r="D1738">
        <v>918.73999000000003</v>
      </c>
      <c r="E1738">
        <v>940.54998799999998</v>
      </c>
      <c r="F1738">
        <v>6581780000</v>
      </c>
      <c r="G1738">
        <v>940.54998799999998</v>
      </c>
    </row>
    <row r="1739" spans="1:7" x14ac:dyDescent="0.25">
      <c r="A1739" s="1">
        <v>39737</v>
      </c>
      <c r="B1739">
        <v>909.53002900000001</v>
      </c>
      <c r="C1739">
        <v>947.71002199999998</v>
      </c>
      <c r="D1739">
        <v>865.830017</v>
      </c>
      <c r="E1739">
        <v>946.42999299999997</v>
      </c>
      <c r="F1739">
        <v>7984500000</v>
      </c>
      <c r="G1739">
        <v>946.42999299999997</v>
      </c>
    </row>
    <row r="1740" spans="1:7" x14ac:dyDescent="0.25">
      <c r="A1740" s="1">
        <v>39736</v>
      </c>
      <c r="B1740">
        <v>994.59997599999997</v>
      </c>
      <c r="C1740">
        <v>994.59997599999997</v>
      </c>
      <c r="D1740">
        <v>903.98999000000003</v>
      </c>
      <c r="E1740">
        <v>907.84002699999996</v>
      </c>
      <c r="F1740">
        <v>6542330000</v>
      </c>
      <c r="G1740">
        <v>907.84002699999996</v>
      </c>
    </row>
    <row r="1741" spans="1:7" x14ac:dyDescent="0.25">
      <c r="A1741" s="1">
        <v>39735</v>
      </c>
      <c r="B1741">
        <v>1009.969971</v>
      </c>
      <c r="C1741">
        <v>1044.3100589999999</v>
      </c>
      <c r="D1741">
        <v>972.07000700000003</v>
      </c>
      <c r="E1741">
        <v>998.01000999999997</v>
      </c>
      <c r="F1741">
        <v>8161990400</v>
      </c>
      <c r="G1741">
        <v>998.01000999999997</v>
      </c>
    </row>
    <row r="1742" spans="1:7" x14ac:dyDescent="0.25">
      <c r="A1742" s="1">
        <v>39734</v>
      </c>
      <c r="B1742">
        <v>912.75</v>
      </c>
      <c r="C1742">
        <v>1006.929993</v>
      </c>
      <c r="D1742">
        <v>912.75</v>
      </c>
      <c r="E1742">
        <v>1003.349976</v>
      </c>
      <c r="F1742">
        <v>7263369600</v>
      </c>
      <c r="G1742">
        <v>1003.349976</v>
      </c>
    </row>
    <row r="1743" spans="1:7" x14ac:dyDescent="0.25">
      <c r="A1743" s="1">
        <v>39731</v>
      </c>
      <c r="B1743">
        <v>902.30999799999995</v>
      </c>
      <c r="C1743">
        <v>936.35998500000005</v>
      </c>
      <c r="D1743">
        <v>839.79998799999998</v>
      </c>
      <c r="E1743">
        <v>899.21997099999999</v>
      </c>
      <c r="F1743">
        <v>11456230400</v>
      </c>
      <c r="G1743">
        <v>899.21997099999999</v>
      </c>
    </row>
    <row r="1744" spans="1:7" x14ac:dyDescent="0.25">
      <c r="A1744" s="1">
        <v>39730</v>
      </c>
      <c r="B1744">
        <v>988.419983</v>
      </c>
      <c r="C1744">
        <v>1005.25</v>
      </c>
      <c r="D1744">
        <v>909.19000200000005</v>
      </c>
      <c r="E1744">
        <v>909.919983</v>
      </c>
      <c r="F1744">
        <v>6819000000</v>
      </c>
      <c r="G1744">
        <v>909.919983</v>
      </c>
    </row>
    <row r="1745" spans="1:7" x14ac:dyDescent="0.25">
      <c r="A1745" s="1">
        <v>39729</v>
      </c>
      <c r="B1745">
        <v>988.90997300000004</v>
      </c>
      <c r="C1745">
        <v>1021.059998</v>
      </c>
      <c r="D1745">
        <v>970.96997099999999</v>
      </c>
      <c r="E1745">
        <v>984.94000200000005</v>
      </c>
      <c r="F1745">
        <v>8716329600</v>
      </c>
      <c r="G1745">
        <v>984.94000200000005</v>
      </c>
    </row>
    <row r="1746" spans="1:7" x14ac:dyDescent="0.25">
      <c r="A1746" s="1">
        <v>39728</v>
      </c>
      <c r="B1746">
        <v>1057.599976</v>
      </c>
      <c r="C1746">
        <v>1072.910034</v>
      </c>
      <c r="D1746">
        <v>996.22997999999995</v>
      </c>
      <c r="E1746">
        <v>996.22997999999995</v>
      </c>
      <c r="F1746">
        <v>7069209600</v>
      </c>
      <c r="G1746">
        <v>996.22997999999995</v>
      </c>
    </row>
    <row r="1747" spans="1:7" x14ac:dyDescent="0.25">
      <c r="A1747" s="1">
        <v>39727</v>
      </c>
      <c r="B1747">
        <v>1097.5600589999999</v>
      </c>
      <c r="C1747">
        <v>1097.5600589999999</v>
      </c>
      <c r="D1747">
        <v>1007.969971</v>
      </c>
      <c r="E1747">
        <v>1056.8900149999999</v>
      </c>
      <c r="F1747">
        <v>7956020000</v>
      </c>
      <c r="G1747">
        <v>1056.8900149999999</v>
      </c>
    </row>
    <row r="1748" spans="1:7" x14ac:dyDescent="0.25">
      <c r="A1748" s="1">
        <v>39724</v>
      </c>
      <c r="B1748">
        <v>1115.160034</v>
      </c>
      <c r="C1748">
        <v>1153.8199460000001</v>
      </c>
      <c r="D1748">
        <v>1098.1400149999999</v>
      </c>
      <c r="E1748">
        <v>1099.2299800000001</v>
      </c>
      <c r="F1748">
        <v>6716120000</v>
      </c>
      <c r="G1748">
        <v>1099.2299800000001</v>
      </c>
    </row>
    <row r="1749" spans="1:7" x14ac:dyDescent="0.25">
      <c r="A1749" s="1">
        <v>39723</v>
      </c>
      <c r="B1749">
        <v>1160.6400149999999</v>
      </c>
      <c r="C1749">
        <v>1160.6400149999999</v>
      </c>
      <c r="D1749">
        <v>1111.4300539999999</v>
      </c>
      <c r="E1749">
        <v>1114.280029</v>
      </c>
      <c r="F1749">
        <v>6285640000</v>
      </c>
      <c r="G1749">
        <v>1114.280029</v>
      </c>
    </row>
    <row r="1750" spans="1:7" x14ac:dyDescent="0.25">
      <c r="A1750" s="1">
        <v>39722</v>
      </c>
      <c r="B1750">
        <v>1164.170044</v>
      </c>
      <c r="C1750">
        <v>1167.030029</v>
      </c>
      <c r="D1750">
        <v>1140.7700199999999</v>
      </c>
      <c r="E1750">
        <v>1161.0600589999999</v>
      </c>
      <c r="F1750">
        <v>5782130000</v>
      </c>
      <c r="G1750">
        <v>1161.0600589999999</v>
      </c>
    </row>
    <row r="1751" spans="1:7" x14ac:dyDescent="0.25">
      <c r="A1751" s="1">
        <v>39721</v>
      </c>
      <c r="B1751">
        <v>1113.780029</v>
      </c>
      <c r="C1751">
        <v>1168.030029</v>
      </c>
      <c r="D1751">
        <v>1113.780029</v>
      </c>
      <c r="E1751">
        <v>1166.3599850000001</v>
      </c>
      <c r="F1751">
        <v>4937680000</v>
      </c>
      <c r="G1751">
        <v>1166.3599850000001</v>
      </c>
    </row>
    <row r="1752" spans="1:7" x14ac:dyDescent="0.25">
      <c r="A1752" s="1">
        <v>39720</v>
      </c>
      <c r="B1752">
        <v>1209.0699460000001</v>
      </c>
      <c r="C1752">
        <v>1209.0699460000001</v>
      </c>
      <c r="D1752">
        <v>1106.420044</v>
      </c>
      <c r="E1752">
        <v>1106.420044</v>
      </c>
      <c r="F1752">
        <v>7305060000</v>
      </c>
      <c r="G1752">
        <v>1106.420044</v>
      </c>
    </row>
    <row r="1753" spans="1:7" x14ac:dyDescent="0.25">
      <c r="A1753" s="1">
        <v>39717</v>
      </c>
      <c r="B1753">
        <v>1204.469971</v>
      </c>
      <c r="C1753">
        <v>1215.7700199999999</v>
      </c>
      <c r="D1753">
        <v>1187.540039</v>
      </c>
      <c r="E1753">
        <v>1213.2700199999999</v>
      </c>
      <c r="F1753">
        <v>5383610000</v>
      </c>
      <c r="G1753">
        <v>1213.2700199999999</v>
      </c>
    </row>
    <row r="1754" spans="1:7" x14ac:dyDescent="0.25">
      <c r="A1754" s="1">
        <v>39716</v>
      </c>
      <c r="B1754">
        <v>1187.869995</v>
      </c>
      <c r="C1754">
        <v>1220.030029</v>
      </c>
      <c r="D1754">
        <v>1187.869995</v>
      </c>
      <c r="E1754">
        <v>1209.1800539999999</v>
      </c>
      <c r="F1754">
        <v>5877640000</v>
      </c>
      <c r="G1754">
        <v>1209.1800539999999</v>
      </c>
    </row>
    <row r="1755" spans="1:7" x14ac:dyDescent="0.25">
      <c r="A1755" s="1">
        <v>39715</v>
      </c>
      <c r="B1755">
        <v>1188.790039</v>
      </c>
      <c r="C1755">
        <v>1197.410034</v>
      </c>
      <c r="D1755">
        <v>1179.790039</v>
      </c>
      <c r="E1755">
        <v>1185.869995</v>
      </c>
      <c r="F1755">
        <v>4820360000</v>
      </c>
      <c r="G1755">
        <v>1185.869995</v>
      </c>
    </row>
    <row r="1756" spans="1:7" x14ac:dyDescent="0.25">
      <c r="A1756" s="1">
        <v>39714</v>
      </c>
      <c r="B1756">
        <v>1207.6099850000001</v>
      </c>
      <c r="C1756">
        <v>1221.150024</v>
      </c>
      <c r="D1756">
        <v>1187.0600589999999</v>
      </c>
      <c r="E1756">
        <v>1188.219971</v>
      </c>
      <c r="F1756">
        <v>5185730000</v>
      </c>
      <c r="G1756">
        <v>1188.219971</v>
      </c>
    </row>
    <row r="1757" spans="1:7" x14ac:dyDescent="0.25">
      <c r="A1757" s="1">
        <v>39713</v>
      </c>
      <c r="B1757">
        <v>1255.369995</v>
      </c>
      <c r="C1757">
        <v>1255.369995</v>
      </c>
      <c r="D1757">
        <v>1205.6099850000001</v>
      </c>
      <c r="E1757">
        <v>1207.089966</v>
      </c>
      <c r="F1757">
        <v>5368130000</v>
      </c>
      <c r="G1757">
        <v>1207.089966</v>
      </c>
    </row>
    <row r="1758" spans="1:7" x14ac:dyDescent="0.25">
      <c r="A1758" s="1">
        <v>39710</v>
      </c>
      <c r="B1758">
        <v>1213.1099850000001</v>
      </c>
      <c r="C1758">
        <v>1265.119995</v>
      </c>
      <c r="D1758">
        <v>1213.1099850000001</v>
      </c>
      <c r="E1758">
        <v>1255.079956</v>
      </c>
      <c r="F1758">
        <v>9387169600</v>
      </c>
      <c r="G1758">
        <v>1255.079956</v>
      </c>
    </row>
    <row r="1759" spans="1:7" x14ac:dyDescent="0.25">
      <c r="A1759" s="1">
        <v>39709</v>
      </c>
      <c r="B1759">
        <v>1157.079956</v>
      </c>
      <c r="C1759">
        <v>1211.1400149999999</v>
      </c>
      <c r="D1759">
        <v>1133.5</v>
      </c>
      <c r="E1759">
        <v>1206.51001</v>
      </c>
      <c r="F1759">
        <v>10082689600</v>
      </c>
      <c r="G1759">
        <v>1206.51001</v>
      </c>
    </row>
    <row r="1760" spans="1:7" x14ac:dyDescent="0.25">
      <c r="A1760" s="1">
        <v>39708</v>
      </c>
      <c r="B1760">
        <v>1210.339966</v>
      </c>
      <c r="C1760">
        <v>1210.339966</v>
      </c>
      <c r="D1760">
        <v>1155.880005</v>
      </c>
      <c r="E1760">
        <v>1156.3900149999999</v>
      </c>
      <c r="F1760">
        <v>9431870400</v>
      </c>
      <c r="G1760">
        <v>1156.3900149999999</v>
      </c>
    </row>
    <row r="1761" spans="1:7" x14ac:dyDescent="0.25">
      <c r="A1761" s="1">
        <v>39707</v>
      </c>
      <c r="B1761">
        <v>1188.3100589999999</v>
      </c>
      <c r="C1761">
        <v>1214.839966</v>
      </c>
      <c r="D1761">
        <v>1169.280029</v>
      </c>
      <c r="E1761">
        <v>1213.599976</v>
      </c>
      <c r="F1761">
        <v>9459830400</v>
      </c>
      <c r="G1761">
        <v>1213.599976</v>
      </c>
    </row>
    <row r="1762" spans="1:7" x14ac:dyDescent="0.25">
      <c r="A1762" s="1">
        <v>39706</v>
      </c>
      <c r="B1762">
        <v>1250.920044</v>
      </c>
      <c r="C1762">
        <v>1250.920044</v>
      </c>
      <c r="D1762">
        <v>1192.6999510000001</v>
      </c>
      <c r="E1762">
        <v>1192.6999510000001</v>
      </c>
      <c r="F1762">
        <v>8279510400</v>
      </c>
      <c r="G1762">
        <v>1192.6999510000001</v>
      </c>
    </row>
    <row r="1763" spans="1:7" x14ac:dyDescent="0.25">
      <c r="A1763" s="1">
        <v>39703</v>
      </c>
      <c r="B1763">
        <v>1245.880005</v>
      </c>
      <c r="C1763">
        <v>1255.089966</v>
      </c>
      <c r="D1763">
        <v>1233.8100589999999</v>
      </c>
      <c r="E1763">
        <v>1251.6999510000001</v>
      </c>
      <c r="F1763">
        <v>6273260000</v>
      </c>
      <c r="G1763">
        <v>1251.6999510000001</v>
      </c>
    </row>
    <row r="1764" spans="1:7" x14ac:dyDescent="0.25">
      <c r="A1764" s="1">
        <v>39702</v>
      </c>
      <c r="B1764">
        <v>1229.040039</v>
      </c>
      <c r="C1764">
        <v>1249.9799800000001</v>
      </c>
      <c r="D1764">
        <v>1211.540039</v>
      </c>
      <c r="E1764">
        <v>1249.0500489999999</v>
      </c>
      <c r="F1764">
        <v>6869249600</v>
      </c>
      <c r="G1764">
        <v>1249.0500489999999</v>
      </c>
    </row>
    <row r="1765" spans="1:7" x14ac:dyDescent="0.25">
      <c r="A1765" s="1">
        <v>39701</v>
      </c>
      <c r="B1765">
        <v>1227.5</v>
      </c>
      <c r="C1765">
        <v>1243.900024</v>
      </c>
      <c r="D1765">
        <v>1221.599976</v>
      </c>
      <c r="E1765">
        <v>1232.040039</v>
      </c>
      <c r="F1765">
        <v>6543440000</v>
      </c>
      <c r="G1765">
        <v>1232.040039</v>
      </c>
    </row>
    <row r="1766" spans="1:7" x14ac:dyDescent="0.25">
      <c r="A1766" s="1">
        <v>39700</v>
      </c>
      <c r="B1766">
        <v>1267.9799800000001</v>
      </c>
      <c r="C1766">
        <v>1268.660034</v>
      </c>
      <c r="D1766">
        <v>1224.51001</v>
      </c>
      <c r="E1766">
        <v>1224.51001</v>
      </c>
      <c r="F1766">
        <v>7380630400</v>
      </c>
      <c r="G1766">
        <v>1224.51001</v>
      </c>
    </row>
    <row r="1767" spans="1:7" x14ac:dyDescent="0.25">
      <c r="A1767" s="1">
        <v>39699</v>
      </c>
      <c r="B1767">
        <v>1249.5</v>
      </c>
      <c r="C1767">
        <v>1274.420044</v>
      </c>
      <c r="D1767">
        <v>1247.119995</v>
      </c>
      <c r="E1767">
        <v>1267.790039</v>
      </c>
      <c r="F1767">
        <v>7351340000</v>
      </c>
      <c r="G1767">
        <v>1267.790039</v>
      </c>
    </row>
    <row r="1768" spans="1:7" x14ac:dyDescent="0.25">
      <c r="A1768" s="1">
        <v>39696</v>
      </c>
      <c r="B1768">
        <v>1233.209961</v>
      </c>
      <c r="C1768">
        <v>1244.9399410000001</v>
      </c>
      <c r="D1768">
        <v>1217.2299800000001</v>
      </c>
      <c r="E1768">
        <v>1242.3100589999999</v>
      </c>
      <c r="F1768">
        <v>5017080000</v>
      </c>
      <c r="G1768">
        <v>1242.3100589999999</v>
      </c>
    </row>
    <row r="1769" spans="1:7" x14ac:dyDescent="0.25">
      <c r="A1769" s="1">
        <v>39695</v>
      </c>
      <c r="B1769">
        <v>1271.8000489999999</v>
      </c>
      <c r="C1769">
        <v>1271.8000489999999</v>
      </c>
      <c r="D1769">
        <v>1232.829956</v>
      </c>
      <c r="E1769">
        <v>1236.829956</v>
      </c>
      <c r="F1769">
        <v>5212500000</v>
      </c>
      <c r="G1769">
        <v>1236.829956</v>
      </c>
    </row>
    <row r="1770" spans="1:7" x14ac:dyDescent="0.25">
      <c r="A1770" s="1">
        <v>39694</v>
      </c>
      <c r="B1770">
        <v>1276.6099850000001</v>
      </c>
      <c r="C1770">
        <v>1280.599976</v>
      </c>
      <c r="D1770">
        <v>1265.589966</v>
      </c>
      <c r="E1770">
        <v>1274.9799800000001</v>
      </c>
      <c r="F1770">
        <v>5056980000</v>
      </c>
      <c r="G1770">
        <v>1274.9799800000001</v>
      </c>
    </row>
    <row r="1771" spans="1:7" x14ac:dyDescent="0.25">
      <c r="A1771" s="1">
        <v>39693</v>
      </c>
      <c r="B1771">
        <v>1287.829956</v>
      </c>
      <c r="C1771">
        <v>1303.040039</v>
      </c>
      <c r="D1771">
        <v>1272.1999510000001</v>
      </c>
      <c r="E1771">
        <v>1277.579956</v>
      </c>
      <c r="F1771">
        <v>4783560000</v>
      </c>
      <c r="G1771">
        <v>1277.579956</v>
      </c>
    </row>
    <row r="1772" spans="1:7" x14ac:dyDescent="0.25">
      <c r="A1772" s="1">
        <v>39689</v>
      </c>
      <c r="B1772">
        <v>1296.48999</v>
      </c>
      <c r="C1772">
        <v>1297.589966</v>
      </c>
      <c r="D1772">
        <v>1282.73999</v>
      </c>
      <c r="E1772">
        <v>1282.829956</v>
      </c>
      <c r="F1772">
        <v>3288120000</v>
      </c>
      <c r="G1772">
        <v>1282.829956</v>
      </c>
    </row>
    <row r="1773" spans="1:7" x14ac:dyDescent="0.25">
      <c r="A1773" s="1">
        <v>39688</v>
      </c>
      <c r="B1773">
        <v>1283.790039</v>
      </c>
      <c r="C1773">
        <v>1300.6800539999999</v>
      </c>
      <c r="D1773">
        <v>1283.790039</v>
      </c>
      <c r="E1773">
        <v>1300.6800539999999</v>
      </c>
      <c r="F1773">
        <v>3854280000</v>
      </c>
      <c r="G1773">
        <v>1300.6800539999999</v>
      </c>
    </row>
    <row r="1774" spans="1:7" x14ac:dyDescent="0.25">
      <c r="A1774" s="1">
        <v>39687</v>
      </c>
      <c r="B1774">
        <v>1271.290039</v>
      </c>
      <c r="C1774">
        <v>1285.0500489999999</v>
      </c>
      <c r="D1774">
        <v>1270.030029</v>
      </c>
      <c r="E1774">
        <v>1281.660034</v>
      </c>
      <c r="F1774">
        <v>3499610000</v>
      </c>
      <c r="G1774">
        <v>1281.660034</v>
      </c>
    </row>
    <row r="1775" spans="1:7" x14ac:dyDescent="0.25">
      <c r="A1775" s="1">
        <v>39686</v>
      </c>
      <c r="B1775">
        <v>1267.030029</v>
      </c>
      <c r="C1775">
        <v>1275.650024</v>
      </c>
      <c r="D1775">
        <v>1263.209961</v>
      </c>
      <c r="E1775">
        <v>1271.51001</v>
      </c>
      <c r="F1775">
        <v>3587570000</v>
      </c>
      <c r="G1775">
        <v>1271.51001</v>
      </c>
    </row>
    <row r="1776" spans="1:7" x14ac:dyDescent="0.25">
      <c r="A1776" s="1">
        <v>39685</v>
      </c>
      <c r="B1776">
        <v>1290.469971</v>
      </c>
      <c r="C1776">
        <v>1290.469971</v>
      </c>
      <c r="D1776">
        <v>1264.869995</v>
      </c>
      <c r="E1776">
        <v>1266.839966</v>
      </c>
      <c r="F1776">
        <v>3420600000</v>
      </c>
      <c r="G1776">
        <v>1266.839966</v>
      </c>
    </row>
    <row r="1777" spans="1:7" x14ac:dyDescent="0.25">
      <c r="A1777" s="1">
        <v>39682</v>
      </c>
      <c r="B1777">
        <v>1277.589966</v>
      </c>
      <c r="C1777">
        <v>1293.089966</v>
      </c>
      <c r="D1777">
        <v>1277.589966</v>
      </c>
      <c r="E1777">
        <v>1292.1999510000001</v>
      </c>
      <c r="F1777">
        <v>3741070000</v>
      </c>
      <c r="G1777">
        <v>1292.1999510000001</v>
      </c>
    </row>
    <row r="1778" spans="1:7" x14ac:dyDescent="0.25">
      <c r="A1778" s="1">
        <v>39681</v>
      </c>
      <c r="B1778">
        <v>1271.0699460000001</v>
      </c>
      <c r="C1778">
        <v>1281.400024</v>
      </c>
      <c r="D1778">
        <v>1265.219971</v>
      </c>
      <c r="E1778">
        <v>1277.719971</v>
      </c>
      <c r="F1778">
        <v>4032590000</v>
      </c>
      <c r="G1778">
        <v>1277.719971</v>
      </c>
    </row>
    <row r="1779" spans="1:7" x14ac:dyDescent="0.25">
      <c r="A1779" s="1">
        <v>39680</v>
      </c>
      <c r="B1779">
        <v>1267.339966</v>
      </c>
      <c r="C1779">
        <v>1276.01001</v>
      </c>
      <c r="D1779">
        <v>1261.160034</v>
      </c>
      <c r="E1779">
        <v>1274.540039</v>
      </c>
      <c r="F1779">
        <v>4555030000</v>
      </c>
      <c r="G1779">
        <v>1274.540039</v>
      </c>
    </row>
    <row r="1780" spans="1:7" x14ac:dyDescent="0.25">
      <c r="A1780" s="1">
        <v>39679</v>
      </c>
      <c r="B1780">
        <v>1276.650024</v>
      </c>
      <c r="C1780">
        <v>1276.650024</v>
      </c>
      <c r="D1780">
        <v>1263.1099850000001</v>
      </c>
      <c r="E1780">
        <v>1266.6899410000001</v>
      </c>
      <c r="F1780">
        <v>4159760000</v>
      </c>
      <c r="G1780">
        <v>1266.6899410000001</v>
      </c>
    </row>
    <row r="1781" spans="1:7" x14ac:dyDescent="0.25">
      <c r="A1781" s="1">
        <v>39678</v>
      </c>
      <c r="B1781">
        <v>1298.1400149999999</v>
      </c>
      <c r="C1781">
        <v>1300.219971</v>
      </c>
      <c r="D1781">
        <v>1274.51001</v>
      </c>
      <c r="E1781">
        <v>1278.599976</v>
      </c>
      <c r="F1781">
        <v>3829290000</v>
      </c>
      <c r="G1781">
        <v>1278.599976</v>
      </c>
    </row>
    <row r="1782" spans="1:7" x14ac:dyDescent="0.25">
      <c r="A1782" s="1">
        <v>39675</v>
      </c>
      <c r="B1782">
        <v>1293.849976</v>
      </c>
      <c r="C1782">
        <v>1302.0500489999999</v>
      </c>
      <c r="D1782">
        <v>1290.73999</v>
      </c>
      <c r="E1782">
        <v>1298.1999510000001</v>
      </c>
      <c r="F1782">
        <v>4041820000</v>
      </c>
      <c r="G1782">
        <v>1298.1999510000001</v>
      </c>
    </row>
    <row r="1783" spans="1:7" x14ac:dyDescent="0.25">
      <c r="A1783" s="1">
        <v>39674</v>
      </c>
      <c r="B1783">
        <v>1282.1099850000001</v>
      </c>
      <c r="C1783">
        <v>1300.1099850000001</v>
      </c>
      <c r="D1783">
        <v>1276.839966</v>
      </c>
      <c r="E1783">
        <v>1292.9300539999999</v>
      </c>
      <c r="F1783">
        <v>4064000000</v>
      </c>
      <c r="G1783">
        <v>1292.9300539999999</v>
      </c>
    </row>
    <row r="1784" spans="1:7" x14ac:dyDescent="0.25">
      <c r="A1784" s="1">
        <v>39673</v>
      </c>
      <c r="B1784">
        <v>1288.6400149999999</v>
      </c>
      <c r="C1784">
        <v>1294.030029</v>
      </c>
      <c r="D1784">
        <v>1274.8599850000001</v>
      </c>
      <c r="E1784">
        <v>1285.829956</v>
      </c>
      <c r="F1784">
        <v>4787600000</v>
      </c>
      <c r="G1784">
        <v>1285.829956</v>
      </c>
    </row>
    <row r="1785" spans="1:7" x14ac:dyDescent="0.25">
      <c r="A1785" s="1">
        <v>39672</v>
      </c>
      <c r="B1785">
        <v>1304.790039</v>
      </c>
      <c r="C1785">
        <v>1304.790039</v>
      </c>
      <c r="D1785">
        <v>1285.6400149999999</v>
      </c>
      <c r="E1785">
        <v>1289.589966</v>
      </c>
      <c r="F1785">
        <v>4711290000</v>
      </c>
      <c r="G1785">
        <v>1289.589966</v>
      </c>
    </row>
    <row r="1786" spans="1:7" x14ac:dyDescent="0.25">
      <c r="A1786" s="1">
        <v>39671</v>
      </c>
      <c r="B1786">
        <v>1294.420044</v>
      </c>
      <c r="C1786">
        <v>1313.150024</v>
      </c>
      <c r="D1786">
        <v>1291.410034</v>
      </c>
      <c r="E1786">
        <v>1305.3199460000001</v>
      </c>
      <c r="F1786">
        <v>5067310000</v>
      </c>
      <c r="G1786">
        <v>1305.3199460000001</v>
      </c>
    </row>
    <row r="1787" spans="1:7" x14ac:dyDescent="0.25">
      <c r="A1787" s="1">
        <v>39668</v>
      </c>
      <c r="B1787">
        <v>1266.290039</v>
      </c>
      <c r="C1787">
        <v>1297.849976</v>
      </c>
      <c r="D1787">
        <v>1262.1099850000001</v>
      </c>
      <c r="E1787">
        <v>1296.3199460000001</v>
      </c>
      <c r="F1787">
        <v>4966810000</v>
      </c>
      <c r="G1787">
        <v>1296.3199460000001</v>
      </c>
    </row>
    <row r="1788" spans="1:7" x14ac:dyDescent="0.25">
      <c r="A1788" s="1">
        <v>39667</v>
      </c>
      <c r="B1788">
        <v>1286.51001</v>
      </c>
      <c r="C1788">
        <v>1286.51001</v>
      </c>
      <c r="D1788">
        <v>1264.290039</v>
      </c>
      <c r="E1788">
        <v>1266.0699460000001</v>
      </c>
      <c r="F1788">
        <v>5319380000</v>
      </c>
      <c r="G1788">
        <v>1266.0699460000001</v>
      </c>
    </row>
    <row r="1789" spans="1:7" x14ac:dyDescent="0.25">
      <c r="A1789" s="1">
        <v>39666</v>
      </c>
      <c r="B1789">
        <v>1283.98999</v>
      </c>
      <c r="C1789">
        <v>1291.670044</v>
      </c>
      <c r="D1789">
        <v>1276</v>
      </c>
      <c r="E1789">
        <v>1289.1899410000001</v>
      </c>
      <c r="F1789">
        <v>4873420000</v>
      </c>
      <c r="G1789">
        <v>1289.1899410000001</v>
      </c>
    </row>
    <row r="1790" spans="1:7" x14ac:dyDescent="0.25">
      <c r="A1790" s="1">
        <v>39665</v>
      </c>
      <c r="B1790">
        <v>1254.869995</v>
      </c>
      <c r="C1790">
        <v>1284.880005</v>
      </c>
      <c r="D1790">
        <v>1254.670044</v>
      </c>
      <c r="E1790">
        <v>1284.880005</v>
      </c>
      <c r="F1790">
        <v>1219310000</v>
      </c>
      <c r="G1790">
        <v>1284.880005</v>
      </c>
    </row>
    <row r="1791" spans="1:7" x14ac:dyDescent="0.25">
      <c r="A1791" s="1">
        <v>39664</v>
      </c>
      <c r="B1791">
        <v>1253.2700199999999</v>
      </c>
      <c r="C1791">
        <v>1260.48999</v>
      </c>
      <c r="D1791">
        <v>1247.4499510000001</v>
      </c>
      <c r="E1791">
        <v>1249.01001</v>
      </c>
      <c r="F1791">
        <v>4562280000</v>
      </c>
      <c r="G1791">
        <v>1249.01001</v>
      </c>
    </row>
    <row r="1792" spans="1:7" x14ac:dyDescent="0.25">
      <c r="A1792" s="1">
        <v>39661</v>
      </c>
      <c r="B1792">
        <v>1269.420044</v>
      </c>
      <c r="C1792">
        <v>1270.5200199999999</v>
      </c>
      <c r="D1792">
        <v>1254.540039</v>
      </c>
      <c r="E1792">
        <v>1260.3100589999999</v>
      </c>
      <c r="F1792">
        <v>4684870000</v>
      </c>
      <c r="G1792">
        <v>1260.3100589999999</v>
      </c>
    </row>
    <row r="1793" spans="1:7" x14ac:dyDescent="0.25">
      <c r="A1793" s="1">
        <v>39660</v>
      </c>
      <c r="B1793">
        <v>1281.369995</v>
      </c>
      <c r="C1793">
        <v>1284.9300539999999</v>
      </c>
      <c r="D1793">
        <v>1265.969971</v>
      </c>
      <c r="E1793">
        <v>1267.380005</v>
      </c>
      <c r="F1793">
        <v>5346050000</v>
      </c>
      <c r="G1793">
        <v>1267.380005</v>
      </c>
    </row>
    <row r="1794" spans="1:7" x14ac:dyDescent="0.25">
      <c r="A1794" s="1">
        <v>39659</v>
      </c>
      <c r="B1794">
        <v>1264.5200199999999</v>
      </c>
      <c r="C1794">
        <v>1284.329956</v>
      </c>
      <c r="D1794">
        <v>1264.5200199999999</v>
      </c>
      <c r="E1794">
        <v>1284.26001</v>
      </c>
      <c r="F1794">
        <v>5631330000</v>
      </c>
      <c r="G1794">
        <v>1284.26001</v>
      </c>
    </row>
    <row r="1795" spans="1:7" x14ac:dyDescent="0.25">
      <c r="A1795" s="1">
        <v>39658</v>
      </c>
      <c r="B1795">
        <v>1236.380005</v>
      </c>
      <c r="C1795">
        <v>1263.1999510000001</v>
      </c>
      <c r="D1795">
        <v>1236.380005</v>
      </c>
      <c r="E1795">
        <v>1263.1999510000001</v>
      </c>
      <c r="F1795">
        <v>5414240000</v>
      </c>
      <c r="G1795">
        <v>1263.1999510000001</v>
      </c>
    </row>
    <row r="1796" spans="1:7" x14ac:dyDescent="0.25">
      <c r="A1796" s="1">
        <v>39657</v>
      </c>
      <c r="B1796">
        <v>1257.76001</v>
      </c>
      <c r="C1796">
        <v>1260.089966</v>
      </c>
      <c r="D1796">
        <v>1234.369995</v>
      </c>
      <c r="E1796">
        <v>1234.369995</v>
      </c>
      <c r="F1796">
        <v>4282960000</v>
      </c>
      <c r="G1796">
        <v>1234.369995</v>
      </c>
    </row>
    <row r="1797" spans="1:7" x14ac:dyDescent="0.25">
      <c r="A1797" s="1">
        <v>39654</v>
      </c>
      <c r="B1797">
        <v>1253.51001</v>
      </c>
      <c r="C1797">
        <v>1263.2299800000001</v>
      </c>
      <c r="D1797">
        <v>1251.75</v>
      </c>
      <c r="E1797">
        <v>1257.76001</v>
      </c>
      <c r="F1797">
        <v>4672560000</v>
      </c>
      <c r="G1797">
        <v>1257.76001</v>
      </c>
    </row>
    <row r="1798" spans="1:7" x14ac:dyDescent="0.25">
      <c r="A1798" s="1">
        <v>39653</v>
      </c>
      <c r="B1798">
        <v>1283.219971</v>
      </c>
      <c r="C1798">
        <v>1283.219971</v>
      </c>
      <c r="D1798">
        <v>1251.4799800000001</v>
      </c>
      <c r="E1798">
        <v>1252.540039</v>
      </c>
      <c r="F1798">
        <v>6127980000</v>
      </c>
      <c r="G1798">
        <v>1252.540039</v>
      </c>
    </row>
    <row r="1799" spans="1:7" x14ac:dyDescent="0.25">
      <c r="A1799" s="1">
        <v>39652</v>
      </c>
      <c r="B1799">
        <v>1278.869995</v>
      </c>
      <c r="C1799">
        <v>1291.170044</v>
      </c>
      <c r="D1799">
        <v>1276.0600589999999</v>
      </c>
      <c r="E1799">
        <v>1282.1899410000001</v>
      </c>
      <c r="F1799">
        <v>6705830000</v>
      </c>
      <c r="G1799">
        <v>1282.1899410000001</v>
      </c>
    </row>
    <row r="1800" spans="1:7" x14ac:dyDescent="0.25">
      <c r="A1800" s="1">
        <v>39651</v>
      </c>
      <c r="B1800">
        <v>1257.079956</v>
      </c>
      <c r="C1800">
        <v>1277.420044</v>
      </c>
      <c r="D1800">
        <v>1248.829956</v>
      </c>
      <c r="E1800">
        <v>1277</v>
      </c>
      <c r="F1800">
        <v>6180230000</v>
      </c>
      <c r="G1800">
        <v>1277</v>
      </c>
    </row>
    <row r="1801" spans="1:7" x14ac:dyDescent="0.25">
      <c r="A1801" s="1">
        <v>39650</v>
      </c>
      <c r="B1801">
        <v>1261.8199460000001</v>
      </c>
      <c r="C1801">
        <v>1267.73999</v>
      </c>
      <c r="D1801">
        <v>1255.6999510000001</v>
      </c>
      <c r="E1801">
        <v>1260</v>
      </c>
      <c r="F1801">
        <v>4630640000</v>
      </c>
      <c r="G1801">
        <v>1260</v>
      </c>
    </row>
    <row r="1802" spans="1:7" x14ac:dyDescent="0.25">
      <c r="A1802" s="1">
        <v>39647</v>
      </c>
      <c r="B1802">
        <v>1258.219971</v>
      </c>
      <c r="C1802">
        <v>1262.2299800000001</v>
      </c>
      <c r="D1802">
        <v>1251.8100589999999</v>
      </c>
      <c r="E1802">
        <v>1260.6800539999999</v>
      </c>
      <c r="F1802">
        <v>5653280000</v>
      </c>
      <c r="G1802">
        <v>1260.6800539999999</v>
      </c>
    </row>
    <row r="1803" spans="1:7" x14ac:dyDescent="0.25">
      <c r="A1803" s="1">
        <v>39646</v>
      </c>
      <c r="B1803">
        <v>1246.3100589999999</v>
      </c>
      <c r="C1803">
        <v>1262.3100589999999</v>
      </c>
      <c r="D1803">
        <v>1241.48999</v>
      </c>
      <c r="E1803">
        <v>1260.3199460000001</v>
      </c>
      <c r="F1803">
        <v>7365209600</v>
      </c>
      <c r="G1803">
        <v>1260.3199460000001</v>
      </c>
    </row>
    <row r="1804" spans="1:7" x14ac:dyDescent="0.25">
      <c r="A1804" s="1">
        <v>39645</v>
      </c>
      <c r="B1804">
        <v>1214.650024</v>
      </c>
      <c r="C1804">
        <v>1245.5200199999999</v>
      </c>
      <c r="D1804">
        <v>1211.3900149999999</v>
      </c>
      <c r="E1804">
        <v>1245.3599850000001</v>
      </c>
      <c r="F1804">
        <v>6738630400</v>
      </c>
      <c r="G1804">
        <v>1245.3599850000001</v>
      </c>
    </row>
    <row r="1805" spans="1:7" x14ac:dyDescent="0.25">
      <c r="A1805" s="1">
        <v>39644</v>
      </c>
      <c r="B1805">
        <v>1226.829956</v>
      </c>
      <c r="C1805">
        <v>1234.349976</v>
      </c>
      <c r="D1805">
        <v>1200.4399410000001</v>
      </c>
      <c r="E1805">
        <v>1214.910034</v>
      </c>
      <c r="F1805">
        <v>7363640000</v>
      </c>
      <c r="G1805">
        <v>1214.910034</v>
      </c>
    </row>
    <row r="1806" spans="1:7" x14ac:dyDescent="0.25">
      <c r="A1806" s="1">
        <v>39643</v>
      </c>
      <c r="B1806">
        <v>1241.6099850000001</v>
      </c>
      <c r="C1806">
        <v>1253.5</v>
      </c>
      <c r="D1806">
        <v>1225.01001</v>
      </c>
      <c r="E1806">
        <v>1228.3000489999999</v>
      </c>
      <c r="F1806">
        <v>5434860000</v>
      </c>
      <c r="G1806">
        <v>1228.3000489999999</v>
      </c>
    </row>
    <row r="1807" spans="1:7" x14ac:dyDescent="0.25">
      <c r="A1807" s="1">
        <v>39640</v>
      </c>
      <c r="B1807">
        <v>1248.660034</v>
      </c>
      <c r="C1807">
        <v>1257.2700199999999</v>
      </c>
      <c r="D1807">
        <v>1225.349976</v>
      </c>
      <c r="E1807">
        <v>1239.48999</v>
      </c>
      <c r="F1807">
        <v>6742200000</v>
      </c>
      <c r="G1807">
        <v>1239.48999</v>
      </c>
    </row>
    <row r="1808" spans="1:7" x14ac:dyDescent="0.25">
      <c r="A1808" s="1">
        <v>39639</v>
      </c>
      <c r="B1808">
        <v>1245.25</v>
      </c>
      <c r="C1808">
        <v>1257.650024</v>
      </c>
      <c r="D1808">
        <v>1236.76001</v>
      </c>
      <c r="E1808">
        <v>1253.3900149999999</v>
      </c>
      <c r="F1808">
        <v>5840430000</v>
      </c>
      <c r="G1808">
        <v>1253.3900149999999</v>
      </c>
    </row>
    <row r="1809" spans="1:7" x14ac:dyDescent="0.25">
      <c r="A1809" s="1">
        <v>39638</v>
      </c>
      <c r="B1809">
        <v>1273.380005</v>
      </c>
      <c r="C1809">
        <v>1277.3599850000001</v>
      </c>
      <c r="D1809">
        <v>1244.5699460000001</v>
      </c>
      <c r="E1809">
        <v>1244.6899410000001</v>
      </c>
      <c r="F1809">
        <v>5181000000</v>
      </c>
      <c r="G1809">
        <v>1244.6899410000001</v>
      </c>
    </row>
    <row r="1810" spans="1:7" x14ac:dyDescent="0.25">
      <c r="A1810" s="1">
        <v>39637</v>
      </c>
      <c r="B1810">
        <v>1251.839966</v>
      </c>
      <c r="C1810">
        <v>1274.170044</v>
      </c>
      <c r="D1810">
        <v>1242.839966</v>
      </c>
      <c r="E1810">
        <v>1273.6999510000001</v>
      </c>
      <c r="F1810">
        <v>6034110000</v>
      </c>
      <c r="G1810">
        <v>1273.6999510000001</v>
      </c>
    </row>
    <row r="1811" spans="1:7" x14ac:dyDescent="0.25">
      <c r="A1811" s="1">
        <v>39636</v>
      </c>
      <c r="B1811">
        <v>1262.900024</v>
      </c>
      <c r="C1811">
        <v>1273.9499510000001</v>
      </c>
      <c r="D1811">
        <v>1240.6800539999999</v>
      </c>
      <c r="E1811">
        <v>1252.3100589999999</v>
      </c>
      <c r="F1811">
        <v>5265420000</v>
      </c>
      <c r="G1811">
        <v>1252.3100589999999</v>
      </c>
    </row>
    <row r="1812" spans="1:7" x14ac:dyDescent="0.25">
      <c r="A1812" s="1">
        <v>39632</v>
      </c>
      <c r="B1812">
        <v>1262.959961</v>
      </c>
      <c r="C1812">
        <v>1271.4799800000001</v>
      </c>
      <c r="D1812">
        <v>1252.01001</v>
      </c>
      <c r="E1812">
        <v>1262.900024</v>
      </c>
      <c r="F1812">
        <v>3247590000</v>
      </c>
      <c r="G1812">
        <v>1262.900024</v>
      </c>
    </row>
    <row r="1813" spans="1:7" x14ac:dyDescent="0.25">
      <c r="A1813" s="1">
        <v>39631</v>
      </c>
      <c r="B1813">
        <v>1285.8199460000001</v>
      </c>
      <c r="C1813">
        <v>1292.170044</v>
      </c>
      <c r="D1813">
        <v>1261.51001</v>
      </c>
      <c r="E1813">
        <v>1261.5200199999999</v>
      </c>
      <c r="F1813">
        <v>5276090000</v>
      </c>
      <c r="G1813">
        <v>1261.5200199999999</v>
      </c>
    </row>
    <row r="1814" spans="1:7" x14ac:dyDescent="0.25">
      <c r="A1814" s="1">
        <v>39630</v>
      </c>
      <c r="B1814">
        <v>1276.6899410000001</v>
      </c>
      <c r="C1814">
        <v>1285.3100589999999</v>
      </c>
      <c r="D1814">
        <v>1260.6800539999999</v>
      </c>
      <c r="E1814">
        <v>1284.910034</v>
      </c>
      <c r="F1814">
        <v>5846290000</v>
      </c>
      <c r="G1814">
        <v>1284.910034</v>
      </c>
    </row>
    <row r="1815" spans="1:7" x14ac:dyDescent="0.25">
      <c r="A1815" s="1">
        <v>39629</v>
      </c>
      <c r="B1815">
        <v>1278.0600589999999</v>
      </c>
      <c r="C1815">
        <v>1290.3100589999999</v>
      </c>
      <c r="D1815">
        <v>1274.8599850000001</v>
      </c>
      <c r="E1815">
        <v>1280</v>
      </c>
      <c r="F1815">
        <v>5032330000</v>
      </c>
      <c r="G1815">
        <v>1280</v>
      </c>
    </row>
    <row r="1816" spans="1:7" x14ac:dyDescent="0.25">
      <c r="A1816" s="1">
        <v>39626</v>
      </c>
      <c r="B1816">
        <v>1283.599976</v>
      </c>
      <c r="C1816">
        <v>1289.4499510000001</v>
      </c>
      <c r="D1816">
        <v>1272</v>
      </c>
      <c r="E1816">
        <v>1278.380005</v>
      </c>
      <c r="F1816">
        <v>6208260000</v>
      </c>
      <c r="G1816">
        <v>1278.380005</v>
      </c>
    </row>
    <row r="1817" spans="1:7" x14ac:dyDescent="0.25">
      <c r="A1817" s="1">
        <v>39625</v>
      </c>
      <c r="B1817">
        <v>1316.290039</v>
      </c>
      <c r="C1817">
        <v>1316.290039</v>
      </c>
      <c r="D1817">
        <v>1283.150024</v>
      </c>
      <c r="E1817">
        <v>1283.150024</v>
      </c>
      <c r="F1817">
        <v>5231280000</v>
      </c>
      <c r="G1817">
        <v>1283.150024</v>
      </c>
    </row>
    <row r="1818" spans="1:7" x14ac:dyDescent="0.25">
      <c r="A1818" s="1">
        <v>39624</v>
      </c>
      <c r="B1818">
        <v>1314.540039</v>
      </c>
      <c r="C1818">
        <v>1335.630005</v>
      </c>
      <c r="D1818">
        <v>1314.540039</v>
      </c>
      <c r="E1818">
        <v>1321.969971</v>
      </c>
      <c r="F1818">
        <v>4825640000</v>
      </c>
      <c r="G1818">
        <v>1321.969971</v>
      </c>
    </row>
    <row r="1819" spans="1:7" x14ac:dyDescent="0.25">
      <c r="A1819" s="1">
        <v>39623</v>
      </c>
      <c r="B1819">
        <v>1317.2299800000001</v>
      </c>
      <c r="C1819">
        <v>1326.0200199999999</v>
      </c>
      <c r="D1819">
        <v>1304.420044</v>
      </c>
      <c r="E1819">
        <v>1314.290039</v>
      </c>
      <c r="F1819">
        <v>4705050000</v>
      </c>
      <c r="G1819">
        <v>1314.290039</v>
      </c>
    </row>
    <row r="1820" spans="1:7" x14ac:dyDescent="0.25">
      <c r="A1820" s="1">
        <v>39622</v>
      </c>
      <c r="B1820">
        <v>1319.7700199999999</v>
      </c>
      <c r="C1820">
        <v>1323.780029</v>
      </c>
      <c r="D1820">
        <v>1315.3100589999999</v>
      </c>
      <c r="E1820">
        <v>1318</v>
      </c>
      <c r="F1820">
        <v>4186370000</v>
      </c>
      <c r="G1820">
        <v>1318</v>
      </c>
    </row>
    <row r="1821" spans="1:7" x14ac:dyDescent="0.25">
      <c r="A1821" s="1">
        <v>39619</v>
      </c>
      <c r="B1821">
        <v>1341.0200199999999</v>
      </c>
      <c r="C1821">
        <v>1341.0200199999999</v>
      </c>
      <c r="D1821">
        <v>1314.459961</v>
      </c>
      <c r="E1821">
        <v>1317.9300539999999</v>
      </c>
      <c r="F1821">
        <v>5324900000</v>
      </c>
      <c r="G1821">
        <v>1317.9300539999999</v>
      </c>
    </row>
    <row r="1822" spans="1:7" x14ac:dyDescent="0.25">
      <c r="A1822" s="1">
        <v>39618</v>
      </c>
      <c r="B1822">
        <v>1336.8900149999999</v>
      </c>
      <c r="C1822">
        <v>1347.660034</v>
      </c>
      <c r="D1822">
        <v>1330.5</v>
      </c>
      <c r="E1822">
        <v>1342.829956</v>
      </c>
      <c r="F1822">
        <v>4811670000</v>
      </c>
      <c r="G1822">
        <v>1342.829956</v>
      </c>
    </row>
    <row r="1823" spans="1:7" x14ac:dyDescent="0.25">
      <c r="A1823" s="1">
        <v>39617</v>
      </c>
      <c r="B1823">
        <v>1349.589966</v>
      </c>
      <c r="C1823">
        <v>1349.589966</v>
      </c>
      <c r="D1823">
        <v>1333.400024</v>
      </c>
      <c r="E1823">
        <v>1337.8100589999999</v>
      </c>
      <c r="F1823">
        <v>4573570000</v>
      </c>
      <c r="G1823">
        <v>1337.8100589999999</v>
      </c>
    </row>
    <row r="1824" spans="1:7" x14ac:dyDescent="0.25">
      <c r="A1824" s="1">
        <v>39616</v>
      </c>
      <c r="B1824">
        <v>1360.709961</v>
      </c>
      <c r="C1824">
        <v>1366.589966</v>
      </c>
      <c r="D1824">
        <v>1350.540039</v>
      </c>
      <c r="E1824">
        <v>1350.9300539999999</v>
      </c>
      <c r="F1824">
        <v>3801960000</v>
      </c>
      <c r="G1824">
        <v>1350.9300539999999</v>
      </c>
    </row>
    <row r="1825" spans="1:7" x14ac:dyDescent="0.25">
      <c r="A1825" s="1">
        <v>39615</v>
      </c>
      <c r="B1825">
        <v>1358.849976</v>
      </c>
      <c r="C1825">
        <v>1364.6999510000001</v>
      </c>
      <c r="D1825">
        <v>1352.0699460000001</v>
      </c>
      <c r="E1825">
        <v>1360.1400149999999</v>
      </c>
      <c r="F1825">
        <v>3706940000</v>
      </c>
      <c r="G1825">
        <v>1360.1400149999999</v>
      </c>
    </row>
    <row r="1826" spans="1:7" x14ac:dyDescent="0.25">
      <c r="A1826" s="1">
        <v>39612</v>
      </c>
      <c r="B1826">
        <v>1341.8100589999999</v>
      </c>
      <c r="C1826">
        <v>1360.030029</v>
      </c>
      <c r="D1826">
        <v>1341.709961</v>
      </c>
      <c r="E1826">
        <v>1360.030029</v>
      </c>
      <c r="F1826">
        <v>4080420000</v>
      </c>
      <c r="G1826">
        <v>1360.030029</v>
      </c>
    </row>
    <row r="1827" spans="1:7" x14ac:dyDescent="0.25">
      <c r="A1827" s="1">
        <v>39611</v>
      </c>
      <c r="B1827">
        <v>1335.780029</v>
      </c>
      <c r="C1827">
        <v>1353.030029</v>
      </c>
      <c r="D1827">
        <v>1331.290039</v>
      </c>
      <c r="E1827">
        <v>1339.869995</v>
      </c>
      <c r="F1827">
        <v>4734240000</v>
      </c>
      <c r="G1827">
        <v>1339.869995</v>
      </c>
    </row>
    <row r="1828" spans="1:7" x14ac:dyDescent="0.25">
      <c r="A1828" s="1">
        <v>39610</v>
      </c>
      <c r="B1828">
        <v>1357.089966</v>
      </c>
      <c r="C1828">
        <v>1357.089966</v>
      </c>
      <c r="D1828">
        <v>1335.469971</v>
      </c>
      <c r="E1828">
        <v>1335.48999</v>
      </c>
      <c r="F1828">
        <v>4779980000</v>
      </c>
      <c r="G1828">
        <v>1335.48999</v>
      </c>
    </row>
    <row r="1829" spans="1:7" x14ac:dyDescent="0.25">
      <c r="A1829" s="1">
        <v>39609</v>
      </c>
      <c r="B1829">
        <v>1358.9799800000001</v>
      </c>
      <c r="C1829">
        <v>1366.839966</v>
      </c>
      <c r="D1829">
        <v>1351.5600589999999</v>
      </c>
      <c r="E1829">
        <v>1358.4399410000001</v>
      </c>
      <c r="F1829">
        <v>4635070000</v>
      </c>
      <c r="G1829">
        <v>1358.4399410000001</v>
      </c>
    </row>
    <row r="1830" spans="1:7" x14ac:dyDescent="0.25">
      <c r="A1830" s="1">
        <v>39608</v>
      </c>
      <c r="B1830">
        <v>1360.829956</v>
      </c>
      <c r="C1830">
        <v>1370.630005</v>
      </c>
      <c r="D1830">
        <v>1350.619995</v>
      </c>
      <c r="E1830">
        <v>1361.76001</v>
      </c>
      <c r="F1830">
        <v>4404570000</v>
      </c>
      <c r="G1830">
        <v>1361.76001</v>
      </c>
    </row>
    <row r="1831" spans="1:7" x14ac:dyDescent="0.25">
      <c r="A1831" s="1">
        <v>39605</v>
      </c>
      <c r="B1831">
        <v>1400.0600589999999</v>
      </c>
      <c r="C1831">
        <v>1400.0600589999999</v>
      </c>
      <c r="D1831">
        <v>1359.900024</v>
      </c>
      <c r="E1831">
        <v>1360.6800539999999</v>
      </c>
      <c r="F1831">
        <v>4771660000</v>
      </c>
      <c r="G1831">
        <v>1360.6800539999999</v>
      </c>
    </row>
    <row r="1832" spans="1:7" x14ac:dyDescent="0.25">
      <c r="A1832" s="1">
        <v>39604</v>
      </c>
      <c r="B1832">
        <v>1377.4799800000001</v>
      </c>
      <c r="C1832">
        <v>1404.0500489999999</v>
      </c>
      <c r="D1832">
        <v>1377.4799800000001</v>
      </c>
      <c r="E1832">
        <v>1404.0500489999999</v>
      </c>
      <c r="F1832">
        <v>4350790000</v>
      </c>
      <c r="G1832">
        <v>1404.0500489999999</v>
      </c>
    </row>
    <row r="1833" spans="1:7" x14ac:dyDescent="0.25">
      <c r="A1833" s="1">
        <v>39603</v>
      </c>
      <c r="B1833">
        <v>1376.26001</v>
      </c>
      <c r="C1833">
        <v>1388.1800539999999</v>
      </c>
      <c r="D1833">
        <v>1371.73999</v>
      </c>
      <c r="E1833">
        <v>1377.1999510000001</v>
      </c>
      <c r="F1833">
        <v>4338640000</v>
      </c>
      <c r="G1833">
        <v>1377.1999510000001</v>
      </c>
    </row>
    <row r="1834" spans="1:7" x14ac:dyDescent="0.25">
      <c r="A1834" s="1">
        <v>39602</v>
      </c>
      <c r="B1834">
        <v>1386.420044</v>
      </c>
      <c r="C1834">
        <v>1393.119995</v>
      </c>
      <c r="D1834">
        <v>1370.119995</v>
      </c>
      <c r="E1834">
        <v>1377.650024</v>
      </c>
      <c r="F1834">
        <v>4396380000</v>
      </c>
      <c r="G1834">
        <v>1377.650024</v>
      </c>
    </row>
    <row r="1835" spans="1:7" x14ac:dyDescent="0.25">
      <c r="A1835" s="1">
        <v>39601</v>
      </c>
      <c r="B1835">
        <v>1399.619995</v>
      </c>
      <c r="C1835">
        <v>1399.619995</v>
      </c>
      <c r="D1835">
        <v>1377.790039</v>
      </c>
      <c r="E1835">
        <v>1385.670044</v>
      </c>
      <c r="F1835">
        <v>3714320000</v>
      </c>
      <c r="G1835">
        <v>1385.670044</v>
      </c>
    </row>
    <row r="1836" spans="1:7" x14ac:dyDescent="0.25">
      <c r="A1836" s="1">
        <v>39598</v>
      </c>
      <c r="B1836">
        <v>1398.3599850000001</v>
      </c>
      <c r="C1836">
        <v>1404.459961</v>
      </c>
      <c r="D1836">
        <v>1398.079956</v>
      </c>
      <c r="E1836">
        <v>1400.380005</v>
      </c>
      <c r="F1836">
        <v>3845630000</v>
      </c>
      <c r="G1836">
        <v>1400.380005</v>
      </c>
    </row>
    <row r="1837" spans="1:7" x14ac:dyDescent="0.25">
      <c r="A1837" s="1">
        <v>39597</v>
      </c>
      <c r="B1837">
        <v>1390.5</v>
      </c>
      <c r="C1837">
        <v>1406.3199460000001</v>
      </c>
      <c r="D1837">
        <v>1388.589966</v>
      </c>
      <c r="E1837">
        <v>1398.26001</v>
      </c>
      <c r="F1837">
        <v>3894440000</v>
      </c>
      <c r="G1837">
        <v>1398.26001</v>
      </c>
    </row>
    <row r="1838" spans="1:7" x14ac:dyDescent="0.25">
      <c r="A1838" s="1">
        <v>39596</v>
      </c>
      <c r="B1838">
        <v>1386.540039</v>
      </c>
      <c r="C1838">
        <v>1391.25</v>
      </c>
      <c r="D1838">
        <v>1378.160034</v>
      </c>
      <c r="E1838">
        <v>1390.839966</v>
      </c>
      <c r="F1838">
        <v>3927240000</v>
      </c>
      <c r="G1838">
        <v>1390.839966</v>
      </c>
    </row>
    <row r="1839" spans="1:7" x14ac:dyDescent="0.25">
      <c r="A1839" s="1">
        <v>39595</v>
      </c>
      <c r="B1839">
        <v>1375.969971</v>
      </c>
      <c r="C1839">
        <v>1387.400024</v>
      </c>
      <c r="D1839">
        <v>1373.0699460000001</v>
      </c>
      <c r="E1839">
        <v>1385.349976</v>
      </c>
      <c r="F1839">
        <v>3588860000</v>
      </c>
      <c r="G1839">
        <v>1385.349976</v>
      </c>
    </row>
    <row r="1840" spans="1:7" x14ac:dyDescent="0.25">
      <c r="A1840" s="1">
        <v>39591</v>
      </c>
      <c r="B1840">
        <v>1392.1999510000001</v>
      </c>
      <c r="C1840">
        <v>1392.1999510000001</v>
      </c>
      <c r="D1840">
        <v>1373.719971</v>
      </c>
      <c r="E1840">
        <v>1375.9300539999999</v>
      </c>
      <c r="F1840">
        <v>3516380000</v>
      </c>
      <c r="G1840">
        <v>1375.9300539999999</v>
      </c>
    </row>
    <row r="1841" spans="1:7" x14ac:dyDescent="0.25">
      <c r="A1841" s="1">
        <v>39590</v>
      </c>
      <c r="B1841">
        <v>1390.829956</v>
      </c>
      <c r="C1841">
        <v>1399.0699460000001</v>
      </c>
      <c r="D1841">
        <v>1390.2299800000001</v>
      </c>
      <c r="E1841">
        <v>1394.349976</v>
      </c>
      <c r="F1841">
        <v>3955960000</v>
      </c>
      <c r="G1841">
        <v>1394.349976</v>
      </c>
    </row>
    <row r="1842" spans="1:7" x14ac:dyDescent="0.25">
      <c r="A1842" s="1">
        <v>39589</v>
      </c>
      <c r="B1842">
        <v>1414.0600589999999</v>
      </c>
      <c r="C1842">
        <v>1419.119995</v>
      </c>
      <c r="D1842">
        <v>1388.8100589999999</v>
      </c>
      <c r="E1842">
        <v>1390.709961</v>
      </c>
      <c r="F1842">
        <v>4517990000</v>
      </c>
      <c r="G1842">
        <v>1390.709961</v>
      </c>
    </row>
    <row r="1843" spans="1:7" x14ac:dyDescent="0.25">
      <c r="A1843" s="1">
        <v>39588</v>
      </c>
      <c r="B1843">
        <v>1424.48999</v>
      </c>
      <c r="C1843">
        <v>1424.48999</v>
      </c>
      <c r="D1843">
        <v>1409.089966</v>
      </c>
      <c r="E1843">
        <v>1413.400024</v>
      </c>
      <c r="F1843">
        <v>3854320000</v>
      </c>
      <c r="G1843">
        <v>1413.400024</v>
      </c>
    </row>
    <row r="1844" spans="1:7" x14ac:dyDescent="0.25">
      <c r="A1844" s="1">
        <v>39587</v>
      </c>
      <c r="B1844">
        <v>1425.280029</v>
      </c>
      <c r="C1844">
        <v>1440.23999</v>
      </c>
      <c r="D1844">
        <v>1421.630005</v>
      </c>
      <c r="E1844">
        <v>1426.630005</v>
      </c>
      <c r="F1844">
        <v>3683970000</v>
      </c>
      <c r="G1844">
        <v>1426.630005</v>
      </c>
    </row>
    <row r="1845" spans="1:7" x14ac:dyDescent="0.25">
      <c r="A1845" s="1">
        <v>39584</v>
      </c>
      <c r="B1845">
        <v>1423.8900149999999</v>
      </c>
      <c r="C1845">
        <v>1425.8199460000001</v>
      </c>
      <c r="D1845">
        <v>1414.349976</v>
      </c>
      <c r="E1845">
        <v>1425.349976</v>
      </c>
      <c r="F1845">
        <v>3842590000</v>
      </c>
      <c r="G1845">
        <v>1425.349976</v>
      </c>
    </row>
    <row r="1846" spans="1:7" x14ac:dyDescent="0.25">
      <c r="A1846" s="1">
        <v>39583</v>
      </c>
      <c r="B1846">
        <v>1408.3599850000001</v>
      </c>
      <c r="C1846">
        <v>1424.400024</v>
      </c>
      <c r="D1846">
        <v>1406.869995</v>
      </c>
      <c r="E1846">
        <v>1423.5699460000001</v>
      </c>
      <c r="F1846">
        <v>3836480000</v>
      </c>
      <c r="G1846">
        <v>1423.5699460000001</v>
      </c>
    </row>
    <row r="1847" spans="1:7" x14ac:dyDescent="0.25">
      <c r="A1847" s="1">
        <v>39582</v>
      </c>
      <c r="B1847">
        <v>1405.650024</v>
      </c>
      <c r="C1847">
        <v>1420.1899410000001</v>
      </c>
      <c r="D1847">
        <v>1405.650024</v>
      </c>
      <c r="E1847">
        <v>1408.660034</v>
      </c>
      <c r="F1847">
        <v>3979370000</v>
      </c>
      <c r="G1847">
        <v>1408.660034</v>
      </c>
    </row>
    <row r="1848" spans="1:7" x14ac:dyDescent="0.25">
      <c r="A1848" s="1">
        <v>39581</v>
      </c>
      <c r="B1848">
        <v>1404.400024</v>
      </c>
      <c r="C1848">
        <v>1406.3000489999999</v>
      </c>
      <c r="D1848">
        <v>1396.26001</v>
      </c>
      <c r="E1848">
        <v>1403.040039</v>
      </c>
      <c r="F1848">
        <v>4018590000</v>
      </c>
      <c r="G1848">
        <v>1403.040039</v>
      </c>
    </row>
    <row r="1849" spans="1:7" x14ac:dyDescent="0.25">
      <c r="A1849" s="1">
        <v>39580</v>
      </c>
      <c r="B1849">
        <v>1389.400024</v>
      </c>
      <c r="C1849">
        <v>1404.0600589999999</v>
      </c>
      <c r="D1849">
        <v>1386.1999510000001</v>
      </c>
      <c r="E1849">
        <v>1403.579956</v>
      </c>
      <c r="F1849">
        <v>3370630000</v>
      </c>
      <c r="G1849">
        <v>1403.579956</v>
      </c>
    </row>
    <row r="1850" spans="1:7" x14ac:dyDescent="0.25">
      <c r="A1850" s="1">
        <v>39577</v>
      </c>
      <c r="B1850">
        <v>1394.900024</v>
      </c>
      <c r="C1850">
        <v>1394.900024</v>
      </c>
      <c r="D1850">
        <v>1384.1099850000001</v>
      </c>
      <c r="E1850">
        <v>1388.280029</v>
      </c>
      <c r="F1850">
        <v>3518620000</v>
      </c>
      <c r="G1850">
        <v>1388.280029</v>
      </c>
    </row>
    <row r="1851" spans="1:7" x14ac:dyDescent="0.25">
      <c r="A1851" s="1">
        <v>39576</v>
      </c>
      <c r="B1851">
        <v>1394.290039</v>
      </c>
      <c r="C1851">
        <v>1402.349976</v>
      </c>
      <c r="D1851">
        <v>1389.3900149999999</v>
      </c>
      <c r="E1851">
        <v>1397.6800539999999</v>
      </c>
      <c r="F1851">
        <v>3827550000</v>
      </c>
      <c r="G1851">
        <v>1397.6800539999999</v>
      </c>
    </row>
    <row r="1852" spans="1:7" x14ac:dyDescent="0.25">
      <c r="A1852" s="1">
        <v>39575</v>
      </c>
      <c r="B1852">
        <v>1417.48999</v>
      </c>
      <c r="C1852">
        <v>1419.540039</v>
      </c>
      <c r="D1852">
        <v>1391.160034</v>
      </c>
      <c r="E1852">
        <v>1392.5699460000001</v>
      </c>
      <c r="F1852">
        <v>4075860000</v>
      </c>
      <c r="G1852">
        <v>1392.5699460000001</v>
      </c>
    </row>
    <row r="1853" spans="1:7" x14ac:dyDescent="0.25">
      <c r="A1853" s="1">
        <v>39574</v>
      </c>
      <c r="B1853">
        <v>1405.599976</v>
      </c>
      <c r="C1853">
        <v>1421.5699460000001</v>
      </c>
      <c r="D1853">
        <v>1397.099976</v>
      </c>
      <c r="E1853">
        <v>1418.26001</v>
      </c>
      <c r="F1853">
        <v>3924100000</v>
      </c>
      <c r="G1853">
        <v>1418.26001</v>
      </c>
    </row>
    <row r="1854" spans="1:7" x14ac:dyDescent="0.25">
      <c r="A1854" s="1">
        <v>39573</v>
      </c>
      <c r="B1854">
        <v>1415.339966</v>
      </c>
      <c r="C1854">
        <v>1415.339966</v>
      </c>
      <c r="D1854">
        <v>1404.369995</v>
      </c>
      <c r="E1854">
        <v>1407.48999</v>
      </c>
      <c r="F1854">
        <v>3410090000</v>
      </c>
      <c r="G1854">
        <v>1407.48999</v>
      </c>
    </row>
    <row r="1855" spans="1:7" x14ac:dyDescent="0.25">
      <c r="A1855" s="1">
        <v>39570</v>
      </c>
      <c r="B1855">
        <v>1409.160034</v>
      </c>
      <c r="C1855">
        <v>1422.719971</v>
      </c>
      <c r="D1855">
        <v>1406.25</v>
      </c>
      <c r="E1855">
        <v>1413.900024</v>
      </c>
      <c r="F1855">
        <v>3953030000</v>
      </c>
      <c r="G1855">
        <v>1413.900024</v>
      </c>
    </row>
    <row r="1856" spans="1:7" x14ac:dyDescent="0.25">
      <c r="A1856" s="1">
        <v>39569</v>
      </c>
      <c r="B1856">
        <v>1385.969971</v>
      </c>
      <c r="C1856">
        <v>1410.0699460000001</v>
      </c>
      <c r="D1856">
        <v>1383.0699460000001</v>
      </c>
      <c r="E1856">
        <v>1409.339966</v>
      </c>
      <c r="F1856">
        <v>4448780000</v>
      </c>
      <c r="G1856">
        <v>1409.339966</v>
      </c>
    </row>
    <row r="1857" spans="1:7" x14ac:dyDescent="0.25">
      <c r="A1857" s="1">
        <v>39568</v>
      </c>
      <c r="B1857">
        <v>1391.219971</v>
      </c>
      <c r="C1857">
        <v>1404.5699460000001</v>
      </c>
      <c r="D1857">
        <v>1384.25</v>
      </c>
      <c r="E1857">
        <v>1385.589966</v>
      </c>
      <c r="F1857">
        <v>4508890000</v>
      </c>
      <c r="G1857">
        <v>1385.589966</v>
      </c>
    </row>
    <row r="1858" spans="1:7" x14ac:dyDescent="0.25">
      <c r="A1858" s="1">
        <v>39567</v>
      </c>
      <c r="B1858">
        <v>1395.6099850000001</v>
      </c>
      <c r="C1858">
        <v>1397</v>
      </c>
      <c r="D1858">
        <v>1386.6999510000001</v>
      </c>
      <c r="E1858">
        <v>1390.9399410000001</v>
      </c>
      <c r="F1858">
        <v>3815320000</v>
      </c>
      <c r="G1858">
        <v>1390.9399410000001</v>
      </c>
    </row>
    <row r="1859" spans="1:7" x14ac:dyDescent="0.25">
      <c r="A1859" s="1">
        <v>39566</v>
      </c>
      <c r="B1859">
        <v>1397.959961</v>
      </c>
      <c r="C1859">
        <v>1402.900024</v>
      </c>
      <c r="D1859">
        <v>1394.400024</v>
      </c>
      <c r="E1859">
        <v>1396.369995</v>
      </c>
      <c r="F1859">
        <v>3607000000</v>
      </c>
      <c r="G1859">
        <v>1396.369995</v>
      </c>
    </row>
    <row r="1860" spans="1:7" x14ac:dyDescent="0.25">
      <c r="A1860" s="1">
        <v>39563</v>
      </c>
      <c r="B1860">
        <v>1387.880005</v>
      </c>
      <c r="C1860">
        <v>1399.1099850000001</v>
      </c>
      <c r="D1860">
        <v>1379.9799800000001</v>
      </c>
      <c r="E1860">
        <v>1397.839966</v>
      </c>
      <c r="F1860">
        <v>3891150000</v>
      </c>
      <c r="G1860">
        <v>1397.839966</v>
      </c>
    </row>
    <row r="1861" spans="1:7" x14ac:dyDescent="0.25">
      <c r="A1861" s="1">
        <v>39562</v>
      </c>
      <c r="B1861">
        <v>1380.5200199999999</v>
      </c>
      <c r="C1861">
        <v>1397.719971</v>
      </c>
      <c r="D1861">
        <v>1371.089966</v>
      </c>
      <c r="E1861">
        <v>1388.8199460000001</v>
      </c>
      <c r="F1861">
        <v>4461660000</v>
      </c>
      <c r="G1861">
        <v>1388.8199460000001</v>
      </c>
    </row>
    <row r="1862" spans="1:7" x14ac:dyDescent="0.25">
      <c r="A1862" s="1">
        <v>39561</v>
      </c>
      <c r="B1862">
        <v>1378.400024</v>
      </c>
      <c r="C1862">
        <v>1387.869995</v>
      </c>
      <c r="D1862">
        <v>1372.23999</v>
      </c>
      <c r="E1862">
        <v>1379.9300539999999</v>
      </c>
      <c r="F1862">
        <v>4103610000</v>
      </c>
      <c r="G1862">
        <v>1379.9300539999999</v>
      </c>
    </row>
    <row r="1863" spans="1:7" x14ac:dyDescent="0.25">
      <c r="A1863" s="1">
        <v>39560</v>
      </c>
      <c r="B1863">
        <v>1386.4300539999999</v>
      </c>
      <c r="C1863">
        <v>1386.4300539999999</v>
      </c>
      <c r="D1863">
        <v>1369.839966</v>
      </c>
      <c r="E1863">
        <v>1375.9399410000001</v>
      </c>
      <c r="F1863">
        <v>3821900000</v>
      </c>
      <c r="G1863">
        <v>1375.9399410000001</v>
      </c>
    </row>
    <row r="1864" spans="1:7" x14ac:dyDescent="0.25">
      <c r="A1864" s="1">
        <v>39559</v>
      </c>
      <c r="B1864">
        <v>1387.719971</v>
      </c>
      <c r="C1864">
        <v>1390.2299800000001</v>
      </c>
      <c r="D1864">
        <v>1379.25</v>
      </c>
      <c r="E1864">
        <v>1388.170044</v>
      </c>
      <c r="F1864">
        <v>3420570000</v>
      </c>
      <c r="G1864">
        <v>1388.170044</v>
      </c>
    </row>
    <row r="1865" spans="1:7" x14ac:dyDescent="0.25">
      <c r="A1865" s="1">
        <v>39556</v>
      </c>
      <c r="B1865">
        <v>1369</v>
      </c>
      <c r="C1865">
        <v>1395.900024</v>
      </c>
      <c r="D1865">
        <v>1369</v>
      </c>
      <c r="E1865">
        <v>1390.329956</v>
      </c>
      <c r="F1865">
        <v>4222380000</v>
      </c>
      <c r="G1865">
        <v>1390.329956</v>
      </c>
    </row>
    <row r="1866" spans="1:7" x14ac:dyDescent="0.25">
      <c r="A1866" s="1">
        <v>39555</v>
      </c>
      <c r="B1866">
        <v>1363.369995</v>
      </c>
      <c r="C1866">
        <v>1368.599976</v>
      </c>
      <c r="D1866">
        <v>1357.25</v>
      </c>
      <c r="E1866">
        <v>1365.5600589999999</v>
      </c>
      <c r="F1866">
        <v>3713880000</v>
      </c>
      <c r="G1866">
        <v>1365.5600589999999</v>
      </c>
    </row>
    <row r="1867" spans="1:7" x14ac:dyDescent="0.25">
      <c r="A1867" s="1">
        <v>39554</v>
      </c>
      <c r="B1867">
        <v>1337.0200199999999</v>
      </c>
      <c r="C1867">
        <v>1365.48999</v>
      </c>
      <c r="D1867">
        <v>1337.0200199999999</v>
      </c>
      <c r="E1867">
        <v>1364.709961</v>
      </c>
      <c r="F1867">
        <v>4260370000</v>
      </c>
      <c r="G1867">
        <v>1364.709961</v>
      </c>
    </row>
    <row r="1868" spans="1:7" x14ac:dyDescent="0.25">
      <c r="A1868" s="1">
        <v>39553</v>
      </c>
      <c r="B1868">
        <v>1331.719971</v>
      </c>
      <c r="C1868">
        <v>1337.719971</v>
      </c>
      <c r="D1868">
        <v>1324.349976</v>
      </c>
      <c r="E1868">
        <v>1334.4300539999999</v>
      </c>
      <c r="F1868">
        <v>3581230000</v>
      </c>
      <c r="G1868">
        <v>1334.4300539999999</v>
      </c>
    </row>
    <row r="1869" spans="1:7" x14ac:dyDescent="0.25">
      <c r="A1869" s="1">
        <v>39552</v>
      </c>
      <c r="B1869">
        <v>1332.1999510000001</v>
      </c>
      <c r="C1869">
        <v>1335.6400149999999</v>
      </c>
      <c r="D1869">
        <v>1326.160034</v>
      </c>
      <c r="E1869">
        <v>1328.3199460000001</v>
      </c>
      <c r="F1869">
        <v>3565020000</v>
      </c>
      <c r="G1869">
        <v>1328.3199460000001</v>
      </c>
    </row>
    <row r="1870" spans="1:7" x14ac:dyDescent="0.25">
      <c r="A1870" s="1">
        <v>39549</v>
      </c>
      <c r="B1870">
        <v>1357.9799800000001</v>
      </c>
      <c r="C1870">
        <v>1357.9799800000001</v>
      </c>
      <c r="D1870">
        <v>1331.209961</v>
      </c>
      <c r="E1870">
        <v>1332.829956</v>
      </c>
      <c r="F1870">
        <v>3723790000</v>
      </c>
      <c r="G1870">
        <v>1332.829956</v>
      </c>
    </row>
    <row r="1871" spans="1:7" x14ac:dyDescent="0.25">
      <c r="A1871" s="1">
        <v>39548</v>
      </c>
      <c r="B1871">
        <v>1355.369995</v>
      </c>
      <c r="C1871">
        <v>1367.23999</v>
      </c>
      <c r="D1871">
        <v>1350.1099850000001</v>
      </c>
      <c r="E1871">
        <v>1360.5500489999999</v>
      </c>
      <c r="F1871">
        <v>3686150000</v>
      </c>
      <c r="G1871">
        <v>1360.5500489999999</v>
      </c>
    </row>
    <row r="1872" spans="1:7" x14ac:dyDescent="0.25">
      <c r="A1872" s="1">
        <v>39547</v>
      </c>
      <c r="B1872">
        <v>1365.5</v>
      </c>
      <c r="C1872">
        <v>1368.3900149999999</v>
      </c>
      <c r="D1872">
        <v>1349.969971</v>
      </c>
      <c r="E1872">
        <v>1354.48999</v>
      </c>
      <c r="F1872">
        <v>3556670000</v>
      </c>
      <c r="G1872">
        <v>1354.48999</v>
      </c>
    </row>
    <row r="1873" spans="1:7" x14ac:dyDescent="0.25">
      <c r="A1873" s="1">
        <v>39546</v>
      </c>
      <c r="B1873">
        <v>1370.160034</v>
      </c>
      <c r="C1873">
        <v>1370.160034</v>
      </c>
      <c r="D1873">
        <v>1360.619995</v>
      </c>
      <c r="E1873">
        <v>1365.540039</v>
      </c>
      <c r="F1873">
        <v>3602500000</v>
      </c>
      <c r="G1873">
        <v>1365.540039</v>
      </c>
    </row>
    <row r="1874" spans="1:7" x14ac:dyDescent="0.25">
      <c r="A1874" s="1">
        <v>39545</v>
      </c>
      <c r="B1874">
        <v>1373.6899410000001</v>
      </c>
      <c r="C1874">
        <v>1386.73999</v>
      </c>
      <c r="D1874">
        <v>1369.0200199999999</v>
      </c>
      <c r="E1874">
        <v>1372.540039</v>
      </c>
      <c r="F1874">
        <v>3747780000</v>
      </c>
      <c r="G1874">
        <v>1372.540039</v>
      </c>
    </row>
    <row r="1875" spans="1:7" x14ac:dyDescent="0.25">
      <c r="A1875" s="1">
        <v>39542</v>
      </c>
      <c r="B1875">
        <v>1369.849976</v>
      </c>
      <c r="C1875">
        <v>1380.910034</v>
      </c>
      <c r="D1875">
        <v>1362.829956</v>
      </c>
      <c r="E1875">
        <v>1370.400024</v>
      </c>
      <c r="F1875">
        <v>3703100000</v>
      </c>
      <c r="G1875">
        <v>1370.400024</v>
      </c>
    </row>
    <row r="1876" spans="1:7" x14ac:dyDescent="0.25">
      <c r="A1876" s="1">
        <v>39541</v>
      </c>
      <c r="B1876">
        <v>1365.6899410000001</v>
      </c>
      <c r="C1876">
        <v>1375.660034</v>
      </c>
      <c r="D1876">
        <v>1358.6800539999999</v>
      </c>
      <c r="E1876">
        <v>1369.3100589999999</v>
      </c>
      <c r="F1876">
        <v>3920100000</v>
      </c>
      <c r="G1876">
        <v>1369.3100589999999</v>
      </c>
    </row>
    <row r="1877" spans="1:7" x14ac:dyDescent="0.25">
      <c r="A1877" s="1">
        <v>39540</v>
      </c>
      <c r="B1877">
        <v>1369.959961</v>
      </c>
      <c r="C1877">
        <v>1377.9499510000001</v>
      </c>
      <c r="D1877">
        <v>1361.5500489999999</v>
      </c>
      <c r="E1877">
        <v>1367.530029</v>
      </c>
      <c r="F1877">
        <v>4320440000</v>
      </c>
      <c r="G1877">
        <v>1367.530029</v>
      </c>
    </row>
    <row r="1878" spans="1:7" x14ac:dyDescent="0.25">
      <c r="A1878" s="1">
        <v>39539</v>
      </c>
      <c r="B1878">
        <v>1326.410034</v>
      </c>
      <c r="C1878">
        <v>1370.1800539999999</v>
      </c>
      <c r="D1878">
        <v>1326.410034</v>
      </c>
      <c r="E1878">
        <v>1370.1800539999999</v>
      </c>
      <c r="F1878">
        <v>4745120000</v>
      </c>
      <c r="G1878">
        <v>1370.1800539999999</v>
      </c>
    </row>
    <row r="1879" spans="1:7" x14ac:dyDescent="0.25">
      <c r="A1879" s="1">
        <v>39538</v>
      </c>
      <c r="B1879">
        <v>1315.920044</v>
      </c>
      <c r="C1879">
        <v>1328.5200199999999</v>
      </c>
      <c r="D1879">
        <v>1312.8100589999999</v>
      </c>
      <c r="E1879">
        <v>1322.6999510000001</v>
      </c>
      <c r="F1879">
        <v>4188990000</v>
      </c>
      <c r="G1879">
        <v>1322.6999510000001</v>
      </c>
    </row>
    <row r="1880" spans="1:7" x14ac:dyDescent="0.25">
      <c r="A1880" s="1">
        <v>39535</v>
      </c>
      <c r="B1880">
        <v>1327.0200199999999</v>
      </c>
      <c r="C1880">
        <v>1334.869995</v>
      </c>
      <c r="D1880">
        <v>1312.9499510000001</v>
      </c>
      <c r="E1880">
        <v>1315.219971</v>
      </c>
      <c r="F1880">
        <v>3686980000</v>
      </c>
      <c r="G1880">
        <v>1315.219971</v>
      </c>
    </row>
    <row r="1881" spans="1:7" x14ac:dyDescent="0.25">
      <c r="A1881" s="1">
        <v>39534</v>
      </c>
      <c r="B1881">
        <v>1340.339966</v>
      </c>
      <c r="C1881">
        <v>1345.619995</v>
      </c>
      <c r="D1881">
        <v>1325.660034</v>
      </c>
      <c r="E1881">
        <v>1325.76001</v>
      </c>
      <c r="F1881">
        <v>4037930000</v>
      </c>
      <c r="G1881">
        <v>1325.76001</v>
      </c>
    </row>
    <row r="1882" spans="1:7" x14ac:dyDescent="0.25">
      <c r="A1882" s="1">
        <v>39533</v>
      </c>
      <c r="B1882">
        <v>1352.4499510000001</v>
      </c>
      <c r="C1882">
        <v>1352.4499510000001</v>
      </c>
      <c r="D1882">
        <v>1336.410034</v>
      </c>
      <c r="E1882">
        <v>1341.130005</v>
      </c>
      <c r="F1882">
        <v>4055670000</v>
      </c>
      <c r="G1882">
        <v>1341.130005</v>
      </c>
    </row>
    <row r="1883" spans="1:7" x14ac:dyDescent="0.25">
      <c r="A1883" s="1">
        <v>39532</v>
      </c>
      <c r="B1883">
        <v>1349.0699460000001</v>
      </c>
      <c r="C1883">
        <v>1357.469971</v>
      </c>
      <c r="D1883">
        <v>1341.209961</v>
      </c>
      <c r="E1883">
        <v>1352.98999</v>
      </c>
      <c r="F1883">
        <v>4145120000</v>
      </c>
      <c r="G1883">
        <v>1352.98999</v>
      </c>
    </row>
    <row r="1884" spans="1:7" x14ac:dyDescent="0.25">
      <c r="A1884" s="1">
        <v>39531</v>
      </c>
      <c r="B1884">
        <v>1330.290039</v>
      </c>
      <c r="C1884">
        <v>1359.6800539999999</v>
      </c>
      <c r="D1884">
        <v>1330.290039</v>
      </c>
      <c r="E1884">
        <v>1349.880005</v>
      </c>
      <c r="F1884">
        <v>4499000000</v>
      </c>
      <c r="G1884">
        <v>1349.880005</v>
      </c>
    </row>
    <row r="1885" spans="1:7" x14ac:dyDescent="0.25">
      <c r="A1885" s="1">
        <v>39527</v>
      </c>
      <c r="B1885">
        <v>1299.670044</v>
      </c>
      <c r="C1885">
        <v>1330.670044</v>
      </c>
      <c r="D1885">
        <v>1295.219971</v>
      </c>
      <c r="E1885">
        <v>1329.51001</v>
      </c>
      <c r="F1885">
        <v>6145220000</v>
      </c>
      <c r="G1885">
        <v>1329.51001</v>
      </c>
    </row>
    <row r="1886" spans="1:7" x14ac:dyDescent="0.25">
      <c r="A1886" s="1">
        <v>39526</v>
      </c>
      <c r="B1886">
        <v>1330.969971</v>
      </c>
      <c r="C1886">
        <v>1341.51001</v>
      </c>
      <c r="D1886">
        <v>1298.420044</v>
      </c>
      <c r="E1886">
        <v>1298.420044</v>
      </c>
      <c r="F1886">
        <v>5358550000</v>
      </c>
      <c r="G1886">
        <v>1298.420044</v>
      </c>
    </row>
    <row r="1887" spans="1:7" x14ac:dyDescent="0.25">
      <c r="A1887" s="1">
        <v>39525</v>
      </c>
      <c r="B1887">
        <v>1277.160034</v>
      </c>
      <c r="C1887">
        <v>1330.73999</v>
      </c>
      <c r="D1887">
        <v>1277.160034</v>
      </c>
      <c r="E1887">
        <v>1330.73999</v>
      </c>
      <c r="F1887">
        <v>5335630000</v>
      </c>
      <c r="G1887">
        <v>1330.73999</v>
      </c>
    </row>
    <row r="1888" spans="1:7" x14ac:dyDescent="0.25">
      <c r="A1888" s="1">
        <v>39524</v>
      </c>
      <c r="B1888">
        <v>1283.209961</v>
      </c>
      <c r="C1888">
        <v>1287.5</v>
      </c>
      <c r="D1888">
        <v>1256.9799800000001</v>
      </c>
      <c r="E1888">
        <v>1276.599976</v>
      </c>
      <c r="F1888">
        <v>5683010000</v>
      </c>
      <c r="G1888">
        <v>1276.599976</v>
      </c>
    </row>
    <row r="1889" spans="1:7" x14ac:dyDescent="0.25">
      <c r="A1889" s="1">
        <v>39521</v>
      </c>
      <c r="B1889">
        <v>1316.0500489999999</v>
      </c>
      <c r="C1889">
        <v>1321.469971</v>
      </c>
      <c r="D1889">
        <v>1274.8599850000001</v>
      </c>
      <c r="E1889">
        <v>1288.1400149999999</v>
      </c>
      <c r="F1889">
        <v>5153780000</v>
      </c>
      <c r="G1889">
        <v>1288.1400149999999</v>
      </c>
    </row>
    <row r="1890" spans="1:7" x14ac:dyDescent="0.25">
      <c r="A1890" s="1">
        <v>39520</v>
      </c>
      <c r="B1890">
        <v>1305.26001</v>
      </c>
      <c r="C1890">
        <v>1321.6800539999999</v>
      </c>
      <c r="D1890">
        <v>1282.1099850000001</v>
      </c>
      <c r="E1890">
        <v>1315.4799800000001</v>
      </c>
      <c r="F1890">
        <v>5073360000</v>
      </c>
      <c r="G1890">
        <v>1315.4799800000001</v>
      </c>
    </row>
    <row r="1891" spans="1:7" x14ac:dyDescent="0.25">
      <c r="A1891" s="1">
        <v>39519</v>
      </c>
      <c r="B1891">
        <v>1321.130005</v>
      </c>
      <c r="C1891">
        <v>1333.26001</v>
      </c>
      <c r="D1891">
        <v>1307.8599850000001</v>
      </c>
      <c r="E1891">
        <v>1308.7700199999999</v>
      </c>
      <c r="F1891">
        <v>4414280000</v>
      </c>
      <c r="G1891">
        <v>1308.7700199999999</v>
      </c>
    </row>
    <row r="1892" spans="1:7" x14ac:dyDescent="0.25">
      <c r="A1892" s="1">
        <v>39518</v>
      </c>
      <c r="B1892">
        <v>1274.400024</v>
      </c>
      <c r="C1892">
        <v>1320.650024</v>
      </c>
      <c r="D1892">
        <v>1274.400024</v>
      </c>
      <c r="E1892">
        <v>1320.650024</v>
      </c>
      <c r="F1892">
        <v>5109080000</v>
      </c>
      <c r="G1892">
        <v>1320.650024</v>
      </c>
    </row>
    <row r="1893" spans="1:7" x14ac:dyDescent="0.25">
      <c r="A1893" s="1">
        <v>39517</v>
      </c>
      <c r="B1893">
        <v>1293.160034</v>
      </c>
      <c r="C1893">
        <v>1295.01001</v>
      </c>
      <c r="D1893">
        <v>1272.660034</v>
      </c>
      <c r="E1893">
        <v>1273.369995</v>
      </c>
      <c r="F1893">
        <v>4261240000</v>
      </c>
      <c r="G1893">
        <v>1273.369995</v>
      </c>
    </row>
    <row r="1894" spans="1:7" x14ac:dyDescent="0.25">
      <c r="A1894" s="1">
        <v>39514</v>
      </c>
      <c r="B1894">
        <v>1301.530029</v>
      </c>
      <c r="C1894">
        <v>1313.23999</v>
      </c>
      <c r="D1894">
        <v>1282.4300539999999</v>
      </c>
      <c r="E1894">
        <v>1293.369995</v>
      </c>
      <c r="F1894">
        <v>4565410000</v>
      </c>
      <c r="G1894">
        <v>1293.369995</v>
      </c>
    </row>
    <row r="1895" spans="1:7" x14ac:dyDescent="0.25">
      <c r="A1895" s="1">
        <v>39513</v>
      </c>
      <c r="B1895">
        <v>1332.1999510000001</v>
      </c>
      <c r="C1895">
        <v>1332.1999510000001</v>
      </c>
      <c r="D1895">
        <v>1303.420044</v>
      </c>
      <c r="E1895">
        <v>1304.339966</v>
      </c>
      <c r="F1895">
        <v>4323460000</v>
      </c>
      <c r="G1895">
        <v>1304.339966</v>
      </c>
    </row>
    <row r="1896" spans="1:7" x14ac:dyDescent="0.25">
      <c r="A1896" s="1">
        <v>39512</v>
      </c>
      <c r="B1896">
        <v>1327.6899410000001</v>
      </c>
      <c r="C1896">
        <v>1344.1899410000001</v>
      </c>
      <c r="D1896">
        <v>1320.219971</v>
      </c>
      <c r="E1896">
        <v>1333.6999510000001</v>
      </c>
      <c r="F1896">
        <v>4277710000</v>
      </c>
      <c r="G1896">
        <v>1333.6999510000001</v>
      </c>
    </row>
    <row r="1897" spans="1:7" x14ac:dyDescent="0.25">
      <c r="A1897" s="1">
        <v>39511</v>
      </c>
      <c r="B1897">
        <v>1329.579956</v>
      </c>
      <c r="C1897">
        <v>1331.030029</v>
      </c>
      <c r="D1897">
        <v>1307.3900149999999</v>
      </c>
      <c r="E1897">
        <v>1326.75</v>
      </c>
      <c r="F1897">
        <v>4757180000</v>
      </c>
      <c r="G1897">
        <v>1326.75</v>
      </c>
    </row>
    <row r="1898" spans="1:7" x14ac:dyDescent="0.25">
      <c r="A1898" s="1">
        <v>39510</v>
      </c>
      <c r="B1898">
        <v>1330.4499510000001</v>
      </c>
      <c r="C1898">
        <v>1335.130005</v>
      </c>
      <c r="D1898">
        <v>1320.040039</v>
      </c>
      <c r="E1898">
        <v>1331.339966</v>
      </c>
      <c r="F1898">
        <v>4117570000</v>
      </c>
      <c r="G1898">
        <v>1331.339966</v>
      </c>
    </row>
    <row r="1899" spans="1:7" x14ac:dyDescent="0.25">
      <c r="A1899" s="1">
        <v>39507</v>
      </c>
      <c r="B1899">
        <v>1364.0699460000001</v>
      </c>
      <c r="C1899">
        <v>1364.0699460000001</v>
      </c>
      <c r="D1899">
        <v>1325.420044</v>
      </c>
      <c r="E1899">
        <v>1330.630005</v>
      </c>
      <c r="F1899">
        <v>4426730000</v>
      </c>
      <c r="G1899">
        <v>1330.630005</v>
      </c>
    </row>
    <row r="1900" spans="1:7" x14ac:dyDescent="0.25">
      <c r="A1900" s="1">
        <v>39506</v>
      </c>
      <c r="B1900">
        <v>1378.160034</v>
      </c>
      <c r="C1900">
        <v>1378.160034</v>
      </c>
      <c r="D1900">
        <v>1363.160034</v>
      </c>
      <c r="E1900">
        <v>1367.6800539999999</v>
      </c>
      <c r="F1900">
        <v>3938580000</v>
      </c>
      <c r="G1900">
        <v>1367.6800539999999</v>
      </c>
    </row>
    <row r="1901" spans="1:7" x14ac:dyDescent="0.25">
      <c r="A1901" s="1">
        <v>39505</v>
      </c>
      <c r="B1901">
        <v>1378.9499510000001</v>
      </c>
      <c r="C1901">
        <v>1388.339966</v>
      </c>
      <c r="D1901">
        <v>1372</v>
      </c>
      <c r="E1901">
        <v>1380.0200199999999</v>
      </c>
      <c r="F1901">
        <v>3904700000</v>
      </c>
      <c r="G1901">
        <v>1380.0200199999999</v>
      </c>
    </row>
    <row r="1902" spans="1:7" x14ac:dyDescent="0.25">
      <c r="A1902" s="1">
        <v>39504</v>
      </c>
      <c r="B1902">
        <v>1371.76001</v>
      </c>
      <c r="C1902">
        <v>1387.339966</v>
      </c>
      <c r="D1902">
        <v>1363.290039</v>
      </c>
      <c r="E1902">
        <v>1381.290039</v>
      </c>
      <c r="F1902">
        <v>4096060000</v>
      </c>
      <c r="G1902">
        <v>1381.290039</v>
      </c>
    </row>
    <row r="1903" spans="1:7" x14ac:dyDescent="0.25">
      <c r="A1903" s="1">
        <v>39503</v>
      </c>
      <c r="B1903">
        <v>1352.75</v>
      </c>
      <c r="C1903">
        <v>1374.3599850000001</v>
      </c>
      <c r="D1903">
        <v>1346.030029</v>
      </c>
      <c r="E1903">
        <v>1371.8000489999999</v>
      </c>
      <c r="F1903">
        <v>3866350000</v>
      </c>
      <c r="G1903">
        <v>1371.8000489999999</v>
      </c>
    </row>
    <row r="1904" spans="1:7" x14ac:dyDescent="0.25">
      <c r="A1904" s="1">
        <v>39500</v>
      </c>
      <c r="B1904">
        <v>1344.219971</v>
      </c>
      <c r="C1904">
        <v>1354.3000489999999</v>
      </c>
      <c r="D1904">
        <v>1327.040039</v>
      </c>
      <c r="E1904">
        <v>1353.1099850000001</v>
      </c>
      <c r="F1904">
        <v>3572660000</v>
      </c>
      <c r="G1904">
        <v>1353.1099850000001</v>
      </c>
    </row>
    <row r="1905" spans="1:7" x14ac:dyDescent="0.25">
      <c r="A1905" s="1">
        <v>39499</v>
      </c>
      <c r="B1905">
        <v>1362.209961</v>
      </c>
      <c r="C1905">
        <v>1367.9399410000001</v>
      </c>
      <c r="D1905">
        <v>1339.339966</v>
      </c>
      <c r="E1905">
        <v>1342.530029</v>
      </c>
      <c r="F1905">
        <v>3696660000</v>
      </c>
      <c r="G1905">
        <v>1342.530029</v>
      </c>
    </row>
    <row r="1906" spans="1:7" x14ac:dyDescent="0.25">
      <c r="A1906" s="1">
        <v>39498</v>
      </c>
      <c r="B1906">
        <v>1348.3900149999999</v>
      </c>
      <c r="C1906">
        <v>1363.709961</v>
      </c>
      <c r="D1906">
        <v>1336.5500489999999</v>
      </c>
      <c r="E1906">
        <v>1360.030029</v>
      </c>
      <c r="F1906">
        <v>3870520000</v>
      </c>
      <c r="G1906">
        <v>1360.030029</v>
      </c>
    </row>
    <row r="1907" spans="1:7" x14ac:dyDescent="0.25">
      <c r="A1907" s="1">
        <v>39497</v>
      </c>
      <c r="B1907">
        <v>1355.8599850000001</v>
      </c>
      <c r="C1907">
        <v>1367.280029</v>
      </c>
      <c r="D1907">
        <v>1345.0500489999999</v>
      </c>
      <c r="E1907">
        <v>1348.780029</v>
      </c>
      <c r="F1907">
        <v>3613550000</v>
      </c>
      <c r="G1907">
        <v>1348.780029</v>
      </c>
    </row>
    <row r="1908" spans="1:7" x14ac:dyDescent="0.25">
      <c r="A1908" s="1">
        <v>39493</v>
      </c>
      <c r="B1908">
        <v>1347.5200199999999</v>
      </c>
      <c r="C1908">
        <v>1350</v>
      </c>
      <c r="D1908">
        <v>1338.130005</v>
      </c>
      <c r="E1908">
        <v>1349.98999</v>
      </c>
      <c r="F1908">
        <v>3583300000</v>
      </c>
      <c r="G1908">
        <v>1349.98999</v>
      </c>
    </row>
    <row r="1909" spans="1:7" x14ac:dyDescent="0.25">
      <c r="A1909" s="1">
        <v>39492</v>
      </c>
      <c r="B1909">
        <v>1367.329956</v>
      </c>
      <c r="C1909">
        <v>1368.160034</v>
      </c>
      <c r="D1909">
        <v>1347.3100589999999</v>
      </c>
      <c r="E1909">
        <v>1348.8599850000001</v>
      </c>
      <c r="F1909">
        <v>3644760000</v>
      </c>
      <c r="G1909">
        <v>1348.8599850000001</v>
      </c>
    </row>
    <row r="1910" spans="1:7" x14ac:dyDescent="0.25">
      <c r="A1910" s="1">
        <v>39491</v>
      </c>
      <c r="B1910">
        <v>1353.119995</v>
      </c>
      <c r="C1910">
        <v>1369.2299800000001</v>
      </c>
      <c r="D1910">
        <v>1350.780029</v>
      </c>
      <c r="E1910">
        <v>1367.209961</v>
      </c>
      <c r="F1910">
        <v>3856420000</v>
      </c>
      <c r="G1910">
        <v>1367.209961</v>
      </c>
    </row>
    <row r="1911" spans="1:7" x14ac:dyDescent="0.25">
      <c r="A1911" s="1">
        <v>39490</v>
      </c>
      <c r="B1911">
        <v>1340.5500489999999</v>
      </c>
      <c r="C1911">
        <v>1362.099976</v>
      </c>
      <c r="D1911">
        <v>1339.3599850000001</v>
      </c>
      <c r="E1911">
        <v>1348.8599850000001</v>
      </c>
      <c r="F1911">
        <v>4044640000</v>
      </c>
      <c r="G1911">
        <v>1348.8599850000001</v>
      </c>
    </row>
    <row r="1912" spans="1:7" x14ac:dyDescent="0.25">
      <c r="A1912" s="1">
        <v>39489</v>
      </c>
      <c r="B1912">
        <v>1331.920044</v>
      </c>
      <c r="C1912">
        <v>1341.400024</v>
      </c>
      <c r="D1912">
        <v>1320.3199460000001</v>
      </c>
      <c r="E1912">
        <v>1339.130005</v>
      </c>
      <c r="F1912">
        <v>3593140000</v>
      </c>
      <c r="G1912">
        <v>1339.130005</v>
      </c>
    </row>
    <row r="1913" spans="1:7" x14ac:dyDescent="0.25">
      <c r="A1913" s="1">
        <v>39486</v>
      </c>
      <c r="B1913">
        <v>1336.880005</v>
      </c>
      <c r="C1913">
        <v>1341.219971</v>
      </c>
      <c r="D1913">
        <v>1321.0600589999999</v>
      </c>
      <c r="E1913">
        <v>1331.290039</v>
      </c>
      <c r="F1913">
        <v>3768490000</v>
      </c>
      <c r="G1913">
        <v>1331.290039</v>
      </c>
    </row>
    <row r="1914" spans="1:7" x14ac:dyDescent="0.25">
      <c r="A1914" s="1">
        <v>39485</v>
      </c>
      <c r="B1914">
        <v>1324.01001</v>
      </c>
      <c r="C1914">
        <v>1347.160034</v>
      </c>
      <c r="D1914">
        <v>1316.75</v>
      </c>
      <c r="E1914">
        <v>1336.910034</v>
      </c>
      <c r="F1914">
        <v>4589160000</v>
      </c>
      <c r="G1914">
        <v>1336.910034</v>
      </c>
    </row>
    <row r="1915" spans="1:7" x14ac:dyDescent="0.25">
      <c r="A1915" s="1">
        <v>39484</v>
      </c>
      <c r="B1915">
        <v>1339.4799800000001</v>
      </c>
      <c r="C1915">
        <v>1351.959961</v>
      </c>
      <c r="D1915">
        <v>1324.339966</v>
      </c>
      <c r="E1915">
        <v>1326.4499510000001</v>
      </c>
      <c r="F1915">
        <v>4008120000</v>
      </c>
      <c r="G1915">
        <v>1326.4499510000001</v>
      </c>
    </row>
    <row r="1916" spans="1:7" x14ac:dyDescent="0.25">
      <c r="A1916" s="1">
        <v>39483</v>
      </c>
      <c r="B1916">
        <v>1380.280029</v>
      </c>
      <c r="C1916">
        <v>1380.280029</v>
      </c>
      <c r="D1916">
        <v>1336.6400149999999</v>
      </c>
      <c r="E1916">
        <v>1336.6400149999999</v>
      </c>
      <c r="F1916">
        <v>4315740000</v>
      </c>
      <c r="G1916">
        <v>1336.6400149999999</v>
      </c>
    </row>
    <row r="1917" spans="1:7" x14ac:dyDescent="0.25">
      <c r="A1917" s="1">
        <v>39482</v>
      </c>
      <c r="B1917">
        <v>1395.380005</v>
      </c>
      <c r="C1917">
        <v>1395.380005</v>
      </c>
      <c r="D1917">
        <v>1379.6899410000001</v>
      </c>
      <c r="E1917">
        <v>1380.8199460000001</v>
      </c>
      <c r="F1917">
        <v>3495780000</v>
      </c>
      <c r="G1917">
        <v>1380.8199460000001</v>
      </c>
    </row>
    <row r="1918" spans="1:7" x14ac:dyDescent="0.25">
      <c r="A1918" s="1">
        <v>39479</v>
      </c>
      <c r="B1918">
        <v>1378.599976</v>
      </c>
      <c r="C1918">
        <v>1396.0200199999999</v>
      </c>
      <c r="D1918">
        <v>1375.9300539999999</v>
      </c>
      <c r="E1918">
        <v>1395.420044</v>
      </c>
      <c r="F1918">
        <v>4650770000</v>
      </c>
      <c r="G1918">
        <v>1395.420044</v>
      </c>
    </row>
    <row r="1919" spans="1:7" x14ac:dyDescent="0.25">
      <c r="A1919" s="1">
        <v>39478</v>
      </c>
      <c r="B1919">
        <v>1351.9799800000001</v>
      </c>
      <c r="C1919">
        <v>1385.619995</v>
      </c>
      <c r="D1919">
        <v>1334.079956</v>
      </c>
      <c r="E1919">
        <v>1378.5500489999999</v>
      </c>
      <c r="F1919">
        <v>4970290000</v>
      </c>
      <c r="G1919">
        <v>1378.5500489999999</v>
      </c>
    </row>
    <row r="1920" spans="1:7" x14ac:dyDescent="0.25">
      <c r="A1920" s="1">
        <v>39477</v>
      </c>
      <c r="B1920">
        <v>1362.219971</v>
      </c>
      <c r="C1920">
        <v>1385.8599850000001</v>
      </c>
      <c r="D1920">
        <v>1352.9499510000001</v>
      </c>
      <c r="E1920">
        <v>1355.8100589999999</v>
      </c>
      <c r="F1920">
        <v>4742760000</v>
      </c>
      <c r="G1920">
        <v>1355.8100589999999</v>
      </c>
    </row>
    <row r="1921" spans="1:7" x14ac:dyDescent="0.25">
      <c r="A1921" s="1">
        <v>39476</v>
      </c>
      <c r="B1921">
        <v>1355.9399410000001</v>
      </c>
      <c r="C1921">
        <v>1364.9300539999999</v>
      </c>
      <c r="D1921">
        <v>1350.1899410000001</v>
      </c>
      <c r="E1921">
        <v>1362.3000489999999</v>
      </c>
      <c r="F1921">
        <v>4232960000</v>
      </c>
      <c r="G1921">
        <v>1362.3000489999999</v>
      </c>
    </row>
    <row r="1922" spans="1:7" x14ac:dyDescent="0.25">
      <c r="A1922" s="1">
        <v>39475</v>
      </c>
      <c r="B1922">
        <v>1330.6999510000001</v>
      </c>
      <c r="C1922">
        <v>1353.969971</v>
      </c>
      <c r="D1922">
        <v>1322.26001</v>
      </c>
      <c r="E1922">
        <v>1353.959961</v>
      </c>
      <c r="F1922">
        <v>4100930000</v>
      </c>
      <c r="G1922">
        <v>1353.959961</v>
      </c>
    </row>
    <row r="1923" spans="1:7" x14ac:dyDescent="0.25">
      <c r="A1923" s="1">
        <v>39472</v>
      </c>
      <c r="B1923">
        <v>1357.3199460000001</v>
      </c>
      <c r="C1923">
        <v>1368.5600589999999</v>
      </c>
      <c r="D1923">
        <v>1327.5</v>
      </c>
      <c r="E1923">
        <v>1330.6099850000001</v>
      </c>
      <c r="F1923">
        <v>4882250000</v>
      </c>
      <c r="G1923">
        <v>1330.6099850000001</v>
      </c>
    </row>
    <row r="1924" spans="1:7" x14ac:dyDescent="0.25">
      <c r="A1924" s="1">
        <v>39471</v>
      </c>
      <c r="B1924">
        <v>1340.130005</v>
      </c>
      <c r="C1924">
        <v>1355.150024</v>
      </c>
      <c r="D1924">
        <v>1334.3100589999999</v>
      </c>
      <c r="E1924">
        <v>1352.0699460000001</v>
      </c>
      <c r="F1924">
        <v>5735300000</v>
      </c>
      <c r="G1924">
        <v>1352.0699460000001</v>
      </c>
    </row>
    <row r="1925" spans="1:7" x14ac:dyDescent="0.25">
      <c r="A1925" s="1">
        <v>39470</v>
      </c>
      <c r="B1925">
        <v>1310.410034</v>
      </c>
      <c r="C1925">
        <v>1339.089966</v>
      </c>
      <c r="D1925">
        <v>1270.0500489999999</v>
      </c>
      <c r="E1925">
        <v>1338.599976</v>
      </c>
      <c r="F1925">
        <v>3241680000</v>
      </c>
      <c r="G1925">
        <v>1338.599976</v>
      </c>
    </row>
    <row r="1926" spans="1:7" x14ac:dyDescent="0.25">
      <c r="A1926" s="1">
        <v>39469</v>
      </c>
      <c r="B1926">
        <v>1312.9399410000001</v>
      </c>
      <c r="C1926">
        <v>1322.089966</v>
      </c>
      <c r="D1926">
        <v>1274.290039</v>
      </c>
      <c r="E1926">
        <v>1310.5</v>
      </c>
      <c r="F1926">
        <v>6544690000</v>
      </c>
      <c r="G1926">
        <v>1310.5</v>
      </c>
    </row>
    <row r="1927" spans="1:7" x14ac:dyDescent="0.25">
      <c r="A1927" s="1">
        <v>39465</v>
      </c>
      <c r="B1927">
        <v>1333.900024</v>
      </c>
      <c r="C1927">
        <v>1350.280029</v>
      </c>
      <c r="D1927">
        <v>1312.51001</v>
      </c>
      <c r="E1927">
        <v>1325.1899410000001</v>
      </c>
      <c r="F1927">
        <v>6004840000</v>
      </c>
      <c r="G1927">
        <v>1325.1899410000001</v>
      </c>
    </row>
    <row r="1928" spans="1:7" x14ac:dyDescent="0.25">
      <c r="A1928" s="1">
        <v>39464</v>
      </c>
      <c r="B1928">
        <v>1374.790039</v>
      </c>
      <c r="C1928">
        <v>1377.719971</v>
      </c>
      <c r="D1928">
        <v>1330.670044</v>
      </c>
      <c r="E1928">
        <v>1333.25</v>
      </c>
      <c r="F1928">
        <v>5303130000</v>
      </c>
      <c r="G1928">
        <v>1333.25</v>
      </c>
    </row>
    <row r="1929" spans="1:7" x14ac:dyDescent="0.25">
      <c r="A1929" s="1">
        <v>39463</v>
      </c>
      <c r="B1929">
        <v>1377.410034</v>
      </c>
      <c r="C1929">
        <v>1391.98999</v>
      </c>
      <c r="D1929">
        <v>1364.2700199999999</v>
      </c>
      <c r="E1929">
        <v>1373.1999510000001</v>
      </c>
      <c r="F1929">
        <v>5440620000</v>
      </c>
      <c r="G1929">
        <v>1373.1999510000001</v>
      </c>
    </row>
    <row r="1930" spans="1:7" x14ac:dyDescent="0.25">
      <c r="A1930" s="1">
        <v>39462</v>
      </c>
      <c r="B1930">
        <v>1411.880005</v>
      </c>
      <c r="C1930">
        <v>1411.880005</v>
      </c>
      <c r="D1930">
        <v>1380.599976</v>
      </c>
      <c r="E1930">
        <v>1380.9499510000001</v>
      </c>
      <c r="F1930">
        <v>4601640000</v>
      </c>
      <c r="G1930">
        <v>1380.9499510000001</v>
      </c>
    </row>
    <row r="1931" spans="1:7" x14ac:dyDescent="0.25">
      <c r="A1931" s="1">
        <v>39461</v>
      </c>
      <c r="B1931">
        <v>1402.910034</v>
      </c>
      <c r="C1931">
        <v>1417.8900149999999</v>
      </c>
      <c r="D1931">
        <v>1402.910034</v>
      </c>
      <c r="E1931">
        <v>1416.25</v>
      </c>
      <c r="F1931">
        <v>3682090000</v>
      </c>
      <c r="G1931">
        <v>1416.25</v>
      </c>
    </row>
    <row r="1932" spans="1:7" x14ac:dyDescent="0.25">
      <c r="A1932" s="1">
        <v>39458</v>
      </c>
      <c r="B1932">
        <v>1419.910034</v>
      </c>
      <c r="C1932">
        <v>1419.910034</v>
      </c>
      <c r="D1932">
        <v>1394.829956</v>
      </c>
      <c r="E1932">
        <v>1401.0200199999999</v>
      </c>
      <c r="F1932">
        <v>4495840000</v>
      </c>
      <c r="G1932">
        <v>1401.0200199999999</v>
      </c>
    </row>
    <row r="1933" spans="1:7" x14ac:dyDescent="0.25">
      <c r="A1933" s="1">
        <v>39457</v>
      </c>
      <c r="B1933">
        <v>1406.780029</v>
      </c>
      <c r="C1933">
        <v>1429.089966</v>
      </c>
      <c r="D1933">
        <v>1395.3100589999999</v>
      </c>
      <c r="E1933">
        <v>1420.329956</v>
      </c>
      <c r="F1933">
        <v>5170490000</v>
      </c>
      <c r="G1933">
        <v>1420.329956</v>
      </c>
    </row>
    <row r="1934" spans="1:7" x14ac:dyDescent="0.25">
      <c r="A1934" s="1">
        <v>39456</v>
      </c>
      <c r="B1934">
        <v>1390.25</v>
      </c>
      <c r="C1934">
        <v>1409.1899410000001</v>
      </c>
      <c r="D1934">
        <v>1378.6999510000001</v>
      </c>
      <c r="E1934">
        <v>1409.130005</v>
      </c>
      <c r="F1934">
        <v>5351030000</v>
      </c>
      <c r="G1934">
        <v>1409.130005</v>
      </c>
    </row>
    <row r="1935" spans="1:7" x14ac:dyDescent="0.25">
      <c r="A1935" s="1">
        <v>39455</v>
      </c>
      <c r="B1935">
        <v>1415.709961</v>
      </c>
      <c r="C1935">
        <v>1430.280029</v>
      </c>
      <c r="D1935">
        <v>1388.3000489999999</v>
      </c>
      <c r="E1935">
        <v>1390.1899410000001</v>
      </c>
      <c r="F1935">
        <v>4705390000</v>
      </c>
      <c r="G1935">
        <v>1390.1899410000001</v>
      </c>
    </row>
    <row r="1936" spans="1:7" x14ac:dyDescent="0.25">
      <c r="A1936" s="1">
        <v>39454</v>
      </c>
      <c r="B1936">
        <v>1414.0699460000001</v>
      </c>
      <c r="C1936">
        <v>1423.869995</v>
      </c>
      <c r="D1936">
        <v>1403.4499510000001</v>
      </c>
      <c r="E1936">
        <v>1416.1800539999999</v>
      </c>
      <c r="F1936">
        <v>4221260000</v>
      </c>
      <c r="G1936">
        <v>1416.1800539999999</v>
      </c>
    </row>
    <row r="1937" spans="1:7" x14ac:dyDescent="0.25">
      <c r="A1937" s="1">
        <v>39451</v>
      </c>
      <c r="B1937">
        <v>1444.01001</v>
      </c>
      <c r="C1937">
        <v>1444.01001</v>
      </c>
      <c r="D1937">
        <v>1411.1899410000001</v>
      </c>
      <c r="E1937">
        <v>1411.630005</v>
      </c>
      <c r="F1937">
        <v>4166000000</v>
      </c>
      <c r="G1937">
        <v>1411.630005</v>
      </c>
    </row>
    <row r="1938" spans="1:7" x14ac:dyDescent="0.25">
      <c r="A1938" s="1">
        <v>39450</v>
      </c>
      <c r="B1938">
        <v>1447.5500489999999</v>
      </c>
      <c r="C1938">
        <v>1456.8000489999999</v>
      </c>
      <c r="D1938">
        <v>1443.7299800000001</v>
      </c>
      <c r="E1938">
        <v>1447.160034</v>
      </c>
      <c r="F1938">
        <v>3429500000</v>
      </c>
      <c r="G1938">
        <v>1447.160034</v>
      </c>
    </row>
    <row r="1939" spans="1:7" x14ac:dyDescent="0.25">
      <c r="A1939" s="1">
        <v>39449</v>
      </c>
      <c r="B1939">
        <v>1467.969971</v>
      </c>
      <c r="C1939">
        <v>1471.7700199999999</v>
      </c>
      <c r="D1939">
        <v>1442.0699460000001</v>
      </c>
      <c r="E1939">
        <v>1447.160034</v>
      </c>
      <c r="F1939">
        <v>3452650000</v>
      </c>
      <c r="G1939">
        <v>1447.160034</v>
      </c>
    </row>
    <row r="1940" spans="1:7" x14ac:dyDescent="0.25">
      <c r="A1940" s="1">
        <v>39447</v>
      </c>
      <c r="B1940">
        <v>1475.25</v>
      </c>
      <c r="C1940">
        <v>1475.829956</v>
      </c>
      <c r="D1940">
        <v>1465.130005</v>
      </c>
      <c r="E1940">
        <v>1468.3599850000001</v>
      </c>
      <c r="F1940">
        <v>2440880000</v>
      </c>
      <c r="G1940">
        <v>1468.3599850000001</v>
      </c>
    </row>
    <row r="1941" spans="1:7" x14ac:dyDescent="0.25">
      <c r="A1941" s="1">
        <v>39444</v>
      </c>
      <c r="B1941">
        <v>1479.829956</v>
      </c>
      <c r="C1941">
        <v>1488.01001</v>
      </c>
      <c r="D1941">
        <v>1471.6999510000001</v>
      </c>
      <c r="E1941">
        <v>1478.48999</v>
      </c>
      <c r="F1941">
        <v>2420510000</v>
      </c>
      <c r="G1941">
        <v>1478.48999</v>
      </c>
    </row>
    <row r="1942" spans="1:7" x14ac:dyDescent="0.25">
      <c r="A1942" s="1">
        <v>39443</v>
      </c>
      <c r="B1942">
        <v>1495.0500489999999</v>
      </c>
      <c r="C1942">
        <v>1495.0500489999999</v>
      </c>
      <c r="D1942">
        <v>1475.8599850000001</v>
      </c>
      <c r="E1942">
        <v>1476.2700199999999</v>
      </c>
      <c r="F1942">
        <v>2365770000</v>
      </c>
      <c r="G1942">
        <v>1476.2700199999999</v>
      </c>
    </row>
    <row r="1943" spans="1:7" x14ac:dyDescent="0.25">
      <c r="A1943" s="1">
        <v>39442</v>
      </c>
      <c r="B1943">
        <v>1495.119995</v>
      </c>
      <c r="C1943">
        <v>1498.849976</v>
      </c>
      <c r="D1943">
        <v>1488.1999510000001</v>
      </c>
      <c r="E1943">
        <v>1497.660034</v>
      </c>
      <c r="F1943">
        <v>2010500000</v>
      </c>
      <c r="G1943">
        <v>1497.660034</v>
      </c>
    </row>
    <row r="1944" spans="1:7" x14ac:dyDescent="0.25">
      <c r="A1944" s="1">
        <v>39440</v>
      </c>
      <c r="B1944">
        <v>1484.5500489999999</v>
      </c>
      <c r="C1944">
        <v>1497.630005</v>
      </c>
      <c r="D1944">
        <v>1484.5500489999999</v>
      </c>
      <c r="E1944">
        <v>1496.4499510000001</v>
      </c>
      <c r="F1944">
        <v>1267420000</v>
      </c>
      <c r="G1944">
        <v>1496.4499510000001</v>
      </c>
    </row>
    <row r="1945" spans="1:7" x14ac:dyDescent="0.25">
      <c r="A1945" s="1">
        <v>39437</v>
      </c>
      <c r="B1945">
        <v>1463.1899410000001</v>
      </c>
      <c r="C1945">
        <v>1485.400024</v>
      </c>
      <c r="D1945">
        <v>1463.1899410000001</v>
      </c>
      <c r="E1945">
        <v>1484.459961</v>
      </c>
      <c r="F1945">
        <v>4508590000</v>
      </c>
      <c r="G1945">
        <v>1484.459961</v>
      </c>
    </row>
    <row r="1946" spans="1:7" x14ac:dyDescent="0.25">
      <c r="A1946" s="1">
        <v>39436</v>
      </c>
      <c r="B1946">
        <v>1456.420044</v>
      </c>
      <c r="C1946">
        <v>1461.530029</v>
      </c>
      <c r="D1946">
        <v>1447.219971</v>
      </c>
      <c r="E1946">
        <v>1460.119995</v>
      </c>
      <c r="F1946">
        <v>3526890000</v>
      </c>
      <c r="G1946">
        <v>1460.119995</v>
      </c>
    </row>
    <row r="1947" spans="1:7" x14ac:dyDescent="0.25">
      <c r="A1947" s="1">
        <v>39435</v>
      </c>
      <c r="B1947">
        <v>1454.6999510000001</v>
      </c>
      <c r="C1947">
        <v>1464.420044</v>
      </c>
      <c r="D1947">
        <v>1445.3100589999999</v>
      </c>
      <c r="E1947">
        <v>1453</v>
      </c>
      <c r="F1947">
        <v>3401300000</v>
      </c>
      <c r="G1947">
        <v>1453</v>
      </c>
    </row>
    <row r="1948" spans="1:7" x14ac:dyDescent="0.25">
      <c r="A1948" s="1">
        <v>39434</v>
      </c>
      <c r="B1948">
        <v>1445.920044</v>
      </c>
      <c r="C1948">
        <v>1460.160034</v>
      </c>
      <c r="D1948">
        <v>1435.650024</v>
      </c>
      <c r="E1948">
        <v>1454.9799800000001</v>
      </c>
      <c r="F1948">
        <v>3723690000</v>
      </c>
      <c r="G1948">
        <v>1454.9799800000001</v>
      </c>
    </row>
    <row r="1949" spans="1:7" x14ac:dyDescent="0.25">
      <c r="A1949" s="1">
        <v>39433</v>
      </c>
      <c r="B1949">
        <v>1465.0500489999999</v>
      </c>
      <c r="C1949">
        <v>1465.0500489999999</v>
      </c>
      <c r="D1949">
        <v>1445.4300539999999</v>
      </c>
      <c r="E1949">
        <v>1445.900024</v>
      </c>
      <c r="F1949">
        <v>3569030000</v>
      </c>
      <c r="G1949">
        <v>1445.900024</v>
      </c>
    </row>
    <row r="1950" spans="1:7" x14ac:dyDescent="0.25">
      <c r="A1950" s="1">
        <v>39430</v>
      </c>
      <c r="B1950">
        <v>1486.1899410000001</v>
      </c>
      <c r="C1950">
        <v>1486.670044</v>
      </c>
      <c r="D1950">
        <v>1467.780029</v>
      </c>
      <c r="E1950">
        <v>1467.9499510000001</v>
      </c>
      <c r="F1950">
        <v>3401050000</v>
      </c>
      <c r="G1950">
        <v>1467.9499510000001</v>
      </c>
    </row>
    <row r="1951" spans="1:7" x14ac:dyDescent="0.25">
      <c r="A1951" s="1">
        <v>39429</v>
      </c>
      <c r="B1951">
        <v>1483.2700199999999</v>
      </c>
      <c r="C1951">
        <v>1489.400024</v>
      </c>
      <c r="D1951">
        <v>1469.209961</v>
      </c>
      <c r="E1951">
        <v>1488.410034</v>
      </c>
      <c r="F1951">
        <v>3635170000</v>
      </c>
      <c r="G1951">
        <v>1488.410034</v>
      </c>
    </row>
    <row r="1952" spans="1:7" x14ac:dyDescent="0.25">
      <c r="A1952" s="1">
        <v>39428</v>
      </c>
      <c r="B1952">
        <v>1487.579956</v>
      </c>
      <c r="C1952">
        <v>1511.959961</v>
      </c>
      <c r="D1952">
        <v>1468.2299800000001</v>
      </c>
      <c r="E1952">
        <v>1486.589966</v>
      </c>
      <c r="F1952">
        <v>4482120000</v>
      </c>
      <c r="G1952">
        <v>1486.589966</v>
      </c>
    </row>
    <row r="1953" spans="1:7" x14ac:dyDescent="0.25">
      <c r="A1953" s="1">
        <v>39427</v>
      </c>
      <c r="B1953">
        <v>1516.6800539999999</v>
      </c>
      <c r="C1953">
        <v>1523.5699460000001</v>
      </c>
      <c r="D1953">
        <v>1475.98999</v>
      </c>
      <c r="E1953">
        <v>1477.650024</v>
      </c>
      <c r="F1953">
        <v>4080180000</v>
      </c>
      <c r="G1953">
        <v>1477.650024</v>
      </c>
    </row>
    <row r="1954" spans="1:7" x14ac:dyDescent="0.25">
      <c r="A1954" s="1">
        <v>39426</v>
      </c>
      <c r="B1954">
        <v>1505.1099850000001</v>
      </c>
      <c r="C1954">
        <v>1518.2700199999999</v>
      </c>
      <c r="D1954">
        <v>1504.959961</v>
      </c>
      <c r="E1954">
        <v>1515.959961</v>
      </c>
      <c r="F1954">
        <v>2911760000</v>
      </c>
      <c r="G1954">
        <v>1515.959961</v>
      </c>
    </row>
    <row r="1955" spans="1:7" x14ac:dyDescent="0.25">
      <c r="A1955" s="1">
        <v>39423</v>
      </c>
      <c r="B1955">
        <v>1508.599976</v>
      </c>
      <c r="C1955">
        <v>1510.630005</v>
      </c>
      <c r="D1955">
        <v>1502.660034</v>
      </c>
      <c r="E1955">
        <v>1504.660034</v>
      </c>
      <c r="F1955">
        <v>3177710000</v>
      </c>
      <c r="G1955">
        <v>1504.660034</v>
      </c>
    </row>
    <row r="1956" spans="1:7" x14ac:dyDescent="0.25">
      <c r="A1956" s="1">
        <v>39422</v>
      </c>
      <c r="B1956">
        <v>1484.589966</v>
      </c>
      <c r="C1956">
        <v>1508.0200199999999</v>
      </c>
      <c r="D1956">
        <v>1482.1899410000001</v>
      </c>
      <c r="E1956">
        <v>1507.339966</v>
      </c>
      <c r="F1956">
        <v>3568570000</v>
      </c>
      <c r="G1956">
        <v>1507.339966</v>
      </c>
    </row>
    <row r="1957" spans="1:7" x14ac:dyDescent="0.25">
      <c r="A1957" s="1">
        <v>39421</v>
      </c>
      <c r="B1957">
        <v>1465.219971</v>
      </c>
      <c r="C1957">
        <v>1486.089966</v>
      </c>
      <c r="D1957">
        <v>1465.219971</v>
      </c>
      <c r="E1957">
        <v>1485.01001</v>
      </c>
      <c r="F1957">
        <v>3663660000</v>
      </c>
      <c r="G1957">
        <v>1485.01001</v>
      </c>
    </row>
    <row r="1958" spans="1:7" x14ac:dyDescent="0.25">
      <c r="A1958" s="1">
        <v>39420</v>
      </c>
      <c r="B1958">
        <v>1471.339966</v>
      </c>
      <c r="C1958">
        <v>1471.339966</v>
      </c>
      <c r="D1958">
        <v>1460.660034</v>
      </c>
      <c r="E1958">
        <v>1462.790039</v>
      </c>
      <c r="F1958">
        <v>3343620000</v>
      </c>
      <c r="G1958">
        <v>1462.790039</v>
      </c>
    </row>
    <row r="1959" spans="1:7" x14ac:dyDescent="0.25">
      <c r="A1959" s="1">
        <v>39419</v>
      </c>
      <c r="B1959">
        <v>1479.630005</v>
      </c>
      <c r="C1959">
        <v>1481.160034</v>
      </c>
      <c r="D1959">
        <v>1470.079956</v>
      </c>
      <c r="E1959">
        <v>1472.420044</v>
      </c>
      <c r="F1959">
        <v>3323250000</v>
      </c>
      <c r="G1959">
        <v>1472.420044</v>
      </c>
    </row>
    <row r="1960" spans="1:7" x14ac:dyDescent="0.25">
      <c r="A1960" s="1">
        <v>39416</v>
      </c>
      <c r="B1960">
        <v>1471.829956</v>
      </c>
      <c r="C1960">
        <v>1488.9399410000001</v>
      </c>
      <c r="D1960">
        <v>1470.8900149999999</v>
      </c>
      <c r="E1960">
        <v>1481.1400149999999</v>
      </c>
      <c r="F1960">
        <v>4422200000</v>
      </c>
      <c r="G1960">
        <v>1481.1400149999999</v>
      </c>
    </row>
    <row r="1961" spans="1:7" x14ac:dyDescent="0.25">
      <c r="A1961" s="1">
        <v>39415</v>
      </c>
      <c r="B1961">
        <v>1467.410034</v>
      </c>
      <c r="C1961">
        <v>1473.8100589999999</v>
      </c>
      <c r="D1961">
        <v>1458.3599850000001</v>
      </c>
      <c r="E1961">
        <v>1469.719971</v>
      </c>
      <c r="F1961">
        <v>3524730000</v>
      </c>
      <c r="G1961">
        <v>1469.719971</v>
      </c>
    </row>
    <row r="1962" spans="1:7" x14ac:dyDescent="0.25">
      <c r="A1962" s="1">
        <v>39414</v>
      </c>
      <c r="B1962">
        <v>1432.9499510000001</v>
      </c>
      <c r="C1962">
        <v>1471.619995</v>
      </c>
      <c r="D1962">
        <v>1432.9499510000001</v>
      </c>
      <c r="E1962">
        <v>1469.0200199999999</v>
      </c>
      <c r="F1962">
        <v>4508020000</v>
      </c>
      <c r="G1962">
        <v>1469.0200199999999</v>
      </c>
    </row>
    <row r="1963" spans="1:7" x14ac:dyDescent="0.25">
      <c r="A1963" s="1">
        <v>39413</v>
      </c>
      <c r="B1963">
        <v>1409.589966</v>
      </c>
      <c r="C1963">
        <v>1429.48999</v>
      </c>
      <c r="D1963">
        <v>1407.4300539999999</v>
      </c>
      <c r="E1963">
        <v>1428.2299800000001</v>
      </c>
      <c r="F1963">
        <v>4320720000</v>
      </c>
      <c r="G1963">
        <v>1428.2299800000001</v>
      </c>
    </row>
    <row r="1964" spans="1:7" x14ac:dyDescent="0.25">
      <c r="A1964" s="1">
        <v>39412</v>
      </c>
      <c r="B1964">
        <v>1440.73999</v>
      </c>
      <c r="C1964">
        <v>1446.089966</v>
      </c>
      <c r="D1964">
        <v>1406.099976</v>
      </c>
      <c r="E1964">
        <v>1407.219971</v>
      </c>
      <c r="F1964">
        <v>3706470000</v>
      </c>
      <c r="G1964">
        <v>1407.219971</v>
      </c>
    </row>
    <row r="1965" spans="1:7" x14ac:dyDescent="0.25">
      <c r="A1965" s="1">
        <v>39409</v>
      </c>
      <c r="B1965">
        <v>1417.619995</v>
      </c>
      <c r="C1965">
        <v>1440.8599850000001</v>
      </c>
      <c r="D1965">
        <v>1417.619995</v>
      </c>
      <c r="E1965">
        <v>1440.6999510000001</v>
      </c>
      <c r="F1965">
        <v>1612720000</v>
      </c>
      <c r="G1965">
        <v>1440.6999510000001</v>
      </c>
    </row>
    <row r="1966" spans="1:7" x14ac:dyDescent="0.25">
      <c r="A1966" s="1">
        <v>39407</v>
      </c>
      <c r="B1966">
        <v>1434.709961</v>
      </c>
      <c r="C1966">
        <v>1436.400024</v>
      </c>
      <c r="D1966">
        <v>1415.6400149999999</v>
      </c>
      <c r="E1966">
        <v>1416.7700199999999</v>
      </c>
      <c r="F1966">
        <v>4076230000</v>
      </c>
      <c r="G1966">
        <v>1416.7700199999999</v>
      </c>
    </row>
    <row r="1967" spans="1:7" x14ac:dyDescent="0.25">
      <c r="A1967" s="1">
        <v>39406</v>
      </c>
      <c r="B1967">
        <v>1434.51001</v>
      </c>
      <c r="C1967">
        <v>1452.6400149999999</v>
      </c>
      <c r="D1967">
        <v>1419.280029</v>
      </c>
      <c r="E1967">
        <v>1439.6999510000001</v>
      </c>
      <c r="F1967">
        <v>4875150000</v>
      </c>
      <c r="G1967">
        <v>1439.6999510000001</v>
      </c>
    </row>
    <row r="1968" spans="1:7" x14ac:dyDescent="0.25">
      <c r="A1968" s="1">
        <v>39405</v>
      </c>
      <c r="B1968">
        <v>1456.6999510000001</v>
      </c>
      <c r="C1968">
        <v>1456.6999510000001</v>
      </c>
      <c r="D1968">
        <v>1430.420044</v>
      </c>
      <c r="E1968">
        <v>1433.2700199999999</v>
      </c>
      <c r="F1968">
        <v>4119650000</v>
      </c>
      <c r="G1968">
        <v>1433.2700199999999</v>
      </c>
    </row>
    <row r="1969" spans="1:7" x14ac:dyDescent="0.25">
      <c r="A1969" s="1">
        <v>39402</v>
      </c>
      <c r="B1969">
        <v>1453.089966</v>
      </c>
      <c r="C1969">
        <v>1462.1800539999999</v>
      </c>
      <c r="D1969">
        <v>1443.98999</v>
      </c>
      <c r="E1969">
        <v>1458.73999</v>
      </c>
      <c r="F1969">
        <v>4168870000</v>
      </c>
      <c r="G1969">
        <v>1458.73999</v>
      </c>
    </row>
    <row r="1970" spans="1:7" x14ac:dyDescent="0.25">
      <c r="A1970" s="1">
        <v>39401</v>
      </c>
      <c r="B1970">
        <v>1468.040039</v>
      </c>
      <c r="C1970">
        <v>1472.670044</v>
      </c>
      <c r="D1970">
        <v>1443.48999</v>
      </c>
      <c r="E1970">
        <v>1451.150024</v>
      </c>
      <c r="F1970">
        <v>3941010000</v>
      </c>
      <c r="G1970">
        <v>1451.150024</v>
      </c>
    </row>
    <row r="1971" spans="1:7" x14ac:dyDescent="0.25">
      <c r="A1971" s="1">
        <v>39400</v>
      </c>
      <c r="B1971">
        <v>1483.400024</v>
      </c>
      <c r="C1971">
        <v>1492.1400149999999</v>
      </c>
      <c r="D1971">
        <v>1466.469971</v>
      </c>
      <c r="E1971">
        <v>1470.579956</v>
      </c>
      <c r="F1971">
        <v>4031470000</v>
      </c>
      <c r="G1971">
        <v>1470.579956</v>
      </c>
    </row>
    <row r="1972" spans="1:7" x14ac:dyDescent="0.25">
      <c r="A1972" s="1">
        <v>39399</v>
      </c>
      <c r="B1972">
        <v>1441.349976</v>
      </c>
      <c r="C1972">
        <v>1481.369995</v>
      </c>
      <c r="D1972">
        <v>1441.349976</v>
      </c>
      <c r="E1972">
        <v>1481.0500489999999</v>
      </c>
      <c r="F1972">
        <v>4141310000</v>
      </c>
      <c r="G1972">
        <v>1481.0500489999999</v>
      </c>
    </row>
    <row r="1973" spans="1:7" x14ac:dyDescent="0.25">
      <c r="A1973" s="1">
        <v>39398</v>
      </c>
      <c r="B1973">
        <v>1453.660034</v>
      </c>
      <c r="C1973">
        <v>1464.9399410000001</v>
      </c>
      <c r="D1973">
        <v>1438.530029</v>
      </c>
      <c r="E1973">
        <v>1439.1800539999999</v>
      </c>
      <c r="F1973">
        <v>4192520000</v>
      </c>
      <c r="G1973">
        <v>1439.1800539999999</v>
      </c>
    </row>
    <row r="1974" spans="1:7" x14ac:dyDescent="0.25">
      <c r="A1974" s="1">
        <v>39395</v>
      </c>
      <c r="B1974">
        <v>1467.589966</v>
      </c>
      <c r="C1974">
        <v>1474.089966</v>
      </c>
      <c r="D1974">
        <v>1448.51001</v>
      </c>
      <c r="E1974">
        <v>1453.6999510000001</v>
      </c>
      <c r="F1974">
        <v>4587050000</v>
      </c>
      <c r="G1974">
        <v>1453.6999510000001</v>
      </c>
    </row>
    <row r="1975" spans="1:7" x14ac:dyDescent="0.25">
      <c r="A1975" s="1">
        <v>39394</v>
      </c>
      <c r="B1975">
        <v>1475.2700199999999</v>
      </c>
      <c r="C1975">
        <v>1482.5</v>
      </c>
      <c r="D1975">
        <v>1450.3100589999999</v>
      </c>
      <c r="E1975">
        <v>1474.7700199999999</v>
      </c>
      <c r="F1975">
        <v>5439720000</v>
      </c>
      <c r="G1975">
        <v>1474.7700199999999</v>
      </c>
    </row>
    <row r="1976" spans="1:7" x14ac:dyDescent="0.25">
      <c r="A1976" s="1">
        <v>39393</v>
      </c>
      <c r="B1976">
        <v>1515.459961</v>
      </c>
      <c r="C1976">
        <v>1515.459961</v>
      </c>
      <c r="D1976">
        <v>1475.040039</v>
      </c>
      <c r="E1976">
        <v>1475.619995</v>
      </c>
      <c r="F1976">
        <v>4353160000</v>
      </c>
      <c r="G1976">
        <v>1475.619995</v>
      </c>
    </row>
    <row r="1977" spans="1:7" x14ac:dyDescent="0.25">
      <c r="A1977" s="1">
        <v>39392</v>
      </c>
      <c r="B1977">
        <v>1505.329956</v>
      </c>
      <c r="C1977">
        <v>1520.7700199999999</v>
      </c>
      <c r="D1977">
        <v>1499.0699460000001</v>
      </c>
      <c r="E1977">
        <v>1520.2700199999999</v>
      </c>
      <c r="F1977">
        <v>3879160000</v>
      </c>
      <c r="G1977">
        <v>1520.2700199999999</v>
      </c>
    </row>
    <row r="1978" spans="1:7" x14ac:dyDescent="0.25">
      <c r="A1978" s="1">
        <v>39391</v>
      </c>
      <c r="B1978">
        <v>1505.6099850000001</v>
      </c>
      <c r="C1978">
        <v>1510.839966</v>
      </c>
      <c r="D1978">
        <v>1489.9499510000001</v>
      </c>
      <c r="E1978">
        <v>1502.170044</v>
      </c>
      <c r="F1978">
        <v>3819330000</v>
      </c>
      <c r="G1978">
        <v>1502.170044</v>
      </c>
    </row>
    <row r="1979" spans="1:7" x14ac:dyDescent="0.25">
      <c r="A1979" s="1">
        <v>39388</v>
      </c>
      <c r="B1979">
        <v>1511.0699460000001</v>
      </c>
      <c r="C1979">
        <v>1513.150024</v>
      </c>
      <c r="D1979">
        <v>1492.530029</v>
      </c>
      <c r="E1979">
        <v>1509.650024</v>
      </c>
      <c r="F1979">
        <v>4285990000</v>
      </c>
      <c r="G1979">
        <v>1509.650024</v>
      </c>
    </row>
    <row r="1980" spans="1:7" x14ac:dyDescent="0.25">
      <c r="A1980" s="1">
        <v>39387</v>
      </c>
      <c r="B1980">
        <v>1545.790039</v>
      </c>
      <c r="C1980">
        <v>1545.790039</v>
      </c>
      <c r="D1980">
        <v>1506.660034</v>
      </c>
      <c r="E1980">
        <v>1508.4399410000001</v>
      </c>
      <c r="F1980">
        <v>4241470000</v>
      </c>
      <c r="G1980">
        <v>1508.4399410000001</v>
      </c>
    </row>
    <row r="1981" spans="1:7" x14ac:dyDescent="0.25">
      <c r="A1981" s="1">
        <v>39386</v>
      </c>
      <c r="B1981">
        <v>1532.150024</v>
      </c>
      <c r="C1981">
        <v>1552.76001</v>
      </c>
      <c r="D1981">
        <v>1529.400024</v>
      </c>
      <c r="E1981">
        <v>1549.380005</v>
      </c>
      <c r="F1981">
        <v>3953070000</v>
      </c>
      <c r="G1981">
        <v>1549.380005</v>
      </c>
    </row>
    <row r="1982" spans="1:7" x14ac:dyDescent="0.25">
      <c r="A1982" s="1">
        <v>39385</v>
      </c>
      <c r="B1982">
        <v>1539.420044</v>
      </c>
      <c r="C1982">
        <v>1539.420044</v>
      </c>
      <c r="D1982">
        <v>1529.5500489999999</v>
      </c>
      <c r="E1982">
        <v>1531.0200199999999</v>
      </c>
      <c r="F1982">
        <v>3212520000</v>
      </c>
      <c r="G1982">
        <v>1531.0200199999999</v>
      </c>
    </row>
    <row r="1983" spans="1:7" x14ac:dyDescent="0.25">
      <c r="A1983" s="1">
        <v>39384</v>
      </c>
      <c r="B1983">
        <v>1536.920044</v>
      </c>
      <c r="C1983">
        <v>1544.670044</v>
      </c>
      <c r="D1983">
        <v>1536.4300539999999</v>
      </c>
      <c r="E1983">
        <v>1540.9799800000001</v>
      </c>
      <c r="F1983">
        <v>3124480000</v>
      </c>
      <c r="G1983">
        <v>1540.9799800000001</v>
      </c>
    </row>
    <row r="1984" spans="1:7" x14ac:dyDescent="0.25">
      <c r="A1984" s="1">
        <v>39381</v>
      </c>
      <c r="B1984">
        <v>1522.170044</v>
      </c>
      <c r="C1984">
        <v>1535.530029</v>
      </c>
      <c r="D1984">
        <v>1520.1800539999999</v>
      </c>
      <c r="E1984">
        <v>1535.280029</v>
      </c>
      <c r="F1984">
        <v>3612120000</v>
      </c>
      <c r="G1984">
        <v>1535.280029</v>
      </c>
    </row>
    <row r="1985" spans="1:7" x14ac:dyDescent="0.25">
      <c r="A1985" s="1">
        <v>39380</v>
      </c>
      <c r="B1985">
        <v>1516.150024</v>
      </c>
      <c r="C1985">
        <v>1523.23999</v>
      </c>
      <c r="D1985">
        <v>1500.459961</v>
      </c>
      <c r="E1985">
        <v>1514.400024</v>
      </c>
      <c r="F1985">
        <v>4183960000</v>
      </c>
      <c r="G1985">
        <v>1514.400024</v>
      </c>
    </row>
    <row r="1986" spans="1:7" x14ac:dyDescent="0.25">
      <c r="A1986" s="1">
        <v>39379</v>
      </c>
      <c r="B1986">
        <v>1516.6099850000001</v>
      </c>
      <c r="C1986">
        <v>1517.2299800000001</v>
      </c>
      <c r="D1986">
        <v>1489.5600589999999</v>
      </c>
      <c r="E1986">
        <v>1515.880005</v>
      </c>
      <c r="F1986">
        <v>4003300000</v>
      </c>
      <c r="G1986">
        <v>1515.880005</v>
      </c>
    </row>
    <row r="1987" spans="1:7" x14ac:dyDescent="0.25">
      <c r="A1987" s="1">
        <v>39378</v>
      </c>
      <c r="B1987">
        <v>1509.3000489999999</v>
      </c>
      <c r="C1987">
        <v>1520.01001</v>
      </c>
      <c r="D1987">
        <v>1503.6099850000001</v>
      </c>
      <c r="E1987">
        <v>1519.589966</v>
      </c>
      <c r="F1987">
        <v>3309120000</v>
      </c>
      <c r="G1987">
        <v>1519.589966</v>
      </c>
    </row>
    <row r="1988" spans="1:7" x14ac:dyDescent="0.25">
      <c r="A1988" s="1">
        <v>39377</v>
      </c>
      <c r="B1988">
        <v>1497.790039</v>
      </c>
      <c r="C1988">
        <v>1508.0600589999999</v>
      </c>
      <c r="D1988">
        <v>1490.400024</v>
      </c>
      <c r="E1988">
        <v>1506.329956</v>
      </c>
      <c r="F1988">
        <v>3471830000</v>
      </c>
      <c r="G1988">
        <v>1506.329956</v>
      </c>
    </row>
    <row r="1989" spans="1:7" x14ac:dyDescent="0.25">
      <c r="A1989" s="1">
        <v>39374</v>
      </c>
      <c r="B1989">
        <v>1540</v>
      </c>
      <c r="C1989">
        <v>1540</v>
      </c>
      <c r="D1989">
        <v>1500.26001</v>
      </c>
      <c r="E1989">
        <v>1500.630005</v>
      </c>
      <c r="F1989">
        <v>4160970000</v>
      </c>
      <c r="G1989">
        <v>1500.630005</v>
      </c>
    </row>
    <row r="1990" spans="1:7" x14ac:dyDescent="0.25">
      <c r="A1990" s="1">
        <v>39373</v>
      </c>
      <c r="B1990">
        <v>1539.290039</v>
      </c>
      <c r="C1990">
        <v>1542.790039</v>
      </c>
      <c r="D1990">
        <v>1531.76001</v>
      </c>
      <c r="E1990">
        <v>1540.079956</v>
      </c>
      <c r="F1990">
        <v>3203210000</v>
      </c>
      <c r="G1990">
        <v>1540.079956</v>
      </c>
    </row>
    <row r="1991" spans="1:7" x14ac:dyDescent="0.25">
      <c r="A1991" s="1">
        <v>39372</v>
      </c>
      <c r="B1991">
        <v>1544.4399410000001</v>
      </c>
      <c r="C1991">
        <v>1550.660034</v>
      </c>
      <c r="D1991">
        <v>1526.01001</v>
      </c>
      <c r="E1991">
        <v>1541.23999</v>
      </c>
      <c r="F1991">
        <v>3638070000</v>
      </c>
      <c r="G1991">
        <v>1541.23999</v>
      </c>
    </row>
    <row r="1992" spans="1:7" x14ac:dyDescent="0.25">
      <c r="A1992" s="1">
        <v>39371</v>
      </c>
      <c r="B1992">
        <v>1547.8100589999999</v>
      </c>
      <c r="C1992">
        <v>1547.8100589999999</v>
      </c>
      <c r="D1992">
        <v>1536.290039</v>
      </c>
      <c r="E1992">
        <v>1538.530029</v>
      </c>
      <c r="F1992">
        <v>3234560000</v>
      </c>
      <c r="G1992">
        <v>1538.530029</v>
      </c>
    </row>
    <row r="1993" spans="1:7" x14ac:dyDescent="0.25">
      <c r="A1993" s="1">
        <v>39370</v>
      </c>
      <c r="B1993">
        <v>1562.25</v>
      </c>
      <c r="C1993">
        <v>1564.73999</v>
      </c>
      <c r="D1993">
        <v>1540.8100589999999</v>
      </c>
      <c r="E1993">
        <v>1548.709961</v>
      </c>
      <c r="F1993">
        <v>3139290000</v>
      </c>
      <c r="G1993">
        <v>1548.709961</v>
      </c>
    </row>
    <row r="1994" spans="1:7" x14ac:dyDescent="0.25">
      <c r="A1994" s="1">
        <v>39367</v>
      </c>
      <c r="B1994">
        <v>1555.410034</v>
      </c>
      <c r="C1994">
        <v>1563.030029</v>
      </c>
      <c r="D1994">
        <v>1554.089966</v>
      </c>
      <c r="E1994">
        <v>1561.8000489999999</v>
      </c>
      <c r="F1994">
        <v>2788690000</v>
      </c>
      <c r="G1994">
        <v>1561.8000489999999</v>
      </c>
    </row>
    <row r="1995" spans="1:7" x14ac:dyDescent="0.25">
      <c r="A1995" s="1">
        <v>39366</v>
      </c>
      <c r="B1995">
        <v>1564.719971</v>
      </c>
      <c r="C1995">
        <v>1576.089966</v>
      </c>
      <c r="D1995">
        <v>1546.719971</v>
      </c>
      <c r="E1995">
        <v>1554.410034</v>
      </c>
      <c r="F1995">
        <v>3911260000</v>
      </c>
      <c r="G1995">
        <v>1554.410034</v>
      </c>
    </row>
    <row r="1996" spans="1:7" x14ac:dyDescent="0.25">
      <c r="A1996" s="1">
        <v>39365</v>
      </c>
      <c r="B1996">
        <v>1564.9799800000001</v>
      </c>
      <c r="C1996">
        <v>1565.420044</v>
      </c>
      <c r="D1996">
        <v>1555.459961</v>
      </c>
      <c r="E1996">
        <v>1562.469971</v>
      </c>
      <c r="F1996">
        <v>3044760000</v>
      </c>
      <c r="G1996">
        <v>1562.469971</v>
      </c>
    </row>
    <row r="1997" spans="1:7" x14ac:dyDescent="0.25">
      <c r="A1997" s="1">
        <v>39364</v>
      </c>
      <c r="B1997">
        <v>1553.1800539999999</v>
      </c>
      <c r="C1997">
        <v>1565.26001</v>
      </c>
      <c r="D1997">
        <v>1551.8199460000001</v>
      </c>
      <c r="E1997">
        <v>1565.150024</v>
      </c>
      <c r="F1997">
        <v>2932040000</v>
      </c>
      <c r="G1997">
        <v>1565.150024</v>
      </c>
    </row>
    <row r="1998" spans="1:7" x14ac:dyDescent="0.25">
      <c r="A1998" s="1">
        <v>39363</v>
      </c>
      <c r="B1998">
        <v>1556.51001</v>
      </c>
      <c r="C1998">
        <v>1556.51001</v>
      </c>
      <c r="D1998">
        <v>1549</v>
      </c>
      <c r="E1998">
        <v>1552.579956</v>
      </c>
      <c r="F1998">
        <v>2040650000</v>
      </c>
      <c r="G1998">
        <v>1552.579956</v>
      </c>
    </row>
    <row r="1999" spans="1:7" x14ac:dyDescent="0.25">
      <c r="A1999" s="1">
        <v>39360</v>
      </c>
      <c r="B1999">
        <v>1543.839966</v>
      </c>
      <c r="C1999">
        <v>1561.910034</v>
      </c>
      <c r="D1999">
        <v>1543.839966</v>
      </c>
      <c r="E1999">
        <v>1557.589966</v>
      </c>
      <c r="F1999">
        <v>2919030000</v>
      </c>
      <c r="G1999">
        <v>1557.589966</v>
      </c>
    </row>
    <row r="2000" spans="1:7" x14ac:dyDescent="0.25">
      <c r="A2000" s="1">
        <v>39359</v>
      </c>
      <c r="B2000">
        <v>1539.910034</v>
      </c>
      <c r="C2000">
        <v>1544.0200199999999</v>
      </c>
      <c r="D2000">
        <v>1537.630005</v>
      </c>
      <c r="E2000">
        <v>1542.839966</v>
      </c>
      <c r="F2000">
        <v>2690430000</v>
      </c>
      <c r="G2000">
        <v>1542.839966</v>
      </c>
    </row>
    <row r="2001" spans="1:7" x14ac:dyDescent="0.25">
      <c r="A2001" s="1">
        <v>39358</v>
      </c>
      <c r="B2001">
        <v>1545.8000489999999</v>
      </c>
      <c r="C2001">
        <v>1545.839966</v>
      </c>
      <c r="D2001">
        <v>1536.339966</v>
      </c>
      <c r="E2001">
        <v>1539.589966</v>
      </c>
      <c r="F2001">
        <v>3065320000</v>
      </c>
      <c r="G2001">
        <v>1539.589966</v>
      </c>
    </row>
    <row r="2002" spans="1:7" x14ac:dyDescent="0.25">
      <c r="A2002" s="1">
        <v>39357</v>
      </c>
      <c r="B2002">
        <v>1546.959961</v>
      </c>
      <c r="C2002">
        <v>1548.01001</v>
      </c>
      <c r="D2002">
        <v>1540.369995</v>
      </c>
      <c r="E2002">
        <v>1546.630005</v>
      </c>
      <c r="F2002">
        <v>3101910000</v>
      </c>
      <c r="G2002">
        <v>1546.630005</v>
      </c>
    </row>
    <row r="2003" spans="1:7" x14ac:dyDescent="0.25">
      <c r="A2003" s="1">
        <v>39356</v>
      </c>
      <c r="B2003">
        <v>1527.290039</v>
      </c>
      <c r="C2003">
        <v>1549.0200199999999</v>
      </c>
      <c r="D2003">
        <v>1527.25</v>
      </c>
      <c r="E2003">
        <v>1547.040039</v>
      </c>
      <c r="F2003">
        <v>3281990000</v>
      </c>
      <c r="G2003">
        <v>1547.040039</v>
      </c>
    </row>
    <row r="2004" spans="1:7" x14ac:dyDescent="0.25">
      <c r="A2004" s="1">
        <v>39353</v>
      </c>
      <c r="B2004">
        <v>1531.23999</v>
      </c>
      <c r="C2004">
        <v>1533.73999</v>
      </c>
      <c r="D2004">
        <v>1521.98999</v>
      </c>
      <c r="E2004">
        <v>1526.75</v>
      </c>
      <c r="F2004">
        <v>2925350000</v>
      </c>
      <c r="G2004">
        <v>1526.75</v>
      </c>
    </row>
    <row r="2005" spans="1:7" x14ac:dyDescent="0.25">
      <c r="A2005" s="1">
        <v>39352</v>
      </c>
      <c r="B2005">
        <v>1527.3199460000001</v>
      </c>
      <c r="C2005">
        <v>1532.459961</v>
      </c>
      <c r="D2005">
        <v>1525.8100589999999</v>
      </c>
      <c r="E2005">
        <v>1531.380005</v>
      </c>
      <c r="F2005">
        <v>2872180000</v>
      </c>
      <c r="G2005">
        <v>1531.380005</v>
      </c>
    </row>
    <row r="2006" spans="1:7" x14ac:dyDescent="0.25">
      <c r="A2006" s="1">
        <v>39351</v>
      </c>
      <c r="B2006">
        <v>1518.619995</v>
      </c>
      <c r="C2006">
        <v>1529.3900149999999</v>
      </c>
      <c r="D2006">
        <v>1518.619995</v>
      </c>
      <c r="E2006">
        <v>1525.420044</v>
      </c>
      <c r="F2006">
        <v>3237390000</v>
      </c>
      <c r="G2006">
        <v>1525.420044</v>
      </c>
    </row>
    <row r="2007" spans="1:7" x14ac:dyDescent="0.25">
      <c r="A2007" s="1">
        <v>39350</v>
      </c>
      <c r="B2007">
        <v>1516.339966</v>
      </c>
      <c r="C2007">
        <v>1518.2700199999999</v>
      </c>
      <c r="D2007">
        <v>1507.130005</v>
      </c>
      <c r="E2007">
        <v>1517.209961</v>
      </c>
      <c r="F2007">
        <v>3187770000</v>
      </c>
      <c r="G2007">
        <v>1517.209961</v>
      </c>
    </row>
    <row r="2008" spans="1:7" x14ac:dyDescent="0.25">
      <c r="A2008" s="1">
        <v>39349</v>
      </c>
      <c r="B2008">
        <v>1525.75</v>
      </c>
      <c r="C2008">
        <v>1530.1800539999999</v>
      </c>
      <c r="D2008">
        <v>1516.150024</v>
      </c>
      <c r="E2008">
        <v>1517.7299800000001</v>
      </c>
      <c r="F2008">
        <v>3131310000</v>
      </c>
      <c r="G2008">
        <v>1517.7299800000001</v>
      </c>
    </row>
    <row r="2009" spans="1:7" x14ac:dyDescent="0.25">
      <c r="A2009" s="1">
        <v>39346</v>
      </c>
      <c r="B2009">
        <v>1518.75</v>
      </c>
      <c r="C2009">
        <v>1530.8900149999999</v>
      </c>
      <c r="D2009">
        <v>1518.75</v>
      </c>
      <c r="E2009">
        <v>1525.75</v>
      </c>
      <c r="F2009">
        <v>3679460000</v>
      </c>
      <c r="G2009">
        <v>1525.75</v>
      </c>
    </row>
    <row r="2010" spans="1:7" x14ac:dyDescent="0.25">
      <c r="A2010" s="1">
        <v>39345</v>
      </c>
      <c r="B2010">
        <v>1528.6899410000001</v>
      </c>
      <c r="C2010">
        <v>1529.1400149999999</v>
      </c>
      <c r="D2010">
        <v>1516.420044</v>
      </c>
      <c r="E2010">
        <v>1518.75</v>
      </c>
      <c r="F2010">
        <v>2957700000</v>
      </c>
      <c r="G2010">
        <v>1518.75</v>
      </c>
    </row>
    <row r="2011" spans="1:7" x14ac:dyDescent="0.25">
      <c r="A2011" s="1">
        <v>39344</v>
      </c>
      <c r="B2011">
        <v>1519.75</v>
      </c>
      <c r="C2011">
        <v>1538.73999</v>
      </c>
      <c r="D2011">
        <v>1519.75</v>
      </c>
      <c r="E2011">
        <v>1529.030029</v>
      </c>
      <c r="F2011">
        <v>3846750000</v>
      </c>
      <c r="G2011">
        <v>1529.030029</v>
      </c>
    </row>
    <row r="2012" spans="1:7" x14ac:dyDescent="0.25">
      <c r="A2012" s="1">
        <v>39343</v>
      </c>
      <c r="B2012">
        <v>1476.630005</v>
      </c>
      <c r="C2012">
        <v>1519.8900149999999</v>
      </c>
      <c r="D2012">
        <v>1476.630005</v>
      </c>
      <c r="E2012">
        <v>1519.780029</v>
      </c>
      <c r="F2012">
        <v>3708940000</v>
      </c>
      <c r="G2012">
        <v>1519.780029</v>
      </c>
    </row>
    <row r="2013" spans="1:7" x14ac:dyDescent="0.25">
      <c r="A2013" s="1">
        <v>39342</v>
      </c>
      <c r="B2013">
        <v>1484.23999</v>
      </c>
      <c r="C2013">
        <v>1484.23999</v>
      </c>
      <c r="D2013">
        <v>1471.8199460000001</v>
      </c>
      <c r="E2013">
        <v>1476.650024</v>
      </c>
      <c r="F2013">
        <v>2598390000</v>
      </c>
      <c r="G2013">
        <v>1476.650024</v>
      </c>
    </row>
    <row r="2014" spans="1:7" x14ac:dyDescent="0.25">
      <c r="A2014" s="1">
        <v>39339</v>
      </c>
      <c r="B2014">
        <v>1483.9499510000001</v>
      </c>
      <c r="C2014">
        <v>1485.98999</v>
      </c>
      <c r="D2014">
        <v>1473.1800539999999</v>
      </c>
      <c r="E2014">
        <v>1484.25</v>
      </c>
      <c r="F2014">
        <v>2641740000</v>
      </c>
      <c r="G2014">
        <v>1484.25</v>
      </c>
    </row>
    <row r="2015" spans="1:7" x14ac:dyDescent="0.25">
      <c r="A2015" s="1">
        <v>39338</v>
      </c>
      <c r="B2015">
        <v>1471.469971</v>
      </c>
      <c r="C2015">
        <v>1489.579956</v>
      </c>
      <c r="D2015">
        <v>1471.469971</v>
      </c>
      <c r="E2015">
        <v>1483.9499510000001</v>
      </c>
      <c r="F2015">
        <v>2877080000</v>
      </c>
      <c r="G2015">
        <v>1483.9499510000001</v>
      </c>
    </row>
    <row r="2016" spans="1:7" x14ac:dyDescent="0.25">
      <c r="A2016" s="1">
        <v>39337</v>
      </c>
      <c r="B2016">
        <v>1471.099976</v>
      </c>
      <c r="C2016">
        <v>1479.5</v>
      </c>
      <c r="D2016">
        <v>1465.75</v>
      </c>
      <c r="E2016">
        <v>1471.5600589999999</v>
      </c>
      <c r="F2016">
        <v>2885720000</v>
      </c>
      <c r="G2016">
        <v>1471.5600589999999</v>
      </c>
    </row>
    <row r="2017" spans="1:7" x14ac:dyDescent="0.25">
      <c r="A2017" s="1">
        <v>39336</v>
      </c>
      <c r="B2017">
        <v>1451.6899410000001</v>
      </c>
      <c r="C2017">
        <v>1472.4799800000001</v>
      </c>
      <c r="D2017">
        <v>1451.6899410000001</v>
      </c>
      <c r="E2017">
        <v>1471.48999</v>
      </c>
      <c r="F2017">
        <v>3015330000</v>
      </c>
      <c r="G2017">
        <v>1471.48999</v>
      </c>
    </row>
    <row r="2018" spans="1:7" x14ac:dyDescent="0.25">
      <c r="A2018" s="1">
        <v>39335</v>
      </c>
      <c r="B2018">
        <v>1453.5</v>
      </c>
      <c r="C2018">
        <v>1462.25</v>
      </c>
      <c r="D2018">
        <v>1439.290039</v>
      </c>
      <c r="E2018">
        <v>1451.6999510000001</v>
      </c>
      <c r="F2018">
        <v>2835720000</v>
      </c>
      <c r="G2018">
        <v>1451.6999510000001</v>
      </c>
    </row>
    <row r="2019" spans="1:7" x14ac:dyDescent="0.25">
      <c r="A2019" s="1">
        <v>39332</v>
      </c>
      <c r="B2019">
        <v>1478.5500489999999</v>
      </c>
      <c r="C2019">
        <v>1478.5500489999999</v>
      </c>
      <c r="D2019">
        <v>1449.0699460000001</v>
      </c>
      <c r="E2019">
        <v>1453.5500489999999</v>
      </c>
      <c r="F2019">
        <v>3191080000</v>
      </c>
      <c r="G2019">
        <v>1453.5500489999999</v>
      </c>
    </row>
    <row r="2020" spans="1:7" x14ac:dyDescent="0.25">
      <c r="A2020" s="1">
        <v>39331</v>
      </c>
      <c r="B2020">
        <v>1472.030029</v>
      </c>
      <c r="C2020">
        <v>1481.48999</v>
      </c>
      <c r="D2020">
        <v>1467.410034</v>
      </c>
      <c r="E2020">
        <v>1478.5500489999999</v>
      </c>
      <c r="F2020">
        <v>2459590000</v>
      </c>
      <c r="G2020">
        <v>1478.5500489999999</v>
      </c>
    </row>
    <row r="2021" spans="1:7" x14ac:dyDescent="0.25">
      <c r="A2021" s="1">
        <v>39330</v>
      </c>
      <c r="B2021">
        <v>1488.76001</v>
      </c>
      <c r="C2021">
        <v>1488.76001</v>
      </c>
      <c r="D2021">
        <v>1466.339966</v>
      </c>
      <c r="E2021">
        <v>1472.290039</v>
      </c>
      <c r="F2021">
        <v>2991600000</v>
      </c>
      <c r="G2021">
        <v>1472.290039</v>
      </c>
    </row>
    <row r="2022" spans="1:7" x14ac:dyDescent="0.25">
      <c r="A2022" s="1">
        <v>39329</v>
      </c>
      <c r="B2022">
        <v>1473.959961</v>
      </c>
      <c r="C2022">
        <v>1496.400024</v>
      </c>
      <c r="D2022">
        <v>1472.150024</v>
      </c>
      <c r="E2022">
        <v>1489.420044</v>
      </c>
      <c r="F2022">
        <v>2766600000</v>
      </c>
      <c r="G2022">
        <v>1489.420044</v>
      </c>
    </row>
    <row r="2023" spans="1:7" x14ac:dyDescent="0.25">
      <c r="A2023" s="1">
        <v>39325</v>
      </c>
      <c r="B2023">
        <v>1457.6099850000001</v>
      </c>
      <c r="C2023">
        <v>1481.469971</v>
      </c>
      <c r="D2023">
        <v>1457.6099850000001</v>
      </c>
      <c r="E2023">
        <v>1473.98999</v>
      </c>
      <c r="F2023">
        <v>2731610000</v>
      </c>
      <c r="G2023">
        <v>1473.98999</v>
      </c>
    </row>
    <row r="2024" spans="1:7" x14ac:dyDescent="0.25">
      <c r="A2024" s="1">
        <v>39324</v>
      </c>
      <c r="B2024">
        <v>1463.670044</v>
      </c>
      <c r="C2024">
        <v>1468.4300539999999</v>
      </c>
      <c r="D2024">
        <v>1451.25</v>
      </c>
      <c r="E2024">
        <v>1457.6400149999999</v>
      </c>
      <c r="F2024">
        <v>2582960000</v>
      </c>
      <c r="G2024">
        <v>1457.6400149999999</v>
      </c>
    </row>
    <row r="2025" spans="1:7" x14ac:dyDescent="0.25">
      <c r="A2025" s="1">
        <v>39323</v>
      </c>
      <c r="B2025">
        <v>1432.01001</v>
      </c>
      <c r="C2025">
        <v>1463.76001</v>
      </c>
      <c r="D2025">
        <v>1432.01001</v>
      </c>
      <c r="E2025">
        <v>1463.76001</v>
      </c>
      <c r="F2025">
        <v>2824070000</v>
      </c>
      <c r="G2025">
        <v>1463.76001</v>
      </c>
    </row>
    <row r="2026" spans="1:7" x14ac:dyDescent="0.25">
      <c r="A2026" s="1">
        <v>39322</v>
      </c>
      <c r="B2026">
        <v>1466.719971</v>
      </c>
      <c r="C2026">
        <v>1466.719971</v>
      </c>
      <c r="D2026">
        <v>1432.01001</v>
      </c>
      <c r="E2026">
        <v>1432.3599850000001</v>
      </c>
      <c r="F2026">
        <v>3078090000</v>
      </c>
      <c r="G2026">
        <v>1432.3599850000001</v>
      </c>
    </row>
    <row r="2027" spans="1:7" x14ac:dyDescent="0.25">
      <c r="A2027" s="1">
        <v>39321</v>
      </c>
      <c r="B2027">
        <v>1479.3599850000001</v>
      </c>
      <c r="C2027">
        <v>1479.3599850000001</v>
      </c>
      <c r="D2027">
        <v>1465.9799800000001</v>
      </c>
      <c r="E2027">
        <v>1466.790039</v>
      </c>
      <c r="F2027">
        <v>2406180000</v>
      </c>
      <c r="G2027">
        <v>1466.790039</v>
      </c>
    </row>
    <row r="2028" spans="1:7" x14ac:dyDescent="0.25">
      <c r="A2028" s="1">
        <v>39318</v>
      </c>
      <c r="B2028">
        <v>1462.339966</v>
      </c>
      <c r="C2028">
        <v>1479.400024</v>
      </c>
      <c r="D2028">
        <v>1460.540039</v>
      </c>
      <c r="E2028">
        <v>1479.369995</v>
      </c>
      <c r="F2028">
        <v>2541400000</v>
      </c>
      <c r="G2028">
        <v>1479.369995</v>
      </c>
    </row>
    <row r="2029" spans="1:7" x14ac:dyDescent="0.25">
      <c r="A2029" s="1">
        <v>39317</v>
      </c>
      <c r="B2029">
        <v>1464.0500489999999</v>
      </c>
      <c r="C2029">
        <v>1472.0600589999999</v>
      </c>
      <c r="D2029">
        <v>1453.880005</v>
      </c>
      <c r="E2029">
        <v>1462.5</v>
      </c>
      <c r="F2029">
        <v>3084390000</v>
      </c>
      <c r="G2029">
        <v>1462.5</v>
      </c>
    </row>
    <row r="2030" spans="1:7" x14ac:dyDescent="0.25">
      <c r="A2030" s="1">
        <v>39316</v>
      </c>
      <c r="B2030">
        <v>1447.030029</v>
      </c>
      <c r="C2030">
        <v>1464.8599850000001</v>
      </c>
      <c r="D2030">
        <v>1447.030029</v>
      </c>
      <c r="E2030">
        <v>1464.0699460000001</v>
      </c>
      <c r="F2030">
        <v>3309120000</v>
      </c>
      <c r="G2030">
        <v>1464.0699460000001</v>
      </c>
    </row>
    <row r="2031" spans="1:7" x14ac:dyDescent="0.25">
      <c r="A2031" s="1">
        <v>39315</v>
      </c>
      <c r="B2031">
        <v>1445.5500489999999</v>
      </c>
      <c r="C2031">
        <v>1455.3199460000001</v>
      </c>
      <c r="D2031">
        <v>1439.76001</v>
      </c>
      <c r="E2031">
        <v>1447.119995</v>
      </c>
      <c r="F2031">
        <v>3012150000</v>
      </c>
      <c r="G2031">
        <v>1447.119995</v>
      </c>
    </row>
    <row r="2032" spans="1:7" x14ac:dyDescent="0.25">
      <c r="A2032" s="1">
        <v>39314</v>
      </c>
      <c r="B2032">
        <v>1445.9399410000001</v>
      </c>
      <c r="C2032">
        <v>1451.75</v>
      </c>
      <c r="D2032">
        <v>1430.540039</v>
      </c>
      <c r="E2032">
        <v>1445.5500489999999</v>
      </c>
      <c r="F2032">
        <v>3321340000</v>
      </c>
      <c r="G2032">
        <v>1445.5500489999999</v>
      </c>
    </row>
    <row r="2033" spans="1:7" x14ac:dyDescent="0.25">
      <c r="A2033" s="1">
        <v>39311</v>
      </c>
      <c r="B2033">
        <v>1411.26001</v>
      </c>
      <c r="C2033">
        <v>1450.329956</v>
      </c>
      <c r="D2033">
        <v>1411.26001</v>
      </c>
      <c r="E2033">
        <v>1445.9399410000001</v>
      </c>
      <c r="F2033">
        <v>3570040000</v>
      </c>
      <c r="G2033">
        <v>1445.9399410000001</v>
      </c>
    </row>
    <row r="2034" spans="1:7" x14ac:dyDescent="0.25">
      <c r="A2034" s="1">
        <v>39310</v>
      </c>
      <c r="B2034">
        <v>1406.6400149999999</v>
      </c>
      <c r="C2034">
        <v>1415.969971</v>
      </c>
      <c r="D2034">
        <v>1370.599976</v>
      </c>
      <c r="E2034">
        <v>1411.2700199999999</v>
      </c>
      <c r="F2034">
        <v>6509300000</v>
      </c>
      <c r="G2034">
        <v>1411.2700199999999</v>
      </c>
    </row>
    <row r="2035" spans="1:7" x14ac:dyDescent="0.25">
      <c r="A2035" s="1">
        <v>39309</v>
      </c>
      <c r="B2035">
        <v>1426.150024</v>
      </c>
      <c r="C2035">
        <v>1440.780029</v>
      </c>
      <c r="D2035">
        <v>1404.3599850000001</v>
      </c>
      <c r="E2035">
        <v>1406.6999510000001</v>
      </c>
      <c r="F2035">
        <v>4290930000</v>
      </c>
      <c r="G2035">
        <v>1406.6999510000001</v>
      </c>
    </row>
    <row r="2036" spans="1:7" x14ac:dyDescent="0.25">
      <c r="A2036" s="1">
        <v>39308</v>
      </c>
      <c r="B2036">
        <v>1452.869995</v>
      </c>
      <c r="C2036">
        <v>1456.73999</v>
      </c>
      <c r="D2036">
        <v>1426.1999510000001</v>
      </c>
      <c r="E2036">
        <v>1426.540039</v>
      </c>
      <c r="F2036">
        <v>3814630000</v>
      </c>
      <c r="G2036">
        <v>1426.540039</v>
      </c>
    </row>
    <row r="2037" spans="1:7" x14ac:dyDescent="0.25">
      <c r="A2037" s="1">
        <v>39307</v>
      </c>
      <c r="B2037">
        <v>1453.420044</v>
      </c>
      <c r="C2037">
        <v>1466.290039</v>
      </c>
      <c r="D2037">
        <v>1451.540039</v>
      </c>
      <c r="E2037">
        <v>1452.920044</v>
      </c>
      <c r="F2037">
        <v>3696280000</v>
      </c>
      <c r="G2037">
        <v>1452.920044</v>
      </c>
    </row>
    <row r="2038" spans="1:7" x14ac:dyDescent="0.25">
      <c r="A2038" s="1">
        <v>39304</v>
      </c>
      <c r="B2038">
        <v>1453.089966</v>
      </c>
      <c r="C2038">
        <v>1462.0200199999999</v>
      </c>
      <c r="D2038">
        <v>1429.73999</v>
      </c>
      <c r="E2038">
        <v>1453.6400149999999</v>
      </c>
      <c r="F2038">
        <v>5345780000</v>
      </c>
      <c r="G2038">
        <v>1453.6400149999999</v>
      </c>
    </row>
    <row r="2039" spans="1:7" x14ac:dyDescent="0.25">
      <c r="A2039" s="1">
        <v>39303</v>
      </c>
      <c r="B2039">
        <v>1497.209961</v>
      </c>
      <c r="C2039">
        <v>1497.209961</v>
      </c>
      <c r="D2039">
        <v>1453.089966</v>
      </c>
      <c r="E2039">
        <v>1453.089966</v>
      </c>
      <c r="F2039">
        <v>5889600000</v>
      </c>
      <c r="G2039">
        <v>1453.089966</v>
      </c>
    </row>
    <row r="2040" spans="1:7" x14ac:dyDescent="0.25">
      <c r="A2040" s="1">
        <v>39302</v>
      </c>
      <c r="B2040">
        <v>1476.219971</v>
      </c>
      <c r="C2040">
        <v>1503.8900149999999</v>
      </c>
      <c r="D2040">
        <v>1476.219971</v>
      </c>
      <c r="E2040">
        <v>1497.48999</v>
      </c>
      <c r="F2040">
        <v>5499560000</v>
      </c>
      <c r="G2040">
        <v>1497.48999</v>
      </c>
    </row>
    <row r="2041" spans="1:7" x14ac:dyDescent="0.25">
      <c r="A2041" s="1">
        <v>39301</v>
      </c>
      <c r="B2041">
        <v>1467.619995</v>
      </c>
      <c r="C2041">
        <v>1488.3000489999999</v>
      </c>
      <c r="D2041">
        <v>1455.8000489999999</v>
      </c>
      <c r="E2041">
        <v>1476.709961</v>
      </c>
      <c r="F2041">
        <v>4909390000</v>
      </c>
      <c r="G2041">
        <v>1476.709961</v>
      </c>
    </row>
    <row r="2042" spans="1:7" x14ac:dyDescent="0.25">
      <c r="A2042" s="1">
        <v>39300</v>
      </c>
      <c r="B2042">
        <v>1433.040039</v>
      </c>
      <c r="C2042">
        <v>1467.670044</v>
      </c>
      <c r="D2042">
        <v>1427.3900149999999</v>
      </c>
      <c r="E2042">
        <v>1467.670044</v>
      </c>
      <c r="F2042">
        <v>5067200000</v>
      </c>
      <c r="G2042">
        <v>1467.670044</v>
      </c>
    </row>
    <row r="2043" spans="1:7" x14ac:dyDescent="0.25">
      <c r="A2043" s="1">
        <v>39297</v>
      </c>
      <c r="B2043">
        <v>1472.1800539999999</v>
      </c>
      <c r="C2043">
        <v>1473.2299800000001</v>
      </c>
      <c r="D2043">
        <v>1432.8000489999999</v>
      </c>
      <c r="E2043">
        <v>1433.0600589999999</v>
      </c>
      <c r="F2043">
        <v>4272110000</v>
      </c>
      <c r="G2043">
        <v>1433.0600589999999</v>
      </c>
    </row>
    <row r="2044" spans="1:7" x14ac:dyDescent="0.25">
      <c r="A2044" s="1">
        <v>39296</v>
      </c>
      <c r="B2044">
        <v>1465.459961</v>
      </c>
      <c r="C2044">
        <v>1476.4300539999999</v>
      </c>
      <c r="D2044">
        <v>1460.579956</v>
      </c>
      <c r="E2044">
        <v>1472.1999510000001</v>
      </c>
      <c r="F2044">
        <v>4368850000</v>
      </c>
      <c r="G2044">
        <v>1472.1999510000001</v>
      </c>
    </row>
    <row r="2045" spans="1:7" x14ac:dyDescent="0.25">
      <c r="A2045" s="1">
        <v>39295</v>
      </c>
      <c r="B2045">
        <v>1455.1800539999999</v>
      </c>
      <c r="C2045">
        <v>1468.380005</v>
      </c>
      <c r="D2045">
        <v>1439.589966</v>
      </c>
      <c r="E2045">
        <v>1465.8100589999999</v>
      </c>
      <c r="F2045">
        <v>5256780000</v>
      </c>
      <c r="G2045">
        <v>1465.8100589999999</v>
      </c>
    </row>
    <row r="2046" spans="1:7" x14ac:dyDescent="0.25">
      <c r="A2046" s="1">
        <v>39294</v>
      </c>
      <c r="B2046">
        <v>1473.900024</v>
      </c>
      <c r="C2046">
        <v>1488.3000489999999</v>
      </c>
      <c r="D2046">
        <v>1454.25</v>
      </c>
      <c r="E2046">
        <v>1455.2700199999999</v>
      </c>
      <c r="F2046">
        <v>4524520000</v>
      </c>
      <c r="G2046">
        <v>1455.2700199999999</v>
      </c>
    </row>
    <row r="2047" spans="1:7" x14ac:dyDescent="0.25">
      <c r="A2047" s="1">
        <v>39293</v>
      </c>
      <c r="B2047">
        <v>1458.9300539999999</v>
      </c>
      <c r="C2047">
        <v>1477.880005</v>
      </c>
      <c r="D2047">
        <v>1454.3199460000001</v>
      </c>
      <c r="E2047">
        <v>1473.910034</v>
      </c>
      <c r="F2047">
        <v>4128780000</v>
      </c>
      <c r="G2047">
        <v>1473.910034</v>
      </c>
    </row>
    <row r="2048" spans="1:7" x14ac:dyDescent="0.25">
      <c r="A2048" s="1">
        <v>39290</v>
      </c>
      <c r="B2048">
        <v>1482.4399410000001</v>
      </c>
      <c r="C2048">
        <v>1488.530029</v>
      </c>
      <c r="D2048">
        <v>1458.9499510000001</v>
      </c>
      <c r="E2048">
        <v>1458.9499510000001</v>
      </c>
      <c r="F2048">
        <v>4784650000</v>
      </c>
      <c r="G2048">
        <v>1458.9499510000001</v>
      </c>
    </row>
    <row r="2049" spans="1:7" x14ac:dyDescent="0.25">
      <c r="A2049" s="1">
        <v>39289</v>
      </c>
      <c r="B2049">
        <v>1518.089966</v>
      </c>
      <c r="C2049">
        <v>1518.089966</v>
      </c>
      <c r="D2049">
        <v>1465.3000489999999</v>
      </c>
      <c r="E2049">
        <v>1482.660034</v>
      </c>
      <c r="F2049">
        <v>4472550000</v>
      </c>
      <c r="G2049">
        <v>1482.660034</v>
      </c>
    </row>
    <row r="2050" spans="1:7" x14ac:dyDescent="0.25">
      <c r="A2050" s="1">
        <v>39288</v>
      </c>
      <c r="B2050">
        <v>1511.030029</v>
      </c>
      <c r="C2050">
        <v>1524.3100589999999</v>
      </c>
      <c r="D2050">
        <v>1503.7299800000001</v>
      </c>
      <c r="E2050">
        <v>1518.089966</v>
      </c>
      <c r="F2050">
        <v>4283200000</v>
      </c>
      <c r="G2050">
        <v>1518.089966</v>
      </c>
    </row>
    <row r="2051" spans="1:7" x14ac:dyDescent="0.25">
      <c r="A2051" s="1">
        <v>39287</v>
      </c>
      <c r="B2051">
        <v>1541.5699460000001</v>
      </c>
      <c r="C2051">
        <v>1541.5699460000001</v>
      </c>
      <c r="D2051">
        <v>1508.619995</v>
      </c>
      <c r="E2051">
        <v>1511.040039</v>
      </c>
      <c r="F2051">
        <v>4115830000</v>
      </c>
      <c r="G2051">
        <v>1511.040039</v>
      </c>
    </row>
    <row r="2052" spans="1:7" x14ac:dyDescent="0.25">
      <c r="A2052" s="1">
        <v>39286</v>
      </c>
      <c r="B2052">
        <v>1534.0600589999999</v>
      </c>
      <c r="C2052">
        <v>1547.2299800000001</v>
      </c>
      <c r="D2052">
        <v>1534.0600589999999</v>
      </c>
      <c r="E2052">
        <v>1541.5699460000001</v>
      </c>
      <c r="F2052">
        <v>3102700000</v>
      </c>
      <c r="G2052">
        <v>1541.5699460000001</v>
      </c>
    </row>
    <row r="2053" spans="1:7" x14ac:dyDescent="0.25">
      <c r="A2053" s="1">
        <v>39283</v>
      </c>
      <c r="B2053">
        <v>1553.1899410000001</v>
      </c>
      <c r="C2053">
        <v>1553.1899410000001</v>
      </c>
      <c r="D2053">
        <v>1529.1999510000001</v>
      </c>
      <c r="E2053">
        <v>1534.099976</v>
      </c>
      <c r="F2053">
        <v>3745780000</v>
      </c>
      <c r="G2053">
        <v>1534.099976</v>
      </c>
    </row>
    <row r="2054" spans="1:7" x14ac:dyDescent="0.25">
      <c r="A2054" s="1">
        <v>39282</v>
      </c>
      <c r="B2054">
        <v>1546.130005</v>
      </c>
      <c r="C2054">
        <v>1555.1999510000001</v>
      </c>
      <c r="D2054">
        <v>1546.130005</v>
      </c>
      <c r="E2054">
        <v>1553.079956</v>
      </c>
      <c r="F2054">
        <v>3251450000</v>
      </c>
      <c r="G2054">
        <v>1553.079956</v>
      </c>
    </row>
    <row r="2055" spans="1:7" x14ac:dyDescent="0.25">
      <c r="A2055" s="1">
        <v>39281</v>
      </c>
      <c r="B2055">
        <v>1549.1999510000001</v>
      </c>
      <c r="C2055">
        <v>1549.1999510000001</v>
      </c>
      <c r="D2055">
        <v>1533.670044</v>
      </c>
      <c r="E2055">
        <v>1546.170044</v>
      </c>
      <c r="F2055">
        <v>3609220000</v>
      </c>
      <c r="G2055">
        <v>1546.170044</v>
      </c>
    </row>
    <row r="2056" spans="1:7" x14ac:dyDescent="0.25">
      <c r="A2056" s="1">
        <v>39280</v>
      </c>
      <c r="B2056">
        <v>1549.5200199999999</v>
      </c>
      <c r="C2056">
        <v>1555.3199460000001</v>
      </c>
      <c r="D2056">
        <v>1547.73999</v>
      </c>
      <c r="E2056">
        <v>1549.369995</v>
      </c>
      <c r="F2056">
        <v>3007140000</v>
      </c>
      <c r="G2056">
        <v>1549.369995</v>
      </c>
    </row>
    <row r="2057" spans="1:7" x14ac:dyDescent="0.25">
      <c r="A2057" s="1">
        <v>39279</v>
      </c>
      <c r="B2057">
        <v>1552.5</v>
      </c>
      <c r="C2057">
        <v>1555.900024</v>
      </c>
      <c r="D2057">
        <v>1546.6899410000001</v>
      </c>
      <c r="E2057">
        <v>1549.5200199999999</v>
      </c>
      <c r="F2057">
        <v>2704110000</v>
      </c>
      <c r="G2057">
        <v>1549.5200199999999</v>
      </c>
    </row>
    <row r="2058" spans="1:7" x14ac:dyDescent="0.25">
      <c r="A2058" s="1">
        <v>39276</v>
      </c>
      <c r="B2058">
        <v>1547.6800539999999</v>
      </c>
      <c r="C2058">
        <v>1555.099976</v>
      </c>
      <c r="D2058">
        <v>1544.849976</v>
      </c>
      <c r="E2058">
        <v>1552.5</v>
      </c>
      <c r="F2058">
        <v>2801120000</v>
      </c>
      <c r="G2058">
        <v>1552.5</v>
      </c>
    </row>
    <row r="2059" spans="1:7" x14ac:dyDescent="0.25">
      <c r="A2059" s="1">
        <v>39275</v>
      </c>
      <c r="B2059">
        <v>1518.73999</v>
      </c>
      <c r="C2059">
        <v>1547.920044</v>
      </c>
      <c r="D2059">
        <v>1518.73999</v>
      </c>
      <c r="E2059">
        <v>1547.6999510000001</v>
      </c>
      <c r="F2059">
        <v>3489600000</v>
      </c>
      <c r="G2059">
        <v>1547.6999510000001</v>
      </c>
    </row>
    <row r="2060" spans="1:7" x14ac:dyDescent="0.25">
      <c r="A2060" s="1">
        <v>39274</v>
      </c>
      <c r="B2060">
        <v>1509.9300539999999</v>
      </c>
      <c r="C2060">
        <v>1519.339966</v>
      </c>
      <c r="D2060">
        <v>1506.099976</v>
      </c>
      <c r="E2060">
        <v>1518.76001</v>
      </c>
      <c r="F2060">
        <v>3082920000</v>
      </c>
      <c r="G2060">
        <v>1518.76001</v>
      </c>
    </row>
    <row r="2061" spans="1:7" x14ac:dyDescent="0.25">
      <c r="A2061" s="1">
        <v>39273</v>
      </c>
      <c r="B2061">
        <v>1531.849976</v>
      </c>
      <c r="C2061">
        <v>1531.849976</v>
      </c>
      <c r="D2061">
        <v>1510.01001</v>
      </c>
      <c r="E2061">
        <v>1510.119995</v>
      </c>
      <c r="F2061">
        <v>3244280000</v>
      </c>
      <c r="G2061">
        <v>1510.119995</v>
      </c>
    </row>
    <row r="2062" spans="1:7" x14ac:dyDescent="0.25">
      <c r="A2062" s="1">
        <v>39272</v>
      </c>
      <c r="B2062">
        <v>1530.4300539999999</v>
      </c>
      <c r="C2062">
        <v>1534.26001</v>
      </c>
      <c r="D2062">
        <v>1527.4499510000001</v>
      </c>
      <c r="E2062">
        <v>1531.849976</v>
      </c>
      <c r="F2062">
        <v>2715330000</v>
      </c>
      <c r="G2062">
        <v>1531.849976</v>
      </c>
    </row>
    <row r="2063" spans="1:7" x14ac:dyDescent="0.25">
      <c r="A2063" s="1">
        <v>39269</v>
      </c>
      <c r="B2063">
        <v>1524.959961</v>
      </c>
      <c r="C2063">
        <v>1532.400024</v>
      </c>
      <c r="D2063">
        <v>1520.469971</v>
      </c>
      <c r="E2063">
        <v>1530.4399410000001</v>
      </c>
      <c r="F2063">
        <v>2441520000</v>
      </c>
      <c r="G2063">
        <v>1530.4399410000001</v>
      </c>
    </row>
    <row r="2064" spans="1:7" x14ac:dyDescent="0.25">
      <c r="A2064" s="1">
        <v>39268</v>
      </c>
      <c r="B2064">
        <v>1524.8599850000001</v>
      </c>
      <c r="C2064">
        <v>1526.5699460000001</v>
      </c>
      <c r="D2064">
        <v>1517.719971</v>
      </c>
      <c r="E2064">
        <v>1525.400024</v>
      </c>
      <c r="F2064">
        <v>2622950000</v>
      </c>
      <c r="G2064">
        <v>1525.400024</v>
      </c>
    </row>
    <row r="2065" spans="1:7" x14ac:dyDescent="0.25">
      <c r="A2065" s="1">
        <v>39266</v>
      </c>
      <c r="B2065">
        <v>1519.119995</v>
      </c>
      <c r="C2065">
        <v>1526.01001</v>
      </c>
      <c r="D2065">
        <v>1519.119995</v>
      </c>
      <c r="E2065">
        <v>1524.869995</v>
      </c>
      <c r="F2065">
        <v>1560790000</v>
      </c>
      <c r="G2065">
        <v>1524.869995</v>
      </c>
    </row>
    <row r="2066" spans="1:7" x14ac:dyDescent="0.25">
      <c r="A2066" s="1">
        <v>39265</v>
      </c>
      <c r="B2066">
        <v>1504.660034</v>
      </c>
      <c r="C2066">
        <v>1519.4499510000001</v>
      </c>
      <c r="D2066">
        <v>1504.660034</v>
      </c>
      <c r="E2066">
        <v>1519.4300539999999</v>
      </c>
      <c r="F2066">
        <v>2648990000</v>
      </c>
      <c r="G2066">
        <v>1519.4300539999999</v>
      </c>
    </row>
    <row r="2067" spans="1:7" x14ac:dyDescent="0.25">
      <c r="A2067" s="1">
        <v>39262</v>
      </c>
      <c r="B2067">
        <v>1505.6999510000001</v>
      </c>
      <c r="C2067">
        <v>1517.530029</v>
      </c>
      <c r="D2067">
        <v>1493.6099850000001</v>
      </c>
      <c r="E2067">
        <v>1503.349976</v>
      </c>
      <c r="F2067">
        <v>3165410000</v>
      </c>
      <c r="G2067">
        <v>1503.349976</v>
      </c>
    </row>
    <row r="2068" spans="1:7" x14ac:dyDescent="0.25">
      <c r="A2068" s="1">
        <v>39261</v>
      </c>
      <c r="B2068">
        <v>1506.3199460000001</v>
      </c>
      <c r="C2068">
        <v>1514.839966</v>
      </c>
      <c r="D2068">
        <v>1503.410034</v>
      </c>
      <c r="E2068">
        <v>1505.709961</v>
      </c>
      <c r="F2068">
        <v>3006710000</v>
      </c>
      <c r="G2068">
        <v>1505.709961</v>
      </c>
    </row>
    <row r="2069" spans="1:7" x14ac:dyDescent="0.25">
      <c r="A2069" s="1">
        <v>39260</v>
      </c>
      <c r="B2069">
        <v>1492.619995</v>
      </c>
      <c r="C2069">
        <v>1506.8000489999999</v>
      </c>
      <c r="D2069">
        <v>1484.1800539999999</v>
      </c>
      <c r="E2069">
        <v>1506.339966</v>
      </c>
      <c r="F2069">
        <v>3398150000</v>
      </c>
      <c r="G2069">
        <v>1506.339966</v>
      </c>
    </row>
    <row r="2070" spans="1:7" x14ac:dyDescent="0.25">
      <c r="A2070" s="1">
        <v>39259</v>
      </c>
      <c r="B2070">
        <v>1497.6800539999999</v>
      </c>
      <c r="C2070">
        <v>1506.119995</v>
      </c>
      <c r="D2070">
        <v>1490.540039</v>
      </c>
      <c r="E2070">
        <v>1492.8900149999999</v>
      </c>
      <c r="F2070">
        <v>3398530000</v>
      </c>
      <c r="G2070">
        <v>1492.8900149999999</v>
      </c>
    </row>
    <row r="2071" spans="1:7" x14ac:dyDescent="0.25">
      <c r="A2071" s="1">
        <v>39258</v>
      </c>
      <c r="B2071">
        <v>1502.5600589999999</v>
      </c>
      <c r="C2071">
        <v>1514.290039</v>
      </c>
      <c r="D2071">
        <v>1492.6800539999999</v>
      </c>
      <c r="E2071">
        <v>1497.73999</v>
      </c>
      <c r="F2071">
        <v>3287250000</v>
      </c>
      <c r="G2071">
        <v>1497.73999</v>
      </c>
    </row>
    <row r="2072" spans="1:7" x14ac:dyDescent="0.25">
      <c r="A2072" s="1">
        <v>39255</v>
      </c>
      <c r="B2072">
        <v>1522.1899410000001</v>
      </c>
      <c r="C2072">
        <v>1522.1899410000001</v>
      </c>
      <c r="D2072">
        <v>1500.73999</v>
      </c>
      <c r="E2072">
        <v>1502.5600589999999</v>
      </c>
      <c r="F2072">
        <v>4284320000</v>
      </c>
      <c r="G2072">
        <v>1502.5600589999999</v>
      </c>
    </row>
    <row r="2073" spans="1:7" x14ac:dyDescent="0.25">
      <c r="A2073" s="1">
        <v>39254</v>
      </c>
      <c r="B2073">
        <v>1512.5</v>
      </c>
      <c r="C2073">
        <v>1522.900024</v>
      </c>
      <c r="D2073">
        <v>1504.75</v>
      </c>
      <c r="E2073">
        <v>1522.1899410000001</v>
      </c>
      <c r="F2073">
        <v>3161110000</v>
      </c>
      <c r="G2073">
        <v>1522.1899410000001</v>
      </c>
    </row>
    <row r="2074" spans="1:7" x14ac:dyDescent="0.25">
      <c r="A2074" s="1">
        <v>39253</v>
      </c>
      <c r="B2074">
        <v>1533.6800539999999</v>
      </c>
      <c r="C2074">
        <v>1537.3199460000001</v>
      </c>
      <c r="D2074">
        <v>1512.3599850000001</v>
      </c>
      <c r="E2074">
        <v>1512.839966</v>
      </c>
      <c r="F2074">
        <v>3286900000</v>
      </c>
      <c r="G2074">
        <v>1512.839966</v>
      </c>
    </row>
    <row r="2075" spans="1:7" x14ac:dyDescent="0.25">
      <c r="A2075" s="1">
        <v>39252</v>
      </c>
      <c r="B2075">
        <v>1531.0200199999999</v>
      </c>
      <c r="C2075">
        <v>1535.849976</v>
      </c>
      <c r="D2075">
        <v>1525.670044</v>
      </c>
      <c r="E2075">
        <v>1533.6999510000001</v>
      </c>
      <c r="F2075">
        <v>2873590000</v>
      </c>
      <c r="G2075">
        <v>1533.6999510000001</v>
      </c>
    </row>
    <row r="2076" spans="1:7" x14ac:dyDescent="0.25">
      <c r="A2076" s="1">
        <v>39251</v>
      </c>
      <c r="B2076">
        <v>1532.900024</v>
      </c>
      <c r="C2076">
        <v>1535.4399410000001</v>
      </c>
      <c r="D2076">
        <v>1529.3100589999999</v>
      </c>
      <c r="E2076">
        <v>1531.0500489999999</v>
      </c>
      <c r="F2076">
        <v>2480240000</v>
      </c>
      <c r="G2076">
        <v>1531.0500489999999</v>
      </c>
    </row>
    <row r="2077" spans="1:7" x14ac:dyDescent="0.25">
      <c r="A2077" s="1">
        <v>39248</v>
      </c>
      <c r="B2077">
        <v>1522.969971</v>
      </c>
      <c r="C2077">
        <v>1538.709961</v>
      </c>
      <c r="D2077">
        <v>1522.969971</v>
      </c>
      <c r="E2077">
        <v>1532.910034</v>
      </c>
      <c r="F2077">
        <v>3406030000</v>
      </c>
      <c r="G2077">
        <v>1532.910034</v>
      </c>
    </row>
    <row r="2078" spans="1:7" x14ac:dyDescent="0.25">
      <c r="A2078" s="1">
        <v>39247</v>
      </c>
      <c r="B2078">
        <v>1515.579956</v>
      </c>
      <c r="C2078">
        <v>1526.4499510000001</v>
      </c>
      <c r="D2078">
        <v>1515.579956</v>
      </c>
      <c r="E2078">
        <v>1522.969971</v>
      </c>
      <c r="F2078">
        <v>2813630000</v>
      </c>
      <c r="G2078">
        <v>1522.969971</v>
      </c>
    </row>
    <row r="2079" spans="1:7" x14ac:dyDescent="0.25">
      <c r="A2079" s="1">
        <v>39246</v>
      </c>
      <c r="B2079">
        <v>1492.650024</v>
      </c>
      <c r="C2079">
        <v>1515.6999510000001</v>
      </c>
      <c r="D2079">
        <v>1492.650024</v>
      </c>
      <c r="E2079">
        <v>1515.670044</v>
      </c>
      <c r="F2079">
        <v>3077930000</v>
      </c>
      <c r="G2079">
        <v>1515.670044</v>
      </c>
    </row>
    <row r="2080" spans="1:7" x14ac:dyDescent="0.25">
      <c r="A2080" s="1">
        <v>39245</v>
      </c>
      <c r="B2080">
        <v>1509.119995</v>
      </c>
      <c r="C2080">
        <v>1511.329956</v>
      </c>
      <c r="D2080">
        <v>1492.969971</v>
      </c>
      <c r="E2080">
        <v>1493</v>
      </c>
      <c r="F2080">
        <v>3056200000</v>
      </c>
      <c r="G2080">
        <v>1493</v>
      </c>
    </row>
    <row r="2081" spans="1:7" x14ac:dyDescent="0.25">
      <c r="A2081" s="1">
        <v>39244</v>
      </c>
      <c r="B2081">
        <v>1507.6400149999999</v>
      </c>
      <c r="C2081">
        <v>1515.530029</v>
      </c>
      <c r="D2081">
        <v>1503.349976</v>
      </c>
      <c r="E2081">
        <v>1509.119995</v>
      </c>
      <c r="F2081">
        <v>2525280000</v>
      </c>
      <c r="G2081">
        <v>1509.119995</v>
      </c>
    </row>
    <row r="2082" spans="1:7" x14ac:dyDescent="0.25">
      <c r="A2082" s="1">
        <v>39241</v>
      </c>
      <c r="B2082">
        <v>1490.709961</v>
      </c>
      <c r="C2082">
        <v>1507.76001</v>
      </c>
      <c r="D2082">
        <v>1487.410034</v>
      </c>
      <c r="E2082">
        <v>1507.670044</v>
      </c>
      <c r="F2082">
        <v>2993460000</v>
      </c>
      <c r="G2082">
        <v>1507.670044</v>
      </c>
    </row>
    <row r="2083" spans="1:7" x14ac:dyDescent="0.25">
      <c r="A2083" s="1">
        <v>39240</v>
      </c>
      <c r="B2083">
        <v>1517.3599850000001</v>
      </c>
      <c r="C2083">
        <v>1517.3599850000001</v>
      </c>
      <c r="D2083">
        <v>1490.369995</v>
      </c>
      <c r="E2083">
        <v>1490.719971</v>
      </c>
      <c r="F2083">
        <v>3538470000</v>
      </c>
      <c r="G2083">
        <v>1490.719971</v>
      </c>
    </row>
    <row r="2084" spans="1:7" x14ac:dyDescent="0.25">
      <c r="A2084" s="1">
        <v>39239</v>
      </c>
      <c r="B2084">
        <v>1530.5699460000001</v>
      </c>
      <c r="C2084">
        <v>1530.5699460000001</v>
      </c>
      <c r="D2084">
        <v>1514.130005</v>
      </c>
      <c r="E2084">
        <v>1517.380005</v>
      </c>
      <c r="F2084">
        <v>2964190000</v>
      </c>
      <c r="G2084">
        <v>1517.380005</v>
      </c>
    </row>
    <row r="2085" spans="1:7" x14ac:dyDescent="0.25">
      <c r="A2085" s="1">
        <v>39238</v>
      </c>
      <c r="B2085">
        <v>1539.119995</v>
      </c>
      <c r="C2085">
        <v>1539.119995</v>
      </c>
      <c r="D2085">
        <v>1525.619995</v>
      </c>
      <c r="E2085">
        <v>1530.9499510000001</v>
      </c>
      <c r="F2085">
        <v>2939450000</v>
      </c>
      <c r="G2085">
        <v>1530.9499510000001</v>
      </c>
    </row>
    <row r="2086" spans="1:7" x14ac:dyDescent="0.25">
      <c r="A2086" s="1">
        <v>39237</v>
      </c>
      <c r="B2086">
        <v>1536.280029</v>
      </c>
      <c r="C2086">
        <v>1540.530029</v>
      </c>
      <c r="D2086">
        <v>1532.3100589999999</v>
      </c>
      <c r="E2086">
        <v>1539.1800539999999</v>
      </c>
      <c r="F2086">
        <v>2738930000</v>
      </c>
      <c r="G2086">
        <v>1539.1800539999999</v>
      </c>
    </row>
    <row r="2087" spans="1:7" x14ac:dyDescent="0.25">
      <c r="A2087" s="1">
        <v>39234</v>
      </c>
      <c r="B2087">
        <v>1530.619995</v>
      </c>
      <c r="C2087">
        <v>1540.5600589999999</v>
      </c>
      <c r="D2087">
        <v>1530.619995</v>
      </c>
      <c r="E2087">
        <v>1536.339966</v>
      </c>
      <c r="F2087">
        <v>2927020000</v>
      </c>
      <c r="G2087">
        <v>1536.339966</v>
      </c>
    </row>
    <row r="2088" spans="1:7" x14ac:dyDescent="0.25">
      <c r="A2088" s="1">
        <v>39233</v>
      </c>
      <c r="B2088">
        <v>1530.1899410000001</v>
      </c>
      <c r="C2088">
        <v>1535.5600589999999</v>
      </c>
      <c r="D2088">
        <v>1528.26001</v>
      </c>
      <c r="E2088">
        <v>1530.619995</v>
      </c>
      <c r="F2088">
        <v>3335530000</v>
      </c>
      <c r="G2088">
        <v>1530.619995</v>
      </c>
    </row>
    <row r="2089" spans="1:7" x14ac:dyDescent="0.25">
      <c r="A2089" s="1">
        <v>39232</v>
      </c>
      <c r="B2089">
        <v>1517.599976</v>
      </c>
      <c r="C2089">
        <v>1530.2299800000001</v>
      </c>
      <c r="D2089">
        <v>1510.0600589999999</v>
      </c>
      <c r="E2089">
        <v>1530.2299800000001</v>
      </c>
      <c r="F2089">
        <v>2980210000</v>
      </c>
      <c r="G2089">
        <v>1530.2299800000001</v>
      </c>
    </row>
    <row r="2090" spans="1:7" x14ac:dyDescent="0.25">
      <c r="A2090" s="1">
        <v>39231</v>
      </c>
      <c r="B2090">
        <v>1515.5500489999999</v>
      </c>
      <c r="C2090">
        <v>1521.8000489999999</v>
      </c>
      <c r="D2090">
        <v>1512.0200199999999</v>
      </c>
      <c r="E2090">
        <v>1518.1099850000001</v>
      </c>
      <c r="F2090">
        <v>2571790000</v>
      </c>
      <c r="G2090">
        <v>1518.1099850000001</v>
      </c>
    </row>
    <row r="2091" spans="1:7" x14ac:dyDescent="0.25">
      <c r="A2091" s="1">
        <v>39227</v>
      </c>
      <c r="B2091">
        <v>1507.5</v>
      </c>
      <c r="C2091">
        <v>1517.410034</v>
      </c>
      <c r="D2091">
        <v>1507.5</v>
      </c>
      <c r="E2091">
        <v>1515.7299800000001</v>
      </c>
      <c r="F2091">
        <v>2316250000</v>
      </c>
      <c r="G2091">
        <v>1515.7299800000001</v>
      </c>
    </row>
    <row r="2092" spans="1:7" x14ac:dyDescent="0.25">
      <c r="A2092" s="1">
        <v>39226</v>
      </c>
      <c r="B2092">
        <v>1522.099976</v>
      </c>
      <c r="C2092">
        <v>1529.3100589999999</v>
      </c>
      <c r="D2092">
        <v>1505.1800539999999</v>
      </c>
      <c r="E2092">
        <v>1507.51001</v>
      </c>
      <c r="F2092">
        <v>3365530000</v>
      </c>
      <c r="G2092">
        <v>1507.51001</v>
      </c>
    </row>
    <row r="2093" spans="1:7" x14ac:dyDescent="0.25">
      <c r="A2093" s="1">
        <v>39225</v>
      </c>
      <c r="B2093">
        <v>1524.089966</v>
      </c>
      <c r="C2093">
        <v>1532.4300539999999</v>
      </c>
      <c r="D2093">
        <v>1521.900024</v>
      </c>
      <c r="E2093">
        <v>1522.280029</v>
      </c>
      <c r="F2093">
        <v>3084260000</v>
      </c>
      <c r="G2093">
        <v>1522.280029</v>
      </c>
    </row>
    <row r="2094" spans="1:7" x14ac:dyDescent="0.25">
      <c r="A2094" s="1">
        <v>39224</v>
      </c>
      <c r="B2094">
        <v>1525.099976</v>
      </c>
      <c r="C2094">
        <v>1529.23999</v>
      </c>
      <c r="D2094">
        <v>1522.0500489999999</v>
      </c>
      <c r="E2094">
        <v>1524.119995</v>
      </c>
      <c r="F2094">
        <v>2860500000</v>
      </c>
      <c r="G2094">
        <v>1524.119995</v>
      </c>
    </row>
    <row r="2095" spans="1:7" x14ac:dyDescent="0.25">
      <c r="A2095" s="1">
        <v>39223</v>
      </c>
      <c r="B2095">
        <v>1522.75</v>
      </c>
      <c r="C2095">
        <v>1529.869995</v>
      </c>
      <c r="D2095">
        <v>1522.709961</v>
      </c>
      <c r="E2095">
        <v>1525.099976</v>
      </c>
      <c r="F2095">
        <v>3465360000</v>
      </c>
      <c r="G2095">
        <v>1525.099976</v>
      </c>
    </row>
    <row r="2096" spans="1:7" x14ac:dyDescent="0.25">
      <c r="A2096" s="1">
        <v>39220</v>
      </c>
      <c r="B2096">
        <v>1512.73999</v>
      </c>
      <c r="C2096">
        <v>1522.75</v>
      </c>
      <c r="D2096">
        <v>1512.73999</v>
      </c>
      <c r="E2096">
        <v>1522.75</v>
      </c>
      <c r="F2096">
        <v>2959050000</v>
      </c>
      <c r="G2096">
        <v>1522.75</v>
      </c>
    </row>
    <row r="2097" spans="1:7" x14ac:dyDescent="0.25">
      <c r="A2097" s="1">
        <v>39219</v>
      </c>
      <c r="B2097">
        <v>1514.01001</v>
      </c>
      <c r="C2097">
        <v>1517.1400149999999</v>
      </c>
      <c r="D2097">
        <v>1509.290039</v>
      </c>
      <c r="E2097">
        <v>1512.75</v>
      </c>
      <c r="F2097">
        <v>2868640000</v>
      </c>
      <c r="G2097">
        <v>1512.75</v>
      </c>
    </row>
    <row r="2098" spans="1:7" x14ac:dyDescent="0.25">
      <c r="A2098" s="1">
        <v>39218</v>
      </c>
      <c r="B2098">
        <v>1500.75</v>
      </c>
      <c r="C2098">
        <v>1514.150024</v>
      </c>
      <c r="D2098">
        <v>1500.75</v>
      </c>
      <c r="E2098">
        <v>1514.1400149999999</v>
      </c>
      <c r="F2098">
        <v>2915350000</v>
      </c>
      <c r="G2098">
        <v>1514.1400149999999</v>
      </c>
    </row>
    <row r="2099" spans="1:7" x14ac:dyDescent="0.25">
      <c r="A2099" s="1">
        <v>39217</v>
      </c>
      <c r="B2099">
        <v>1503.1099850000001</v>
      </c>
      <c r="C2099">
        <v>1514.829956</v>
      </c>
      <c r="D2099">
        <v>1500.4300539999999</v>
      </c>
      <c r="E2099">
        <v>1501.1899410000001</v>
      </c>
      <c r="F2099">
        <v>3071020000</v>
      </c>
      <c r="G2099">
        <v>1501.1899410000001</v>
      </c>
    </row>
    <row r="2100" spans="1:7" x14ac:dyDescent="0.25">
      <c r="A2100" s="1">
        <v>39216</v>
      </c>
      <c r="B2100">
        <v>1505.76001</v>
      </c>
      <c r="C2100">
        <v>1510.900024</v>
      </c>
      <c r="D2100">
        <v>1498.339966</v>
      </c>
      <c r="E2100">
        <v>1503.150024</v>
      </c>
      <c r="F2100">
        <v>2776130000</v>
      </c>
      <c r="G2100">
        <v>1503.150024</v>
      </c>
    </row>
    <row r="2101" spans="1:7" x14ac:dyDescent="0.25">
      <c r="A2101" s="1">
        <v>39213</v>
      </c>
      <c r="B2101">
        <v>1491.469971</v>
      </c>
      <c r="C2101">
        <v>1506.23999</v>
      </c>
      <c r="D2101">
        <v>1491.469971</v>
      </c>
      <c r="E2101">
        <v>1505.849976</v>
      </c>
      <c r="F2101">
        <v>2720780000</v>
      </c>
      <c r="G2101">
        <v>1505.849976</v>
      </c>
    </row>
    <row r="2102" spans="1:7" x14ac:dyDescent="0.25">
      <c r="A2102" s="1">
        <v>39212</v>
      </c>
      <c r="B2102">
        <v>1512.329956</v>
      </c>
      <c r="C2102">
        <v>1512.329956</v>
      </c>
      <c r="D2102">
        <v>1491.420044</v>
      </c>
      <c r="E2102">
        <v>1491.469971</v>
      </c>
      <c r="F2102">
        <v>3031240000</v>
      </c>
      <c r="G2102">
        <v>1491.469971</v>
      </c>
    </row>
    <row r="2103" spans="1:7" x14ac:dyDescent="0.25">
      <c r="A2103" s="1">
        <v>39211</v>
      </c>
      <c r="B2103">
        <v>1507.3199460000001</v>
      </c>
      <c r="C2103">
        <v>1513.8000489999999</v>
      </c>
      <c r="D2103">
        <v>1503.7700199999999</v>
      </c>
      <c r="E2103">
        <v>1512.579956</v>
      </c>
      <c r="F2103">
        <v>2935550000</v>
      </c>
      <c r="G2103">
        <v>1512.579956</v>
      </c>
    </row>
    <row r="2104" spans="1:7" x14ac:dyDescent="0.25">
      <c r="A2104" s="1">
        <v>39210</v>
      </c>
      <c r="B2104">
        <v>1509.3599850000001</v>
      </c>
      <c r="C2104">
        <v>1509.3599850000001</v>
      </c>
      <c r="D2104">
        <v>1500.660034</v>
      </c>
      <c r="E2104">
        <v>1507.719971</v>
      </c>
      <c r="F2104">
        <v>2795720000</v>
      </c>
      <c r="G2104">
        <v>1507.719971</v>
      </c>
    </row>
    <row r="2105" spans="1:7" x14ac:dyDescent="0.25">
      <c r="A2105" s="1">
        <v>39209</v>
      </c>
      <c r="B2105">
        <v>1505.5699460000001</v>
      </c>
      <c r="C2105">
        <v>1511</v>
      </c>
      <c r="D2105">
        <v>1505.540039</v>
      </c>
      <c r="E2105">
        <v>1509.4799800000001</v>
      </c>
      <c r="F2105">
        <v>2545090000</v>
      </c>
      <c r="G2105">
        <v>1509.4799800000001</v>
      </c>
    </row>
    <row r="2106" spans="1:7" x14ac:dyDescent="0.25">
      <c r="A2106" s="1">
        <v>39206</v>
      </c>
      <c r="B2106">
        <v>1502.349976</v>
      </c>
      <c r="C2106">
        <v>1510.339966</v>
      </c>
      <c r="D2106">
        <v>1501.8000489999999</v>
      </c>
      <c r="E2106">
        <v>1505.619995</v>
      </c>
      <c r="F2106">
        <v>2761930000</v>
      </c>
      <c r="G2106">
        <v>1505.619995</v>
      </c>
    </row>
    <row r="2107" spans="1:7" x14ac:dyDescent="0.25">
      <c r="A2107" s="1">
        <v>39205</v>
      </c>
      <c r="B2107">
        <v>1495.5600589999999</v>
      </c>
      <c r="C2107">
        <v>1503.339966</v>
      </c>
      <c r="D2107">
        <v>1495.5600589999999</v>
      </c>
      <c r="E2107">
        <v>1502.3900149999999</v>
      </c>
      <c r="F2107">
        <v>3007970000</v>
      </c>
      <c r="G2107">
        <v>1502.3900149999999</v>
      </c>
    </row>
    <row r="2108" spans="1:7" x14ac:dyDescent="0.25">
      <c r="A2108" s="1">
        <v>39204</v>
      </c>
      <c r="B2108">
        <v>1486.130005</v>
      </c>
      <c r="C2108">
        <v>1499.099976</v>
      </c>
      <c r="D2108">
        <v>1486.130005</v>
      </c>
      <c r="E2108">
        <v>1495.920044</v>
      </c>
      <c r="F2108">
        <v>3189800000</v>
      </c>
      <c r="G2108">
        <v>1495.920044</v>
      </c>
    </row>
    <row r="2109" spans="1:7" x14ac:dyDescent="0.25">
      <c r="A2109" s="1">
        <v>39203</v>
      </c>
      <c r="B2109">
        <v>1482.369995</v>
      </c>
      <c r="C2109">
        <v>1487.2700199999999</v>
      </c>
      <c r="D2109">
        <v>1476.6999510000001</v>
      </c>
      <c r="E2109">
        <v>1486.3000489999999</v>
      </c>
      <c r="F2109">
        <v>3400350000</v>
      </c>
      <c r="G2109">
        <v>1486.3000489999999</v>
      </c>
    </row>
    <row r="2110" spans="1:7" x14ac:dyDescent="0.25">
      <c r="A2110" s="1">
        <v>39202</v>
      </c>
      <c r="B2110">
        <v>1494.0699460000001</v>
      </c>
      <c r="C2110">
        <v>1497.160034</v>
      </c>
      <c r="D2110">
        <v>1482.290039</v>
      </c>
      <c r="E2110">
        <v>1482.369995</v>
      </c>
      <c r="F2110">
        <v>3093420000</v>
      </c>
      <c r="G2110">
        <v>1482.369995</v>
      </c>
    </row>
    <row r="2111" spans="1:7" x14ac:dyDescent="0.25">
      <c r="A2111" s="1">
        <v>39199</v>
      </c>
      <c r="B2111">
        <v>1494.209961</v>
      </c>
      <c r="C2111">
        <v>1497.3199460000001</v>
      </c>
      <c r="D2111">
        <v>1488.670044</v>
      </c>
      <c r="E2111">
        <v>1494.0699460000001</v>
      </c>
      <c r="F2111">
        <v>2732810000</v>
      </c>
      <c r="G2111">
        <v>1494.0699460000001</v>
      </c>
    </row>
    <row r="2112" spans="1:7" x14ac:dyDescent="0.25">
      <c r="A2112" s="1">
        <v>39198</v>
      </c>
      <c r="B2112">
        <v>1495.2700199999999</v>
      </c>
      <c r="C2112">
        <v>1498.0200199999999</v>
      </c>
      <c r="D2112">
        <v>1491.170044</v>
      </c>
      <c r="E2112">
        <v>1494.25</v>
      </c>
      <c r="F2112">
        <v>3211800000</v>
      </c>
      <c r="G2112">
        <v>1494.25</v>
      </c>
    </row>
    <row r="2113" spans="1:7" x14ac:dyDescent="0.25">
      <c r="A2113" s="1">
        <v>39197</v>
      </c>
      <c r="B2113">
        <v>1480.280029</v>
      </c>
      <c r="C2113">
        <v>1496.589966</v>
      </c>
      <c r="D2113">
        <v>1480.280029</v>
      </c>
      <c r="E2113">
        <v>1495.420044</v>
      </c>
      <c r="F2113">
        <v>3252590000</v>
      </c>
      <c r="G2113">
        <v>1495.420044</v>
      </c>
    </row>
    <row r="2114" spans="1:7" x14ac:dyDescent="0.25">
      <c r="A2114" s="1">
        <v>39196</v>
      </c>
      <c r="B2114">
        <v>1480.9300539999999</v>
      </c>
      <c r="C2114">
        <v>1483.8199460000001</v>
      </c>
      <c r="D2114">
        <v>1473.73999</v>
      </c>
      <c r="E2114">
        <v>1480.410034</v>
      </c>
      <c r="F2114">
        <v>3119750000</v>
      </c>
      <c r="G2114">
        <v>1480.410034</v>
      </c>
    </row>
    <row r="2115" spans="1:7" x14ac:dyDescent="0.25">
      <c r="A2115" s="1">
        <v>39195</v>
      </c>
      <c r="B2115">
        <v>1484.329956</v>
      </c>
      <c r="C2115">
        <v>1487.3199460000001</v>
      </c>
      <c r="D2115">
        <v>1480.1899410000001</v>
      </c>
      <c r="E2115">
        <v>1480.9300539999999</v>
      </c>
      <c r="F2115">
        <v>2575020000</v>
      </c>
      <c r="G2115">
        <v>1480.9300539999999</v>
      </c>
    </row>
    <row r="2116" spans="1:7" x14ac:dyDescent="0.25">
      <c r="A2116" s="1">
        <v>39192</v>
      </c>
      <c r="B2116">
        <v>1470.6899410000001</v>
      </c>
      <c r="C2116">
        <v>1484.73999</v>
      </c>
      <c r="D2116">
        <v>1470.6899410000001</v>
      </c>
      <c r="E2116">
        <v>1484.349976</v>
      </c>
      <c r="F2116">
        <v>3329940000</v>
      </c>
      <c r="G2116">
        <v>1484.349976</v>
      </c>
    </row>
    <row r="2117" spans="1:7" x14ac:dyDescent="0.25">
      <c r="A2117" s="1">
        <v>39191</v>
      </c>
      <c r="B2117">
        <v>1472.4799800000001</v>
      </c>
      <c r="C2117">
        <v>1474.2299800000001</v>
      </c>
      <c r="D2117">
        <v>1464.469971</v>
      </c>
      <c r="E2117">
        <v>1470.7299800000001</v>
      </c>
      <c r="F2117">
        <v>2913610000</v>
      </c>
      <c r="G2117">
        <v>1470.7299800000001</v>
      </c>
    </row>
    <row r="2118" spans="1:7" x14ac:dyDescent="0.25">
      <c r="A2118" s="1">
        <v>39190</v>
      </c>
      <c r="B2118">
        <v>1471.469971</v>
      </c>
      <c r="C2118">
        <v>1476.5699460000001</v>
      </c>
      <c r="D2118">
        <v>1466.410034</v>
      </c>
      <c r="E2118">
        <v>1472.5</v>
      </c>
      <c r="F2118">
        <v>2971330000</v>
      </c>
      <c r="G2118">
        <v>1472.5</v>
      </c>
    </row>
    <row r="2119" spans="1:7" x14ac:dyDescent="0.25">
      <c r="A2119" s="1">
        <v>39189</v>
      </c>
      <c r="B2119">
        <v>1468.469971</v>
      </c>
      <c r="C2119">
        <v>1474.349976</v>
      </c>
      <c r="D2119">
        <v>1467.150024</v>
      </c>
      <c r="E2119">
        <v>1471.4799800000001</v>
      </c>
      <c r="F2119">
        <v>2920570000</v>
      </c>
      <c r="G2119">
        <v>1471.4799800000001</v>
      </c>
    </row>
    <row r="2120" spans="1:7" x14ac:dyDescent="0.25">
      <c r="A2120" s="1">
        <v>39188</v>
      </c>
      <c r="B2120">
        <v>1452.839966</v>
      </c>
      <c r="C2120">
        <v>1468.619995</v>
      </c>
      <c r="D2120">
        <v>1452.839966</v>
      </c>
      <c r="E2120">
        <v>1468.329956</v>
      </c>
      <c r="F2120">
        <v>2870140000</v>
      </c>
      <c r="G2120">
        <v>1468.329956</v>
      </c>
    </row>
    <row r="2121" spans="1:7" x14ac:dyDescent="0.25">
      <c r="A2121" s="1">
        <v>39185</v>
      </c>
      <c r="B2121">
        <v>1447.8000489999999</v>
      </c>
      <c r="C2121">
        <v>1453.1099850000001</v>
      </c>
      <c r="D2121">
        <v>1444.150024</v>
      </c>
      <c r="E2121">
        <v>1452.849976</v>
      </c>
      <c r="F2121">
        <v>2690020000</v>
      </c>
      <c r="G2121">
        <v>1452.849976</v>
      </c>
    </row>
    <row r="2122" spans="1:7" x14ac:dyDescent="0.25">
      <c r="A2122" s="1">
        <v>39184</v>
      </c>
      <c r="B2122">
        <v>1438.869995</v>
      </c>
      <c r="C2122">
        <v>1448.0200199999999</v>
      </c>
      <c r="D2122">
        <v>1433.910034</v>
      </c>
      <c r="E2122">
        <v>1447.8000489999999</v>
      </c>
      <c r="F2122">
        <v>2770570000</v>
      </c>
      <c r="G2122">
        <v>1447.8000489999999</v>
      </c>
    </row>
    <row r="2123" spans="1:7" x14ac:dyDescent="0.25">
      <c r="A2123" s="1">
        <v>39183</v>
      </c>
      <c r="B2123">
        <v>1448.2299800000001</v>
      </c>
      <c r="C2123">
        <v>1448.3900149999999</v>
      </c>
      <c r="D2123">
        <v>1436.150024</v>
      </c>
      <c r="E2123">
        <v>1438.869995</v>
      </c>
      <c r="F2123">
        <v>2950190000</v>
      </c>
      <c r="G2123">
        <v>1438.869995</v>
      </c>
    </row>
    <row r="2124" spans="1:7" x14ac:dyDescent="0.25">
      <c r="A2124" s="1">
        <v>39182</v>
      </c>
      <c r="B2124">
        <v>1444.579956</v>
      </c>
      <c r="C2124">
        <v>1448.7299800000001</v>
      </c>
      <c r="D2124">
        <v>1443.98999</v>
      </c>
      <c r="E2124">
        <v>1448.3900149999999</v>
      </c>
      <c r="F2124">
        <v>2510110000</v>
      </c>
      <c r="G2124">
        <v>1448.3900149999999</v>
      </c>
    </row>
    <row r="2125" spans="1:7" x14ac:dyDescent="0.25">
      <c r="A2125" s="1">
        <v>39181</v>
      </c>
      <c r="B2125">
        <v>1443.7700199999999</v>
      </c>
      <c r="C2125">
        <v>1448.099976</v>
      </c>
      <c r="D2125">
        <v>1443.280029</v>
      </c>
      <c r="E2125">
        <v>1444.6099850000001</v>
      </c>
      <c r="F2125">
        <v>2349410000</v>
      </c>
      <c r="G2125">
        <v>1444.6099850000001</v>
      </c>
    </row>
    <row r="2126" spans="1:7" x14ac:dyDescent="0.25">
      <c r="A2126" s="1">
        <v>39177</v>
      </c>
      <c r="B2126">
        <v>1438.9399410000001</v>
      </c>
      <c r="C2126">
        <v>1444.880005</v>
      </c>
      <c r="D2126">
        <v>1436.670044</v>
      </c>
      <c r="E2126">
        <v>1443.76001</v>
      </c>
      <c r="F2126">
        <v>2357230000</v>
      </c>
      <c r="G2126">
        <v>1443.76001</v>
      </c>
    </row>
    <row r="2127" spans="1:7" x14ac:dyDescent="0.25">
      <c r="A2127" s="1">
        <v>39176</v>
      </c>
      <c r="B2127">
        <v>1437.75</v>
      </c>
      <c r="C2127">
        <v>1440.160034</v>
      </c>
      <c r="D2127">
        <v>1435.079956</v>
      </c>
      <c r="E2127">
        <v>1439.369995</v>
      </c>
      <c r="F2127">
        <v>2616320000</v>
      </c>
      <c r="G2127">
        <v>1439.369995</v>
      </c>
    </row>
    <row r="2128" spans="1:7" x14ac:dyDescent="0.25">
      <c r="A2128" s="1">
        <v>39175</v>
      </c>
      <c r="B2128">
        <v>1424.2700199999999</v>
      </c>
      <c r="C2128">
        <v>1440.5699460000001</v>
      </c>
      <c r="D2128">
        <v>1424.2700199999999</v>
      </c>
      <c r="E2128">
        <v>1437.7700199999999</v>
      </c>
      <c r="F2128">
        <v>2921760000</v>
      </c>
      <c r="G2128">
        <v>1437.7700199999999</v>
      </c>
    </row>
    <row r="2129" spans="1:7" x14ac:dyDescent="0.25">
      <c r="A2129" s="1">
        <v>39174</v>
      </c>
      <c r="B2129">
        <v>1420.829956</v>
      </c>
      <c r="C2129">
        <v>1425.48999</v>
      </c>
      <c r="D2129">
        <v>1416.369995</v>
      </c>
      <c r="E2129">
        <v>1424.5500489999999</v>
      </c>
      <c r="F2129">
        <v>2875880000</v>
      </c>
      <c r="G2129">
        <v>1424.5500489999999</v>
      </c>
    </row>
    <row r="2130" spans="1:7" x14ac:dyDescent="0.25">
      <c r="A2130" s="1">
        <v>39171</v>
      </c>
      <c r="B2130">
        <v>1422.5200199999999</v>
      </c>
      <c r="C2130">
        <v>1429.219971</v>
      </c>
      <c r="D2130">
        <v>1408.900024</v>
      </c>
      <c r="E2130">
        <v>1420.8599850000001</v>
      </c>
      <c r="F2130">
        <v>2903960000</v>
      </c>
      <c r="G2130">
        <v>1420.8599850000001</v>
      </c>
    </row>
    <row r="2131" spans="1:7" x14ac:dyDescent="0.25">
      <c r="A2131" s="1">
        <v>39170</v>
      </c>
      <c r="B2131">
        <v>1417.170044</v>
      </c>
      <c r="C2131">
        <v>1426.23999</v>
      </c>
      <c r="D2131">
        <v>1413.2700199999999</v>
      </c>
      <c r="E2131">
        <v>1422.530029</v>
      </c>
      <c r="F2131">
        <v>2854710000</v>
      </c>
      <c r="G2131">
        <v>1422.530029</v>
      </c>
    </row>
    <row r="2132" spans="1:7" x14ac:dyDescent="0.25">
      <c r="A2132" s="1">
        <v>39169</v>
      </c>
      <c r="B2132">
        <v>1428.349976</v>
      </c>
      <c r="C2132">
        <v>1428.349976</v>
      </c>
      <c r="D2132">
        <v>1414.0699460000001</v>
      </c>
      <c r="E2132">
        <v>1417.2299800000001</v>
      </c>
      <c r="F2132">
        <v>3000440000</v>
      </c>
      <c r="G2132">
        <v>1417.2299800000001</v>
      </c>
    </row>
    <row r="2133" spans="1:7" x14ac:dyDescent="0.25">
      <c r="A2133" s="1">
        <v>39168</v>
      </c>
      <c r="B2133">
        <v>1437.48999</v>
      </c>
      <c r="C2133">
        <v>1437.48999</v>
      </c>
      <c r="D2133">
        <v>1425.540039</v>
      </c>
      <c r="E2133">
        <v>1428.6099850000001</v>
      </c>
      <c r="F2133">
        <v>2673040000</v>
      </c>
      <c r="G2133">
        <v>1428.6099850000001</v>
      </c>
    </row>
    <row r="2134" spans="1:7" x14ac:dyDescent="0.25">
      <c r="A2134" s="1">
        <v>39167</v>
      </c>
      <c r="B2134">
        <v>1436.1099850000001</v>
      </c>
      <c r="C2134">
        <v>1437.650024</v>
      </c>
      <c r="D2134">
        <v>1423.280029</v>
      </c>
      <c r="E2134">
        <v>1437.5</v>
      </c>
      <c r="F2134">
        <v>2754660000</v>
      </c>
      <c r="G2134">
        <v>1437.5</v>
      </c>
    </row>
    <row r="2135" spans="1:7" x14ac:dyDescent="0.25">
      <c r="A2135" s="1">
        <v>39164</v>
      </c>
      <c r="B2135">
        <v>1434.540039</v>
      </c>
      <c r="C2135">
        <v>1438.8900149999999</v>
      </c>
      <c r="D2135">
        <v>1433.209961</v>
      </c>
      <c r="E2135">
        <v>1436.1099850000001</v>
      </c>
      <c r="F2135">
        <v>2619020000</v>
      </c>
      <c r="G2135">
        <v>1436.1099850000001</v>
      </c>
    </row>
    <row r="2136" spans="1:7" x14ac:dyDescent="0.25">
      <c r="A2136" s="1">
        <v>39163</v>
      </c>
      <c r="B2136">
        <v>1435.040039</v>
      </c>
      <c r="C2136">
        <v>1437.660034</v>
      </c>
      <c r="D2136">
        <v>1429.880005</v>
      </c>
      <c r="E2136">
        <v>1434.540039</v>
      </c>
      <c r="F2136">
        <v>3129970000</v>
      </c>
      <c r="G2136">
        <v>1434.540039</v>
      </c>
    </row>
    <row r="2137" spans="1:7" x14ac:dyDescent="0.25">
      <c r="A2137" s="1">
        <v>39162</v>
      </c>
      <c r="B2137">
        <v>1410.920044</v>
      </c>
      <c r="C2137">
        <v>1437.7700199999999</v>
      </c>
      <c r="D2137">
        <v>1409.75</v>
      </c>
      <c r="E2137">
        <v>1435.040039</v>
      </c>
      <c r="F2137">
        <v>3184770000</v>
      </c>
      <c r="G2137">
        <v>1435.040039</v>
      </c>
    </row>
    <row r="2138" spans="1:7" x14ac:dyDescent="0.25">
      <c r="A2138" s="1">
        <v>39161</v>
      </c>
      <c r="B2138">
        <v>1402.040039</v>
      </c>
      <c r="C2138">
        <v>1411.530029</v>
      </c>
      <c r="D2138">
        <v>1400.6999510000001</v>
      </c>
      <c r="E2138">
        <v>1410.9399410000001</v>
      </c>
      <c r="F2138">
        <v>2795940000</v>
      </c>
      <c r="G2138">
        <v>1410.9399410000001</v>
      </c>
    </row>
    <row r="2139" spans="1:7" x14ac:dyDescent="0.25">
      <c r="A2139" s="1">
        <v>39160</v>
      </c>
      <c r="B2139">
        <v>1386.9499510000001</v>
      </c>
      <c r="C2139">
        <v>1403.1999510000001</v>
      </c>
      <c r="D2139">
        <v>1386.9499510000001</v>
      </c>
      <c r="E2139">
        <v>1402.0600589999999</v>
      </c>
      <c r="F2139">
        <v>2777180000</v>
      </c>
      <c r="G2139">
        <v>1402.0600589999999</v>
      </c>
    </row>
    <row r="2140" spans="1:7" x14ac:dyDescent="0.25">
      <c r="A2140" s="1">
        <v>39157</v>
      </c>
      <c r="B2140">
        <v>1392.280029</v>
      </c>
      <c r="C2140">
        <v>1397.51001</v>
      </c>
      <c r="D2140">
        <v>1383.630005</v>
      </c>
      <c r="E2140">
        <v>1386.9499510000001</v>
      </c>
      <c r="F2140">
        <v>3393640000</v>
      </c>
      <c r="G2140">
        <v>1386.9499510000001</v>
      </c>
    </row>
    <row r="2141" spans="1:7" x14ac:dyDescent="0.25">
      <c r="A2141" s="1">
        <v>39156</v>
      </c>
      <c r="B2141">
        <v>1387.1099850000001</v>
      </c>
      <c r="C2141">
        <v>1395.7299800000001</v>
      </c>
      <c r="D2141">
        <v>1385.160034</v>
      </c>
      <c r="E2141">
        <v>1392.280029</v>
      </c>
      <c r="F2141">
        <v>2821900000</v>
      </c>
      <c r="G2141">
        <v>1392.280029</v>
      </c>
    </row>
    <row r="2142" spans="1:7" x14ac:dyDescent="0.25">
      <c r="A2142" s="1">
        <v>39155</v>
      </c>
      <c r="B2142">
        <v>1377.8599850000001</v>
      </c>
      <c r="C2142">
        <v>1388.089966</v>
      </c>
      <c r="D2142">
        <v>1363.9799800000001</v>
      </c>
      <c r="E2142">
        <v>1387.170044</v>
      </c>
      <c r="F2142">
        <v>3758350000</v>
      </c>
      <c r="G2142">
        <v>1387.170044</v>
      </c>
    </row>
    <row r="2143" spans="1:7" x14ac:dyDescent="0.25">
      <c r="A2143" s="1">
        <v>39154</v>
      </c>
      <c r="B2143">
        <v>1406.2299800000001</v>
      </c>
      <c r="C2143">
        <v>1406.2299800000001</v>
      </c>
      <c r="D2143">
        <v>1377.709961</v>
      </c>
      <c r="E2143">
        <v>1377.9499510000001</v>
      </c>
      <c r="F2143">
        <v>3485570000</v>
      </c>
      <c r="G2143">
        <v>1377.9499510000001</v>
      </c>
    </row>
    <row r="2144" spans="1:7" x14ac:dyDescent="0.25">
      <c r="A2144" s="1">
        <v>39153</v>
      </c>
      <c r="B2144">
        <v>1402.8000489999999</v>
      </c>
      <c r="C2144">
        <v>1409.339966</v>
      </c>
      <c r="D2144">
        <v>1398.400024</v>
      </c>
      <c r="E2144">
        <v>1406.599976</v>
      </c>
      <c r="F2144">
        <v>2664000000</v>
      </c>
      <c r="G2144">
        <v>1406.599976</v>
      </c>
    </row>
    <row r="2145" spans="1:7" x14ac:dyDescent="0.25">
      <c r="A2145" s="1">
        <v>39150</v>
      </c>
      <c r="B2145">
        <v>1401.8900149999999</v>
      </c>
      <c r="C2145">
        <v>1410.150024</v>
      </c>
      <c r="D2145">
        <v>1397.3000489999999</v>
      </c>
      <c r="E2145">
        <v>1402.839966</v>
      </c>
      <c r="F2145">
        <v>2623050000</v>
      </c>
      <c r="G2145">
        <v>1402.839966</v>
      </c>
    </row>
    <row r="2146" spans="1:7" x14ac:dyDescent="0.25">
      <c r="A2146" s="1">
        <v>39149</v>
      </c>
      <c r="B2146">
        <v>1391.880005</v>
      </c>
      <c r="C2146">
        <v>1407.9300539999999</v>
      </c>
      <c r="D2146">
        <v>1391.880005</v>
      </c>
      <c r="E2146">
        <v>1401.8900149999999</v>
      </c>
      <c r="F2146">
        <v>3014850000</v>
      </c>
      <c r="G2146">
        <v>1401.8900149999999</v>
      </c>
    </row>
    <row r="2147" spans="1:7" x14ac:dyDescent="0.25">
      <c r="A2147" s="1">
        <v>39148</v>
      </c>
      <c r="B2147">
        <v>1395.0200199999999</v>
      </c>
      <c r="C2147">
        <v>1401.160034</v>
      </c>
      <c r="D2147">
        <v>1390.6400149999999</v>
      </c>
      <c r="E2147">
        <v>1391.969971</v>
      </c>
      <c r="F2147">
        <v>3141350000</v>
      </c>
      <c r="G2147">
        <v>1391.969971</v>
      </c>
    </row>
    <row r="2148" spans="1:7" x14ac:dyDescent="0.25">
      <c r="A2148" s="1">
        <v>39147</v>
      </c>
      <c r="B2148">
        <v>1374.0600589999999</v>
      </c>
      <c r="C2148">
        <v>1397.900024</v>
      </c>
      <c r="D2148">
        <v>1374.0600589999999</v>
      </c>
      <c r="E2148">
        <v>1395.410034</v>
      </c>
      <c r="F2148">
        <v>3358160000</v>
      </c>
      <c r="G2148">
        <v>1395.410034</v>
      </c>
    </row>
    <row r="2149" spans="1:7" x14ac:dyDescent="0.25">
      <c r="A2149" s="1">
        <v>39146</v>
      </c>
      <c r="B2149">
        <v>1387.1099850000001</v>
      </c>
      <c r="C2149">
        <v>1391.8599850000001</v>
      </c>
      <c r="D2149">
        <v>1373.969971</v>
      </c>
      <c r="E2149">
        <v>1374.119995</v>
      </c>
      <c r="F2149">
        <v>3480520000</v>
      </c>
      <c r="G2149">
        <v>1374.119995</v>
      </c>
    </row>
    <row r="2150" spans="1:7" x14ac:dyDescent="0.25">
      <c r="A2150" s="1">
        <v>39143</v>
      </c>
      <c r="B2150">
        <v>1403.160034</v>
      </c>
      <c r="C2150">
        <v>1403.400024</v>
      </c>
      <c r="D2150">
        <v>1386.869995</v>
      </c>
      <c r="E2150">
        <v>1387.170044</v>
      </c>
      <c r="F2150">
        <v>3312260000</v>
      </c>
      <c r="G2150">
        <v>1387.170044</v>
      </c>
    </row>
    <row r="2151" spans="1:7" x14ac:dyDescent="0.25">
      <c r="A2151" s="1">
        <v>39142</v>
      </c>
      <c r="B2151">
        <v>1406.8000489999999</v>
      </c>
      <c r="C2151">
        <v>1409.459961</v>
      </c>
      <c r="D2151">
        <v>1380.869995</v>
      </c>
      <c r="E2151">
        <v>1403.170044</v>
      </c>
      <c r="F2151">
        <v>3874910000</v>
      </c>
      <c r="G2151">
        <v>1403.170044</v>
      </c>
    </row>
    <row r="2152" spans="1:7" x14ac:dyDescent="0.25">
      <c r="A2152" s="1">
        <v>39141</v>
      </c>
      <c r="B2152">
        <v>1398.6400149999999</v>
      </c>
      <c r="C2152">
        <v>1415.8900149999999</v>
      </c>
      <c r="D2152">
        <v>1396.650024</v>
      </c>
      <c r="E2152">
        <v>1406.8199460000001</v>
      </c>
      <c r="F2152">
        <v>3925250000</v>
      </c>
      <c r="G2152">
        <v>1406.8199460000001</v>
      </c>
    </row>
    <row r="2153" spans="1:7" x14ac:dyDescent="0.25">
      <c r="A2153" s="1">
        <v>39140</v>
      </c>
      <c r="B2153">
        <v>1449.25</v>
      </c>
      <c r="C2153">
        <v>1449.25</v>
      </c>
      <c r="D2153">
        <v>1389.420044</v>
      </c>
      <c r="E2153">
        <v>1399.040039</v>
      </c>
      <c r="F2153">
        <v>4065230000</v>
      </c>
      <c r="G2153">
        <v>1399.040039</v>
      </c>
    </row>
    <row r="2154" spans="1:7" x14ac:dyDescent="0.25">
      <c r="A2154" s="1">
        <v>39139</v>
      </c>
      <c r="B2154">
        <v>1451.040039</v>
      </c>
      <c r="C2154">
        <v>1456.9499510000001</v>
      </c>
      <c r="D2154">
        <v>1445.4799800000001</v>
      </c>
      <c r="E2154">
        <v>1449.369995</v>
      </c>
      <c r="F2154">
        <v>2822170000</v>
      </c>
      <c r="G2154">
        <v>1449.369995</v>
      </c>
    </row>
    <row r="2155" spans="1:7" x14ac:dyDescent="0.25">
      <c r="A2155" s="1">
        <v>39136</v>
      </c>
      <c r="B2155">
        <v>1456.219971</v>
      </c>
      <c r="C2155">
        <v>1456.219971</v>
      </c>
      <c r="D2155">
        <v>1448.3599850000001</v>
      </c>
      <c r="E2155">
        <v>1451.1899410000001</v>
      </c>
      <c r="F2155">
        <v>2579950000</v>
      </c>
      <c r="G2155">
        <v>1451.1899410000001</v>
      </c>
    </row>
    <row r="2156" spans="1:7" x14ac:dyDescent="0.25">
      <c r="A2156" s="1">
        <v>39135</v>
      </c>
      <c r="B2156">
        <v>1457.290039</v>
      </c>
      <c r="C2156">
        <v>1461.5699460000001</v>
      </c>
      <c r="D2156">
        <v>1450.51001</v>
      </c>
      <c r="E2156">
        <v>1456.380005</v>
      </c>
      <c r="F2156">
        <v>1950770000</v>
      </c>
      <c r="G2156">
        <v>1456.380005</v>
      </c>
    </row>
    <row r="2157" spans="1:7" x14ac:dyDescent="0.25">
      <c r="A2157" s="1">
        <v>39134</v>
      </c>
      <c r="B2157">
        <v>1459.599976</v>
      </c>
      <c r="C2157">
        <v>1459.599976</v>
      </c>
      <c r="D2157">
        <v>1452.0200199999999</v>
      </c>
      <c r="E2157">
        <v>1457.630005</v>
      </c>
      <c r="F2157">
        <v>2606980000</v>
      </c>
      <c r="G2157">
        <v>1457.630005</v>
      </c>
    </row>
    <row r="2158" spans="1:7" x14ac:dyDescent="0.25">
      <c r="A2158" s="1">
        <v>39133</v>
      </c>
      <c r="B2158">
        <v>1455.530029</v>
      </c>
      <c r="C2158">
        <v>1460.530029</v>
      </c>
      <c r="D2158">
        <v>1449.1999510000001</v>
      </c>
      <c r="E2158">
        <v>1459.6800539999999</v>
      </c>
      <c r="F2158">
        <v>2337860000</v>
      </c>
      <c r="G2158">
        <v>1459.6800539999999</v>
      </c>
    </row>
    <row r="2159" spans="1:7" x14ac:dyDescent="0.25">
      <c r="A2159" s="1">
        <v>39129</v>
      </c>
      <c r="B2159">
        <v>1456.7700199999999</v>
      </c>
      <c r="C2159">
        <v>1456.7700199999999</v>
      </c>
      <c r="D2159">
        <v>1451.5699460000001</v>
      </c>
      <c r="E2159">
        <v>1455.540039</v>
      </c>
      <c r="F2159">
        <v>2399450000</v>
      </c>
      <c r="G2159">
        <v>1455.540039</v>
      </c>
    </row>
    <row r="2160" spans="1:7" x14ac:dyDescent="0.25">
      <c r="A2160" s="1">
        <v>39128</v>
      </c>
      <c r="B2160">
        <v>1455.150024</v>
      </c>
      <c r="C2160">
        <v>1457.969971</v>
      </c>
      <c r="D2160">
        <v>1453.1899410000001</v>
      </c>
      <c r="E2160">
        <v>1456.8100589999999</v>
      </c>
      <c r="F2160">
        <v>2490920000</v>
      </c>
      <c r="G2160">
        <v>1456.8100589999999</v>
      </c>
    </row>
    <row r="2161" spans="1:7" x14ac:dyDescent="0.25">
      <c r="A2161" s="1">
        <v>39127</v>
      </c>
      <c r="B2161">
        <v>1443.910034</v>
      </c>
      <c r="C2161">
        <v>1457.650024</v>
      </c>
      <c r="D2161">
        <v>1443.910034</v>
      </c>
      <c r="E2161">
        <v>1455.3000489999999</v>
      </c>
      <c r="F2161">
        <v>2699290000</v>
      </c>
      <c r="G2161">
        <v>1455.3000489999999</v>
      </c>
    </row>
    <row r="2162" spans="1:7" x14ac:dyDescent="0.25">
      <c r="A2162" s="1">
        <v>39126</v>
      </c>
      <c r="B2162">
        <v>1433.219971</v>
      </c>
      <c r="C2162">
        <v>1444.410034</v>
      </c>
      <c r="D2162">
        <v>1433.219971</v>
      </c>
      <c r="E2162">
        <v>1444.26001</v>
      </c>
      <c r="F2162">
        <v>2652150000</v>
      </c>
      <c r="G2162">
        <v>1444.26001</v>
      </c>
    </row>
    <row r="2163" spans="1:7" x14ac:dyDescent="0.25">
      <c r="A2163" s="1">
        <v>39125</v>
      </c>
      <c r="B2163">
        <v>1438</v>
      </c>
      <c r="C2163">
        <v>1439.1099850000001</v>
      </c>
      <c r="D2163">
        <v>1431.4399410000001</v>
      </c>
      <c r="E2163">
        <v>1433.369995</v>
      </c>
      <c r="F2163">
        <v>2395680000</v>
      </c>
      <c r="G2163">
        <v>1433.369995</v>
      </c>
    </row>
    <row r="2164" spans="1:7" x14ac:dyDescent="0.25">
      <c r="A2164" s="1">
        <v>39122</v>
      </c>
      <c r="B2164">
        <v>1448.25</v>
      </c>
      <c r="C2164">
        <v>1452.4499510000001</v>
      </c>
      <c r="D2164">
        <v>1433.4399410000001</v>
      </c>
      <c r="E2164">
        <v>1438.0600589999999</v>
      </c>
      <c r="F2164">
        <v>2951810000</v>
      </c>
      <c r="G2164">
        <v>1438.0600589999999</v>
      </c>
    </row>
    <row r="2165" spans="1:7" x14ac:dyDescent="0.25">
      <c r="A2165" s="1">
        <v>39121</v>
      </c>
      <c r="B2165">
        <v>1449.98999</v>
      </c>
      <c r="C2165">
        <v>1450.4499510000001</v>
      </c>
      <c r="D2165">
        <v>1442.8100589999999</v>
      </c>
      <c r="E2165">
        <v>1448.3100589999999</v>
      </c>
      <c r="F2165">
        <v>2816180000</v>
      </c>
      <c r="G2165">
        <v>1448.3100589999999</v>
      </c>
    </row>
    <row r="2166" spans="1:7" x14ac:dyDescent="0.25">
      <c r="A2166" s="1">
        <v>39120</v>
      </c>
      <c r="B2166">
        <v>1447.410034</v>
      </c>
      <c r="C2166">
        <v>1452.98999</v>
      </c>
      <c r="D2166">
        <v>1446.4399410000001</v>
      </c>
      <c r="E2166">
        <v>1450.0200199999999</v>
      </c>
      <c r="F2166">
        <v>2618820000</v>
      </c>
      <c r="G2166">
        <v>1450.0200199999999</v>
      </c>
    </row>
    <row r="2167" spans="1:7" x14ac:dyDescent="0.25">
      <c r="A2167" s="1">
        <v>39119</v>
      </c>
      <c r="B2167">
        <v>1446.9799800000001</v>
      </c>
      <c r="C2167">
        <v>1450.1899410000001</v>
      </c>
      <c r="D2167">
        <v>1443.400024</v>
      </c>
      <c r="E2167">
        <v>1448</v>
      </c>
      <c r="F2167">
        <v>2608710000</v>
      </c>
      <c r="G2167">
        <v>1448</v>
      </c>
    </row>
    <row r="2168" spans="1:7" x14ac:dyDescent="0.25">
      <c r="A2168" s="1">
        <v>39118</v>
      </c>
      <c r="B2168">
        <v>1448.329956</v>
      </c>
      <c r="C2168">
        <v>1449.380005</v>
      </c>
      <c r="D2168">
        <v>1443.849976</v>
      </c>
      <c r="E2168">
        <v>1446.98999</v>
      </c>
      <c r="F2168">
        <v>2439430000</v>
      </c>
      <c r="G2168">
        <v>1446.98999</v>
      </c>
    </row>
    <row r="2169" spans="1:7" x14ac:dyDescent="0.25">
      <c r="A2169" s="1">
        <v>39115</v>
      </c>
      <c r="B2169">
        <v>1445.9399410000001</v>
      </c>
      <c r="C2169">
        <v>1449.329956</v>
      </c>
      <c r="D2169">
        <v>1444.48999</v>
      </c>
      <c r="E2169">
        <v>1448.3900149999999</v>
      </c>
      <c r="F2169">
        <v>2569450000</v>
      </c>
      <c r="G2169">
        <v>1448.3900149999999</v>
      </c>
    </row>
    <row r="2170" spans="1:7" x14ac:dyDescent="0.25">
      <c r="A2170" s="1">
        <v>39114</v>
      </c>
      <c r="B2170">
        <v>1437.900024</v>
      </c>
      <c r="C2170">
        <v>1446.6400149999999</v>
      </c>
      <c r="D2170">
        <v>1437.900024</v>
      </c>
      <c r="E2170">
        <v>1445.9399410000001</v>
      </c>
      <c r="F2170">
        <v>2914890000</v>
      </c>
      <c r="G2170">
        <v>1445.9399410000001</v>
      </c>
    </row>
    <row r="2171" spans="1:7" x14ac:dyDescent="0.25">
      <c r="A2171" s="1">
        <v>39113</v>
      </c>
      <c r="B2171">
        <v>1428.650024</v>
      </c>
      <c r="C2171">
        <v>1441.6099850000001</v>
      </c>
      <c r="D2171">
        <v>1424.780029</v>
      </c>
      <c r="E2171">
        <v>1438.23999</v>
      </c>
      <c r="F2171">
        <v>2976690000</v>
      </c>
      <c r="G2171">
        <v>1438.23999</v>
      </c>
    </row>
    <row r="2172" spans="1:7" x14ac:dyDescent="0.25">
      <c r="A2172" s="1">
        <v>39112</v>
      </c>
      <c r="B2172">
        <v>1420.6099850000001</v>
      </c>
      <c r="C2172">
        <v>1428.8199460000001</v>
      </c>
      <c r="D2172">
        <v>1420.6099850000001</v>
      </c>
      <c r="E2172">
        <v>1428.8199460000001</v>
      </c>
      <c r="F2172">
        <v>2706250000</v>
      </c>
      <c r="G2172">
        <v>1428.8199460000001</v>
      </c>
    </row>
    <row r="2173" spans="1:7" x14ac:dyDescent="0.25">
      <c r="A2173" s="1">
        <v>39111</v>
      </c>
      <c r="B2173">
        <v>1422.030029</v>
      </c>
      <c r="C2173">
        <v>1426.9399410000001</v>
      </c>
      <c r="D2173">
        <v>1418.459961</v>
      </c>
      <c r="E2173">
        <v>1420.619995</v>
      </c>
      <c r="F2173">
        <v>2730480000</v>
      </c>
      <c r="G2173">
        <v>1420.619995</v>
      </c>
    </row>
    <row r="2174" spans="1:7" x14ac:dyDescent="0.25">
      <c r="A2174" s="1">
        <v>39108</v>
      </c>
      <c r="B2174">
        <v>1423.900024</v>
      </c>
      <c r="C2174">
        <v>1427.2700199999999</v>
      </c>
      <c r="D2174">
        <v>1416.959961</v>
      </c>
      <c r="E2174">
        <v>1422.1800539999999</v>
      </c>
      <c r="F2174">
        <v>2626620000</v>
      </c>
      <c r="G2174">
        <v>1422.1800539999999</v>
      </c>
    </row>
    <row r="2175" spans="1:7" x14ac:dyDescent="0.25">
      <c r="A2175" s="1">
        <v>39107</v>
      </c>
      <c r="B2175">
        <v>1440.119995</v>
      </c>
      <c r="C2175">
        <v>1440.6899410000001</v>
      </c>
      <c r="D2175">
        <v>1422.339966</v>
      </c>
      <c r="E2175">
        <v>1423.900024</v>
      </c>
      <c r="F2175">
        <v>2994330000</v>
      </c>
      <c r="G2175">
        <v>1423.900024</v>
      </c>
    </row>
    <row r="2176" spans="1:7" x14ac:dyDescent="0.25">
      <c r="A2176" s="1">
        <v>39106</v>
      </c>
      <c r="B2176">
        <v>1427.959961</v>
      </c>
      <c r="C2176">
        <v>1440.1400149999999</v>
      </c>
      <c r="D2176">
        <v>1427.959961</v>
      </c>
      <c r="E2176">
        <v>1440.130005</v>
      </c>
      <c r="F2176">
        <v>2783180000</v>
      </c>
      <c r="G2176">
        <v>1440.130005</v>
      </c>
    </row>
    <row r="2177" spans="1:7" x14ac:dyDescent="0.25">
      <c r="A2177" s="1">
        <v>39105</v>
      </c>
      <c r="B2177">
        <v>1422.9499510000001</v>
      </c>
      <c r="C2177">
        <v>1431.329956</v>
      </c>
      <c r="D2177">
        <v>1421.660034</v>
      </c>
      <c r="E2177">
        <v>1427.98999</v>
      </c>
      <c r="F2177">
        <v>2975070000</v>
      </c>
      <c r="G2177">
        <v>1427.98999</v>
      </c>
    </row>
    <row r="2178" spans="1:7" x14ac:dyDescent="0.25">
      <c r="A2178" s="1">
        <v>39104</v>
      </c>
      <c r="B2178">
        <v>1430.469971</v>
      </c>
      <c r="C2178">
        <v>1431.3900149999999</v>
      </c>
      <c r="D2178">
        <v>1420.400024</v>
      </c>
      <c r="E2178">
        <v>1422.9499510000001</v>
      </c>
      <c r="F2178">
        <v>2540120000</v>
      </c>
      <c r="G2178">
        <v>1422.9499510000001</v>
      </c>
    </row>
    <row r="2179" spans="1:7" x14ac:dyDescent="0.25">
      <c r="A2179" s="1">
        <v>39101</v>
      </c>
      <c r="B2179">
        <v>1426.349976</v>
      </c>
      <c r="C2179">
        <v>1431.5699460000001</v>
      </c>
      <c r="D2179">
        <v>1425.1899410000001</v>
      </c>
      <c r="E2179">
        <v>1430.5</v>
      </c>
      <c r="F2179">
        <v>2777480000</v>
      </c>
      <c r="G2179">
        <v>1430.5</v>
      </c>
    </row>
    <row r="2180" spans="1:7" x14ac:dyDescent="0.25">
      <c r="A2180" s="1">
        <v>39100</v>
      </c>
      <c r="B2180">
        <v>1430.589966</v>
      </c>
      <c r="C2180">
        <v>1432.959961</v>
      </c>
      <c r="D2180">
        <v>1424.209961</v>
      </c>
      <c r="E2180">
        <v>1426.369995</v>
      </c>
      <c r="F2180">
        <v>2822430000</v>
      </c>
      <c r="G2180">
        <v>1426.369995</v>
      </c>
    </row>
    <row r="2181" spans="1:7" x14ac:dyDescent="0.25">
      <c r="A2181" s="1">
        <v>39099</v>
      </c>
      <c r="B2181">
        <v>1431.7700199999999</v>
      </c>
      <c r="C2181">
        <v>1435.2700199999999</v>
      </c>
      <c r="D2181">
        <v>1428.5699460000001</v>
      </c>
      <c r="E2181">
        <v>1430.619995</v>
      </c>
      <c r="F2181">
        <v>2690270000</v>
      </c>
      <c r="G2181">
        <v>1430.619995</v>
      </c>
    </row>
    <row r="2182" spans="1:7" x14ac:dyDescent="0.25">
      <c r="A2182" s="1">
        <v>39098</v>
      </c>
      <c r="B2182">
        <v>1430.7299800000001</v>
      </c>
      <c r="C2182">
        <v>1433.9300539999999</v>
      </c>
      <c r="D2182">
        <v>1428.619995</v>
      </c>
      <c r="E2182">
        <v>1431.900024</v>
      </c>
      <c r="F2182">
        <v>2599530000</v>
      </c>
      <c r="G2182">
        <v>1431.900024</v>
      </c>
    </row>
    <row r="2183" spans="1:7" x14ac:dyDescent="0.25">
      <c r="A2183" s="1">
        <v>39094</v>
      </c>
      <c r="B2183">
        <v>1423.8199460000001</v>
      </c>
      <c r="C2183">
        <v>1431.2299800000001</v>
      </c>
      <c r="D2183">
        <v>1422.579956</v>
      </c>
      <c r="E2183">
        <v>1430.7299800000001</v>
      </c>
      <c r="F2183">
        <v>2686480000</v>
      </c>
      <c r="G2183">
        <v>1430.7299800000001</v>
      </c>
    </row>
    <row r="2184" spans="1:7" x14ac:dyDescent="0.25">
      <c r="A2184" s="1">
        <v>39093</v>
      </c>
      <c r="B2184">
        <v>1414.839966</v>
      </c>
      <c r="C2184">
        <v>1427.119995</v>
      </c>
      <c r="D2184">
        <v>1414.839966</v>
      </c>
      <c r="E2184">
        <v>1423.8199460000001</v>
      </c>
      <c r="F2184">
        <v>2857870000</v>
      </c>
      <c r="G2184">
        <v>1423.8199460000001</v>
      </c>
    </row>
    <row r="2185" spans="1:7" x14ac:dyDescent="0.25">
      <c r="A2185" s="1">
        <v>39092</v>
      </c>
      <c r="B2185">
        <v>1408.6999510000001</v>
      </c>
      <c r="C2185">
        <v>1415.98999</v>
      </c>
      <c r="D2185">
        <v>1405.3199460000001</v>
      </c>
      <c r="E2185">
        <v>1414.849976</v>
      </c>
      <c r="F2185">
        <v>2764660000</v>
      </c>
      <c r="G2185">
        <v>1414.849976</v>
      </c>
    </row>
    <row r="2186" spans="1:7" x14ac:dyDescent="0.25">
      <c r="A2186" s="1">
        <v>39091</v>
      </c>
      <c r="B2186">
        <v>1412.839966</v>
      </c>
      <c r="C2186">
        <v>1415.6099850000001</v>
      </c>
      <c r="D2186">
        <v>1405.420044</v>
      </c>
      <c r="E2186">
        <v>1412.1099850000001</v>
      </c>
      <c r="F2186">
        <v>3038380000</v>
      </c>
      <c r="G2186">
        <v>1412.1099850000001</v>
      </c>
    </row>
    <row r="2187" spans="1:7" x14ac:dyDescent="0.25">
      <c r="A2187" s="1">
        <v>39090</v>
      </c>
      <c r="B2187">
        <v>1409.26001</v>
      </c>
      <c r="C2187">
        <v>1414.9799800000001</v>
      </c>
      <c r="D2187">
        <v>1403.969971</v>
      </c>
      <c r="E2187">
        <v>1412.839966</v>
      </c>
      <c r="F2187">
        <v>2763340000</v>
      </c>
      <c r="G2187">
        <v>1412.839966</v>
      </c>
    </row>
    <row r="2188" spans="1:7" x14ac:dyDescent="0.25">
      <c r="A2188" s="1">
        <v>39087</v>
      </c>
      <c r="B2188">
        <v>1418.339966</v>
      </c>
      <c r="C2188">
        <v>1418.339966</v>
      </c>
      <c r="D2188">
        <v>1405.75</v>
      </c>
      <c r="E2188">
        <v>1409.709961</v>
      </c>
      <c r="F2188">
        <v>2919400000</v>
      </c>
      <c r="G2188">
        <v>1409.709961</v>
      </c>
    </row>
    <row r="2189" spans="1:7" x14ac:dyDescent="0.25">
      <c r="A2189" s="1">
        <v>39086</v>
      </c>
      <c r="B2189">
        <v>1416.599976</v>
      </c>
      <c r="C2189">
        <v>1421.839966</v>
      </c>
      <c r="D2189">
        <v>1408.4300539999999</v>
      </c>
      <c r="E2189">
        <v>1418.339966</v>
      </c>
      <c r="F2189">
        <v>3004460000</v>
      </c>
      <c r="G2189">
        <v>1418.339966</v>
      </c>
    </row>
    <row r="2190" spans="1:7" x14ac:dyDescent="0.25">
      <c r="A2190" s="1">
        <v>39085</v>
      </c>
      <c r="B2190">
        <v>1418.030029</v>
      </c>
      <c r="C2190">
        <v>1429.420044</v>
      </c>
      <c r="D2190">
        <v>1407.8599850000001</v>
      </c>
      <c r="E2190">
        <v>1416.599976</v>
      </c>
      <c r="F2190">
        <v>3429160000</v>
      </c>
      <c r="G2190">
        <v>1416.599976</v>
      </c>
    </row>
    <row r="2191" spans="1:7" x14ac:dyDescent="0.25">
      <c r="A2191" s="1">
        <v>39080</v>
      </c>
      <c r="B2191">
        <v>1424.709961</v>
      </c>
      <c r="C2191">
        <v>1427</v>
      </c>
      <c r="D2191">
        <v>1416.839966</v>
      </c>
      <c r="E2191">
        <v>1418.3000489999999</v>
      </c>
      <c r="F2191">
        <v>1678200000</v>
      </c>
      <c r="G2191">
        <v>1418.3000489999999</v>
      </c>
    </row>
    <row r="2192" spans="1:7" x14ac:dyDescent="0.25">
      <c r="A2192" s="1">
        <v>39079</v>
      </c>
      <c r="B2192">
        <v>1426.7700199999999</v>
      </c>
      <c r="C2192">
        <v>1427.26001</v>
      </c>
      <c r="D2192">
        <v>1422.0500489999999</v>
      </c>
      <c r="E2192">
        <v>1424.7299800000001</v>
      </c>
      <c r="F2192">
        <v>1508570000</v>
      </c>
      <c r="G2192">
        <v>1424.7299800000001</v>
      </c>
    </row>
    <row r="2193" spans="1:7" x14ac:dyDescent="0.25">
      <c r="A2193" s="1">
        <v>39078</v>
      </c>
      <c r="B2193">
        <v>1416.630005</v>
      </c>
      <c r="C2193">
        <v>1427.719971</v>
      </c>
      <c r="D2193">
        <v>1416.630005</v>
      </c>
      <c r="E2193">
        <v>1426.839966</v>
      </c>
      <c r="F2193">
        <v>1667370000</v>
      </c>
      <c r="G2193">
        <v>1426.839966</v>
      </c>
    </row>
    <row r="2194" spans="1:7" x14ac:dyDescent="0.25">
      <c r="A2194" s="1">
        <v>39077</v>
      </c>
      <c r="B2194">
        <v>1410.75</v>
      </c>
      <c r="C2194">
        <v>1417.910034</v>
      </c>
      <c r="D2194">
        <v>1410.4499510000001</v>
      </c>
      <c r="E2194">
        <v>1416.900024</v>
      </c>
      <c r="F2194">
        <v>1310310000</v>
      </c>
      <c r="G2194">
        <v>1416.900024</v>
      </c>
    </row>
    <row r="2195" spans="1:7" x14ac:dyDescent="0.25">
      <c r="A2195" s="1">
        <v>39073</v>
      </c>
      <c r="B2195">
        <v>1418.099976</v>
      </c>
      <c r="C2195">
        <v>1418.8199460000001</v>
      </c>
      <c r="D2195">
        <v>1410.280029</v>
      </c>
      <c r="E2195">
        <v>1410.76001</v>
      </c>
      <c r="F2195">
        <v>1647590000</v>
      </c>
      <c r="G2195">
        <v>1410.76001</v>
      </c>
    </row>
    <row r="2196" spans="1:7" x14ac:dyDescent="0.25">
      <c r="A2196" s="1">
        <v>39072</v>
      </c>
      <c r="B2196">
        <v>1423.1999510000001</v>
      </c>
      <c r="C2196">
        <v>1426.400024</v>
      </c>
      <c r="D2196">
        <v>1415.900024</v>
      </c>
      <c r="E2196">
        <v>1418.3000489999999</v>
      </c>
      <c r="F2196">
        <v>2322410000</v>
      </c>
      <c r="G2196">
        <v>1418.3000489999999</v>
      </c>
    </row>
    <row r="2197" spans="1:7" x14ac:dyDescent="0.25">
      <c r="A2197" s="1">
        <v>39071</v>
      </c>
      <c r="B2197">
        <v>1425.51001</v>
      </c>
      <c r="C2197">
        <v>1429.0500489999999</v>
      </c>
      <c r="D2197">
        <v>1423.51001</v>
      </c>
      <c r="E2197">
        <v>1423.530029</v>
      </c>
      <c r="F2197">
        <v>2387630000</v>
      </c>
      <c r="G2197">
        <v>1423.530029</v>
      </c>
    </row>
    <row r="2198" spans="1:7" x14ac:dyDescent="0.25">
      <c r="A2198" s="1">
        <v>39070</v>
      </c>
      <c r="B2198">
        <v>1422.420044</v>
      </c>
      <c r="C2198">
        <v>1428.3000489999999</v>
      </c>
      <c r="D2198">
        <v>1414.880005</v>
      </c>
      <c r="E2198">
        <v>1425.5500489999999</v>
      </c>
      <c r="F2198">
        <v>2717060000</v>
      </c>
      <c r="G2198">
        <v>1425.5500489999999</v>
      </c>
    </row>
    <row r="2199" spans="1:7" x14ac:dyDescent="0.25">
      <c r="A2199" s="1">
        <v>39069</v>
      </c>
      <c r="B2199">
        <v>1427.079956</v>
      </c>
      <c r="C2199">
        <v>1431.8100589999999</v>
      </c>
      <c r="D2199">
        <v>1420.650024</v>
      </c>
      <c r="E2199">
        <v>1422.4799800000001</v>
      </c>
      <c r="F2199">
        <v>2568140000</v>
      </c>
      <c r="G2199">
        <v>1422.4799800000001</v>
      </c>
    </row>
    <row r="2200" spans="1:7" x14ac:dyDescent="0.25">
      <c r="A2200" s="1">
        <v>39066</v>
      </c>
      <c r="B2200">
        <v>1425.4799800000001</v>
      </c>
      <c r="C2200">
        <v>1431.630005</v>
      </c>
      <c r="D2200">
        <v>1425.4799800000001</v>
      </c>
      <c r="E2200">
        <v>1427.089966</v>
      </c>
      <c r="F2200">
        <v>3229580000</v>
      </c>
      <c r="G2200">
        <v>1427.089966</v>
      </c>
    </row>
    <row r="2201" spans="1:7" x14ac:dyDescent="0.25">
      <c r="A2201" s="1">
        <v>39065</v>
      </c>
      <c r="B2201">
        <v>1413.160034</v>
      </c>
      <c r="C2201">
        <v>1427.2299800000001</v>
      </c>
      <c r="D2201">
        <v>1413.160034</v>
      </c>
      <c r="E2201">
        <v>1425.48999</v>
      </c>
      <c r="F2201">
        <v>2729700000</v>
      </c>
      <c r="G2201">
        <v>1425.48999</v>
      </c>
    </row>
    <row r="2202" spans="1:7" x14ac:dyDescent="0.25">
      <c r="A2202" s="1">
        <v>39064</v>
      </c>
      <c r="B2202">
        <v>1411.3199460000001</v>
      </c>
      <c r="C2202">
        <v>1416.6400149999999</v>
      </c>
      <c r="D2202">
        <v>1411.0500489999999</v>
      </c>
      <c r="E2202">
        <v>1413.209961</v>
      </c>
      <c r="F2202">
        <v>2552260000</v>
      </c>
      <c r="G2202">
        <v>1413.209961</v>
      </c>
    </row>
    <row r="2203" spans="1:7" x14ac:dyDescent="0.25">
      <c r="A2203" s="1">
        <v>39063</v>
      </c>
      <c r="B2203">
        <v>1413</v>
      </c>
      <c r="C2203">
        <v>1413.780029</v>
      </c>
      <c r="D2203">
        <v>1404.75</v>
      </c>
      <c r="E2203">
        <v>1411.5600589999999</v>
      </c>
      <c r="F2203">
        <v>2738170000</v>
      </c>
      <c r="G2203">
        <v>1411.5600589999999</v>
      </c>
    </row>
    <row r="2204" spans="1:7" x14ac:dyDescent="0.25">
      <c r="A2204" s="1">
        <v>39062</v>
      </c>
      <c r="B2204">
        <v>1409.8100589999999</v>
      </c>
      <c r="C2204">
        <v>1415.599976</v>
      </c>
      <c r="D2204">
        <v>1408.5600589999999</v>
      </c>
      <c r="E2204">
        <v>1413.040039</v>
      </c>
      <c r="F2204">
        <v>2289900000</v>
      </c>
      <c r="G2204">
        <v>1413.040039</v>
      </c>
    </row>
    <row r="2205" spans="1:7" x14ac:dyDescent="0.25">
      <c r="A2205" s="1">
        <v>39059</v>
      </c>
      <c r="B2205">
        <v>1407.2700199999999</v>
      </c>
      <c r="C2205">
        <v>1414.089966</v>
      </c>
      <c r="D2205">
        <v>1403.670044</v>
      </c>
      <c r="E2205">
        <v>1409.839966</v>
      </c>
      <c r="F2205">
        <v>2440460000</v>
      </c>
      <c r="G2205">
        <v>1409.839966</v>
      </c>
    </row>
    <row r="2206" spans="1:7" x14ac:dyDescent="0.25">
      <c r="A2206" s="1">
        <v>39058</v>
      </c>
      <c r="B2206">
        <v>1412.8599850000001</v>
      </c>
      <c r="C2206">
        <v>1418.2700199999999</v>
      </c>
      <c r="D2206">
        <v>1406.8000489999999</v>
      </c>
      <c r="E2206">
        <v>1407.290039</v>
      </c>
      <c r="F2206">
        <v>2743150000</v>
      </c>
      <c r="G2206">
        <v>1407.290039</v>
      </c>
    </row>
    <row r="2207" spans="1:7" x14ac:dyDescent="0.25">
      <c r="A2207" s="1">
        <v>39057</v>
      </c>
      <c r="B2207">
        <v>1414.400024</v>
      </c>
      <c r="C2207">
        <v>1415.9300539999999</v>
      </c>
      <c r="D2207">
        <v>1411.0500489999999</v>
      </c>
      <c r="E2207">
        <v>1412.900024</v>
      </c>
      <c r="F2207">
        <v>2725280000</v>
      </c>
      <c r="G2207">
        <v>1412.900024</v>
      </c>
    </row>
    <row r="2208" spans="1:7" x14ac:dyDescent="0.25">
      <c r="A2208" s="1">
        <v>39056</v>
      </c>
      <c r="B2208">
        <v>1409.099976</v>
      </c>
      <c r="C2208">
        <v>1415.2700199999999</v>
      </c>
      <c r="D2208">
        <v>1408.780029</v>
      </c>
      <c r="E2208">
        <v>1414.76001</v>
      </c>
      <c r="F2208">
        <v>2755700000</v>
      </c>
      <c r="G2208">
        <v>1414.76001</v>
      </c>
    </row>
    <row r="2209" spans="1:7" x14ac:dyDescent="0.25">
      <c r="A2209" s="1">
        <v>39055</v>
      </c>
      <c r="B2209">
        <v>1396.670044</v>
      </c>
      <c r="C2209">
        <v>1411.2299800000001</v>
      </c>
      <c r="D2209">
        <v>1396.670044</v>
      </c>
      <c r="E2209">
        <v>1409.119995</v>
      </c>
      <c r="F2209">
        <v>2766320000</v>
      </c>
      <c r="G2209">
        <v>1409.119995</v>
      </c>
    </row>
    <row r="2210" spans="1:7" x14ac:dyDescent="0.25">
      <c r="A2210" s="1">
        <v>39052</v>
      </c>
      <c r="B2210">
        <v>1400.630005</v>
      </c>
      <c r="C2210">
        <v>1402.459961</v>
      </c>
      <c r="D2210">
        <v>1385.9300539999999</v>
      </c>
      <c r="E2210">
        <v>1396.709961</v>
      </c>
      <c r="F2210">
        <v>2800980000</v>
      </c>
      <c r="G2210">
        <v>1396.709961</v>
      </c>
    </row>
    <row r="2211" spans="1:7" x14ac:dyDescent="0.25">
      <c r="A2211" s="1">
        <v>39051</v>
      </c>
      <c r="B2211">
        <v>1399.469971</v>
      </c>
      <c r="C2211">
        <v>1406.3000489999999</v>
      </c>
      <c r="D2211">
        <v>1393.829956</v>
      </c>
      <c r="E2211">
        <v>1400.630005</v>
      </c>
      <c r="F2211">
        <v>4006230000</v>
      </c>
      <c r="G2211">
        <v>1400.630005</v>
      </c>
    </row>
    <row r="2212" spans="1:7" x14ac:dyDescent="0.25">
      <c r="A2212" s="1">
        <v>39050</v>
      </c>
      <c r="B2212">
        <v>1386.1099850000001</v>
      </c>
      <c r="C2212">
        <v>1401.1400149999999</v>
      </c>
      <c r="D2212">
        <v>1386.1099850000001</v>
      </c>
      <c r="E2212">
        <v>1399.4799800000001</v>
      </c>
      <c r="F2212">
        <v>2790970000</v>
      </c>
      <c r="G2212">
        <v>1399.4799800000001</v>
      </c>
    </row>
    <row r="2213" spans="1:7" x14ac:dyDescent="0.25">
      <c r="A2213" s="1">
        <v>39049</v>
      </c>
      <c r="B2213">
        <v>1381.6099850000001</v>
      </c>
      <c r="C2213">
        <v>1387.910034</v>
      </c>
      <c r="D2213">
        <v>1377.829956</v>
      </c>
      <c r="E2213">
        <v>1386.719971</v>
      </c>
      <c r="F2213">
        <v>2639750000</v>
      </c>
      <c r="G2213">
        <v>1386.719971</v>
      </c>
    </row>
    <row r="2214" spans="1:7" x14ac:dyDescent="0.25">
      <c r="A2214" s="1">
        <v>39048</v>
      </c>
      <c r="B2214">
        <v>1400.9499510000001</v>
      </c>
      <c r="C2214">
        <v>1400.9499510000001</v>
      </c>
      <c r="D2214">
        <v>1381.4399410000001</v>
      </c>
      <c r="E2214">
        <v>1381.959961</v>
      </c>
      <c r="F2214">
        <v>2711210000</v>
      </c>
      <c r="G2214">
        <v>1381.959961</v>
      </c>
    </row>
    <row r="2215" spans="1:7" x14ac:dyDescent="0.25">
      <c r="A2215" s="1">
        <v>39045</v>
      </c>
      <c r="B2215">
        <v>1405.9399410000001</v>
      </c>
      <c r="C2215">
        <v>1405.9399410000001</v>
      </c>
      <c r="D2215">
        <v>1399.25</v>
      </c>
      <c r="E2215">
        <v>1400.9499510000001</v>
      </c>
      <c r="F2215">
        <v>832550000</v>
      </c>
      <c r="G2215">
        <v>1400.9499510000001</v>
      </c>
    </row>
    <row r="2216" spans="1:7" x14ac:dyDescent="0.25">
      <c r="A2216" s="1">
        <v>39043</v>
      </c>
      <c r="B2216">
        <v>1402.6899410000001</v>
      </c>
      <c r="C2216">
        <v>1407.8900149999999</v>
      </c>
      <c r="D2216">
        <v>1402.26001</v>
      </c>
      <c r="E2216">
        <v>1406.089966</v>
      </c>
      <c r="F2216">
        <v>2237710000</v>
      </c>
      <c r="G2216">
        <v>1406.089966</v>
      </c>
    </row>
    <row r="2217" spans="1:7" x14ac:dyDescent="0.25">
      <c r="A2217" s="1">
        <v>39042</v>
      </c>
      <c r="B2217">
        <v>1400.4300539999999</v>
      </c>
      <c r="C2217">
        <v>1403.48999</v>
      </c>
      <c r="D2217">
        <v>1399.98999</v>
      </c>
      <c r="E2217">
        <v>1402.8100589999999</v>
      </c>
      <c r="F2217">
        <v>2597940000</v>
      </c>
      <c r="G2217">
        <v>1402.8100589999999</v>
      </c>
    </row>
    <row r="2218" spans="1:7" x14ac:dyDescent="0.25">
      <c r="A2218" s="1">
        <v>39041</v>
      </c>
      <c r="B2218">
        <v>1401.170044</v>
      </c>
      <c r="C2218">
        <v>1404.369995</v>
      </c>
      <c r="D2218">
        <v>1397.849976</v>
      </c>
      <c r="E2218">
        <v>1400.5</v>
      </c>
      <c r="F2218">
        <v>2546710000</v>
      </c>
      <c r="G2218">
        <v>1400.5</v>
      </c>
    </row>
    <row r="2219" spans="1:7" x14ac:dyDescent="0.25">
      <c r="A2219" s="1">
        <v>39038</v>
      </c>
      <c r="B2219">
        <v>1399.76001</v>
      </c>
      <c r="C2219">
        <v>1401.209961</v>
      </c>
      <c r="D2219">
        <v>1394.5500489999999</v>
      </c>
      <c r="E2219">
        <v>1401.1999510000001</v>
      </c>
      <c r="F2219">
        <v>2726100000</v>
      </c>
      <c r="G2219">
        <v>1401.1999510000001</v>
      </c>
    </row>
    <row r="2220" spans="1:7" x14ac:dyDescent="0.25">
      <c r="A2220" s="1">
        <v>39037</v>
      </c>
      <c r="B2220">
        <v>1396.530029</v>
      </c>
      <c r="C2220">
        <v>1403.76001</v>
      </c>
      <c r="D2220">
        <v>1396.530029</v>
      </c>
      <c r="E2220">
        <v>1399.76001</v>
      </c>
      <c r="F2220">
        <v>2835730000</v>
      </c>
      <c r="G2220">
        <v>1399.76001</v>
      </c>
    </row>
    <row r="2221" spans="1:7" x14ac:dyDescent="0.25">
      <c r="A2221" s="1">
        <v>39036</v>
      </c>
      <c r="B2221">
        <v>1392.910034</v>
      </c>
      <c r="C2221">
        <v>1401.349976</v>
      </c>
      <c r="D2221">
        <v>1392.130005</v>
      </c>
      <c r="E2221">
        <v>1396.5699460000001</v>
      </c>
      <c r="F2221">
        <v>2831130000</v>
      </c>
      <c r="G2221">
        <v>1396.5699460000001</v>
      </c>
    </row>
    <row r="2222" spans="1:7" x14ac:dyDescent="0.25">
      <c r="A2222" s="1">
        <v>39035</v>
      </c>
      <c r="B2222">
        <v>1384.3599850000001</v>
      </c>
      <c r="C2222">
        <v>1394.48999</v>
      </c>
      <c r="D2222">
        <v>1379.0699460000001</v>
      </c>
      <c r="E2222">
        <v>1393.219971</v>
      </c>
      <c r="F2222">
        <v>3027480000</v>
      </c>
      <c r="G2222">
        <v>1393.219971</v>
      </c>
    </row>
    <row r="2223" spans="1:7" x14ac:dyDescent="0.25">
      <c r="A2223" s="1">
        <v>39034</v>
      </c>
      <c r="B2223">
        <v>1380.579956</v>
      </c>
      <c r="C2223">
        <v>1387.6099850000001</v>
      </c>
      <c r="D2223">
        <v>1378.8000489999999</v>
      </c>
      <c r="E2223">
        <v>1384.420044</v>
      </c>
      <c r="F2223">
        <v>2386340000</v>
      </c>
      <c r="G2223">
        <v>1384.420044</v>
      </c>
    </row>
    <row r="2224" spans="1:7" x14ac:dyDescent="0.25">
      <c r="A2224" s="1">
        <v>39031</v>
      </c>
      <c r="B2224">
        <v>1378.329956</v>
      </c>
      <c r="C2224">
        <v>1381.040039</v>
      </c>
      <c r="D2224">
        <v>1375.599976</v>
      </c>
      <c r="E2224">
        <v>1380.900024</v>
      </c>
      <c r="F2224">
        <v>2290200000</v>
      </c>
      <c r="G2224">
        <v>1380.900024</v>
      </c>
    </row>
    <row r="2225" spans="1:7" x14ac:dyDescent="0.25">
      <c r="A2225" s="1">
        <v>39030</v>
      </c>
      <c r="B2225">
        <v>1385.4300539999999</v>
      </c>
      <c r="C2225">
        <v>1388.920044</v>
      </c>
      <c r="D2225">
        <v>1377.3100589999999</v>
      </c>
      <c r="E2225">
        <v>1378.329956</v>
      </c>
      <c r="F2225">
        <v>3012050000</v>
      </c>
      <c r="G2225">
        <v>1378.329956</v>
      </c>
    </row>
    <row r="2226" spans="1:7" x14ac:dyDescent="0.25">
      <c r="A2226" s="1">
        <v>39029</v>
      </c>
      <c r="B2226">
        <v>1382.5</v>
      </c>
      <c r="C2226">
        <v>1388.6099850000001</v>
      </c>
      <c r="D2226">
        <v>1379.329956</v>
      </c>
      <c r="E2226">
        <v>1385.719971</v>
      </c>
      <c r="F2226">
        <v>2814820000</v>
      </c>
      <c r="G2226">
        <v>1385.719971</v>
      </c>
    </row>
    <row r="2227" spans="1:7" x14ac:dyDescent="0.25">
      <c r="A2227" s="1">
        <v>39028</v>
      </c>
      <c r="B2227">
        <v>1379.75</v>
      </c>
      <c r="C2227">
        <v>1388.1899410000001</v>
      </c>
      <c r="D2227">
        <v>1379.1899410000001</v>
      </c>
      <c r="E2227">
        <v>1382.839966</v>
      </c>
      <c r="F2227">
        <v>2636390000</v>
      </c>
      <c r="G2227">
        <v>1382.839966</v>
      </c>
    </row>
    <row r="2228" spans="1:7" x14ac:dyDescent="0.25">
      <c r="A2228" s="1">
        <v>39027</v>
      </c>
      <c r="B2228">
        <v>1364.2700199999999</v>
      </c>
      <c r="C2228">
        <v>1381.400024</v>
      </c>
      <c r="D2228">
        <v>1364.2700199999999</v>
      </c>
      <c r="E2228">
        <v>1379.780029</v>
      </c>
      <c r="F2228">
        <v>2533550000</v>
      </c>
      <c r="G2228">
        <v>1379.780029</v>
      </c>
    </row>
    <row r="2229" spans="1:7" x14ac:dyDescent="0.25">
      <c r="A2229" s="1">
        <v>39024</v>
      </c>
      <c r="B2229">
        <v>1367.3100589999999</v>
      </c>
      <c r="C2229">
        <v>1371.6800539999999</v>
      </c>
      <c r="D2229">
        <v>1360.9799800000001</v>
      </c>
      <c r="E2229">
        <v>1364.3000489999999</v>
      </c>
      <c r="F2229">
        <v>2419730000</v>
      </c>
      <c r="G2229">
        <v>1364.3000489999999</v>
      </c>
    </row>
    <row r="2230" spans="1:7" x14ac:dyDescent="0.25">
      <c r="A2230" s="1">
        <v>39023</v>
      </c>
      <c r="B2230">
        <v>1367.4399410000001</v>
      </c>
      <c r="C2230">
        <v>1368.3900149999999</v>
      </c>
      <c r="D2230">
        <v>1362.209961</v>
      </c>
      <c r="E2230">
        <v>1367.339966</v>
      </c>
      <c r="F2230">
        <v>2646180000</v>
      </c>
      <c r="G2230">
        <v>1367.339966</v>
      </c>
    </row>
    <row r="2231" spans="1:7" x14ac:dyDescent="0.25">
      <c r="A2231" s="1">
        <v>39022</v>
      </c>
      <c r="B2231">
        <v>1377.76001</v>
      </c>
      <c r="C2231">
        <v>1381.9499510000001</v>
      </c>
      <c r="D2231">
        <v>1366.26001</v>
      </c>
      <c r="E2231">
        <v>1367.8100589999999</v>
      </c>
      <c r="F2231">
        <v>2821160000</v>
      </c>
      <c r="G2231">
        <v>1367.8100589999999</v>
      </c>
    </row>
    <row r="2232" spans="1:7" x14ac:dyDescent="0.25">
      <c r="A2232" s="1">
        <v>39021</v>
      </c>
      <c r="B2232">
        <v>1377.9300539999999</v>
      </c>
      <c r="C2232">
        <v>1381.209961</v>
      </c>
      <c r="D2232">
        <v>1372.1899410000001</v>
      </c>
      <c r="E2232">
        <v>1377.9399410000001</v>
      </c>
      <c r="F2232">
        <v>2803030000</v>
      </c>
      <c r="G2232">
        <v>1377.9399410000001</v>
      </c>
    </row>
    <row r="2233" spans="1:7" x14ac:dyDescent="0.25">
      <c r="A2233" s="1">
        <v>39020</v>
      </c>
      <c r="B2233">
        <v>1377.3000489999999</v>
      </c>
      <c r="C2233">
        <v>1381.219971</v>
      </c>
      <c r="D2233">
        <v>1373.459961</v>
      </c>
      <c r="E2233">
        <v>1377.9300539999999</v>
      </c>
      <c r="F2233">
        <v>2770440000</v>
      </c>
      <c r="G2233">
        <v>1377.9300539999999</v>
      </c>
    </row>
    <row r="2234" spans="1:7" x14ac:dyDescent="0.25">
      <c r="A2234" s="1">
        <v>39017</v>
      </c>
      <c r="B2234">
        <v>1388.8900149999999</v>
      </c>
      <c r="C2234">
        <v>1388.8900149999999</v>
      </c>
      <c r="D2234">
        <v>1375.849976</v>
      </c>
      <c r="E2234">
        <v>1377.339966</v>
      </c>
      <c r="F2234">
        <v>2458450000</v>
      </c>
      <c r="G2234">
        <v>1377.339966</v>
      </c>
    </row>
    <row r="2235" spans="1:7" x14ac:dyDescent="0.25">
      <c r="A2235" s="1">
        <v>39016</v>
      </c>
      <c r="B2235">
        <v>1382.209961</v>
      </c>
      <c r="C2235">
        <v>1389.4499510000001</v>
      </c>
      <c r="D2235">
        <v>1379.469971</v>
      </c>
      <c r="E2235">
        <v>1389.079956</v>
      </c>
      <c r="F2235">
        <v>2793350000</v>
      </c>
      <c r="G2235">
        <v>1389.079956</v>
      </c>
    </row>
    <row r="2236" spans="1:7" x14ac:dyDescent="0.25">
      <c r="A2236" s="1">
        <v>39015</v>
      </c>
      <c r="B2236">
        <v>1377.3599850000001</v>
      </c>
      <c r="C2236">
        <v>1383.6099850000001</v>
      </c>
      <c r="D2236">
        <v>1376</v>
      </c>
      <c r="E2236">
        <v>1382.219971</v>
      </c>
      <c r="F2236">
        <v>2953540000</v>
      </c>
      <c r="G2236">
        <v>1382.219971</v>
      </c>
    </row>
    <row r="2237" spans="1:7" x14ac:dyDescent="0.25">
      <c r="A2237" s="1">
        <v>39014</v>
      </c>
      <c r="B2237">
        <v>1377.0200199999999</v>
      </c>
      <c r="C2237">
        <v>1377.780029</v>
      </c>
      <c r="D2237">
        <v>1372.420044</v>
      </c>
      <c r="E2237">
        <v>1377.380005</v>
      </c>
      <c r="F2237">
        <v>2876890000</v>
      </c>
      <c r="G2237">
        <v>1377.380005</v>
      </c>
    </row>
    <row r="2238" spans="1:7" x14ac:dyDescent="0.25">
      <c r="A2238" s="1">
        <v>39013</v>
      </c>
      <c r="B2238">
        <v>1368.579956</v>
      </c>
      <c r="C2238">
        <v>1377.400024</v>
      </c>
      <c r="D2238">
        <v>1363.9399410000001</v>
      </c>
      <c r="E2238">
        <v>1377.0200199999999</v>
      </c>
      <c r="F2238">
        <v>2480430000</v>
      </c>
      <c r="G2238">
        <v>1377.0200199999999</v>
      </c>
    </row>
    <row r="2239" spans="1:7" x14ac:dyDescent="0.25">
      <c r="A2239" s="1">
        <v>39010</v>
      </c>
      <c r="B2239">
        <v>1366.9399410000001</v>
      </c>
      <c r="C2239">
        <v>1368.660034</v>
      </c>
      <c r="D2239">
        <v>1362.099976</v>
      </c>
      <c r="E2239">
        <v>1368.599976</v>
      </c>
      <c r="F2239">
        <v>2526410000</v>
      </c>
      <c r="G2239">
        <v>1368.599976</v>
      </c>
    </row>
    <row r="2240" spans="1:7" x14ac:dyDescent="0.25">
      <c r="A2240" s="1">
        <v>39009</v>
      </c>
      <c r="B2240">
        <v>1365.9499510000001</v>
      </c>
      <c r="C2240">
        <v>1368.089966</v>
      </c>
      <c r="D2240">
        <v>1362.0600589999999</v>
      </c>
      <c r="E2240">
        <v>1366.959961</v>
      </c>
      <c r="F2240">
        <v>2619830000</v>
      </c>
      <c r="G2240">
        <v>1366.959961</v>
      </c>
    </row>
    <row r="2241" spans="1:7" x14ac:dyDescent="0.25">
      <c r="A2241" s="1">
        <v>39008</v>
      </c>
      <c r="B2241">
        <v>1363.9300539999999</v>
      </c>
      <c r="C2241">
        <v>1372.869995</v>
      </c>
      <c r="D2241">
        <v>1360.9499510000001</v>
      </c>
      <c r="E2241">
        <v>1365.8000489999999</v>
      </c>
      <c r="F2241">
        <v>2658840000</v>
      </c>
      <c r="G2241">
        <v>1365.8000489999999</v>
      </c>
    </row>
    <row r="2242" spans="1:7" x14ac:dyDescent="0.25">
      <c r="A2242" s="1">
        <v>39007</v>
      </c>
      <c r="B2242">
        <v>1369.0500489999999</v>
      </c>
      <c r="C2242">
        <v>1369.0500489999999</v>
      </c>
      <c r="D2242">
        <v>1356.869995</v>
      </c>
      <c r="E2242">
        <v>1364.0500489999999</v>
      </c>
      <c r="F2242">
        <v>2519620000</v>
      </c>
      <c r="G2242">
        <v>1364.0500489999999</v>
      </c>
    </row>
    <row r="2243" spans="1:7" x14ac:dyDescent="0.25">
      <c r="A2243" s="1">
        <v>39006</v>
      </c>
      <c r="B2243">
        <v>1365.6099850000001</v>
      </c>
      <c r="C2243">
        <v>1370.1999510000001</v>
      </c>
      <c r="D2243">
        <v>1364.4799800000001</v>
      </c>
      <c r="E2243">
        <v>1369.0600589999999</v>
      </c>
      <c r="F2243">
        <v>2305920000</v>
      </c>
      <c r="G2243">
        <v>1369.0600589999999</v>
      </c>
    </row>
    <row r="2244" spans="1:7" x14ac:dyDescent="0.25">
      <c r="A2244" s="1">
        <v>39003</v>
      </c>
      <c r="B2244">
        <v>1362.8199460000001</v>
      </c>
      <c r="C2244">
        <v>1366.630005</v>
      </c>
      <c r="D2244">
        <v>1360.5</v>
      </c>
      <c r="E2244">
        <v>1365.619995</v>
      </c>
      <c r="F2244">
        <v>2482920000</v>
      </c>
      <c r="G2244">
        <v>1365.619995</v>
      </c>
    </row>
    <row r="2245" spans="1:7" x14ac:dyDescent="0.25">
      <c r="A2245" s="1">
        <v>39002</v>
      </c>
      <c r="B2245">
        <v>1349.9399410000001</v>
      </c>
      <c r="C2245">
        <v>1363.76001</v>
      </c>
      <c r="D2245">
        <v>1349.9399410000001</v>
      </c>
      <c r="E2245">
        <v>1362.829956</v>
      </c>
      <c r="F2245">
        <v>2514350000</v>
      </c>
      <c r="G2245">
        <v>1362.829956</v>
      </c>
    </row>
    <row r="2246" spans="1:7" x14ac:dyDescent="0.25">
      <c r="A2246" s="1">
        <v>39001</v>
      </c>
      <c r="B2246">
        <v>1353.280029</v>
      </c>
      <c r="C2246">
        <v>1353.969971</v>
      </c>
      <c r="D2246">
        <v>1343.5699460000001</v>
      </c>
      <c r="E2246">
        <v>1349.9499510000001</v>
      </c>
      <c r="F2246">
        <v>2521000000</v>
      </c>
      <c r="G2246">
        <v>1349.9499510000001</v>
      </c>
    </row>
    <row r="2247" spans="1:7" x14ac:dyDescent="0.25">
      <c r="A2247" s="1">
        <v>39000</v>
      </c>
      <c r="B2247">
        <v>1350.619995</v>
      </c>
      <c r="C2247">
        <v>1354.2299800000001</v>
      </c>
      <c r="D2247">
        <v>1348.599976</v>
      </c>
      <c r="E2247">
        <v>1353.420044</v>
      </c>
      <c r="F2247">
        <v>2376140000</v>
      </c>
      <c r="G2247">
        <v>1353.420044</v>
      </c>
    </row>
    <row r="2248" spans="1:7" x14ac:dyDescent="0.25">
      <c r="A2248" s="1">
        <v>38999</v>
      </c>
      <c r="B2248">
        <v>1349.579956</v>
      </c>
      <c r="C2248">
        <v>1352.6899410000001</v>
      </c>
      <c r="D2248">
        <v>1346.5500489999999</v>
      </c>
      <c r="E2248">
        <v>1350.660034</v>
      </c>
      <c r="F2248">
        <v>1935170000</v>
      </c>
      <c r="G2248">
        <v>1350.660034</v>
      </c>
    </row>
    <row r="2249" spans="1:7" x14ac:dyDescent="0.25">
      <c r="A2249" s="1">
        <v>38996</v>
      </c>
      <c r="B2249">
        <v>1353.219971</v>
      </c>
      <c r="C2249">
        <v>1353.219971</v>
      </c>
      <c r="D2249">
        <v>1344.209961</v>
      </c>
      <c r="E2249">
        <v>1349.589966</v>
      </c>
      <c r="F2249">
        <v>2523000000</v>
      </c>
      <c r="G2249">
        <v>1349.589966</v>
      </c>
    </row>
    <row r="2250" spans="1:7" x14ac:dyDescent="0.25">
      <c r="A2250" s="1">
        <v>38995</v>
      </c>
      <c r="B2250">
        <v>1349.839966</v>
      </c>
      <c r="C2250">
        <v>1353.790039</v>
      </c>
      <c r="D2250">
        <v>1347.75</v>
      </c>
      <c r="E2250">
        <v>1353.219971</v>
      </c>
      <c r="F2250">
        <v>2817240000</v>
      </c>
      <c r="G2250">
        <v>1353.219971</v>
      </c>
    </row>
    <row r="2251" spans="1:7" x14ac:dyDescent="0.25">
      <c r="A2251" s="1">
        <v>38994</v>
      </c>
      <c r="B2251">
        <v>1333.8100589999999</v>
      </c>
      <c r="C2251">
        <v>1350.1999510000001</v>
      </c>
      <c r="D2251">
        <v>1331.4799800000001</v>
      </c>
      <c r="E2251">
        <v>1350.1999510000001</v>
      </c>
      <c r="F2251">
        <v>3019880000</v>
      </c>
      <c r="G2251">
        <v>1350.1999510000001</v>
      </c>
    </row>
    <row r="2252" spans="1:7" x14ac:dyDescent="0.25">
      <c r="A2252" s="1">
        <v>38993</v>
      </c>
      <c r="B2252">
        <v>1331.3199460000001</v>
      </c>
      <c r="C2252">
        <v>1338.3100589999999</v>
      </c>
      <c r="D2252">
        <v>1327.099976</v>
      </c>
      <c r="E2252">
        <v>1334.1099850000001</v>
      </c>
      <c r="F2252">
        <v>2682690000</v>
      </c>
      <c r="G2252">
        <v>1334.1099850000001</v>
      </c>
    </row>
    <row r="2253" spans="1:7" x14ac:dyDescent="0.25">
      <c r="A2253" s="1">
        <v>38992</v>
      </c>
      <c r="B2253">
        <v>1335.8199460000001</v>
      </c>
      <c r="C2253">
        <v>1338.540039</v>
      </c>
      <c r="D2253">
        <v>1330.280029</v>
      </c>
      <c r="E2253">
        <v>1331.3199460000001</v>
      </c>
      <c r="F2253">
        <v>2154480000</v>
      </c>
      <c r="G2253">
        <v>1331.3199460000001</v>
      </c>
    </row>
    <row r="2254" spans="1:7" x14ac:dyDescent="0.25">
      <c r="A2254" s="1">
        <v>38989</v>
      </c>
      <c r="B2254">
        <v>1339.150024</v>
      </c>
      <c r="C2254">
        <v>1339.880005</v>
      </c>
      <c r="D2254">
        <v>1335.6400149999999</v>
      </c>
      <c r="E2254">
        <v>1335.849976</v>
      </c>
      <c r="F2254">
        <v>2273430000</v>
      </c>
      <c r="G2254">
        <v>1335.849976</v>
      </c>
    </row>
    <row r="2255" spans="1:7" x14ac:dyDescent="0.25">
      <c r="A2255" s="1">
        <v>38988</v>
      </c>
      <c r="B2255">
        <v>1336.5600589999999</v>
      </c>
      <c r="C2255">
        <v>1340.280029</v>
      </c>
      <c r="D2255">
        <v>1333.75</v>
      </c>
      <c r="E2255">
        <v>1338.880005</v>
      </c>
      <c r="F2255">
        <v>2397820000</v>
      </c>
      <c r="G2255">
        <v>1338.880005</v>
      </c>
    </row>
    <row r="2256" spans="1:7" x14ac:dyDescent="0.25">
      <c r="A2256" s="1">
        <v>38987</v>
      </c>
      <c r="B2256">
        <v>1336.119995</v>
      </c>
      <c r="C2256">
        <v>1340.079956</v>
      </c>
      <c r="D2256">
        <v>1333.540039</v>
      </c>
      <c r="E2256">
        <v>1336.589966</v>
      </c>
      <c r="F2256">
        <v>2749190000</v>
      </c>
      <c r="G2256">
        <v>1336.589966</v>
      </c>
    </row>
    <row r="2257" spans="1:7" x14ac:dyDescent="0.25">
      <c r="A2257" s="1">
        <v>38986</v>
      </c>
      <c r="B2257">
        <v>1326.349976</v>
      </c>
      <c r="C2257">
        <v>1336.599976</v>
      </c>
      <c r="D2257">
        <v>1325.3000489999999</v>
      </c>
      <c r="E2257">
        <v>1336.349976</v>
      </c>
      <c r="F2257">
        <v>2673350000</v>
      </c>
      <c r="G2257">
        <v>1336.349976</v>
      </c>
    </row>
    <row r="2258" spans="1:7" x14ac:dyDescent="0.25">
      <c r="A2258" s="1">
        <v>38985</v>
      </c>
      <c r="B2258">
        <v>1314.780029</v>
      </c>
      <c r="C2258">
        <v>1329.349976</v>
      </c>
      <c r="D2258">
        <v>1311.579956</v>
      </c>
      <c r="E2258">
        <v>1326.369995</v>
      </c>
      <c r="F2258">
        <v>2710240000</v>
      </c>
      <c r="G2258">
        <v>1326.369995</v>
      </c>
    </row>
    <row r="2259" spans="1:7" x14ac:dyDescent="0.25">
      <c r="A2259" s="1">
        <v>38982</v>
      </c>
      <c r="B2259">
        <v>1318.030029</v>
      </c>
      <c r="C2259">
        <v>1318.030029</v>
      </c>
      <c r="D2259">
        <v>1310.9399410000001</v>
      </c>
      <c r="E2259">
        <v>1314.780029</v>
      </c>
      <c r="F2259">
        <v>2162880000</v>
      </c>
      <c r="G2259">
        <v>1314.780029</v>
      </c>
    </row>
    <row r="2260" spans="1:7" x14ac:dyDescent="0.25">
      <c r="A2260" s="1">
        <v>38981</v>
      </c>
      <c r="B2260">
        <v>1324.8900149999999</v>
      </c>
      <c r="C2260">
        <v>1328.1899410000001</v>
      </c>
      <c r="D2260">
        <v>1315.4499510000001</v>
      </c>
      <c r="E2260">
        <v>1318.030029</v>
      </c>
      <c r="F2260">
        <v>2627440000</v>
      </c>
      <c r="G2260">
        <v>1318.030029</v>
      </c>
    </row>
    <row r="2261" spans="1:7" x14ac:dyDescent="0.25">
      <c r="A2261" s="1">
        <v>38980</v>
      </c>
      <c r="B2261">
        <v>1318.280029</v>
      </c>
      <c r="C2261">
        <v>1328.530029</v>
      </c>
      <c r="D2261">
        <v>1318.280029</v>
      </c>
      <c r="E2261">
        <v>1325.1800539999999</v>
      </c>
      <c r="F2261">
        <v>2543070000</v>
      </c>
      <c r="G2261">
        <v>1325.1800539999999</v>
      </c>
    </row>
    <row r="2262" spans="1:7" x14ac:dyDescent="0.25">
      <c r="A2262" s="1">
        <v>38979</v>
      </c>
      <c r="B2262">
        <v>1321.170044</v>
      </c>
      <c r="C2262">
        <v>1322.040039</v>
      </c>
      <c r="D2262">
        <v>1312.170044</v>
      </c>
      <c r="E2262">
        <v>1317.6400149999999</v>
      </c>
      <c r="F2262">
        <v>2390850000</v>
      </c>
      <c r="G2262">
        <v>1317.6400149999999</v>
      </c>
    </row>
    <row r="2263" spans="1:7" x14ac:dyDescent="0.25">
      <c r="A2263" s="1">
        <v>38978</v>
      </c>
      <c r="B2263">
        <v>1319.849976</v>
      </c>
      <c r="C2263">
        <v>1324.869995</v>
      </c>
      <c r="D2263">
        <v>1318.160034</v>
      </c>
      <c r="E2263">
        <v>1321.1800539999999</v>
      </c>
      <c r="F2263">
        <v>2325080000</v>
      </c>
      <c r="G2263">
        <v>1321.1800539999999</v>
      </c>
    </row>
    <row r="2264" spans="1:7" x14ac:dyDescent="0.25">
      <c r="A2264" s="1">
        <v>38975</v>
      </c>
      <c r="B2264">
        <v>1316.280029</v>
      </c>
      <c r="C2264">
        <v>1324.650024</v>
      </c>
      <c r="D2264">
        <v>1316.280029</v>
      </c>
      <c r="E2264">
        <v>1319.660034</v>
      </c>
      <c r="F2264">
        <v>3198030000</v>
      </c>
      <c r="G2264">
        <v>1319.660034</v>
      </c>
    </row>
    <row r="2265" spans="1:7" x14ac:dyDescent="0.25">
      <c r="A2265" s="1">
        <v>38974</v>
      </c>
      <c r="B2265">
        <v>1318</v>
      </c>
      <c r="C2265">
        <v>1318</v>
      </c>
      <c r="D2265">
        <v>1313.25</v>
      </c>
      <c r="E2265">
        <v>1316.280029</v>
      </c>
      <c r="F2265">
        <v>2351220000</v>
      </c>
      <c r="G2265">
        <v>1316.280029</v>
      </c>
    </row>
    <row r="2266" spans="1:7" x14ac:dyDescent="0.25">
      <c r="A2266" s="1">
        <v>38973</v>
      </c>
      <c r="B2266">
        <v>1312.73999</v>
      </c>
      <c r="C2266">
        <v>1319.920044</v>
      </c>
      <c r="D2266">
        <v>1311.119995</v>
      </c>
      <c r="E2266">
        <v>1318.0699460000001</v>
      </c>
      <c r="F2266">
        <v>2597220000</v>
      </c>
      <c r="G2266">
        <v>1318.0699460000001</v>
      </c>
    </row>
    <row r="2267" spans="1:7" x14ac:dyDescent="0.25">
      <c r="A2267" s="1">
        <v>38972</v>
      </c>
      <c r="B2267">
        <v>1299.530029</v>
      </c>
      <c r="C2267">
        <v>1314.280029</v>
      </c>
      <c r="D2267">
        <v>1299.530029</v>
      </c>
      <c r="E2267">
        <v>1313</v>
      </c>
      <c r="F2267">
        <v>2791580000</v>
      </c>
      <c r="G2267">
        <v>1313</v>
      </c>
    </row>
    <row r="2268" spans="1:7" x14ac:dyDescent="0.25">
      <c r="A2268" s="1">
        <v>38971</v>
      </c>
      <c r="B2268">
        <v>1298.8599850000001</v>
      </c>
      <c r="C2268">
        <v>1302.3599850000001</v>
      </c>
      <c r="D2268">
        <v>1290.9300539999999</v>
      </c>
      <c r="E2268">
        <v>1299.540039</v>
      </c>
      <c r="F2268">
        <v>2506430000</v>
      </c>
      <c r="G2268">
        <v>1299.540039</v>
      </c>
    </row>
    <row r="2269" spans="1:7" x14ac:dyDescent="0.25">
      <c r="A2269" s="1">
        <v>38968</v>
      </c>
      <c r="B2269">
        <v>1294.0200199999999</v>
      </c>
      <c r="C2269">
        <v>1300.1400149999999</v>
      </c>
      <c r="D2269">
        <v>1294.0200199999999</v>
      </c>
      <c r="E2269">
        <v>1298.920044</v>
      </c>
      <c r="F2269">
        <v>2132890000</v>
      </c>
      <c r="G2269">
        <v>1298.920044</v>
      </c>
    </row>
    <row r="2270" spans="1:7" x14ac:dyDescent="0.25">
      <c r="A2270" s="1">
        <v>38967</v>
      </c>
      <c r="B2270">
        <v>1300.209961</v>
      </c>
      <c r="C2270">
        <v>1301.25</v>
      </c>
      <c r="D2270">
        <v>1292.130005</v>
      </c>
      <c r="E2270">
        <v>1294.0200199999999</v>
      </c>
      <c r="F2270">
        <v>2325850000</v>
      </c>
      <c r="G2270">
        <v>1294.0200199999999</v>
      </c>
    </row>
    <row r="2271" spans="1:7" x14ac:dyDescent="0.25">
      <c r="A2271" s="1">
        <v>38966</v>
      </c>
      <c r="B2271">
        <v>1313.040039</v>
      </c>
      <c r="C2271">
        <v>1313.040039</v>
      </c>
      <c r="D2271">
        <v>1299.280029</v>
      </c>
      <c r="E2271">
        <v>1300.26001</v>
      </c>
      <c r="F2271">
        <v>2329870000</v>
      </c>
      <c r="G2271">
        <v>1300.26001</v>
      </c>
    </row>
    <row r="2272" spans="1:7" x14ac:dyDescent="0.25">
      <c r="A2272" s="1">
        <v>38965</v>
      </c>
      <c r="B2272">
        <v>1310.9399410000001</v>
      </c>
      <c r="C2272">
        <v>1314.670044</v>
      </c>
      <c r="D2272">
        <v>1308.8199460000001</v>
      </c>
      <c r="E2272">
        <v>1313.25</v>
      </c>
      <c r="F2272">
        <v>2114480000</v>
      </c>
      <c r="G2272">
        <v>1313.25</v>
      </c>
    </row>
    <row r="2273" spans="1:7" x14ac:dyDescent="0.25">
      <c r="A2273" s="1">
        <v>38961</v>
      </c>
      <c r="B2273">
        <v>1303.8000489999999</v>
      </c>
      <c r="C2273">
        <v>1312.030029</v>
      </c>
      <c r="D2273">
        <v>1303.8000489999999</v>
      </c>
      <c r="E2273">
        <v>1311.01001</v>
      </c>
      <c r="F2273">
        <v>1800520000</v>
      </c>
      <c r="G2273">
        <v>1311.01001</v>
      </c>
    </row>
    <row r="2274" spans="1:7" x14ac:dyDescent="0.25">
      <c r="A2274" s="1">
        <v>38960</v>
      </c>
      <c r="B2274">
        <v>1304.25</v>
      </c>
      <c r="C2274">
        <v>1306.1099850000001</v>
      </c>
      <c r="D2274">
        <v>1302.4499510000001</v>
      </c>
      <c r="E2274">
        <v>1303.8199460000001</v>
      </c>
      <c r="F2274">
        <v>1974540000</v>
      </c>
      <c r="G2274">
        <v>1303.8199460000001</v>
      </c>
    </row>
    <row r="2275" spans="1:7" x14ac:dyDescent="0.25">
      <c r="A2275" s="1">
        <v>38959</v>
      </c>
      <c r="B2275">
        <v>1303.6999510000001</v>
      </c>
      <c r="C2275">
        <v>1306.73999</v>
      </c>
      <c r="D2275">
        <v>1302.150024</v>
      </c>
      <c r="E2275">
        <v>1305.369995</v>
      </c>
      <c r="F2275">
        <v>2060690000</v>
      </c>
      <c r="G2275">
        <v>1305.369995</v>
      </c>
    </row>
    <row r="2276" spans="1:7" x14ac:dyDescent="0.25">
      <c r="A2276" s="1">
        <v>38958</v>
      </c>
      <c r="B2276">
        <v>1301.5699460000001</v>
      </c>
      <c r="C2276">
        <v>1305.0200199999999</v>
      </c>
      <c r="D2276">
        <v>1295.290039</v>
      </c>
      <c r="E2276">
        <v>1304.280029</v>
      </c>
      <c r="F2276">
        <v>2093720000</v>
      </c>
      <c r="G2276">
        <v>1304.280029</v>
      </c>
    </row>
    <row r="2277" spans="1:7" x14ac:dyDescent="0.25">
      <c r="A2277" s="1">
        <v>38957</v>
      </c>
      <c r="B2277">
        <v>1295.089966</v>
      </c>
      <c r="C2277">
        <v>1305.0200199999999</v>
      </c>
      <c r="D2277">
        <v>1293.969971</v>
      </c>
      <c r="E2277">
        <v>1301.780029</v>
      </c>
      <c r="F2277">
        <v>1834920000</v>
      </c>
      <c r="G2277">
        <v>1301.780029</v>
      </c>
    </row>
    <row r="2278" spans="1:7" x14ac:dyDescent="0.25">
      <c r="A2278" s="1">
        <v>38954</v>
      </c>
      <c r="B2278">
        <v>1295.920044</v>
      </c>
      <c r="C2278">
        <v>1298.880005</v>
      </c>
      <c r="D2278">
        <v>1292.3900149999999</v>
      </c>
      <c r="E2278">
        <v>1295.089966</v>
      </c>
      <c r="F2278">
        <v>1667580000</v>
      </c>
      <c r="G2278">
        <v>1295.089966</v>
      </c>
    </row>
    <row r="2279" spans="1:7" x14ac:dyDescent="0.25">
      <c r="A2279" s="1">
        <v>38953</v>
      </c>
      <c r="B2279">
        <v>1292.969971</v>
      </c>
      <c r="C2279">
        <v>1297.2299800000001</v>
      </c>
      <c r="D2279">
        <v>1291.400024</v>
      </c>
      <c r="E2279">
        <v>1296.0600589999999</v>
      </c>
      <c r="F2279">
        <v>1930320000</v>
      </c>
      <c r="G2279">
        <v>1296.0600589999999</v>
      </c>
    </row>
    <row r="2280" spans="1:7" x14ac:dyDescent="0.25">
      <c r="A2280" s="1">
        <v>38952</v>
      </c>
      <c r="B2280">
        <v>1298.7299800000001</v>
      </c>
      <c r="C2280">
        <v>1301.5</v>
      </c>
      <c r="D2280">
        <v>1289.8199460000001</v>
      </c>
      <c r="E2280">
        <v>1292.98999</v>
      </c>
      <c r="F2280">
        <v>1893670000</v>
      </c>
      <c r="G2280">
        <v>1292.98999</v>
      </c>
    </row>
    <row r="2281" spans="1:7" x14ac:dyDescent="0.25">
      <c r="A2281" s="1">
        <v>38951</v>
      </c>
      <c r="B2281">
        <v>1297.5200199999999</v>
      </c>
      <c r="C2281">
        <v>1302.48999</v>
      </c>
      <c r="D2281">
        <v>1294.4399410000001</v>
      </c>
      <c r="E2281">
        <v>1298.8199460000001</v>
      </c>
      <c r="F2281">
        <v>1908740000</v>
      </c>
      <c r="G2281">
        <v>1298.8199460000001</v>
      </c>
    </row>
    <row r="2282" spans="1:7" x14ac:dyDescent="0.25">
      <c r="A2282" s="1">
        <v>38950</v>
      </c>
      <c r="B2282">
        <v>1302.3000489999999</v>
      </c>
      <c r="C2282">
        <v>1302.3000489999999</v>
      </c>
      <c r="D2282">
        <v>1295.51001</v>
      </c>
      <c r="E2282">
        <v>1297.5200199999999</v>
      </c>
      <c r="F2282">
        <v>1759240000</v>
      </c>
      <c r="G2282">
        <v>1297.5200199999999</v>
      </c>
    </row>
    <row r="2283" spans="1:7" x14ac:dyDescent="0.25">
      <c r="A2283" s="1">
        <v>38947</v>
      </c>
      <c r="B2283">
        <v>1297.4799800000001</v>
      </c>
      <c r="C2283">
        <v>1302.3000489999999</v>
      </c>
      <c r="D2283">
        <v>1293.5699460000001</v>
      </c>
      <c r="E2283">
        <v>1302.3000489999999</v>
      </c>
      <c r="F2283">
        <v>2033910000</v>
      </c>
      <c r="G2283">
        <v>1302.3000489999999</v>
      </c>
    </row>
    <row r="2284" spans="1:7" x14ac:dyDescent="0.25">
      <c r="A2284" s="1">
        <v>38946</v>
      </c>
      <c r="B2284">
        <v>1295.369995</v>
      </c>
      <c r="C2284">
        <v>1300.780029</v>
      </c>
      <c r="D2284">
        <v>1292.709961</v>
      </c>
      <c r="E2284">
        <v>1297.4799800000001</v>
      </c>
      <c r="F2284">
        <v>2458340000</v>
      </c>
      <c r="G2284">
        <v>1297.4799800000001</v>
      </c>
    </row>
    <row r="2285" spans="1:7" x14ac:dyDescent="0.25">
      <c r="A2285" s="1">
        <v>38945</v>
      </c>
      <c r="B2285">
        <v>1285.2700199999999</v>
      </c>
      <c r="C2285">
        <v>1296.209961</v>
      </c>
      <c r="D2285">
        <v>1285.2700199999999</v>
      </c>
      <c r="E2285">
        <v>1295.4300539999999</v>
      </c>
      <c r="F2285">
        <v>2554570000</v>
      </c>
      <c r="G2285">
        <v>1295.4300539999999</v>
      </c>
    </row>
    <row r="2286" spans="1:7" x14ac:dyDescent="0.25">
      <c r="A2286" s="1">
        <v>38944</v>
      </c>
      <c r="B2286">
        <v>1268.1899410000001</v>
      </c>
      <c r="C2286">
        <v>1286.2299800000001</v>
      </c>
      <c r="D2286">
        <v>1268.1899410000001</v>
      </c>
      <c r="E2286">
        <v>1285.579956</v>
      </c>
      <c r="F2286">
        <v>2334100000</v>
      </c>
      <c r="G2286">
        <v>1285.579956</v>
      </c>
    </row>
    <row r="2287" spans="1:7" x14ac:dyDescent="0.25">
      <c r="A2287" s="1">
        <v>38943</v>
      </c>
      <c r="B2287">
        <v>1266.670044</v>
      </c>
      <c r="C2287">
        <v>1278.900024</v>
      </c>
      <c r="D2287">
        <v>1266.670044</v>
      </c>
      <c r="E2287">
        <v>1268.209961</v>
      </c>
      <c r="F2287">
        <v>2118020000</v>
      </c>
      <c r="G2287">
        <v>1268.209961</v>
      </c>
    </row>
    <row r="2288" spans="1:7" x14ac:dyDescent="0.25">
      <c r="A2288" s="1">
        <v>38940</v>
      </c>
      <c r="B2288">
        <v>1271.6400149999999</v>
      </c>
      <c r="C2288">
        <v>1271.6400149999999</v>
      </c>
      <c r="D2288">
        <v>1262.079956</v>
      </c>
      <c r="E2288">
        <v>1266.73999</v>
      </c>
      <c r="F2288">
        <v>2004540000</v>
      </c>
      <c r="G2288">
        <v>1266.73999</v>
      </c>
    </row>
    <row r="2289" spans="1:7" x14ac:dyDescent="0.25">
      <c r="A2289" s="1">
        <v>38939</v>
      </c>
      <c r="B2289">
        <v>1265.719971</v>
      </c>
      <c r="C2289">
        <v>1272.5500489999999</v>
      </c>
      <c r="D2289">
        <v>1261.3000489999999</v>
      </c>
      <c r="E2289">
        <v>1271.8100589999999</v>
      </c>
      <c r="F2289">
        <v>2402190000</v>
      </c>
      <c r="G2289">
        <v>1271.8100589999999</v>
      </c>
    </row>
    <row r="2290" spans="1:7" x14ac:dyDescent="0.25">
      <c r="A2290" s="1">
        <v>38938</v>
      </c>
      <c r="B2290">
        <v>1271.130005</v>
      </c>
      <c r="C2290">
        <v>1283.73999</v>
      </c>
      <c r="D2290">
        <v>1264.7299800000001</v>
      </c>
      <c r="E2290">
        <v>1265.9499510000001</v>
      </c>
      <c r="F2290">
        <v>2555180000</v>
      </c>
      <c r="G2290">
        <v>1265.9499510000001</v>
      </c>
    </row>
    <row r="2291" spans="1:7" x14ac:dyDescent="0.25">
      <c r="A2291" s="1">
        <v>38937</v>
      </c>
      <c r="B2291">
        <v>1275.670044</v>
      </c>
      <c r="C2291">
        <v>1282.75</v>
      </c>
      <c r="D2291">
        <v>1268.369995</v>
      </c>
      <c r="E2291">
        <v>1271.4799800000001</v>
      </c>
      <c r="F2291">
        <v>2457840000</v>
      </c>
      <c r="G2291">
        <v>1271.4799800000001</v>
      </c>
    </row>
    <row r="2292" spans="1:7" x14ac:dyDescent="0.25">
      <c r="A2292" s="1">
        <v>38936</v>
      </c>
      <c r="B2292">
        <v>1279.3100589999999</v>
      </c>
      <c r="C2292">
        <v>1279.3100589999999</v>
      </c>
      <c r="D2292">
        <v>1273</v>
      </c>
      <c r="E2292">
        <v>1275.7700199999999</v>
      </c>
      <c r="F2292">
        <v>2045660000</v>
      </c>
      <c r="G2292">
        <v>1275.7700199999999</v>
      </c>
    </row>
    <row r="2293" spans="1:7" x14ac:dyDescent="0.25">
      <c r="A2293" s="1">
        <v>38933</v>
      </c>
      <c r="B2293">
        <v>1280.26001</v>
      </c>
      <c r="C2293">
        <v>1292.920044</v>
      </c>
      <c r="D2293">
        <v>1273.8199460000001</v>
      </c>
      <c r="E2293">
        <v>1279.3599850000001</v>
      </c>
      <c r="F2293">
        <v>2530970000</v>
      </c>
      <c r="G2293">
        <v>1279.3599850000001</v>
      </c>
    </row>
    <row r="2294" spans="1:7" x14ac:dyDescent="0.25">
      <c r="A2294" s="1">
        <v>38932</v>
      </c>
      <c r="B2294">
        <v>1278.219971</v>
      </c>
      <c r="C2294">
        <v>1283.959961</v>
      </c>
      <c r="D2294">
        <v>1271.25</v>
      </c>
      <c r="E2294">
        <v>1280.2700199999999</v>
      </c>
      <c r="F2294">
        <v>2728440000</v>
      </c>
      <c r="G2294">
        <v>1280.2700199999999</v>
      </c>
    </row>
    <row r="2295" spans="1:7" x14ac:dyDescent="0.25">
      <c r="A2295" s="1">
        <v>38931</v>
      </c>
      <c r="B2295">
        <v>1270.7299800000001</v>
      </c>
      <c r="C2295">
        <v>1283.420044</v>
      </c>
      <c r="D2295">
        <v>1270.7299800000001</v>
      </c>
      <c r="E2295">
        <v>1277.410034</v>
      </c>
      <c r="F2295">
        <v>2610750000</v>
      </c>
      <c r="G2295">
        <v>1277.410034</v>
      </c>
    </row>
    <row r="2296" spans="1:7" x14ac:dyDescent="0.25">
      <c r="A2296" s="1">
        <v>38930</v>
      </c>
      <c r="B2296">
        <v>1278.530029</v>
      </c>
      <c r="C2296">
        <v>1278.660034</v>
      </c>
      <c r="D2296">
        <v>1265.709961</v>
      </c>
      <c r="E2296">
        <v>1270.920044</v>
      </c>
      <c r="F2296">
        <v>2527690000</v>
      </c>
      <c r="G2296">
        <v>1270.920044</v>
      </c>
    </row>
    <row r="2297" spans="1:7" x14ac:dyDescent="0.25">
      <c r="A2297" s="1">
        <v>38929</v>
      </c>
      <c r="B2297">
        <v>1278.530029</v>
      </c>
      <c r="C2297">
        <v>1278.660034</v>
      </c>
      <c r="D2297">
        <v>1274.3100589999999</v>
      </c>
      <c r="E2297">
        <v>1276.660034</v>
      </c>
      <c r="F2297">
        <v>2461300000</v>
      </c>
      <c r="G2297">
        <v>1276.660034</v>
      </c>
    </row>
    <row r="2298" spans="1:7" x14ac:dyDescent="0.25">
      <c r="A2298" s="1">
        <v>38926</v>
      </c>
      <c r="B2298">
        <v>1263.150024</v>
      </c>
      <c r="C2298">
        <v>1280.420044</v>
      </c>
      <c r="D2298">
        <v>1263.150024</v>
      </c>
      <c r="E2298">
        <v>1278.5500489999999</v>
      </c>
      <c r="F2298">
        <v>2480420000</v>
      </c>
      <c r="G2298">
        <v>1278.5500489999999</v>
      </c>
    </row>
    <row r="2299" spans="1:7" x14ac:dyDescent="0.25">
      <c r="A2299" s="1">
        <v>38925</v>
      </c>
      <c r="B2299">
        <v>1268.1999510000001</v>
      </c>
      <c r="C2299">
        <v>1275.849976</v>
      </c>
      <c r="D2299">
        <v>1261.920044</v>
      </c>
      <c r="E2299">
        <v>1263.1999510000001</v>
      </c>
      <c r="F2299">
        <v>2776710000</v>
      </c>
      <c r="G2299">
        <v>1263.1999510000001</v>
      </c>
    </row>
    <row r="2300" spans="1:7" x14ac:dyDescent="0.25">
      <c r="A2300" s="1">
        <v>38924</v>
      </c>
      <c r="B2300">
        <v>1268.869995</v>
      </c>
      <c r="C2300">
        <v>1273.8900149999999</v>
      </c>
      <c r="D2300">
        <v>1261.9399410000001</v>
      </c>
      <c r="E2300">
        <v>1268.400024</v>
      </c>
      <c r="F2300">
        <v>2667710000</v>
      </c>
      <c r="G2300">
        <v>1268.400024</v>
      </c>
    </row>
    <row r="2301" spans="1:7" x14ac:dyDescent="0.25">
      <c r="A2301" s="1">
        <v>38923</v>
      </c>
      <c r="B2301">
        <v>1260.910034</v>
      </c>
      <c r="C2301">
        <v>1272.3900149999999</v>
      </c>
      <c r="D2301">
        <v>1257.1899410000001</v>
      </c>
      <c r="E2301">
        <v>1268.880005</v>
      </c>
      <c r="F2301">
        <v>2563930000</v>
      </c>
      <c r="G2301">
        <v>1268.880005</v>
      </c>
    </row>
    <row r="2302" spans="1:7" x14ac:dyDescent="0.25">
      <c r="A2302" s="1">
        <v>38922</v>
      </c>
      <c r="B2302">
        <v>1240.25</v>
      </c>
      <c r="C2302">
        <v>1262.5</v>
      </c>
      <c r="D2302">
        <v>1240.25</v>
      </c>
      <c r="E2302">
        <v>1260.910034</v>
      </c>
      <c r="F2302">
        <v>2312720000</v>
      </c>
      <c r="G2302">
        <v>1260.910034</v>
      </c>
    </row>
    <row r="2303" spans="1:7" x14ac:dyDescent="0.25">
      <c r="A2303" s="1">
        <v>38919</v>
      </c>
      <c r="B2303">
        <v>1249.119995</v>
      </c>
      <c r="C2303">
        <v>1250.959961</v>
      </c>
      <c r="D2303">
        <v>1238.719971</v>
      </c>
      <c r="E2303">
        <v>1240.290039</v>
      </c>
      <c r="F2303">
        <v>2704090000</v>
      </c>
      <c r="G2303">
        <v>1240.290039</v>
      </c>
    </row>
    <row r="2304" spans="1:7" x14ac:dyDescent="0.25">
      <c r="A2304" s="1">
        <v>38918</v>
      </c>
      <c r="B2304">
        <v>1259.8100589999999</v>
      </c>
      <c r="C2304">
        <v>1262.5600589999999</v>
      </c>
      <c r="D2304">
        <v>1249.130005</v>
      </c>
      <c r="E2304">
        <v>1249.130005</v>
      </c>
      <c r="F2304">
        <v>2345580000</v>
      </c>
      <c r="G2304">
        <v>1249.130005</v>
      </c>
    </row>
    <row r="2305" spans="1:7" x14ac:dyDescent="0.25">
      <c r="A2305" s="1">
        <v>38917</v>
      </c>
      <c r="B2305">
        <v>1236.73999</v>
      </c>
      <c r="C2305">
        <v>1261.8100589999999</v>
      </c>
      <c r="D2305">
        <v>1236.73999</v>
      </c>
      <c r="E2305">
        <v>1259.8100589999999</v>
      </c>
      <c r="F2305">
        <v>2701980000</v>
      </c>
      <c r="G2305">
        <v>1259.8100589999999</v>
      </c>
    </row>
    <row r="2306" spans="1:7" x14ac:dyDescent="0.25">
      <c r="A2306" s="1">
        <v>38916</v>
      </c>
      <c r="B2306">
        <v>1234.4799800000001</v>
      </c>
      <c r="C2306">
        <v>1239.8599850000001</v>
      </c>
      <c r="D2306">
        <v>1224.540039</v>
      </c>
      <c r="E2306">
        <v>1236.8599850000001</v>
      </c>
      <c r="F2306">
        <v>2481750000</v>
      </c>
      <c r="G2306">
        <v>1236.8599850000001</v>
      </c>
    </row>
    <row r="2307" spans="1:7" x14ac:dyDescent="0.25">
      <c r="A2307" s="1">
        <v>38915</v>
      </c>
      <c r="B2307">
        <v>1236.1999510000001</v>
      </c>
      <c r="C2307">
        <v>1240.0699460000001</v>
      </c>
      <c r="D2307">
        <v>1231.48999</v>
      </c>
      <c r="E2307">
        <v>1234.48999</v>
      </c>
      <c r="F2307">
        <v>2146410000</v>
      </c>
      <c r="G2307">
        <v>1234.48999</v>
      </c>
    </row>
    <row r="2308" spans="1:7" x14ac:dyDescent="0.25">
      <c r="A2308" s="1">
        <v>38912</v>
      </c>
      <c r="B2308">
        <v>1242.290039</v>
      </c>
      <c r="C2308">
        <v>1242.6999510000001</v>
      </c>
      <c r="D2308">
        <v>1228.4499510000001</v>
      </c>
      <c r="E2308">
        <v>1236.1999510000001</v>
      </c>
      <c r="F2308">
        <v>2467120000</v>
      </c>
      <c r="G2308">
        <v>1236.1999510000001</v>
      </c>
    </row>
    <row r="2309" spans="1:7" x14ac:dyDescent="0.25">
      <c r="A2309" s="1">
        <v>38911</v>
      </c>
      <c r="B2309">
        <v>1258.579956</v>
      </c>
      <c r="C2309">
        <v>1258.579956</v>
      </c>
      <c r="D2309">
        <v>1241.4300539999999</v>
      </c>
      <c r="E2309">
        <v>1242.280029</v>
      </c>
      <c r="F2309">
        <v>2545760000</v>
      </c>
      <c r="G2309">
        <v>1242.280029</v>
      </c>
    </row>
    <row r="2310" spans="1:7" x14ac:dyDescent="0.25">
      <c r="A2310" s="1">
        <v>38910</v>
      </c>
      <c r="B2310">
        <v>1272.3900149999999</v>
      </c>
      <c r="C2310">
        <v>1273.3100589999999</v>
      </c>
      <c r="D2310">
        <v>1257.290039</v>
      </c>
      <c r="E2310">
        <v>1258.599976</v>
      </c>
      <c r="F2310">
        <v>2250450000</v>
      </c>
      <c r="G2310">
        <v>1258.599976</v>
      </c>
    </row>
    <row r="2311" spans="1:7" x14ac:dyDescent="0.25">
      <c r="A2311" s="1">
        <v>38909</v>
      </c>
      <c r="B2311">
        <v>1267.26001</v>
      </c>
      <c r="C2311">
        <v>1273.6400149999999</v>
      </c>
      <c r="D2311">
        <v>1259.650024</v>
      </c>
      <c r="E2311">
        <v>1272.4300539999999</v>
      </c>
      <c r="F2311">
        <v>2310850000</v>
      </c>
      <c r="G2311">
        <v>1272.4300539999999</v>
      </c>
    </row>
    <row r="2312" spans="1:7" x14ac:dyDescent="0.25">
      <c r="A2312" s="1">
        <v>38908</v>
      </c>
      <c r="B2312">
        <v>1265.459961</v>
      </c>
      <c r="C2312">
        <v>1274.0600589999999</v>
      </c>
      <c r="D2312">
        <v>1264.459961</v>
      </c>
      <c r="E2312">
        <v>1267.339966</v>
      </c>
      <c r="F2312">
        <v>1854590000</v>
      </c>
      <c r="G2312">
        <v>1267.339966</v>
      </c>
    </row>
    <row r="2313" spans="1:7" x14ac:dyDescent="0.25">
      <c r="A2313" s="1">
        <v>38905</v>
      </c>
      <c r="B2313">
        <v>1274.079956</v>
      </c>
      <c r="C2313">
        <v>1275.380005</v>
      </c>
      <c r="D2313">
        <v>1263.130005</v>
      </c>
      <c r="E2313">
        <v>1265.4799800000001</v>
      </c>
      <c r="F2313">
        <v>1988150000</v>
      </c>
      <c r="G2313">
        <v>1265.4799800000001</v>
      </c>
    </row>
    <row r="2314" spans="1:7" x14ac:dyDescent="0.25">
      <c r="A2314" s="1">
        <v>38904</v>
      </c>
      <c r="B2314">
        <v>1270.579956</v>
      </c>
      <c r="C2314">
        <v>1278.3199460000001</v>
      </c>
      <c r="D2314">
        <v>1270.579956</v>
      </c>
      <c r="E2314">
        <v>1274.079956</v>
      </c>
      <c r="F2314">
        <v>2009160000</v>
      </c>
      <c r="G2314">
        <v>1274.079956</v>
      </c>
    </row>
    <row r="2315" spans="1:7" x14ac:dyDescent="0.25">
      <c r="A2315" s="1">
        <v>38903</v>
      </c>
      <c r="B2315">
        <v>1280.0500489999999</v>
      </c>
      <c r="C2315">
        <v>1280.0500489999999</v>
      </c>
      <c r="D2315">
        <v>1265.910034</v>
      </c>
      <c r="E2315">
        <v>1270.910034</v>
      </c>
      <c r="F2315">
        <v>2165070000</v>
      </c>
      <c r="G2315">
        <v>1270.910034</v>
      </c>
    </row>
    <row r="2316" spans="1:7" x14ac:dyDescent="0.25">
      <c r="A2316" s="1">
        <v>38901</v>
      </c>
      <c r="B2316">
        <v>1270.0600589999999</v>
      </c>
      <c r="C2316">
        <v>1280.380005</v>
      </c>
      <c r="D2316">
        <v>1270.0600589999999</v>
      </c>
      <c r="E2316">
        <v>1280.1899410000001</v>
      </c>
      <c r="F2316">
        <v>1114470000</v>
      </c>
      <c r="G2316">
        <v>1280.1899410000001</v>
      </c>
    </row>
    <row r="2317" spans="1:7" x14ac:dyDescent="0.25">
      <c r="A2317" s="1">
        <v>38898</v>
      </c>
      <c r="B2317">
        <v>1272.8599850000001</v>
      </c>
      <c r="C2317">
        <v>1276.3000489999999</v>
      </c>
      <c r="D2317">
        <v>1270.1999510000001</v>
      </c>
      <c r="E2317">
        <v>1270.1999510000001</v>
      </c>
      <c r="F2317">
        <v>3049560000</v>
      </c>
      <c r="G2317">
        <v>1270.1999510000001</v>
      </c>
    </row>
    <row r="2318" spans="1:7" x14ac:dyDescent="0.25">
      <c r="A2318" s="1">
        <v>38897</v>
      </c>
      <c r="B2318">
        <v>1245.9399410000001</v>
      </c>
      <c r="C2318">
        <v>1272.880005</v>
      </c>
      <c r="D2318">
        <v>1245.9399410000001</v>
      </c>
      <c r="E2318">
        <v>1272.869995</v>
      </c>
      <c r="F2318">
        <v>2621250000</v>
      </c>
      <c r="G2318">
        <v>1272.869995</v>
      </c>
    </row>
    <row r="2319" spans="1:7" x14ac:dyDescent="0.25">
      <c r="A2319" s="1">
        <v>38896</v>
      </c>
      <c r="B2319">
        <v>1238.98999</v>
      </c>
      <c r="C2319">
        <v>1247.0600589999999</v>
      </c>
      <c r="D2319">
        <v>1237.589966</v>
      </c>
      <c r="E2319">
        <v>1246</v>
      </c>
      <c r="F2319">
        <v>2085490000</v>
      </c>
      <c r="G2319">
        <v>1246</v>
      </c>
    </row>
    <row r="2320" spans="1:7" x14ac:dyDescent="0.25">
      <c r="A2320" s="1">
        <v>38895</v>
      </c>
      <c r="B2320">
        <v>1250.5500489999999</v>
      </c>
      <c r="C2320">
        <v>1253.369995</v>
      </c>
      <c r="D2320">
        <v>1238.9399410000001</v>
      </c>
      <c r="E2320">
        <v>1239.1999510000001</v>
      </c>
      <c r="F2320">
        <v>2203130000</v>
      </c>
      <c r="G2320">
        <v>1239.1999510000001</v>
      </c>
    </row>
    <row r="2321" spans="1:7" x14ac:dyDescent="0.25">
      <c r="A2321" s="1">
        <v>38894</v>
      </c>
      <c r="B2321">
        <v>1244.5</v>
      </c>
      <c r="C2321">
        <v>1250.920044</v>
      </c>
      <c r="D2321">
        <v>1243.6800539999999</v>
      </c>
      <c r="E2321">
        <v>1250.5600589999999</v>
      </c>
      <c r="F2321">
        <v>1878580000</v>
      </c>
      <c r="G2321">
        <v>1250.5600589999999</v>
      </c>
    </row>
    <row r="2322" spans="1:7" x14ac:dyDescent="0.25">
      <c r="A2322" s="1">
        <v>38891</v>
      </c>
      <c r="B2322">
        <v>1245.589966</v>
      </c>
      <c r="C2322">
        <v>1253.130005</v>
      </c>
      <c r="D2322">
        <v>1241.4300539999999</v>
      </c>
      <c r="E2322">
        <v>1244.5</v>
      </c>
      <c r="F2322">
        <v>2017270000</v>
      </c>
      <c r="G2322">
        <v>1244.5</v>
      </c>
    </row>
    <row r="2323" spans="1:7" x14ac:dyDescent="0.25">
      <c r="A2323" s="1">
        <v>38890</v>
      </c>
      <c r="B2323">
        <v>1251.920044</v>
      </c>
      <c r="C2323">
        <v>1251.920044</v>
      </c>
      <c r="D2323">
        <v>1241.530029</v>
      </c>
      <c r="E2323">
        <v>1245.599976</v>
      </c>
      <c r="F2323">
        <v>2148180000</v>
      </c>
      <c r="G2323">
        <v>1245.599976</v>
      </c>
    </row>
    <row r="2324" spans="1:7" x14ac:dyDescent="0.25">
      <c r="A2324" s="1">
        <v>38889</v>
      </c>
      <c r="B2324">
        <v>1240.089966</v>
      </c>
      <c r="C2324">
        <v>1257.959961</v>
      </c>
      <c r="D2324">
        <v>1240.089966</v>
      </c>
      <c r="E2324">
        <v>1252.1999510000001</v>
      </c>
      <c r="F2324">
        <v>2361230000</v>
      </c>
      <c r="G2324">
        <v>1252.1999510000001</v>
      </c>
    </row>
    <row r="2325" spans="1:7" x14ac:dyDescent="0.25">
      <c r="A2325" s="1">
        <v>38888</v>
      </c>
      <c r="B2325">
        <v>1240.119995</v>
      </c>
      <c r="C2325">
        <v>1249.01001</v>
      </c>
      <c r="D2325">
        <v>1238.869995</v>
      </c>
      <c r="E2325">
        <v>1240.119995</v>
      </c>
      <c r="F2325">
        <v>2232950000</v>
      </c>
      <c r="G2325">
        <v>1240.119995</v>
      </c>
    </row>
    <row r="2326" spans="1:7" x14ac:dyDescent="0.25">
      <c r="A2326" s="1">
        <v>38887</v>
      </c>
      <c r="B2326">
        <v>1251.540039</v>
      </c>
      <c r="C2326">
        <v>1255.9300539999999</v>
      </c>
      <c r="D2326">
        <v>1237.170044</v>
      </c>
      <c r="E2326">
        <v>1240.130005</v>
      </c>
      <c r="F2326">
        <v>2517200000</v>
      </c>
      <c r="G2326">
        <v>1240.130005</v>
      </c>
    </row>
    <row r="2327" spans="1:7" x14ac:dyDescent="0.25">
      <c r="A2327" s="1">
        <v>38884</v>
      </c>
      <c r="B2327">
        <v>1256.160034</v>
      </c>
      <c r="C2327">
        <v>1256.2700199999999</v>
      </c>
      <c r="D2327">
        <v>1246.329956</v>
      </c>
      <c r="E2327">
        <v>1251.540039</v>
      </c>
      <c r="F2327">
        <v>2783390000</v>
      </c>
      <c r="G2327">
        <v>1251.540039</v>
      </c>
    </row>
    <row r="2328" spans="1:7" x14ac:dyDescent="0.25">
      <c r="A2328" s="1">
        <v>38883</v>
      </c>
      <c r="B2328">
        <v>1230.01001</v>
      </c>
      <c r="C2328">
        <v>1258.6400149999999</v>
      </c>
      <c r="D2328">
        <v>1230.01001</v>
      </c>
      <c r="E2328">
        <v>1256.160034</v>
      </c>
      <c r="F2328">
        <v>2775480000</v>
      </c>
      <c r="G2328">
        <v>1256.160034</v>
      </c>
    </row>
    <row r="2329" spans="1:7" x14ac:dyDescent="0.25">
      <c r="A2329" s="1">
        <v>38882</v>
      </c>
      <c r="B2329">
        <v>1223.660034</v>
      </c>
      <c r="C2329">
        <v>1231.459961</v>
      </c>
      <c r="D2329">
        <v>1219.290039</v>
      </c>
      <c r="E2329">
        <v>1230.040039</v>
      </c>
      <c r="F2329">
        <v>2667990000</v>
      </c>
      <c r="G2329">
        <v>1230.040039</v>
      </c>
    </row>
    <row r="2330" spans="1:7" x14ac:dyDescent="0.25">
      <c r="A2330" s="1">
        <v>38881</v>
      </c>
      <c r="B2330">
        <v>1236.079956</v>
      </c>
      <c r="C2330">
        <v>1243.369995</v>
      </c>
      <c r="D2330">
        <v>1222.5200199999999</v>
      </c>
      <c r="E2330">
        <v>1223.6899410000001</v>
      </c>
      <c r="F2330">
        <v>3215770000</v>
      </c>
      <c r="G2330">
        <v>1223.6899410000001</v>
      </c>
    </row>
    <row r="2331" spans="1:7" x14ac:dyDescent="0.25">
      <c r="A2331" s="1">
        <v>38880</v>
      </c>
      <c r="B2331">
        <v>1252.2700199999999</v>
      </c>
      <c r="C2331">
        <v>1255.219971</v>
      </c>
      <c r="D2331">
        <v>1236.4300539999999</v>
      </c>
      <c r="E2331">
        <v>1237.4399410000001</v>
      </c>
      <c r="F2331">
        <v>2247010000</v>
      </c>
      <c r="G2331">
        <v>1237.4399410000001</v>
      </c>
    </row>
    <row r="2332" spans="1:7" x14ac:dyDescent="0.25">
      <c r="A2332" s="1">
        <v>38877</v>
      </c>
      <c r="B2332">
        <v>1257.9300539999999</v>
      </c>
      <c r="C2332">
        <v>1262.579956</v>
      </c>
      <c r="D2332">
        <v>1250.030029</v>
      </c>
      <c r="E2332">
        <v>1252.3000489999999</v>
      </c>
      <c r="F2332">
        <v>2214000000</v>
      </c>
      <c r="G2332">
        <v>1252.3000489999999</v>
      </c>
    </row>
    <row r="2333" spans="1:7" x14ac:dyDescent="0.25">
      <c r="A2333" s="1">
        <v>38876</v>
      </c>
      <c r="B2333">
        <v>1256.079956</v>
      </c>
      <c r="C2333">
        <v>1259.849976</v>
      </c>
      <c r="D2333">
        <v>1235.1800539999999</v>
      </c>
      <c r="E2333">
        <v>1257.9300539999999</v>
      </c>
      <c r="F2333">
        <v>3543790000</v>
      </c>
      <c r="G2333">
        <v>1257.9300539999999</v>
      </c>
    </row>
    <row r="2334" spans="1:7" x14ac:dyDescent="0.25">
      <c r="A2334" s="1">
        <v>38875</v>
      </c>
      <c r="B2334">
        <v>1263.6099850000001</v>
      </c>
      <c r="C2334">
        <v>1272.469971</v>
      </c>
      <c r="D2334">
        <v>1255.7700199999999</v>
      </c>
      <c r="E2334">
        <v>1256.150024</v>
      </c>
      <c r="F2334">
        <v>2644170000</v>
      </c>
      <c r="G2334">
        <v>1256.150024</v>
      </c>
    </row>
    <row r="2335" spans="1:7" x14ac:dyDescent="0.25">
      <c r="A2335" s="1">
        <v>38874</v>
      </c>
      <c r="B2335">
        <v>1265.2299800000001</v>
      </c>
      <c r="C2335">
        <v>1269.880005</v>
      </c>
      <c r="D2335">
        <v>1254.459961</v>
      </c>
      <c r="E2335">
        <v>1263.849976</v>
      </c>
      <c r="F2335">
        <v>2697650000</v>
      </c>
      <c r="G2335">
        <v>1263.849976</v>
      </c>
    </row>
    <row r="2336" spans="1:7" x14ac:dyDescent="0.25">
      <c r="A2336" s="1">
        <v>38873</v>
      </c>
      <c r="B2336">
        <v>1288.160034</v>
      </c>
      <c r="C2336">
        <v>1288.160034</v>
      </c>
      <c r="D2336">
        <v>1264.660034</v>
      </c>
      <c r="E2336">
        <v>1265.290039</v>
      </c>
      <c r="F2336">
        <v>2313470000</v>
      </c>
      <c r="G2336">
        <v>1265.290039</v>
      </c>
    </row>
    <row r="2337" spans="1:7" x14ac:dyDescent="0.25">
      <c r="A2337" s="1">
        <v>38870</v>
      </c>
      <c r="B2337">
        <v>1285.709961</v>
      </c>
      <c r="C2337">
        <v>1290.6800539999999</v>
      </c>
      <c r="D2337">
        <v>1280.219971</v>
      </c>
      <c r="E2337">
        <v>1288.219971</v>
      </c>
      <c r="F2337">
        <v>2295540000</v>
      </c>
      <c r="G2337">
        <v>1288.219971</v>
      </c>
    </row>
    <row r="2338" spans="1:7" x14ac:dyDescent="0.25">
      <c r="A2338" s="1">
        <v>38869</v>
      </c>
      <c r="B2338">
        <v>1270.0500489999999</v>
      </c>
      <c r="C2338">
        <v>1285.709961</v>
      </c>
      <c r="D2338">
        <v>1269.1899410000001</v>
      </c>
      <c r="E2338">
        <v>1285.709961</v>
      </c>
      <c r="F2338">
        <v>2360160000</v>
      </c>
      <c r="G2338">
        <v>1285.709961</v>
      </c>
    </row>
    <row r="2339" spans="1:7" x14ac:dyDescent="0.25">
      <c r="A2339" s="1">
        <v>38868</v>
      </c>
      <c r="B2339">
        <v>1259.380005</v>
      </c>
      <c r="C2339">
        <v>1270.089966</v>
      </c>
      <c r="D2339">
        <v>1259.380005</v>
      </c>
      <c r="E2339">
        <v>1270.089966</v>
      </c>
      <c r="F2339">
        <v>2692160000</v>
      </c>
      <c r="G2339">
        <v>1270.089966</v>
      </c>
    </row>
    <row r="2340" spans="1:7" x14ac:dyDescent="0.25">
      <c r="A2340" s="1">
        <v>38867</v>
      </c>
      <c r="B2340">
        <v>1280.040039</v>
      </c>
      <c r="C2340">
        <v>1280.040039</v>
      </c>
      <c r="D2340">
        <v>1259.869995</v>
      </c>
      <c r="E2340">
        <v>1259.869995</v>
      </c>
      <c r="F2340">
        <v>2176190000</v>
      </c>
      <c r="G2340">
        <v>1259.869995</v>
      </c>
    </row>
    <row r="2341" spans="1:7" x14ac:dyDescent="0.25">
      <c r="A2341" s="1">
        <v>38863</v>
      </c>
      <c r="B2341">
        <v>1272.709961</v>
      </c>
      <c r="C2341">
        <v>1280.540039</v>
      </c>
      <c r="D2341">
        <v>1272.5</v>
      </c>
      <c r="E2341">
        <v>1280.160034</v>
      </c>
      <c r="F2341">
        <v>1814020000</v>
      </c>
      <c r="G2341">
        <v>1280.160034</v>
      </c>
    </row>
    <row r="2342" spans="1:7" x14ac:dyDescent="0.25">
      <c r="A2342" s="1">
        <v>38862</v>
      </c>
      <c r="B2342">
        <v>1258.410034</v>
      </c>
      <c r="C2342">
        <v>1273.26001</v>
      </c>
      <c r="D2342">
        <v>1258.410034</v>
      </c>
      <c r="E2342">
        <v>1272.880005</v>
      </c>
      <c r="F2342">
        <v>2372730000</v>
      </c>
      <c r="G2342">
        <v>1272.880005</v>
      </c>
    </row>
    <row r="2343" spans="1:7" x14ac:dyDescent="0.25">
      <c r="A2343" s="1">
        <v>38861</v>
      </c>
      <c r="B2343">
        <v>1256.5600589999999</v>
      </c>
      <c r="C2343">
        <v>1264.530029</v>
      </c>
      <c r="D2343">
        <v>1245.339966</v>
      </c>
      <c r="E2343">
        <v>1258.5699460000001</v>
      </c>
      <c r="F2343">
        <v>2999030000</v>
      </c>
      <c r="G2343">
        <v>1258.5699460000001</v>
      </c>
    </row>
    <row r="2344" spans="1:7" x14ac:dyDescent="0.25">
      <c r="A2344" s="1">
        <v>38860</v>
      </c>
      <c r="B2344">
        <v>1262.0600589999999</v>
      </c>
      <c r="C2344">
        <v>1273.670044</v>
      </c>
      <c r="D2344">
        <v>1256.150024</v>
      </c>
      <c r="E2344">
        <v>1256.579956</v>
      </c>
      <c r="F2344">
        <v>2605250000</v>
      </c>
      <c r="G2344">
        <v>1256.579956</v>
      </c>
    </row>
    <row r="2345" spans="1:7" x14ac:dyDescent="0.25">
      <c r="A2345" s="1">
        <v>38859</v>
      </c>
      <c r="B2345">
        <v>1267.030029</v>
      </c>
      <c r="C2345">
        <v>1268.7700199999999</v>
      </c>
      <c r="D2345">
        <v>1252.9799800000001</v>
      </c>
      <c r="E2345">
        <v>1262.0699460000001</v>
      </c>
      <c r="F2345">
        <v>2773010000</v>
      </c>
      <c r="G2345">
        <v>1262.0699460000001</v>
      </c>
    </row>
    <row r="2346" spans="1:7" x14ac:dyDescent="0.25">
      <c r="A2346" s="1">
        <v>38856</v>
      </c>
      <c r="B2346">
        <v>1261.8100589999999</v>
      </c>
      <c r="C2346">
        <v>1272.150024</v>
      </c>
      <c r="D2346">
        <v>1256.280029</v>
      </c>
      <c r="E2346">
        <v>1267.030029</v>
      </c>
      <c r="F2346">
        <v>2982300000</v>
      </c>
      <c r="G2346">
        <v>1267.030029</v>
      </c>
    </row>
    <row r="2347" spans="1:7" x14ac:dyDescent="0.25">
      <c r="A2347" s="1">
        <v>38855</v>
      </c>
      <c r="B2347">
        <v>1270.25</v>
      </c>
      <c r="C2347">
        <v>1274.8900149999999</v>
      </c>
      <c r="D2347">
        <v>1261.75</v>
      </c>
      <c r="E2347">
        <v>1261.8100589999999</v>
      </c>
      <c r="F2347">
        <v>2537490000</v>
      </c>
      <c r="G2347">
        <v>1261.8100589999999</v>
      </c>
    </row>
    <row r="2348" spans="1:7" x14ac:dyDescent="0.25">
      <c r="A2348" s="1">
        <v>38854</v>
      </c>
      <c r="B2348">
        <v>1291.7299800000001</v>
      </c>
      <c r="C2348">
        <v>1291.7299800000001</v>
      </c>
      <c r="D2348">
        <v>1267.3100589999999</v>
      </c>
      <c r="E2348">
        <v>1270.3199460000001</v>
      </c>
      <c r="F2348">
        <v>2830200000</v>
      </c>
      <c r="G2348">
        <v>1270.3199460000001</v>
      </c>
    </row>
    <row r="2349" spans="1:7" x14ac:dyDescent="0.25">
      <c r="A2349" s="1">
        <v>38853</v>
      </c>
      <c r="B2349">
        <v>1294.5</v>
      </c>
      <c r="C2349">
        <v>1297.880005</v>
      </c>
      <c r="D2349">
        <v>1288.51001</v>
      </c>
      <c r="E2349">
        <v>1292.079956</v>
      </c>
      <c r="F2349">
        <v>2386210000</v>
      </c>
      <c r="G2349">
        <v>1292.079956</v>
      </c>
    </row>
    <row r="2350" spans="1:7" x14ac:dyDescent="0.25">
      <c r="A2350" s="1">
        <v>38852</v>
      </c>
      <c r="B2350">
        <v>1291.1899410000001</v>
      </c>
      <c r="C2350">
        <v>1294.8100589999999</v>
      </c>
      <c r="D2350">
        <v>1284.51001</v>
      </c>
      <c r="E2350">
        <v>1294.5</v>
      </c>
      <c r="F2350">
        <v>2505660000</v>
      </c>
      <c r="G2350">
        <v>1294.5</v>
      </c>
    </row>
    <row r="2351" spans="1:7" x14ac:dyDescent="0.25">
      <c r="A2351" s="1">
        <v>38849</v>
      </c>
      <c r="B2351">
        <v>1305.880005</v>
      </c>
      <c r="C2351">
        <v>1305.880005</v>
      </c>
      <c r="D2351">
        <v>1290.380005</v>
      </c>
      <c r="E2351">
        <v>1291.23999</v>
      </c>
      <c r="F2351">
        <v>2567970000</v>
      </c>
      <c r="G2351">
        <v>1291.23999</v>
      </c>
    </row>
    <row r="2352" spans="1:7" x14ac:dyDescent="0.25">
      <c r="A2352" s="1">
        <v>38848</v>
      </c>
      <c r="B2352">
        <v>1322.630005</v>
      </c>
      <c r="C2352">
        <v>1322.630005</v>
      </c>
      <c r="D2352">
        <v>1303.4499510000001</v>
      </c>
      <c r="E2352">
        <v>1305.920044</v>
      </c>
      <c r="F2352">
        <v>2531520000</v>
      </c>
      <c r="G2352">
        <v>1305.920044</v>
      </c>
    </row>
    <row r="2353" spans="1:7" x14ac:dyDescent="0.25">
      <c r="A2353" s="1">
        <v>38847</v>
      </c>
      <c r="B2353">
        <v>1324.5699460000001</v>
      </c>
      <c r="C2353">
        <v>1325.51001</v>
      </c>
      <c r="D2353">
        <v>1317.4399410000001</v>
      </c>
      <c r="E2353">
        <v>1322.849976</v>
      </c>
      <c r="F2353">
        <v>2268550000</v>
      </c>
      <c r="G2353">
        <v>1322.849976</v>
      </c>
    </row>
    <row r="2354" spans="1:7" x14ac:dyDescent="0.25">
      <c r="A2354" s="1">
        <v>38846</v>
      </c>
      <c r="B2354">
        <v>1324.660034</v>
      </c>
      <c r="C2354">
        <v>1326.599976</v>
      </c>
      <c r="D2354">
        <v>1322.4799800000001</v>
      </c>
      <c r="E2354">
        <v>1325.1400149999999</v>
      </c>
      <c r="F2354">
        <v>2157290000</v>
      </c>
      <c r="G2354">
        <v>1325.1400149999999</v>
      </c>
    </row>
    <row r="2355" spans="1:7" x14ac:dyDescent="0.25">
      <c r="A2355" s="1">
        <v>38845</v>
      </c>
      <c r="B2355">
        <v>1325.76001</v>
      </c>
      <c r="C2355">
        <v>1326.6999510000001</v>
      </c>
      <c r="D2355">
        <v>1322.869995</v>
      </c>
      <c r="E2355">
        <v>1324.660034</v>
      </c>
      <c r="F2355">
        <v>2151300000</v>
      </c>
      <c r="G2355">
        <v>1324.660034</v>
      </c>
    </row>
    <row r="2356" spans="1:7" x14ac:dyDescent="0.25">
      <c r="A2356" s="1">
        <v>38842</v>
      </c>
      <c r="B2356">
        <v>1312.25</v>
      </c>
      <c r="C2356">
        <v>1326.530029</v>
      </c>
      <c r="D2356">
        <v>1312.25</v>
      </c>
      <c r="E2356">
        <v>1325.76001</v>
      </c>
      <c r="F2356">
        <v>2294760000</v>
      </c>
      <c r="G2356">
        <v>1325.76001</v>
      </c>
    </row>
    <row r="2357" spans="1:7" x14ac:dyDescent="0.25">
      <c r="A2357" s="1">
        <v>38841</v>
      </c>
      <c r="B2357">
        <v>1307.849976</v>
      </c>
      <c r="C2357">
        <v>1315.1400149999999</v>
      </c>
      <c r="D2357">
        <v>1307.849976</v>
      </c>
      <c r="E2357">
        <v>1312.25</v>
      </c>
      <c r="F2357">
        <v>2431450000</v>
      </c>
      <c r="G2357">
        <v>1312.25</v>
      </c>
    </row>
    <row r="2358" spans="1:7" x14ac:dyDescent="0.25">
      <c r="A2358" s="1">
        <v>38840</v>
      </c>
      <c r="B2358">
        <v>1313.209961</v>
      </c>
      <c r="C2358">
        <v>1313.469971</v>
      </c>
      <c r="D2358">
        <v>1303.920044</v>
      </c>
      <c r="E2358">
        <v>1308.119995</v>
      </c>
      <c r="F2358">
        <v>2395230000</v>
      </c>
      <c r="G2358">
        <v>1308.119995</v>
      </c>
    </row>
    <row r="2359" spans="1:7" x14ac:dyDescent="0.25">
      <c r="A2359" s="1">
        <v>38839</v>
      </c>
      <c r="B2359">
        <v>1305.1899410000001</v>
      </c>
      <c r="C2359">
        <v>1313.660034</v>
      </c>
      <c r="D2359">
        <v>1305.1899410000001</v>
      </c>
      <c r="E2359">
        <v>1313.209961</v>
      </c>
      <c r="F2359">
        <v>2403470000</v>
      </c>
      <c r="G2359">
        <v>1313.209961</v>
      </c>
    </row>
    <row r="2360" spans="1:7" x14ac:dyDescent="0.25">
      <c r="A2360" s="1">
        <v>38838</v>
      </c>
      <c r="B2360">
        <v>1310.6099850000001</v>
      </c>
      <c r="C2360">
        <v>1317.209961</v>
      </c>
      <c r="D2360">
        <v>1303.459961</v>
      </c>
      <c r="E2360">
        <v>1305.1899410000001</v>
      </c>
      <c r="F2360">
        <v>2437040000</v>
      </c>
      <c r="G2360">
        <v>1305.1899410000001</v>
      </c>
    </row>
    <row r="2361" spans="1:7" x14ac:dyDescent="0.25">
      <c r="A2361" s="1">
        <v>38835</v>
      </c>
      <c r="B2361">
        <v>1309.719971</v>
      </c>
      <c r="C2361">
        <v>1316.040039</v>
      </c>
      <c r="D2361">
        <v>1306.160034</v>
      </c>
      <c r="E2361">
        <v>1310.6099850000001</v>
      </c>
      <c r="F2361">
        <v>2419920000</v>
      </c>
      <c r="G2361">
        <v>1310.6099850000001</v>
      </c>
    </row>
    <row r="2362" spans="1:7" x14ac:dyDescent="0.25">
      <c r="A2362" s="1">
        <v>38834</v>
      </c>
      <c r="B2362">
        <v>1305.410034</v>
      </c>
      <c r="C2362">
        <v>1315</v>
      </c>
      <c r="D2362">
        <v>1295.5699460000001</v>
      </c>
      <c r="E2362">
        <v>1309.719971</v>
      </c>
      <c r="F2362">
        <v>2772010000</v>
      </c>
      <c r="G2362">
        <v>1309.719971</v>
      </c>
    </row>
    <row r="2363" spans="1:7" x14ac:dyDescent="0.25">
      <c r="A2363" s="1">
        <v>38833</v>
      </c>
      <c r="B2363">
        <v>1301.73999</v>
      </c>
      <c r="C2363">
        <v>1310.969971</v>
      </c>
      <c r="D2363">
        <v>1301.73999</v>
      </c>
      <c r="E2363">
        <v>1305.410034</v>
      </c>
      <c r="F2363">
        <v>2502690000</v>
      </c>
      <c r="G2363">
        <v>1305.410034</v>
      </c>
    </row>
    <row r="2364" spans="1:7" x14ac:dyDescent="0.25">
      <c r="A2364" s="1">
        <v>38832</v>
      </c>
      <c r="B2364">
        <v>1308.1099850000001</v>
      </c>
      <c r="C2364">
        <v>1310.790039</v>
      </c>
      <c r="D2364">
        <v>1299.170044</v>
      </c>
      <c r="E2364">
        <v>1301.73999</v>
      </c>
      <c r="F2364">
        <v>2366380000</v>
      </c>
      <c r="G2364">
        <v>1301.73999</v>
      </c>
    </row>
    <row r="2365" spans="1:7" x14ac:dyDescent="0.25">
      <c r="A2365" s="1">
        <v>38831</v>
      </c>
      <c r="B2365">
        <v>1311.280029</v>
      </c>
      <c r="C2365">
        <v>1311.280029</v>
      </c>
      <c r="D2365">
        <v>1303.790039</v>
      </c>
      <c r="E2365">
        <v>1308.1099850000001</v>
      </c>
      <c r="F2365">
        <v>2117330000</v>
      </c>
      <c r="G2365">
        <v>1308.1099850000001</v>
      </c>
    </row>
    <row r="2366" spans="1:7" x14ac:dyDescent="0.25">
      <c r="A2366" s="1">
        <v>38828</v>
      </c>
      <c r="B2366">
        <v>1311.459961</v>
      </c>
      <c r="C2366">
        <v>1317.670044</v>
      </c>
      <c r="D2366">
        <v>1306.589966</v>
      </c>
      <c r="E2366">
        <v>1311.280029</v>
      </c>
      <c r="F2366">
        <v>2392630000</v>
      </c>
      <c r="G2366">
        <v>1311.280029</v>
      </c>
    </row>
    <row r="2367" spans="1:7" x14ac:dyDescent="0.25">
      <c r="A2367" s="1">
        <v>38827</v>
      </c>
      <c r="B2367">
        <v>1309.9300539999999</v>
      </c>
      <c r="C2367">
        <v>1318.160034</v>
      </c>
      <c r="D2367">
        <v>1306.380005</v>
      </c>
      <c r="E2367">
        <v>1311.459961</v>
      </c>
      <c r="F2367">
        <v>2512920000</v>
      </c>
      <c r="G2367">
        <v>1311.459961</v>
      </c>
    </row>
    <row r="2368" spans="1:7" x14ac:dyDescent="0.25">
      <c r="A2368" s="1">
        <v>38826</v>
      </c>
      <c r="B2368">
        <v>1307.650024</v>
      </c>
      <c r="C2368">
        <v>1310.3900149999999</v>
      </c>
      <c r="D2368">
        <v>1302.790039</v>
      </c>
      <c r="E2368">
        <v>1309.9300539999999</v>
      </c>
      <c r="F2368">
        <v>2447310000</v>
      </c>
      <c r="G2368">
        <v>1309.9300539999999</v>
      </c>
    </row>
    <row r="2369" spans="1:7" x14ac:dyDescent="0.25">
      <c r="A2369" s="1">
        <v>38825</v>
      </c>
      <c r="B2369">
        <v>1285.329956</v>
      </c>
      <c r="C2369">
        <v>1309.0200199999999</v>
      </c>
      <c r="D2369">
        <v>1285.329956</v>
      </c>
      <c r="E2369">
        <v>1307.280029</v>
      </c>
      <c r="F2369">
        <v>2595440000</v>
      </c>
      <c r="G2369">
        <v>1307.280029</v>
      </c>
    </row>
    <row r="2370" spans="1:7" x14ac:dyDescent="0.25">
      <c r="A2370" s="1">
        <v>38824</v>
      </c>
      <c r="B2370">
        <v>1289.119995</v>
      </c>
      <c r="C2370">
        <v>1292.4499510000001</v>
      </c>
      <c r="D2370">
        <v>1280.73999</v>
      </c>
      <c r="E2370">
        <v>1285.329956</v>
      </c>
      <c r="F2370">
        <v>1794650000</v>
      </c>
      <c r="G2370">
        <v>1285.329956</v>
      </c>
    </row>
    <row r="2371" spans="1:7" x14ac:dyDescent="0.25">
      <c r="A2371" s="1">
        <v>38820</v>
      </c>
      <c r="B2371">
        <v>1288.119995</v>
      </c>
      <c r="C2371">
        <v>1292.089966</v>
      </c>
      <c r="D2371">
        <v>1283.369995</v>
      </c>
      <c r="E2371">
        <v>1289.119995</v>
      </c>
      <c r="F2371">
        <v>1891940000</v>
      </c>
      <c r="G2371">
        <v>1289.119995</v>
      </c>
    </row>
    <row r="2372" spans="1:7" x14ac:dyDescent="0.25">
      <c r="A2372" s="1">
        <v>38819</v>
      </c>
      <c r="B2372">
        <v>1286.5699460000001</v>
      </c>
      <c r="C2372">
        <v>1290.9300539999999</v>
      </c>
      <c r="D2372">
        <v>1286.4499510000001</v>
      </c>
      <c r="E2372">
        <v>1288.119995</v>
      </c>
      <c r="F2372">
        <v>1938100000</v>
      </c>
      <c r="G2372">
        <v>1288.119995</v>
      </c>
    </row>
    <row r="2373" spans="1:7" x14ac:dyDescent="0.25">
      <c r="A2373" s="1">
        <v>38818</v>
      </c>
      <c r="B2373">
        <v>1296.599976</v>
      </c>
      <c r="C2373">
        <v>1300.709961</v>
      </c>
      <c r="D2373">
        <v>1282.959961</v>
      </c>
      <c r="E2373">
        <v>1286.5699460000001</v>
      </c>
      <c r="F2373">
        <v>2232880000</v>
      </c>
      <c r="G2373">
        <v>1286.5699460000001</v>
      </c>
    </row>
    <row r="2374" spans="1:7" x14ac:dyDescent="0.25">
      <c r="A2374" s="1">
        <v>38817</v>
      </c>
      <c r="B2374">
        <v>1295.51001</v>
      </c>
      <c r="C2374">
        <v>1300.73999</v>
      </c>
      <c r="D2374">
        <v>1293.170044</v>
      </c>
      <c r="E2374">
        <v>1296.619995</v>
      </c>
      <c r="F2374">
        <v>1898320000</v>
      </c>
      <c r="G2374">
        <v>1296.619995</v>
      </c>
    </row>
    <row r="2375" spans="1:7" x14ac:dyDescent="0.25">
      <c r="A2375" s="1">
        <v>38814</v>
      </c>
      <c r="B2375">
        <v>1309.040039</v>
      </c>
      <c r="C2375">
        <v>1314.0699460000001</v>
      </c>
      <c r="D2375">
        <v>1294.1800539999999</v>
      </c>
      <c r="E2375">
        <v>1295.5</v>
      </c>
      <c r="F2375">
        <v>2082470000</v>
      </c>
      <c r="G2375">
        <v>1295.5</v>
      </c>
    </row>
    <row r="2376" spans="1:7" x14ac:dyDescent="0.25">
      <c r="A2376" s="1">
        <v>38813</v>
      </c>
      <c r="B2376">
        <v>1311.5600589999999</v>
      </c>
      <c r="C2376">
        <v>1311.98999</v>
      </c>
      <c r="D2376">
        <v>1302.4399410000001</v>
      </c>
      <c r="E2376">
        <v>1309.040039</v>
      </c>
      <c r="F2376">
        <v>2281680000</v>
      </c>
      <c r="G2376">
        <v>1309.040039</v>
      </c>
    </row>
    <row r="2377" spans="1:7" x14ac:dyDescent="0.25">
      <c r="A2377" s="1">
        <v>38812</v>
      </c>
      <c r="B2377">
        <v>1305.9300539999999</v>
      </c>
      <c r="C2377">
        <v>1312.8100589999999</v>
      </c>
      <c r="D2377">
        <v>1304.8199460000001</v>
      </c>
      <c r="E2377">
        <v>1311.5600589999999</v>
      </c>
      <c r="F2377">
        <v>2420020000</v>
      </c>
      <c r="G2377">
        <v>1311.5600589999999</v>
      </c>
    </row>
    <row r="2378" spans="1:7" x14ac:dyDescent="0.25">
      <c r="A2378" s="1">
        <v>38811</v>
      </c>
      <c r="B2378">
        <v>1297.8100589999999</v>
      </c>
      <c r="C2378">
        <v>1307.5500489999999</v>
      </c>
      <c r="D2378">
        <v>1294.709961</v>
      </c>
      <c r="E2378">
        <v>1305.9300539999999</v>
      </c>
      <c r="F2378">
        <v>2147660000</v>
      </c>
      <c r="G2378">
        <v>1305.9300539999999</v>
      </c>
    </row>
    <row r="2379" spans="1:7" x14ac:dyDescent="0.25">
      <c r="A2379" s="1">
        <v>38810</v>
      </c>
      <c r="B2379">
        <v>1302.880005</v>
      </c>
      <c r="C2379">
        <v>1309.1899410000001</v>
      </c>
      <c r="D2379">
        <v>1296.650024</v>
      </c>
      <c r="E2379">
        <v>1297.8100589999999</v>
      </c>
      <c r="F2379">
        <v>2494080000</v>
      </c>
      <c r="G2379">
        <v>1297.8100589999999</v>
      </c>
    </row>
    <row r="2380" spans="1:7" x14ac:dyDescent="0.25">
      <c r="A2380" s="1">
        <v>38807</v>
      </c>
      <c r="B2380">
        <v>1300.25</v>
      </c>
      <c r="C2380">
        <v>1303</v>
      </c>
      <c r="D2380">
        <v>1294.869995</v>
      </c>
      <c r="E2380">
        <v>1294.869995</v>
      </c>
      <c r="F2380">
        <v>2236710000</v>
      </c>
      <c r="G2380">
        <v>1294.869995</v>
      </c>
    </row>
    <row r="2381" spans="1:7" x14ac:dyDescent="0.25">
      <c r="A2381" s="1">
        <v>38806</v>
      </c>
      <c r="B2381">
        <v>1302.8900149999999</v>
      </c>
      <c r="C2381">
        <v>1310.150024</v>
      </c>
      <c r="D2381">
        <v>1296.719971</v>
      </c>
      <c r="E2381">
        <v>1300.25</v>
      </c>
      <c r="F2381">
        <v>2294560000</v>
      </c>
      <c r="G2381">
        <v>1300.25</v>
      </c>
    </row>
    <row r="2382" spans="1:7" x14ac:dyDescent="0.25">
      <c r="A2382" s="1">
        <v>38805</v>
      </c>
      <c r="B2382">
        <v>1293.2299800000001</v>
      </c>
      <c r="C2382">
        <v>1305.599976</v>
      </c>
      <c r="D2382">
        <v>1293.2299800000001</v>
      </c>
      <c r="E2382">
        <v>1302.8900149999999</v>
      </c>
      <c r="F2382">
        <v>2143540000</v>
      </c>
      <c r="G2382">
        <v>1302.8900149999999</v>
      </c>
    </row>
    <row r="2383" spans="1:7" x14ac:dyDescent="0.25">
      <c r="A2383" s="1">
        <v>38804</v>
      </c>
      <c r="B2383">
        <v>1301.6099850000001</v>
      </c>
      <c r="C2383">
        <v>1306.23999</v>
      </c>
      <c r="D2383">
        <v>1291.839966</v>
      </c>
      <c r="E2383">
        <v>1293.2299800000001</v>
      </c>
      <c r="F2383">
        <v>2148580000</v>
      </c>
      <c r="G2383">
        <v>1293.2299800000001</v>
      </c>
    </row>
    <row r="2384" spans="1:7" x14ac:dyDescent="0.25">
      <c r="A2384" s="1">
        <v>38803</v>
      </c>
      <c r="B2384">
        <v>1302.9499510000001</v>
      </c>
      <c r="C2384">
        <v>1303.73999</v>
      </c>
      <c r="D2384">
        <v>1299.089966</v>
      </c>
      <c r="E2384">
        <v>1301.6099850000001</v>
      </c>
      <c r="F2384">
        <v>2029700000</v>
      </c>
      <c r="G2384">
        <v>1301.6099850000001</v>
      </c>
    </row>
    <row r="2385" spans="1:7" x14ac:dyDescent="0.25">
      <c r="A2385" s="1">
        <v>38800</v>
      </c>
      <c r="B2385">
        <v>1301.670044</v>
      </c>
      <c r="C2385">
        <v>1306.530029</v>
      </c>
      <c r="D2385">
        <v>1298.8900149999999</v>
      </c>
      <c r="E2385">
        <v>1302.9499510000001</v>
      </c>
      <c r="F2385">
        <v>2326070000</v>
      </c>
      <c r="G2385">
        <v>1302.9499510000001</v>
      </c>
    </row>
    <row r="2386" spans="1:7" x14ac:dyDescent="0.25">
      <c r="A2386" s="1">
        <v>38799</v>
      </c>
      <c r="B2386">
        <v>1305.040039</v>
      </c>
      <c r="C2386">
        <v>1305.040039</v>
      </c>
      <c r="D2386">
        <v>1298.1099850000001</v>
      </c>
      <c r="E2386">
        <v>1301.670044</v>
      </c>
      <c r="F2386">
        <v>1980940000</v>
      </c>
      <c r="G2386">
        <v>1301.670044</v>
      </c>
    </row>
    <row r="2387" spans="1:7" x14ac:dyDescent="0.25">
      <c r="A2387" s="1">
        <v>38798</v>
      </c>
      <c r="B2387">
        <v>1297.2299800000001</v>
      </c>
      <c r="C2387">
        <v>1305.969971</v>
      </c>
      <c r="D2387">
        <v>1295.8100589999999</v>
      </c>
      <c r="E2387">
        <v>1305.040039</v>
      </c>
      <c r="F2387">
        <v>2039810000</v>
      </c>
      <c r="G2387">
        <v>1305.040039</v>
      </c>
    </row>
    <row r="2388" spans="1:7" x14ac:dyDescent="0.25">
      <c r="A2388" s="1">
        <v>38797</v>
      </c>
      <c r="B2388">
        <v>1305.079956</v>
      </c>
      <c r="C2388">
        <v>1310.880005</v>
      </c>
      <c r="D2388">
        <v>1295.8199460000001</v>
      </c>
      <c r="E2388">
        <v>1297.2299800000001</v>
      </c>
      <c r="F2388">
        <v>2147370000</v>
      </c>
      <c r="G2388">
        <v>1297.2299800000001</v>
      </c>
    </row>
    <row r="2389" spans="1:7" x14ac:dyDescent="0.25">
      <c r="A2389" s="1">
        <v>38796</v>
      </c>
      <c r="B2389">
        <v>1307.25</v>
      </c>
      <c r="C2389">
        <v>1310</v>
      </c>
      <c r="D2389">
        <v>1303.589966</v>
      </c>
      <c r="E2389">
        <v>1305.079956</v>
      </c>
      <c r="F2389">
        <v>1976830000</v>
      </c>
      <c r="G2389">
        <v>1305.079956</v>
      </c>
    </row>
    <row r="2390" spans="1:7" x14ac:dyDescent="0.25">
      <c r="A2390" s="1">
        <v>38793</v>
      </c>
      <c r="B2390">
        <v>1305.329956</v>
      </c>
      <c r="C2390">
        <v>1309.790039</v>
      </c>
      <c r="D2390">
        <v>1305.3199460000001</v>
      </c>
      <c r="E2390">
        <v>1307.25</v>
      </c>
      <c r="F2390">
        <v>2549620000</v>
      </c>
      <c r="G2390">
        <v>1307.25</v>
      </c>
    </row>
    <row r="2391" spans="1:7" x14ac:dyDescent="0.25">
      <c r="A2391" s="1">
        <v>38792</v>
      </c>
      <c r="B2391">
        <v>1303.0200199999999</v>
      </c>
      <c r="C2391">
        <v>1310.4499510000001</v>
      </c>
      <c r="D2391">
        <v>1303.0200199999999</v>
      </c>
      <c r="E2391">
        <v>1305.329956</v>
      </c>
      <c r="F2391">
        <v>2292180000</v>
      </c>
      <c r="G2391">
        <v>1305.329956</v>
      </c>
    </row>
    <row r="2392" spans="1:7" x14ac:dyDescent="0.25">
      <c r="A2392" s="1">
        <v>38791</v>
      </c>
      <c r="B2392">
        <v>1297.4799800000001</v>
      </c>
      <c r="C2392">
        <v>1304.400024</v>
      </c>
      <c r="D2392">
        <v>1294.969971</v>
      </c>
      <c r="E2392">
        <v>1303.0200199999999</v>
      </c>
      <c r="F2392">
        <v>2293000000</v>
      </c>
      <c r="G2392">
        <v>1303.0200199999999</v>
      </c>
    </row>
    <row r="2393" spans="1:7" x14ac:dyDescent="0.25">
      <c r="A2393" s="1">
        <v>38790</v>
      </c>
      <c r="B2393">
        <v>1284.130005</v>
      </c>
      <c r="C2393">
        <v>1298.1400149999999</v>
      </c>
      <c r="D2393">
        <v>1282.670044</v>
      </c>
      <c r="E2393">
        <v>1297.4799800000001</v>
      </c>
      <c r="F2393">
        <v>2165270000</v>
      </c>
      <c r="G2393">
        <v>1297.4799800000001</v>
      </c>
    </row>
    <row r="2394" spans="1:7" x14ac:dyDescent="0.25">
      <c r="A2394" s="1">
        <v>38789</v>
      </c>
      <c r="B2394">
        <v>1281.579956</v>
      </c>
      <c r="C2394">
        <v>1287.369995</v>
      </c>
      <c r="D2394">
        <v>1281.579956</v>
      </c>
      <c r="E2394">
        <v>1284.130005</v>
      </c>
      <c r="F2394">
        <v>2070330000</v>
      </c>
      <c r="G2394">
        <v>1284.130005</v>
      </c>
    </row>
    <row r="2395" spans="1:7" x14ac:dyDescent="0.25">
      <c r="A2395" s="1">
        <v>38786</v>
      </c>
      <c r="B2395">
        <v>1272.2299800000001</v>
      </c>
      <c r="C2395">
        <v>1284.369995</v>
      </c>
      <c r="D2395">
        <v>1271.1099850000001</v>
      </c>
      <c r="E2395">
        <v>1281.420044</v>
      </c>
      <c r="F2395">
        <v>2123450000</v>
      </c>
      <c r="G2395">
        <v>1281.420044</v>
      </c>
    </row>
    <row r="2396" spans="1:7" x14ac:dyDescent="0.25">
      <c r="A2396" s="1">
        <v>38785</v>
      </c>
      <c r="B2396">
        <v>1278.469971</v>
      </c>
      <c r="C2396">
        <v>1282.73999</v>
      </c>
      <c r="D2396">
        <v>1272.2299800000001</v>
      </c>
      <c r="E2396">
        <v>1272.2299800000001</v>
      </c>
      <c r="F2396">
        <v>2140110000</v>
      </c>
      <c r="G2396">
        <v>1272.2299800000001</v>
      </c>
    </row>
    <row r="2397" spans="1:7" x14ac:dyDescent="0.25">
      <c r="A2397" s="1">
        <v>38784</v>
      </c>
      <c r="B2397">
        <v>1275.880005</v>
      </c>
      <c r="C2397">
        <v>1280.329956</v>
      </c>
      <c r="D2397">
        <v>1268.420044</v>
      </c>
      <c r="E2397">
        <v>1278.469971</v>
      </c>
      <c r="F2397">
        <v>2442870000</v>
      </c>
      <c r="G2397">
        <v>1278.469971</v>
      </c>
    </row>
    <row r="2398" spans="1:7" x14ac:dyDescent="0.25">
      <c r="A2398" s="1">
        <v>38783</v>
      </c>
      <c r="B2398">
        <v>1278.26001</v>
      </c>
      <c r="C2398">
        <v>1278.26001</v>
      </c>
      <c r="D2398">
        <v>1271.1099850000001</v>
      </c>
      <c r="E2398">
        <v>1275.880005</v>
      </c>
      <c r="F2398">
        <v>2268050000</v>
      </c>
      <c r="G2398">
        <v>1275.880005</v>
      </c>
    </row>
    <row r="2399" spans="1:7" x14ac:dyDescent="0.25">
      <c r="A2399" s="1">
        <v>38782</v>
      </c>
      <c r="B2399">
        <v>1287.2299800000001</v>
      </c>
      <c r="C2399">
        <v>1288.2299800000001</v>
      </c>
      <c r="D2399">
        <v>1275.670044</v>
      </c>
      <c r="E2399">
        <v>1278.26001</v>
      </c>
      <c r="F2399">
        <v>2280190000</v>
      </c>
      <c r="G2399">
        <v>1278.26001</v>
      </c>
    </row>
    <row r="2400" spans="1:7" x14ac:dyDescent="0.25">
      <c r="A2400" s="1">
        <v>38779</v>
      </c>
      <c r="B2400">
        <v>1289.1400149999999</v>
      </c>
      <c r="C2400">
        <v>1297.329956</v>
      </c>
      <c r="D2400">
        <v>1284.1999510000001</v>
      </c>
      <c r="E2400">
        <v>1287.2299800000001</v>
      </c>
      <c r="F2400">
        <v>2152950000</v>
      </c>
      <c r="G2400">
        <v>1287.2299800000001</v>
      </c>
    </row>
    <row r="2401" spans="1:7" x14ac:dyDescent="0.25">
      <c r="A2401" s="1">
        <v>38778</v>
      </c>
      <c r="B2401">
        <v>1291.23999</v>
      </c>
      <c r="C2401">
        <v>1291.23999</v>
      </c>
      <c r="D2401">
        <v>1283.209961</v>
      </c>
      <c r="E2401">
        <v>1289.1400149999999</v>
      </c>
      <c r="F2401">
        <v>2494590000</v>
      </c>
      <c r="G2401">
        <v>1289.1400149999999</v>
      </c>
    </row>
    <row r="2402" spans="1:7" x14ac:dyDescent="0.25">
      <c r="A2402" s="1">
        <v>38777</v>
      </c>
      <c r="B2402">
        <v>1280.660034</v>
      </c>
      <c r="C2402">
        <v>1291.8000489999999</v>
      </c>
      <c r="D2402">
        <v>1280.660034</v>
      </c>
      <c r="E2402">
        <v>1291.23999</v>
      </c>
      <c r="F2402">
        <v>2308320000</v>
      </c>
      <c r="G2402">
        <v>1291.23999</v>
      </c>
    </row>
    <row r="2403" spans="1:7" x14ac:dyDescent="0.25">
      <c r="A2403" s="1">
        <v>38776</v>
      </c>
      <c r="B2403">
        <v>1294.119995</v>
      </c>
      <c r="C2403">
        <v>1294.119995</v>
      </c>
      <c r="D2403">
        <v>1278.660034</v>
      </c>
      <c r="E2403">
        <v>1280.660034</v>
      </c>
      <c r="F2403">
        <v>2370860000</v>
      </c>
      <c r="G2403">
        <v>1280.660034</v>
      </c>
    </row>
    <row r="2404" spans="1:7" x14ac:dyDescent="0.25">
      <c r="A2404" s="1">
        <v>38775</v>
      </c>
      <c r="B2404">
        <v>1289.4300539999999</v>
      </c>
      <c r="C2404">
        <v>1297.5699460000001</v>
      </c>
      <c r="D2404">
        <v>1289.4300539999999</v>
      </c>
      <c r="E2404">
        <v>1294.119995</v>
      </c>
      <c r="F2404">
        <v>1975320000</v>
      </c>
      <c r="G2404">
        <v>1294.119995</v>
      </c>
    </row>
    <row r="2405" spans="1:7" x14ac:dyDescent="0.25">
      <c r="A2405" s="1">
        <v>38772</v>
      </c>
      <c r="B2405">
        <v>1287.790039</v>
      </c>
      <c r="C2405">
        <v>1292.1099850000001</v>
      </c>
      <c r="D2405">
        <v>1285.619995</v>
      </c>
      <c r="E2405">
        <v>1289.4300539999999</v>
      </c>
      <c r="F2405">
        <v>1933010000</v>
      </c>
      <c r="G2405">
        <v>1289.4300539999999</v>
      </c>
    </row>
    <row r="2406" spans="1:7" x14ac:dyDescent="0.25">
      <c r="A2406" s="1">
        <v>38771</v>
      </c>
      <c r="B2406">
        <v>1292.670044</v>
      </c>
      <c r="C2406">
        <v>1293.839966</v>
      </c>
      <c r="D2406">
        <v>1285.1400149999999</v>
      </c>
      <c r="E2406">
        <v>1287.790039</v>
      </c>
      <c r="F2406">
        <v>2144210000</v>
      </c>
      <c r="G2406">
        <v>1287.790039</v>
      </c>
    </row>
    <row r="2407" spans="1:7" x14ac:dyDescent="0.25">
      <c r="A2407" s="1">
        <v>38770</v>
      </c>
      <c r="B2407">
        <v>1283.030029</v>
      </c>
      <c r="C2407">
        <v>1294.170044</v>
      </c>
      <c r="D2407">
        <v>1283.030029</v>
      </c>
      <c r="E2407">
        <v>1292.670044</v>
      </c>
      <c r="F2407">
        <v>2222380000</v>
      </c>
      <c r="G2407">
        <v>1292.670044</v>
      </c>
    </row>
    <row r="2408" spans="1:7" x14ac:dyDescent="0.25">
      <c r="A2408" s="1">
        <v>38769</v>
      </c>
      <c r="B2408">
        <v>1287.23999</v>
      </c>
      <c r="C2408">
        <v>1291.920044</v>
      </c>
      <c r="D2408">
        <v>1281.329956</v>
      </c>
      <c r="E2408">
        <v>1283.030029</v>
      </c>
      <c r="F2408">
        <v>2104320000</v>
      </c>
      <c r="G2408">
        <v>1283.030029</v>
      </c>
    </row>
    <row r="2409" spans="1:7" x14ac:dyDescent="0.25">
      <c r="A2409" s="1">
        <v>38765</v>
      </c>
      <c r="B2409">
        <v>1289.380005</v>
      </c>
      <c r="C2409">
        <v>1289.469971</v>
      </c>
      <c r="D2409">
        <v>1284.0699460000001</v>
      </c>
      <c r="E2409">
        <v>1287.23999</v>
      </c>
      <c r="F2409">
        <v>2128260000</v>
      </c>
      <c r="G2409">
        <v>1287.23999</v>
      </c>
    </row>
    <row r="2410" spans="1:7" x14ac:dyDescent="0.25">
      <c r="A2410" s="1">
        <v>38764</v>
      </c>
      <c r="B2410">
        <v>1280</v>
      </c>
      <c r="C2410">
        <v>1289.3900149999999</v>
      </c>
      <c r="D2410">
        <v>1280</v>
      </c>
      <c r="E2410">
        <v>1289.380005</v>
      </c>
      <c r="F2410">
        <v>2251490000</v>
      </c>
      <c r="G2410">
        <v>1289.380005</v>
      </c>
    </row>
    <row r="2411" spans="1:7" x14ac:dyDescent="0.25">
      <c r="A2411" s="1">
        <v>38763</v>
      </c>
      <c r="B2411">
        <v>1275.530029</v>
      </c>
      <c r="C2411">
        <v>1281</v>
      </c>
      <c r="D2411">
        <v>1271.0600589999999</v>
      </c>
      <c r="E2411">
        <v>1280</v>
      </c>
      <c r="F2411">
        <v>2317590000</v>
      </c>
      <c r="G2411">
        <v>1280</v>
      </c>
    </row>
    <row r="2412" spans="1:7" x14ac:dyDescent="0.25">
      <c r="A2412" s="1">
        <v>38762</v>
      </c>
      <c r="B2412">
        <v>1262.8599850000001</v>
      </c>
      <c r="C2412">
        <v>1278.209961</v>
      </c>
      <c r="D2412">
        <v>1260.8000489999999</v>
      </c>
      <c r="E2412">
        <v>1275.530029</v>
      </c>
      <c r="F2412">
        <v>2437940000</v>
      </c>
      <c r="G2412">
        <v>1275.530029</v>
      </c>
    </row>
    <row r="2413" spans="1:7" x14ac:dyDescent="0.25">
      <c r="A2413" s="1">
        <v>38761</v>
      </c>
      <c r="B2413">
        <v>1266.98999</v>
      </c>
      <c r="C2413">
        <v>1266.98999</v>
      </c>
      <c r="D2413">
        <v>1258.339966</v>
      </c>
      <c r="E2413">
        <v>1262.8599850000001</v>
      </c>
      <c r="F2413">
        <v>1850080000</v>
      </c>
      <c r="G2413">
        <v>1262.8599850000001</v>
      </c>
    </row>
    <row r="2414" spans="1:7" x14ac:dyDescent="0.25">
      <c r="A2414" s="1">
        <v>38758</v>
      </c>
      <c r="B2414">
        <v>1263.8199460000001</v>
      </c>
      <c r="C2414">
        <v>1269.8900149999999</v>
      </c>
      <c r="D2414">
        <v>1254.9799800000001</v>
      </c>
      <c r="E2414">
        <v>1266.98999</v>
      </c>
      <c r="F2414">
        <v>2290050000</v>
      </c>
      <c r="G2414">
        <v>1266.98999</v>
      </c>
    </row>
    <row r="2415" spans="1:7" x14ac:dyDescent="0.25">
      <c r="A2415" s="1">
        <v>38757</v>
      </c>
      <c r="B2415">
        <v>1265.650024</v>
      </c>
      <c r="C2415">
        <v>1274.5600589999999</v>
      </c>
      <c r="D2415">
        <v>1262.8000489999999</v>
      </c>
      <c r="E2415">
        <v>1263.780029</v>
      </c>
      <c r="F2415">
        <v>2441920000</v>
      </c>
      <c r="G2415">
        <v>1263.780029</v>
      </c>
    </row>
    <row r="2416" spans="1:7" x14ac:dyDescent="0.25">
      <c r="A2416" s="1">
        <v>38756</v>
      </c>
      <c r="B2416">
        <v>1254.780029</v>
      </c>
      <c r="C2416">
        <v>1266.469971</v>
      </c>
      <c r="D2416">
        <v>1254.780029</v>
      </c>
      <c r="E2416">
        <v>1265.650024</v>
      </c>
      <c r="F2416">
        <v>2456860000</v>
      </c>
      <c r="G2416">
        <v>1265.650024</v>
      </c>
    </row>
    <row r="2417" spans="1:7" x14ac:dyDescent="0.25">
      <c r="A2417" s="1">
        <v>38755</v>
      </c>
      <c r="B2417">
        <v>1265.0200199999999</v>
      </c>
      <c r="C2417">
        <v>1265.780029</v>
      </c>
      <c r="D2417">
        <v>1253.6099850000001</v>
      </c>
      <c r="E2417">
        <v>1254.780029</v>
      </c>
      <c r="F2417">
        <v>2366370000</v>
      </c>
      <c r="G2417">
        <v>1254.780029</v>
      </c>
    </row>
    <row r="2418" spans="1:7" x14ac:dyDescent="0.25">
      <c r="A2418" s="1">
        <v>38754</v>
      </c>
      <c r="B2418">
        <v>1264.030029</v>
      </c>
      <c r="C2418">
        <v>1267.040039</v>
      </c>
      <c r="D2418">
        <v>1261.619995</v>
      </c>
      <c r="E2418">
        <v>1265.0200199999999</v>
      </c>
      <c r="F2418">
        <v>2132360000</v>
      </c>
      <c r="G2418">
        <v>1265.0200199999999</v>
      </c>
    </row>
    <row r="2419" spans="1:7" x14ac:dyDescent="0.25">
      <c r="A2419" s="1">
        <v>38751</v>
      </c>
      <c r="B2419">
        <v>1270.839966</v>
      </c>
      <c r="C2419">
        <v>1270.869995</v>
      </c>
      <c r="D2419">
        <v>1261.0200199999999</v>
      </c>
      <c r="E2419">
        <v>1264.030029</v>
      </c>
      <c r="F2419">
        <v>2282210000</v>
      </c>
      <c r="G2419">
        <v>1264.030029</v>
      </c>
    </row>
    <row r="2420" spans="1:7" x14ac:dyDescent="0.25">
      <c r="A2420" s="1">
        <v>38750</v>
      </c>
      <c r="B2420">
        <v>1282.459961</v>
      </c>
      <c r="C2420">
        <v>1282.459961</v>
      </c>
      <c r="D2420">
        <v>1267.719971</v>
      </c>
      <c r="E2420">
        <v>1270.839966</v>
      </c>
      <c r="F2420">
        <v>2565300000</v>
      </c>
      <c r="G2420">
        <v>1270.839966</v>
      </c>
    </row>
    <row r="2421" spans="1:7" x14ac:dyDescent="0.25">
      <c r="A2421" s="1">
        <v>38749</v>
      </c>
      <c r="B2421">
        <v>1280.079956</v>
      </c>
      <c r="C2421">
        <v>1283.329956</v>
      </c>
      <c r="D2421">
        <v>1277.5699460000001</v>
      </c>
      <c r="E2421">
        <v>1282.459961</v>
      </c>
      <c r="F2421">
        <v>2589410000</v>
      </c>
      <c r="G2421">
        <v>1282.459961</v>
      </c>
    </row>
    <row r="2422" spans="1:7" x14ac:dyDescent="0.25">
      <c r="A2422" s="1">
        <v>38748</v>
      </c>
      <c r="B2422">
        <v>1285.1999510000001</v>
      </c>
      <c r="C2422">
        <v>1285.1999510000001</v>
      </c>
      <c r="D2422">
        <v>1276.849976</v>
      </c>
      <c r="E2422">
        <v>1280.079956</v>
      </c>
      <c r="F2422">
        <v>2708310000</v>
      </c>
      <c r="G2422">
        <v>1280.079956</v>
      </c>
    </row>
    <row r="2423" spans="1:7" x14ac:dyDescent="0.25">
      <c r="A2423" s="1">
        <v>38747</v>
      </c>
      <c r="B2423">
        <v>1283.719971</v>
      </c>
      <c r="C2423">
        <v>1287.9399410000001</v>
      </c>
      <c r="D2423">
        <v>1283.51001</v>
      </c>
      <c r="E2423">
        <v>1285.1899410000001</v>
      </c>
      <c r="F2423">
        <v>2282730000</v>
      </c>
      <c r="G2423">
        <v>1285.1899410000001</v>
      </c>
    </row>
    <row r="2424" spans="1:7" x14ac:dyDescent="0.25">
      <c r="A2424" s="1">
        <v>38744</v>
      </c>
      <c r="B2424">
        <v>1273.829956</v>
      </c>
      <c r="C2424">
        <v>1286.380005</v>
      </c>
      <c r="D2424">
        <v>1273.829956</v>
      </c>
      <c r="E2424">
        <v>1283.719971</v>
      </c>
      <c r="F2424">
        <v>2623620000</v>
      </c>
      <c r="G2424">
        <v>1283.719971</v>
      </c>
    </row>
    <row r="2425" spans="1:7" x14ac:dyDescent="0.25">
      <c r="A2425" s="1">
        <v>38743</v>
      </c>
      <c r="B2425">
        <v>1264.6800539999999</v>
      </c>
      <c r="C2425">
        <v>1276.4399410000001</v>
      </c>
      <c r="D2425">
        <v>1264.6800539999999</v>
      </c>
      <c r="E2425">
        <v>1273.829956</v>
      </c>
      <c r="F2425">
        <v>2856780000</v>
      </c>
      <c r="G2425">
        <v>1273.829956</v>
      </c>
    </row>
    <row r="2426" spans="1:7" x14ac:dyDescent="0.25">
      <c r="A2426" s="1">
        <v>38742</v>
      </c>
      <c r="B2426">
        <v>1266.8599850000001</v>
      </c>
      <c r="C2426">
        <v>1271.869995</v>
      </c>
      <c r="D2426">
        <v>1259.420044</v>
      </c>
      <c r="E2426">
        <v>1264.6800539999999</v>
      </c>
      <c r="F2426">
        <v>2617060000</v>
      </c>
      <c r="G2426">
        <v>1264.6800539999999</v>
      </c>
    </row>
    <row r="2427" spans="1:7" x14ac:dyDescent="0.25">
      <c r="A2427" s="1">
        <v>38741</v>
      </c>
      <c r="B2427">
        <v>1263.8199460000001</v>
      </c>
      <c r="C2427">
        <v>1271.469971</v>
      </c>
      <c r="D2427">
        <v>1263.8199460000001</v>
      </c>
      <c r="E2427">
        <v>1266.8599850000001</v>
      </c>
      <c r="F2427">
        <v>2608720000</v>
      </c>
      <c r="G2427">
        <v>1266.8599850000001</v>
      </c>
    </row>
    <row r="2428" spans="1:7" x14ac:dyDescent="0.25">
      <c r="A2428" s="1">
        <v>38740</v>
      </c>
      <c r="B2428">
        <v>1261.48999</v>
      </c>
      <c r="C2428">
        <v>1268.1899410000001</v>
      </c>
      <c r="D2428">
        <v>1261.48999</v>
      </c>
      <c r="E2428">
        <v>1263.8199460000001</v>
      </c>
      <c r="F2428">
        <v>2256070000</v>
      </c>
      <c r="G2428">
        <v>1263.8199460000001</v>
      </c>
    </row>
    <row r="2429" spans="1:7" x14ac:dyDescent="0.25">
      <c r="A2429" s="1">
        <v>38737</v>
      </c>
      <c r="B2429">
        <v>1285.040039</v>
      </c>
      <c r="C2429">
        <v>1285.040039</v>
      </c>
      <c r="D2429">
        <v>1260.920044</v>
      </c>
      <c r="E2429">
        <v>1261.48999</v>
      </c>
      <c r="F2429">
        <v>2845810000</v>
      </c>
      <c r="G2429">
        <v>1261.48999</v>
      </c>
    </row>
    <row r="2430" spans="1:7" x14ac:dyDescent="0.25">
      <c r="A2430" s="1">
        <v>38736</v>
      </c>
      <c r="B2430">
        <v>1277.9300539999999</v>
      </c>
      <c r="C2430">
        <v>1287.790039</v>
      </c>
      <c r="D2430">
        <v>1277.9300539999999</v>
      </c>
      <c r="E2430">
        <v>1285.040039</v>
      </c>
      <c r="F2430">
        <v>2444020000</v>
      </c>
      <c r="G2430">
        <v>1285.040039</v>
      </c>
    </row>
    <row r="2431" spans="1:7" x14ac:dyDescent="0.25">
      <c r="A2431" s="1">
        <v>38735</v>
      </c>
      <c r="B2431">
        <v>1282.9300539999999</v>
      </c>
      <c r="C2431">
        <v>1282.9300539999999</v>
      </c>
      <c r="D2431">
        <v>1272.079956</v>
      </c>
      <c r="E2431">
        <v>1277.9300539999999</v>
      </c>
      <c r="F2431">
        <v>2233200000</v>
      </c>
      <c r="G2431">
        <v>1277.9300539999999</v>
      </c>
    </row>
    <row r="2432" spans="1:7" x14ac:dyDescent="0.25">
      <c r="A2432" s="1">
        <v>38734</v>
      </c>
      <c r="B2432">
        <v>1287.6099850000001</v>
      </c>
      <c r="C2432">
        <v>1287.6099850000001</v>
      </c>
      <c r="D2432">
        <v>1278.6099850000001</v>
      </c>
      <c r="E2432">
        <v>1282.9300539999999</v>
      </c>
      <c r="F2432">
        <v>2179970000</v>
      </c>
      <c r="G2432">
        <v>1282.9300539999999</v>
      </c>
    </row>
    <row r="2433" spans="1:7" x14ac:dyDescent="0.25">
      <c r="A2433" s="1">
        <v>38730</v>
      </c>
      <c r="B2433">
        <v>1286.0600589999999</v>
      </c>
      <c r="C2433">
        <v>1288.959961</v>
      </c>
      <c r="D2433">
        <v>1282.780029</v>
      </c>
      <c r="E2433">
        <v>1287.6099850000001</v>
      </c>
      <c r="F2433">
        <v>2206510000</v>
      </c>
      <c r="G2433">
        <v>1287.6099850000001</v>
      </c>
    </row>
    <row r="2434" spans="1:7" x14ac:dyDescent="0.25">
      <c r="A2434" s="1">
        <v>38729</v>
      </c>
      <c r="B2434">
        <v>1294.1800539999999</v>
      </c>
      <c r="C2434">
        <v>1294.1800539999999</v>
      </c>
      <c r="D2434">
        <v>1285.040039</v>
      </c>
      <c r="E2434">
        <v>1286.0600589999999</v>
      </c>
      <c r="F2434">
        <v>2318350000</v>
      </c>
      <c r="G2434">
        <v>1286.0600589999999</v>
      </c>
    </row>
    <row r="2435" spans="1:7" x14ac:dyDescent="0.25">
      <c r="A2435" s="1">
        <v>38728</v>
      </c>
      <c r="B2435">
        <v>1289.719971</v>
      </c>
      <c r="C2435">
        <v>1294.900024</v>
      </c>
      <c r="D2435">
        <v>1288.119995</v>
      </c>
      <c r="E2435">
        <v>1294.1800539999999</v>
      </c>
      <c r="F2435">
        <v>2406130000</v>
      </c>
      <c r="G2435">
        <v>1294.1800539999999</v>
      </c>
    </row>
    <row r="2436" spans="1:7" x14ac:dyDescent="0.25">
      <c r="A2436" s="1">
        <v>38727</v>
      </c>
      <c r="B2436">
        <v>1290.150024</v>
      </c>
      <c r="C2436">
        <v>1290.150024</v>
      </c>
      <c r="D2436">
        <v>1283.76001</v>
      </c>
      <c r="E2436">
        <v>1289.6899410000001</v>
      </c>
      <c r="F2436">
        <v>2373080000</v>
      </c>
      <c r="G2436">
        <v>1289.6899410000001</v>
      </c>
    </row>
    <row r="2437" spans="1:7" x14ac:dyDescent="0.25">
      <c r="A2437" s="1">
        <v>38726</v>
      </c>
      <c r="B2437">
        <v>1285.4499510000001</v>
      </c>
      <c r="C2437">
        <v>1290.780029</v>
      </c>
      <c r="D2437">
        <v>1284.8199460000001</v>
      </c>
      <c r="E2437">
        <v>1290.150024</v>
      </c>
      <c r="F2437">
        <v>2301490000</v>
      </c>
      <c r="G2437">
        <v>1290.150024</v>
      </c>
    </row>
    <row r="2438" spans="1:7" x14ac:dyDescent="0.25">
      <c r="A2438" s="1">
        <v>38723</v>
      </c>
      <c r="B2438">
        <v>1273.4799800000001</v>
      </c>
      <c r="C2438">
        <v>1286.089966</v>
      </c>
      <c r="D2438">
        <v>1273.4799800000001</v>
      </c>
      <c r="E2438">
        <v>1285.4499510000001</v>
      </c>
      <c r="F2438">
        <v>2446560000</v>
      </c>
      <c r="G2438">
        <v>1285.4499510000001</v>
      </c>
    </row>
    <row r="2439" spans="1:7" x14ac:dyDescent="0.25">
      <c r="A2439" s="1">
        <v>38722</v>
      </c>
      <c r="B2439">
        <v>1273.459961</v>
      </c>
      <c r="C2439">
        <v>1276.910034</v>
      </c>
      <c r="D2439">
        <v>1270.3000489999999</v>
      </c>
      <c r="E2439">
        <v>1273.4799800000001</v>
      </c>
      <c r="F2439">
        <v>2433340000</v>
      </c>
      <c r="G2439">
        <v>1273.4799800000001</v>
      </c>
    </row>
    <row r="2440" spans="1:7" x14ac:dyDescent="0.25">
      <c r="A2440" s="1">
        <v>38721</v>
      </c>
      <c r="B2440">
        <v>1268.8000489999999</v>
      </c>
      <c r="C2440">
        <v>1275.369995</v>
      </c>
      <c r="D2440">
        <v>1267.73999</v>
      </c>
      <c r="E2440">
        <v>1273.459961</v>
      </c>
      <c r="F2440">
        <v>2515330000</v>
      </c>
      <c r="G2440">
        <v>1273.459961</v>
      </c>
    </row>
    <row r="2441" spans="1:7" x14ac:dyDescent="0.25">
      <c r="A2441" s="1">
        <v>38720</v>
      </c>
      <c r="B2441">
        <v>1248.290039</v>
      </c>
      <c r="C2441">
        <v>1270.219971</v>
      </c>
      <c r="D2441">
        <v>1245.73999</v>
      </c>
      <c r="E2441">
        <v>1268.8000489999999</v>
      </c>
      <c r="F2441">
        <v>2554570000</v>
      </c>
      <c r="G2441">
        <v>1268.8000489999999</v>
      </c>
    </row>
    <row r="2442" spans="1:7" x14ac:dyDescent="0.25">
      <c r="A2442" s="1">
        <v>38716</v>
      </c>
      <c r="B2442">
        <v>1254.420044</v>
      </c>
      <c r="C2442">
        <v>1254.420044</v>
      </c>
      <c r="D2442">
        <v>1246.589966</v>
      </c>
      <c r="E2442">
        <v>1248.290039</v>
      </c>
      <c r="F2442">
        <v>1443500000</v>
      </c>
      <c r="G2442">
        <v>1248.290039</v>
      </c>
    </row>
    <row r="2443" spans="1:7" x14ac:dyDescent="0.25">
      <c r="A2443" s="1">
        <v>38715</v>
      </c>
      <c r="B2443">
        <v>1258.170044</v>
      </c>
      <c r="C2443">
        <v>1260.6099850000001</v>
      </c>
      <c r="D2443">
        <v>1254.1800539999999</v>
      </c>
      <c r="E2443">
        <v>1254.420044</v>
      </c>
      <c r="F2443">
        <v>1382540000</v>
      </c>
      <c r="G2443">
        <v>1254.420044</v>
      </c>
    </row>
    <row r="2444" spans="1:7" x14ac:dyDescent="0.25">
      <c r="A2444" s="1">
        <v>38714</v>
      </c>
      <c r="B2444">
        <v>1256.540039</v>
      </c>
      <c r="C2444">
        <v>1261.099976</v>
      </c>
      <c r="D2444">
        <v>1256.540039</v>
      </c>
      <c r="E2444">
        <v>1258.170044</v>
      </c>
      <c r="F2444">
        <v>1422360000</v>
      </c>
      <c r="G2444">
        <v>1258.170044</v>
      </c>
    </row>
    <row r="2445" spans="1:7" x14ac:dyDescent="0.25">
      <c r="A2445" s="1">
        <v>38713</v>
      </c>
      <c r="B2445">
        <v>1268.660034</v>
      </c>
      <c r="C2445">
        <v>1271.829956</v>
      </c>
      <c r="D2445">
        <v>1256.540039</v>
      </c>
      <c r="E2445">
        <v>1256.540039</v>
      </c>
      <c r="F2445">
        <v>1540470000</v>
      </c>
      <c r="G2445">
        <v>1256.540039</v>
      </c>
    </row>
    <row r="2446" spans="1:7" x14ac:dyDescent="0.25">
      <c r="A2446" s="1">
        <v>38709</v>
      </c>
      <c r="B2446">
        <v>1268.119995</v>
      </c>
      <c r="C2446">
        <v>1269.76001</v>
      </c>
      <c r="D2446">
        <v>1265.920044</v>
      </c>
      <c r="E2446">
        <v>1268.660034</v>
      </c>
      <c r="F2446">
        <v>1285810000</v>
      </c>
      <c r="G2446">
        <v>1268.660034</v>
      </c>
    </row>
    <row r="2447" spans="1:7" x14ac:dyDescent="0.25">
      <c r="A2447" s="1">
        <v>38708</v>
      </c>
      <c r="B2447">
        <v>1262.790039</v>
      </c>
      <c r="C2447">
        <v>1268.1899410000001</v>
      </c>
      <c r="D2447">
        <v>1262.5</v>
      </c>
      <c r="E2447">
        <v>1268.119995</v>
      </c>
      <c r="F2447">
        <v>1888500000</v>
      </c>
      <c r="G2447">
        <v>1268.119995</v>
      </c>
    </row>
    <row r="2448" spans="1:7" x14ac:dyDescent="0.25">
      <c r="A2448" s="1">
        <v>38707</v>
      </c>
      <c r="B2448">
        <v>1259.619995</v>
      </c>
      <c r="C2448">
        <v>1269.369995</v>
      </c>
      <c r="D2448">
        <v>1259.619995</v>
      </c>
      <c r="E2448">
        <v>1262.790039</v>
      </c>
      <c r="F2448">
        <v>2065170000</v>
      </c>
      <c r="G2448">
        <v>1262.790039</v>
      </c>
    </row>
    <row r="2449" spans="1:7" x14ac:dyDescent="0.25">
      <c r="A2449" s="1">
        <v>38706</v>
      </c>
      <c r="B2449">
        <v>1259.920044</v>
      </c>
      <c r="C2449">
        <v>1263.8599850000001</v>
      </c>
      <c r="D2449">
        <v>1257.209961</v>
      </c>
      <c r="E2449">
        <v>1259.619995</v>
      </c>
      <c r="F2449">
        <v>1996690000</v>
      </c>
      <c r="G2449">
        <v>1259.619995</v>
      </c>
    </row>
    <row r="2450" spans="1:7" x14ac:dyDescent="0.25">
      <c r="A2450" s="1">
        <v>38705</v>
      </c>
      <c r="B2450">
        <v>1267.3199460000001</v>
      </c>
      <c r="C2450">
        <v>1270.51001</v>
      </c>
      <c r="D2450">
        <v>1259.280029</v>
      </c>
      <c r="E2450">
        <v>1259.920044</v>
      </c>
      <c r="F2450">
        <v>2208810000</v>
      </c>
      <c r="G2450">
        <v>1259.920044</v>
      </c>
    </row>
    <row r="2451" spans="1:7" x14ac:dyDescent="0.25">
      <c r="A2451" s="1">
        <v>38702</v>
      </c>
      <c r="B2451">
        <v>1270.9399410000001</v>
      </c>
      <c r="C2451">
        <v>1275.23999</v>
      </c>
      <c r="D2451">
        <v>1267.3199460000001</v>
      </c>
      <c r="E2451">
        <v>1267.3199460000001</v>
      </c>
      <c r="F2451">
        <v>2584190000</v>
      </c>
      <c r="G2451">
        <v>1267.3199460000001</v>
      </c>
    </row>
    <row r="2452" spans="1:7" x14ac:dyDescent="0.25">
      <c r="A2452" s="1">
        <v>38701</v>
      </c>
      <c r="B2452">
        <v>1272.73999</v>
      </c>
      <c r="C2452">
        <v>1275.170044</v>
      </c>
      <c r="D2452">
        <v>1267.73999</v>
      </c>
      <c r="E2452">
        <v>1270.9399410000001</v>
      </c>
      <c r="F2452">
        <v>2180590000</v>
      </c>
      <c r="G2452">
        <v>1270.9399410000001</v>
      </c>
    </row>
    <row r="2453" spans="1:7" x14ac:dyDescent="0.25">
      <c r="A2453" s="1">
        <v>38700</v>
      </c>
      <c r="B2453">
        <v>1267.4300539999999</v>
      </c>
      <c r="C2453">
        <v>1275.8000489999999</v>
      </c>
      <c r="D2453">
        <v>1267.0699460000001</v>
      </c>
      <c r="E2453">
        <v>1272.73999</v>
      </c>
      <c r="F2453">
        <v>2145520000</v>
      </c>
      <c r="G2453">
        <v>1272.73999</v>
      </c>
    </row>
    <row r="2454" spans="1:7" x14ac:dyDescent="0.25">
      <c r="A2454" s="1">
        <v>38699</v>
      </c>
      <c r="B2454">
        <v>1260.4300539999999</v>
      </c>
      <c r="C2454">
        <v>1272.1099850000001</v>
      </c>
      <c r="D2454">
        <v>1258.5600589999999</v>
      </c>
      <c r="E2454">
        <v>1267.4300539999999</v>
      </c>
      <c r="F2454">
        <v>2390020000</v>
      </c>
      <c r="G2454">
        <v>1267.4300539999999</v>
      </c>
    </row>
    <row r="2455" spans="1:7" x14ac:dyDescent="0.25">
      <c r="A2455" s="1">
        <v>38698</v>
      </c>
      <c r="B2455">
        <v>1259.369995</v>
      </c>
      <c r="C2455">
        <v>1263.8599850000001</v>
      </c>
      <c r="D2455">
        <v>1255.5200199999999</v>
      </c>
      <c r="E2455">
        <v>1260.4300539999999</v>
      </c>
      <c r="F2455">
        <v>1876550000</v>
      </c>
      <c r="G2455">
        <v>1260.4300539999999</v>
      </c>
    </row>
    <row r="2456" spans="1:7" x14ac:dyDescent="0.25">
      <c r="A2456" s="1">
        <v>38695</v>
      </c>
      <c r="B2456">
        <v>1255.839966</v>
      </c>
      <c r="C2456">
        <v>1263.079956</v>
      </c>
      <c r="D2456">
        <v>1254.23999</v>
      </c>
      <c r="E2456">
        <v>1259.369995</v>
      </c>
      <c r="F2456">
        <v>1896290000</v>
      </c>
      <c r="G2456">
        <v>1259.369995</v>
      </c>
    </row>
    <row r="2457" spans="1:7" x14ac:dyDescent="0.25">
      <c r="A2457" s="1">
        <v>38694</v>
      </c>
      <c r="B2457">
        <v>1257.369995</v>
      </c>
      <c r="C2457">
        <v>1263.3599850000001</v>
      </c>
      <c r="D2457">
        <v>1250.910034</v>
      </c>
      <c r="E2457">
        <v>1255.839966</v>
      </c>
      <c r="F2457">
        <v>2178300000</v>
      </c>
      <c r="G2457">
        <v>1255.839966</v>
      </c>
    </row>
    <row r="2458" spans="1:7" x14ac:dyDescent="0.25">
      <c r="A2458" s="1">
        <v>38693</v>
      </c>
      <c r="B2458">
        <v>1263.6999510000001</v>
      </c>
      <c r="C2458">
        <v>1264.849976</v>
      </c>
      <c r="D2458">
        <v>1253.0200199999999</v>
      </c>
      <c r="E2458">
        <v>1257.369995</v>
      </c>
      <c r="F2458">
        <v>2093830000</v>
      </c>
      <c r="G2458">
        <v>1257.369995</v>
      </c>
    </row>
    <row r="2459" spans="1:7" x14ac:dyDescent="0.25">
      <c r="A2459" s="1">
        <v>38692</v>
      </c>
      <c r="B2459">
        <v>1262.089966</v>
      </c>
      <c r="C2459">
        <v>1272.8900149999999</v>
      </c>
      <c r="D2459">
        <v>1262.089966</v>
      </c>
      <c r="E2459">
        <v>1263.6999510000001</v>
      </c>
      <c r="F2459">
        <v>2110740000</v>
      </c>
      <c r="G2459">
        <v>1263.6999510000001</v>
      </c>
    </row>
    <row r="2460" spans="1:7" x14ac:dyDescent="0.25">
      <c r="A2460" s="1">
        <v>38691</v>
      </c>
      <c r="B2460">
        <v>1265.079956</v>
      </c>
      <c r="C2460">
        <v>1265.079956</v>
      </c>
      <c r="D2460">
        <v>1258.119995</v>
      </c>
      <c r="E2460">
        <v>1262.089966</v>
      </c>
      <c r="F2460">
        <v>2325840000</v>
      </c>
      <c r="G2460">
        <v>1262.089966</v>
      </c>
    </row>
    <row r="2461" spans="1:7" x14ac:dyDescent="0.25">
      <c r="A2461" s="1">
        <v>38688</v>
      </c>
      <c r="B2461">
        <v>1264.670044</v>
      </c>
      <c r="C2461">
        <v>1266.849976</v>
      </c>
      <c r="D2461">
        <v>1261.420044</v>
      </c>
      <c r="E2461">
        <v>1265.079956</v>
      </c>
      <c r="F2461">
        <v>2125580000</v>
      </c>
      <c r="G2461">
        <v>1265.079956</v>
      </c>
    </row>
    <row r="2462" spans="1:7" x14ac:dyDescent="0.25">
      <c r="A2462" s="1">
        <v>38687</v>
      </c>
      <c r="B2462">
        <v>1249.4799800000001</v>
      </c>
      <c r="C2462">
        <v>1266.170044</v>
      </c>
      <c r="D2462">
        <v>1249.4799800000001</v>
      </c>
      <c r="E2462">
        <v>1264.670044</v>
      </c>
      <c r="F2462">
        <v>2614830000</v>
      </c>
      <c r="G2462">
        <v>1264.670044</v>
      </c>
    </row>
    <row r="2463" spans="1:7" x14ac:dyDescent="0.25">
      <c r="A2463" s="1">
        <v>38686</v>
      </c>
      <c r="B2463">
        <v>1257.4799800000001</v>
      </c>
      <c r="C2463">
        <v>1260.9300539999999</v>
      </c>
      <c r="D2463">
        <v>1249.3900149999999</v>
      </c>
      <c r="E2463">
        <v>1249.4799800000001</v>
      </c>
      <c r="F2463">
        <v>2374690000</v>
      </c>
      <c r="G2463">
        <v>1249.4799800000001</v>
      </c>
    </row>
    <row r="2464" spans="1:7" x14ac:dyDescent="0.25">
      <c r="A2464" s="1">
        <v>38685</v>
      </c>
      <c r="B2464">
        <v>1257.459961</v>
      </c>
      <c r="C2464">
        <v>1266.1800539999999</v>
      </c>
      <c r="D2464">
        <v>1257.459961</v>
      </c>
      <c r="E2464">
        <v>1257.4799800000001</v>
      </c>
      <c r="F2464">
        <v>2268340000</v>
      </c>
      <c r="G2464">
        <v>1257.4799800000001</v>
      </c>
    </row>
    <row r="2465" spans="1:7" x14ac:dyDescent="0.25">
      <c r="A2465" s="1">
        <v>38684</v>
      </c>
      <c r="B2465">
        <v>1268.25</v>
      </c>
      <c r="C2465">
        <v>1268.4399410000001</v>
      </c>
      <c r="D2465">
        <v>1257.170044</v>
      </c>
      <c r="E2465">
        <v>1257.459961</v>
      </c>
      <c r="F2465">
        <v>2016900000</v>
      </c>
      <c r="G2465">
        <v>1257.459961</v>
      </c>
    </row>
    <row r="2466" spans="1:7" x14ac:dyDescent="0.25">
      <c r="A2466" s="1">
        <v>38681</v>
      </c>
      <c r="B2466">
        <v>1265.6099850000001</v>
      </c>
      <c r="C2466">
        <v>1268.780029</v>
      </c>
      <c r="D2466">
        <v>1265.540039</v>
      </c>
      <c r="E2466">
        <v>1268.25</v>
      </c>
      <c r="F2466">
        <v>724940000</v>
      </c>
      <c r="G2466">
        <v>1268.25</v>
      </c>
    </row>
    <row r="2467" spans="1:7" x14ac:dyDescent="0.25">
      <c r="A2467" s="1">
        <v>38679</v>
      </c>
      <c r="B2467">
        <v>1261.2299800000001</v>
      </c>
      <c r="C2467">
        <v>1270.6400149999999</v>
      </c>
      <c r="D2467">
        <v>1259.51001</v>
      </c>
      <c r="E2467">
        <v>1265.6099850000001</v>
      </c>
      <c r="F2467">
        <v>1985400000</v>
      </c>
      <c r="G2467">
        <v>1265.6099850000001</v>
      </c>
    </row>
    <row r="2468" spans="1:7" x14ac:dyDescent="0.25">
      <c r="A2468" s="1">
        <v>38678</v>
      </c>
      <c r="B2468">
        <v>1254.849976</v>
      </c>
      <c r="C2468">
        <v>1261.900024</v>
      </c>
      <c r="D2468">
        <v>1251.400024</v>
      </c>
      <c r="E2468">
        <v>1261.2299800000001</v>
      </c>
      <c r="F2468">
        <v>2291420000</v>
      </c>
      <c r="G2468">
        <v>1261.2299800000001</v>
      </c>
    </row>
    <row r="2469" spans="1:7" x14ac:dyDescent="0.25">
      <c r="A2469" s="1">
        <v>38677</v>
      </c>
      <c r="B2469">
        <v>1248.2700199999999</v>
      </c>
      <c r="C2469">
        <v>1255.8900149999999</v>
      </c>
      <c r="D2469">
        <v>1246.900024</v>
      </c>
      <c r="E2469">
        <v>1254.849976</v>
      </c>
      <c r="F2469">
        <v>2117350000</v>
      </c>
      <c r="G2469">
        <v>1254.849976</v>
      </c>
    </row>
    <row r="2470" spans="1:7" x14ac:dyDescent="0.25">
      <c r="A2470" s="1">
        <v>38674</v>
      </c>
      <c r="B2470">
        <v>1242.8000489999999</v>
      </c>
      <c r="C2470">
        <v>1249.579956</v>
      </c>
      <c r="D2470">
        <v>1240.709961</v>
      </c>
      <c r="E2470">
        <v>1248.2700199999999</v>
      </c>
      <c r="F2470">
        <v>2453290000</v>
      </c>
      <c r="G2470">
        <v>1248.2700199999999</v>
      </c>
    </row>
    <row r="2471" spans="1:7" x14ac:dyDescent="0.25">
      <c r="A2471" s="1">
        <v>38673</v>
      </c>
      <c r="B2471">
        <v>1231.209961</v>
      </c>
      <c r="C2471">
        <v>1242.959961</v>
      </c>
      <c r="D2471">
        <v>1231.209961</v>
      </c>
      <c r="E2471">
        <v>1242.8000489999999</v>
      </c>
      <c r="F2471">
        <v>2298040000</v>
      </c>
      <c r="G2471">
        <v>1242.8000489999999</v>
      </c>
    </row>
    <row r="2472" spans="1:7" x14ac:dyDescent="0.25">
      <c r="A2472" s="1">
        <v>38672</v>
      </c>
      <c r="B2472">
        <v>1229.01001</v>
      </c>
      <c r="C2472">
        <v>1232.23999</v>
      </c>
      <c r="D2472">
        <v>1227.1800539999999</v>
      </c>
      <c r="E2472">
        <v>1231.209961</v>
      </c>
      <c r="F2472">
        <v>2121580000</v>
      </c>
      <c r="G2472">
        <v>1231.209961</v>
      </c>
    </row>
    <row r="2473" spans="1:7" x14ac:dyDescent="0.25">
      <c r="A2473" s="1">
        <v>38671</v>
      </c>
      <c r="B2473">
        <v>1233.76001</v>
      </c>
      <c r="C2473">
        <v>1237.9399410000001</v>
      </c>
      <c r="D2473">
        <v>1226.410034</v>
      </c>
      <c r="E2473">
        <v>1229.01001</v>
      </c>
      <c r="F2473">
        <v>2359370000</v>
      </c>
      <c r="G2473">
        <v>1229.01001</v>
      </c>
    </row>
    <row r="2474" spans="1:7" x14ac:dyDescent="0.25">
      <c r="A2474" s="1">
        <v>38670</v>
      </c>
      <c r="B2474">
        <v>1234.719971</v>
      </c>
      <c r="C2474">
        <v>1237.1999510000001</v>
      </c>
      <c r="D2474">
        <v>1231.780029</v>
      </c>
      <c r="E2474">
        <v>1233.76001</v>
      </c>
      <c r="F2474">
        <v>1899780000</v>
      </c>
      <c r="G2474">
        <v>1233.76001</v>
      </c>
    </row>
    <row r="2475" spans="1:7" x14ac:dyDescent="0.25">
      <c r="A2475" s="1">
        <v>38667</v>
      </c>
      <c r="B2475">
        <v>1230.959961</v>
      </c>
      <c r="C2475">
        <v>1235.6999510000001</v>
      </c>
      <c r="D2475">
        <v>1230.719971</v>
      </c>
      <c r="E2475">
        <v>1234.719971</v>
      </c>
      <c r="F2475">
        <v>1773140000</v>
      </c>
      <c r="G2475">
        <v>1234.719971</v>
      </c>
    </row>
    <row r="2476" spans="1:7" x14ac:dyDescent="0.25">
      <c r="A2476" s="1">
        <v>38666</v>
      </c>
      <c r="B2476">
        <v>1220.650024</v>
      </c>
      <c r="C2476">
        <v>1232.410034</v>
      </c>
      <c r="D2476">
        <v>1215.0500489999999</v>
      </c>
      <c r="E2476">
        <v>1230.959961</v>
      </c>
      <c r="F2476">
        <v>2378460000</v>
      </c>
      <c r="G2476">
        <v>1230.959961</v>
      </c>
    </row>
    <row r="2477" spans="1:7" x14ac:dyDescent="0.25">
      <c r="A2477" s="1">
        <v>38665</v>
      </c>
      <c r="B2477">
        <v>1218.589966</v>
      </c>
      <c r="C2477">
        <v>1226.589966</v>
      </c>
      <c r="D2477">
        <v>1216.530029</v>
      </c>
      <c r="E2477">
        <v>1220.650024</v>
      </c>
      <c r="F2477">
        <v>2214460000</v>
      </c>
      <c r="G2477">
        <v>1220.650024</v>
      </c>
    </row>
    <row r="2478" spans="1:7" x14ac:dyDescent="0.25">
      <c r="A2478" s="1">
        <v>38664</v>
      </c>
      <c r="B2478">
        <v>1222.8100589999999</v>
      </c>
      <c r="C2478">
        <v>1222.8100589999999</v>
      </c>
      <c r="D2478">
        <v>1216.079956</v>
      </c>
      <c r="E2478">
        <v>1218.589966</v>
      </c>
      <c r="F2478">
        <v>1965050000</v>
      </c>
      <c r="G2478">
        <v>1218.589966</v>
      </c>
    </row>
    <row r="2479" spans="1:7" x14ac:dyDescent="0.25">
      <c r="A2479" s="1">
        <v>38663</v>
      </c>
      <c r="B2479">
        <v>1220.1400149999999</v>
      </c>
      <c r="C2479">
        <v>1224.1800539999999</v>
      </c>
      <c r="D2479">
        <v>1217.290039</v>
      </c>
      <c r="E2479">
        <v>1222.8100589999999</v>
      </c>
      <c r="F2479">
        <v>1987580000</v>
      </c>
      <c r="G2479">
        <v>1222.8100589999999</v>
      </c>
    </row>
    <row r="2480" spans="1:7" x14ac:dyDescent="0.25">
      <c r="A2480" s="1">
        <v>38660</v>
      </c>
      <c r="B2480">
        <v>1219.9399410000001</v>
      </c>
      <c r="C2480">
        <v>1222.5200199999999</v>
      </c>
      <c r="D2480">
        <v>1214.4499510000001</v>
      </c>
      <c r="E2480">
        <v>1220.1400149999999</v>
      </c>
      <c r="F2480">
        <v>2050510000</v>
      </c>
      <c r="G2480">
        <v>1220.1400149999999</v>
      </c>
    </row>
    <row r="2481" spans="1:7" x14ac:dyDescent="0.25">
      <c r="A2481" s="1">
        <v>38659</v>
      </c>
      <c r="B2481">
        <v>1214.76001</v>
      </c>
      <c r="C2481">
        <v>1224.6999510000001</v>
      </c>
      <c r="D2481">
        <v>1214.76001</v>
      </c>
      <c r="E2481">
        <v>1219.9399410000001</v>
      </c>
      <c r="F2481">
        <v>2716630000</v>
      </c>
      <c r="G2481">
        <v>1219.9399410000001</v>
      </c>
    </row>
    <row r="2482" spans="1:7" x14ac:dyDescent="0.25">
      <c r="A2482" s="1">
        <v>38658</v>
      </c>
      <c r="B2482">
        <v>1202.76001</v>
      </c>
      <c r="C2482">
        <v>1215.170044</v>
      </c>
      <c r="D2482">
        <v>1201.0699460000001</v>
      </c>
      <c r="E2482">
        <v>1214.76001</v>
      </c>
      <c r="F2482">
        <v>2648090000</v>
      </c>
      <c r="G2482">
        <v>1214.76001</v>
      </c>
    </row>
    <row r="2483" spans="1:7" x14ac:dyDescent="0.25">
      <c r="A2483" s="1">
        <v>38657</v>
      </c>
      <c r="B2483">
        <v>1207.01001</v>
      </c>
      <c r="C2483">
        <v>1207.339966</v>
      </c>
      <c r="D2483">
        <v>1201.660034</v>
      </c>
      <c r="E2483">
        <v>1202.76001</v>
      </c>
      <c r="F2483">
        <v>2457850000</v>
      </c>
      <c r="G2483">
        <v>1202.76001</v>
      </c>
    </row>
    <row r="2484" spans="1:7" x14ac:dyDescent="0.25">
      <c r="A2484" s="1">
        <v>38656</v>
      </c>
      <c r="B2484">
        <v>1198.410034</v>
      </c>
      <c r="C2484">
        <v>1211.4300539999999</v>
      </c>
      <c r="D2484">
        <v>1198.410034</v>
      </c>
      <c r="E2484">
        <v>1207.01001</v>
      </c>
      <c r="F2484">
        <v>2567470000</v>
      </c>
      <c r="G2484">
        <v>1207.01001</v>
      </c>
    </row>
    <row r="2485" spans="1:7" x14ac:dyDescent="0.25">
      <c r="A2485" s="1">
        <v>38653</v>
      </c>
      <c r="B2485">
        <v>1178.900024</v>
      </c>
      <c r="C2485">
        <v>1198.410034</v>
      </c>
      <c r="D2485">
        <v>1178.900024</v>
      </c>
      <c r="E2485">
        <v>1198.410034</v>
      </c>
      <c r="F2485">
        <v>2379400000</v>
      </c>
      <c r="G2485">
        <v>1198.410034</v>
      </c>
    </row>
    <row r="2486" spans="1:7" x14ac:dyDescent="0.25">
      <c r="A2486" s="1">
        <v>38652</v>
      </c>
      <c r="B2486">
        <v>1191.380005</v>
      </c>
      <c r="C2486">
        <v>1192.650024</v>
      </c>
      <c r="D2486">
        <v>1178.8900149999999</v>
      </c>
      <c r="E2486">
        <v>1178.900024</v>
      </c>
      <c r="F2486">
        <v>2395370000</v>
      </c>
      <c r="G2486">
        <v>1178.900024</v>
      </c>
    </row>
    <row r="2487" spans="1:7" x14ac:dyDescent="0.25">
      <c r="A2487" s="1">
        <v>38651</v>
      </c>
      <c r="B2487">
        <v>1196.540039</v>
      </c>
      <c r="C2487">
        <v>1204.01001</v>
      </c>
      <c r="D2487">
        <v>1191.380005</v>
      </c>
      <c r="E2487">
        <v>1191.380005</v>
      </c>
      <c r="F2487">
        <v>2467750000</v>
      </c>
      <c r="G2487">
        <v>1191.380005</v>
      </c>
    </row>
    <row r="2488" spans="1:7" x14ac:dyDescent="0.25">
      <c r="A2488" s="1">
        <v>38650</v>
      </c>
      <c r="B2488">
        <v>1199.380005</v>
      </c>
      <c r="C2488">
        <v>1201.3000489999999</v>
      </c>
      <c r="D2488">
        <v>1189.290039</v>
      </c>
      <c r="E2488">
        <v>1196.540039</v>
      </c>
      <c r="F2488">
        <v>2312470000</v>
      </c>
      <c r="G2488">
        <v>1196.540039</v>
      </c>
    </row>
    <row r="2489" spans="1:7" x14ac:dyDescent="0.25">
      <c r="A2489" s="1">
        <v>38649</v>
      </c>
      <c r="B2489">
        <v>1179.589966</v>
      </c>
      <c r="C2489">
        <v>1199.3900149999999</v>
      </c>
      <c r="D2489">
        <v>1179.589966</v>
      </c>
      <c r="E2489">
        <v>1199.380005</v>
      </c>
      <c r="F2489">
        <v>2197790000</v>
      </c>
      <c r="G2489">
        <v>1199.380005</v>
      </c>
    </row>
    <row r="2490" spans="1:7" x14ac:dyDescent="0.25">
      <c r="A2490" s="1">
        <v>38646</v>
      </c>
      <c r="B2490">
        <v>1177.8000489999999</v>
      </c>
      <c r="C2490">
        <v>1186.459961</v>
      </c>
      <c r="D2490">
        <v>1174.920044</v>
      </c>
      <c r="E2490">
        <v>1179.589966</v>
      </c>
      <c r="F2490">
        <v>2470920000</v>
      </c>
      <c r="G2490">
        <v>1179.589966</v>
      </c>
    </row>
    <row r="2491" spans="1:7" x14ac:dyDescent="0.25">
      <c r="A2491" s="1">
        <v>38645</v>
      </c>
      <c r="B2491">
        <v>1195.76001</v>
      </c>
      <c r="C2491">
        <v>1197.3000489999999</v>
      </c>
      <c r="D2491">
        <v>1173.3000489999999</v>
      </c>
      <c r="E2491">
        <v>1177.8000489999999</v>
      </c>
      <c r="F2491">
        <v>2617250000</v>
      </c>
      <c r="G2491">
        <v>1177.8000489999999</v>
      </c>
    </row>
    <row r="2492" spans="1:7" x14ac:dyDescent="0.25">
      <c r="A2492" s="1">
        <v>38644</v>
      </c>
      <c r="B2492">
        <v>1178.1400149999999</v>
      </c>
      <c r="C2492">
        <v>1195.76001</v>
      </c>
      <c r="D2492">
        <v>1170.5500489999999</v>
      </c>
      <c r="E2492">
        <v>1195.76001</v>
      </c>
      <c r="F2492">
        <v>2703590000</v>
      </c>
      <c r="G2492">
        <v>1195.76001</v>
      </c>
    </row>
    <row r="2493" spans="1:7" x14ac:dyDescent="0.25">
      <c r="A2493" s="1">
        <v>38643</v>
      </c>
      <c r="B2493">
        <v>1190.099976</v>
      </c>
      <c r="C2493">
        <v>1190.099976</v>
      </c>
      <c r="D2493">
        <v>1178.130005</v>
      </c>
      <c r="E2493">
        <v>1178.1400149999999</v>
      </c>
      <c r="F2493">
        <v>2197010000</v>
      </c>
      <c r="G2493">
        <v>1178.1400149999999</v>
      </c>
    </row>
    <row r="2494" spans="1:7" x14ac:dyDescent="0.25">
      <c r="A2494" s="1">
        <v>38642</v>
      </c>
      <c r="B2494">
        <v>1186.5699460000001</v>
      </c>
      <c r="C2494">
        <v>1191.209961</v>
      </c>
      <c r="D2494">
        <v>1184.4799800000001</v>
      </c>
      <c r="E2494">
        <v>1190.099976</v>
      </c>
      <c r="F2494">
        <v>2054570000</v>
      </c>
      <c r="G2494">
        <v>1190.099976</v>
      </c>
    </row>
    <row r="2495" spans="1:7" x14ac:dyDescent="0.25">
      <c r="A2495" s="1">
        <v>38639</v>
      </c>
      <c r="B2495">
        <v>1176.839966</v>
      </c>
      <c r="C2495">
        <v>1187.130005</v>
      </c>
      <c r="D2495">
        <v>1175.4399410000001</v>
      </c>
      <c r="E2495">
        <v>1186.5699460000001</v>
      </c>
      <c r="F2495">
        <v>2188940000</v>
      </c>
      <c r="G2495">
        <v>1186.5699460000001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" sqref="E2"/>
    </sheetView>
  </sheetViews>
  <sheetFormatPr defaultRowHeight="15" x14ac:dyDescent="0.25"/>
  <cols>
    <col min="1" max="1" width="11.42578125" customWidth="1"/>
  </cols>
  <sheetData>
    <row r="1" spans="1:5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s="1">
        <v>41639</v>
      </c>
      <c r="B2">
        <f>IFERROR(VLOOKUP($A2,K!$A$2:$G$10000,7,0),B1)</f>
        <v>57.957788999999998</v>
      </c>
      <c r="C2">
        <f>IFERROR(VLOOKUP($A2,TRIP!$A$2:$G$10000,7,0),C1)</f>
        <v>82.830001999999993</v>
      </c>
      <c r="D2">
        <f>IFERROR(VLOOKUP($A2,FB!$A$2:$G$10000,7,0),D1)</f>
        <v>54.650002000000001</v>
      </c>
      <c r="E2">
        <f>IFERROR(VLOOKUP($A2,SPX!$A$2:$G$10000,7,0),E1)</f>
        <v>1848.3599850000001</v>
      </c>
    </row>
    <row r="3" spans="1:5" x14ac:dyDescent="0.25">
      <c r="A3" s="1">
        <v>41640</v>
      </c>
      <c r="B3">
        <f>IFERROR(VLOOKUP($A3,K!$A$2:$G$10000,7,0),B2)</f>
        <v>57.957788999999998</v>
      </c>
      <c r="C3">
        <f>IFERROR(VLOOKUP($A3,TRIP!$A$2:$G$10000,7,0),C2)</f>
        <v>82.830001999999993</v>
      </c>
      <c r="D3">
        <f>IFERROR(VLOOKUP($A3,FB!$A$2:$G$10000,7,0),D2)</f>
        <v>54.650002000000001</v>
      </c>
      <c r="E3">
        <f>IFERROR(VLOOKUP($A3,SPX!$A$2:$G$10000,7,0),E2)</f>
        <v>1848.3599850000001</v>
      </c>
    </row>
    <row r="4" spans="1:5" x14ac:dyDescent="0.25">
      <c r="A4" s="1">
        <v>41641</v>
      </c>
      <c r="B4">
        <f>IFERROR(VLOOKUP($A4,K!$A$2:$G$10000,7,0),B3)</f>
        <v>57.711039999999997</v>
      </c>
      <c r="C4">
        <f>IFERROR(VLOOKUP($A4,TRIP!$A$2:$G$10000,7,0),C3)</f>
        <v>80.480002999999996</v>
      </c>
      <c r="D4">
        <f>IFERROR(VLOOKUP($A4,FB!$A$2:$G$10000,7,0),D3)</f>
        <v>54.709999000000003</v>
      </c>
      <c r="E4">
        <f>IFERROR(VLOOKUP($A4,SPX!$A$2:$G$10000,7,0),E3)</f>
        <v>1831.9799800000001</v>
      </c>
    </row>
    <row r="5" spans="1:5" x14ac:dyDescent="0.25">
      <c r="A5" s="1">
        <v>41642</v>
      </c>
      <c r="B5">
        <f>IFERROR(VLOOKUP($A5,K!$A$2:$G$10000,7,0),B4)</f>
        <v>57.492761999999999</v>
      </c>
      <c r="C5">
        <f>IFERROR(VLOOKUP($A5,TRIP!$A$2:$G$10000,7,0),C4)</f>
        <v>80.919998000000007</v>
      </c>
      <c r="D5">
        <f>IFERROR(VLOOKUP($A5,FB!$A$2:$G$10000,7,0),D4)</f>
        <v>54.560001</v>
      </c>
      <c r="E5">
        <f>IFERROR(VLOOKUP($A5,SPX!$A$2:$G$10000,7,0),E4)</f>
        <v>1831.369995</v>
      </c>
    </row>
    <row r="6" spans="1:5" x14ac:dyDescent="0.25">
      <c r="A6" s="1">
        <v>41643</v>
      </c>
      <c r="B6">
        <f>IFERROR(VLOOKUP($A6,K!$A$2:$G$10000,7,0),B5)</f>
        <v>57.492761999999999</v>
      </c>
      <c r="C6">
        <f>IFERROR(VLOOKUP($A6,TRIP!$A$2:$G$10000,7,0),C5)</f>
        <v>80.919998000000007</v>
      </c>
      <c r="D6">
        <f>IFERROR(VLOOKUP($A6,FB!$A$2:$G$10000,7,0),D5)</f>
        <v>54.560001</v>
      </c>
      <c r="E6">
        <f>IFERROR(VLOOKUP($A6,SPX!$A$2:$G$10000,7,0),E5)</f>
        <v>1831.369995</v>
      </c>
    </row>
    <row r="7" spans="1:5" x14ac:dyDescent="0.25">
      <c r="A7" s="1">
        <v>41644</v>
      </c>
      <c r="B7">
        <f>IFERROR(VLOOKUP($A7,K!$A$2:$G$10000,7,0),B6)</f>
        <v>57.492761999999999</v>
      </c>
      <c r="C7">
        <f>IFERROR(VLOOKUP($A7,TRIP!$A$2:$G$10000,7,0),C6)</f>
        <v>80.919998000000007</v>
      </c>
      <c r="D7">
        <f>IFERROR(VLOOKUP($A7,FB!$A$2:$G$10000,7,0),D6)</f>
        <v>54.560001</v>
      </c>
      <c r="E7">
        <f>IFERROR(VLOOKUP($A7,SPX!$A$2:$G$10000,7,0),E6)</f>
        <v>1831.369995</v>
      </c>
    </row>
    <row r="8" spans="1:5" x14ac:dyDescent="0.25">
      <c r="A8" s="1">
        <v>41645</v>
      </c>
      <c r="B8">
        <f>IFERROR(VLOOKUP($A8,K!$A$2:$G$10000,7,0),B7)</f>
        <v>57.179577000000002</v>
      </c>
      <c r="C8">
        <f>IFERROR(VLOOKUP($A8,TRIP!$A$2:$G$10000,7,0),C7)</f>
        <v>80.379997000000003</v>
      </c>
      <c r="D8">
        <f>IFERROR(VLOOKUP($A8,FB!$A$2:$G$10000,7,0),D7)</f>
        <v>57.200001</v>
      </c>
      <c r="E8">
        <f>IFERROR(VLOOKUP($A8,SPX!$A$2:$G$10000,7,0),E7)</f>
        <v>1826.7700199999999</v>
      </c>
    </row>
    <row r="9" spans="1:5" x14ac:dyDescent="0.25">
      <c r="A9" s="1">
        <v>41646</v>
      </c>
      <c r="B9">
        <f>IFERROR(VLOOKUP($A9,K!$A$2:$G$10000,7,0),B8)</f>
        <v>57.701548000000003</v>
      </c>
      <c r="C9">
        <f>IFERROR(VLOOKUP($A9,TRIP!$A$2:$G$10000,7,0),C8)</f>
        <v>84.910004000000001</v>
      </c>
      <c r="D9">
        <f>IFERROR(VLOOKUP($A9,FB!$A$2:$G$10000,7,0),D8)</f>
        <v>57.919998</v>
      </c>
      <c r="E9">
        <f>IFERROR(VLOOKUP($A9,SPX!$A$2:$G$10000,7,0),E8)</f>
        <v>1837.880005</v>
      </c>
    </row>
    <row r="10" spans="1:5" x14ac:dyDescent="0.25">
      <c r="A10" s="1">
        <v>41647</v>
      </c>
      <c r="B10">
        <f>IFERROR(VLOOKUP($A10,K!$A$2:$G$10000,7,0),B9)</f>
        <v>57.113145000000003</v>
      </c>
      <c r="C10">
        <f>IFERROR(VLOOKUP($A10,TRIP!$A$2:$G$10000,7,0),C9)</f>
        <v>85.150002000000001</v>
      </c>
      <c r="D10">
        <f>IFERROR(VLOOKUP($A10,FB!$A$2:$G$10000,7,0),D9)</f>
        <v>58.23</v>
      </c>
      <c r="E10">
        <f>IFERROR(VLOOKUP($A10,SPX!$A$2:$G$10000,7,0),E9)</f>
        <v>1837.48999</v>
      </c>
    </row>
    <row r="11" spans="1:5" x14ac:dyDescent="0.25">
      <c r="A11" s="1">
        <v>41648</v>
      </c>
      <c r="B11">
        <f>IFERROR(VLOOKUP($A11,K!$A$2:$G$10000,7,0),B10)</f>
        <v>57.208047000000001</v>
      </c>
      <c r="C11">
        <f>IFERROR(VLOOKUP($A11,TRIP!$A$2:$G$10000,7,0),C10)</f>
        <v>85.169998000000007</v>
      </c>
      <c r="D11">
        <f>IFERROR(VLOOKUP($A11,FB!$A$2:$G$10000,7,0),D10)</f>
        <v>57.220001000000003</v>
      </c>
      <c r="E11">
        <f>IFERROR(VLOOKUP($A11,SPX!$A$2:$G$10000,7,0),E10)</f>
        <v>1838.130005</v>
      </c>
    </row>
    <row r="12" spans="1:5" x14ac:dyDescent="0.25">
      <c r="A12" s="1">
        <v>41649</v>
      </c>
      <c r="B12">
        <f>IFERROR(VLOOKUP($A12,K!$A$2:$G$10000,7,0),B11)</f>
        <v>57.682566000000001</v>
      </c>
      <c r="C12">
        <f>IFERROR(VLOOKUP($A12,TRIP!$A$2:$G$10000,7,0),C11)</f>
        <v>86.800003000000004</v>
      </c>
      <c r="D12">
        <f>IFERROR(VLOOKUP($A12,FB!$A$2:$G$10000,7,0),D11)</f>
        <v>57.939999</v>
      </c>
      <c r="E12">
        <f>IFERROR(VLOOKUP($A12,SPX!$A$2:$G$10000,7,0),E11)</f>
        <v>1842.369995</v>
      </c>
    </row>
    <row r="13" spans="1:5" x14ac:dyDescent="0.25">
      <c r="A13" s="1">
        <v>41650</v>
      </c>
      <c r="B13">
        <f>IFERROR(VLOOKUP($A13,K!$A$2:$G$10000,7,0),B12)</f>
        <v>57.682566000000001</v>
      </c>
      <c r="C13">
        <f>IFERROR(VLOOKUP($A13,TRIP!$A$2:$G$10000,7,0),C12)</f>
        <v>86.800003000000004</v>
      </c>
      <c r="D13">
        <f>IFERROR(VLOOKUP($A13,FB!$A$2:$G$10000,7,0),D12)</f>
        <v>57.939999</v>
      </c>
      <c r="E13">
        <f>IFERROR(VLOOKUP($A13,SPX!$A$2:$G$10000,7,0),E12)</f>
        <v>1842.369995</v>
      </c>
    </row>
    <row r="14" spans="1:5" x14ac:dyDescent="0.25">
      <c r="A14" s="1">
        <v>41651</v>
      </c>
      <c r="B14">
        <f>IFERROR(VLOOKUP($A14,K!$A$2:$G$10000,7,0),B13)</f>
        <v>57.682566000000001</v>
      </c>
      <c r="C14">
        <f>IFERROR(VLOOKUP($A14,TRIP!$A$2:$G$10000,7,0),C13)</f>
        <v>86.800003000000004</v>
      </c>
      <c r="D14">
        <f>IFERROR(VLOOKUP($A14,FB!$A$2:$G$10000,7,0),D13)</f>
        <v>57.939999</v>
      </c>
      <c r="E14">
        <f>IFERROR(VLOOKUP($A14,SPX!$A$2:$G$10000,7,0),E13)</f>
        <v>1842.369995</v>
      </c>
    </row>
    <row r="15" spans="1:5" x14ac:dyDescent="0.25">
      <c r="A15" s="1">
        <v>41652</v>
      </c>
      <c r="B15">
        <f>IFERROR(VLOOKUP($A15,K!$A$2:$G$10000,7,0),B14)</f>
        <v>57.350403999999997</v>
      </c>
      <c r="C15">
        <f>IFERROR(VLOOKUP($A15,TRIP!$A$2:$G$10000,7,0),C14)</f>
        <v>84.449996999999996</v>
      </c>
      <c r="D15">
        <f>IFERROR(VLOOKUP($A15,FB!$A$2:$G$10000,7,0),D14)</f>
        <v>55.91</v>
      </c>
      <c r="E15">
        <f>IFERROR(VLOOKUP($A15,SPX!$A$2:$G$10000,7,0),E14)</f>
        <v>1819.1999510000001</v>
      </c>
    </row>
    <row r="16" spans="1:5" x14ac:dyDescent="0.25">
      <c r="A16" s="1">
        <v>41653</v>
      </c>
      <c r="B16">
        <f>IFERROR(VLOOKUP($A16,K!$A$2:$G$10000,7,0),B15)</f>
        <v>57.786960999999998</v>
      </c>
      <c r="C16">
        <f>IFERROR(VLOOKUP($A16,TRIP!$A$2:$G$10000,7,0),C15)</f>
        <v>84.309997999999993</v>
      </c>
      <c r="D16">
        <f>IFERROR(VLOOKUP($A16,FB!$A$2:$G$10000,7,0),D15)</f>
        <v>57.740001999999997</v>
      </c>
      <c r="E16">
        <f>IFERROR(VLOOKUP($A16,SPX!$A$2:$G$10000,7,0),E15)</f>
        <v>1838.880005</v>
      </c>
    </row>
    <row r="17" spans="1:5" x14ac:dyDescent="0.25">
      <c r="A17" s="1">
        <v>41654</v>
      </c>
      <c r="B17">
        <f>IFERROR(VLOOKUP($A17,K!$A$2:$G$10000,7,0),B16)</f>
        <v>57.986258999999997</v>
      </c>
      <c r="C17">
        <f>IFERROR(VLOOKUP($A17,TRIP!$A$2:$G$10000,7,0),C16)</f>
        <v>84.339995999999999</v>
      </c>
      <c r="D17">
        <f>IFERROR(VLOOKUP($A17,FB!$A$2:$G$10000,7,0),D16)</f>
        <v>57.599997999999999</v>
      </c>
      <c r="E17">
        <f>IFERROR(VLOOKUP($A17,SPX!$A$2:$G$10000,7,0),E16)</f>
        <v>1848.380005</v>
      </c>
    </row>
    <row r="18" spans="1:5" x14ac:dyDescent="0.25">
      <c r="A18" s="1">
        <v>41655</v>
      </c>
      <c r="B18">
        <f>IFERROR(VLOOKUP($A18,K!$A$2:$G$10000,7,0),B17)</f>
        <v>58.166578000000001</v>
      </c>
      <c r="C18">
        <f>IFERROR(VLOOKUP($A18,TRIP!$A$2:$G$10000,7,0),C17)</f>
        <v>84.760002</v>
      </c>
      <c r="D18">
        <f>IFERROR(VLOOKUP($A18,FB!$A$2:$G$10000,7,0),D17)</f>
        <v>57.189999</v>
      </c>
      <c r="E18">
        <f>IFERROR(VLOOKUP($A18,SPX!$A$2:$G$10000,7,0),E17)</f>
        <v>1845.8900149999999</v>
      </c>
    </row>
    <row r="19" spans="1:5" x14ac:dyDescent="0.25">
      <c r="A19" s="1">
        <v>41656</v>
      </c>
      <c r="B19">
        <f>IFERROR(VLOOKUP($A19,K!$A$2:$G$10000,7,0),B18)</f>
        <v>57.388367000000002</v>
      </c>
      <c r="C19">
        <f>IFERROR(VLOOKUP($A19,TRIP!$A$2:$G$10000,7,0),C18)</f>
        <v>83.900002000000001</v>
      </c>
      <c r="D19">
        <f>IFERROR(VLOOKUP($A19,FB!$A$2:$G$10000,7,0),D18)</f>
        <v>56.299999</v>
      </c>
      <c r="E19">
        <f>IFERROR(VLOOKUP($A19,SPX!$A$2:$G$10000,7,0),E18)</f>
        <v>1838.6999510000001</v>
      </c>
    </row>
    <row r="20" spans="1:5" x14ac:dyDescent="0.25">
      <c r="A20" s="1">
        <v>41657</v>
      </c>
      <c r="B20">
        <f>IFERROR(VLOOKUP($A20,K!$A$2:$G$10000,7,0),B19)</f>
        <v>57.388367000000002</v>
      </c>
      <c r="C20">
        <f>IFERROR(VLOOKUP($A20,TRIP!$A$2:$G$10000,7,0),C19)</f>
        <v>83.900002000000001</v>
      </c>
      <c r="D20">
        <f>IFERROR(VLOOKUP($A20,FB!$A$2:$G$10000,7,0),D19)</f>
        <v>56.299999</v>
      </c>
      <c r="E20">
        <f>IFERROR(VLOOKUP($A20,SPX!$A$2:$G$10000,7,0),E19)</f>
        <v>1838.6999510000001</v>
      </c>
    </row>
    <row r="21" spans="1:5" x14ac:dyDescent="0.25">
      <c r="A21" s="1">
        <v>41658</v>
      </c>
      <c r="B21">
        <f>IFERROR(VLOOKUP($A21,K!$A$2:$G$10000,7,0),B20)</f>
        <v>57.388367000000002</v>
      </c>
      <c r="C21">
        <f>IFERROR(VLOOKUP($A21,TRIP!$A$2:$G$10000,7,0),C20)</f>
        <v>83.900002000000001</v>
      </c>
      <c r="D21">
        <f>IFERROR(VLOOKUP($A21,FB!$A$2:$G$10000,7,0),D20)</f>
        <v>56.299999</v>
      </c>
      <c r="E21">
        <f>IFERROR(VLOOKUP($A21,SPX!$A$2:$G$10000,7,0),E20)</f>
        <v>1838.6999510000001</v>
      </c>
    </row>
    <row r="22" spans="1:5" x14ac:dyDescent="0.25">
      <c r="A22" s="1">
        <v>41659</v>
      </c>
      <c r="B22">
        <f>IFERROR(VLOOKUP($A22,K!$A$2:$G$10000,7,0),B21)</f>
        <v>57.388367000000002</v>
      </c>
      <c r="C22">
        <f>IFERROR(VLOOKUP($A22,TRIP!$A$2:$G$10000,7,0),C21)</f>
        <v>83.900002000000001</v>
      </c>
      <c r="D22">
        <f>IFERROR(VLOOKUP($A22,FB!$A$2:$G$10000,7,0),D21)</f>
        <v>56.299999</v>
      </c>
      <c r="E22">
        <f>IFERROR(VLOOKUP($A22,SPX!$A$2:$G$10000,7,0),E21)</f>
        <v>1838.6999510000001</v>
      </c>
    </row>
    <row r="23" spans="1:5" x14ac:dyDescent="0.25">
      <c r="A23" s="1">
        <v>41660</v>
      </c>
      <c r="B23">
        <f>IFERROR(VLOOKUP($A23,K!$A$2:$G$10000,7,0),B22)</f>
        <v>57.663584999999998</v>
      </c>
      <c r="C23">
        <f>IFERROR(VLOOKUP($A23,TRIP!$A$2:$G$10000,7,0),C22)</f>
        <v>81.5</v>
      </c>
      <c r="D23">
        <f>IFERROR(VLOOKUP($A23,FB!$A$2:$G$10000,7,0),D22)</f>
        <v>58.509998000000003</v>
      </c>
      <c r="E23">
        <f>IFERROR(VLOOKUP($A23,SPX!$A$2:$G$10000,7,0),E22)</f>
        <v>1843.8000489999999</v>
      </c>
    </row>
    <row r="24" spans="1:5" x14ac:dyDescent="0.25">
      <c r="A24" s="1">
        <v>41661</v>
      </c>
      <c r="B24">
        <f>IFERROR(VLOOKUP($A24,K!$A$2:$G$10000,7,0),B23)</f>
        <v>57.900844999999997</v>
      </c>
      <c r="C24">
        <f>IFERROR(VLOOKUP($A24,TRIP!$A$2:$G$10000,7,0),C23)</f>
        <v>82.470000999999996</v>
      </c>
      <c r="D24">
        <f>IFERROR(VLOOKUP($A24,FB!$A$2:$G$10000,7,0),D23)</f>
        <v>57.509998000000003</v>
      </c>
      <c r="E24">
        <f>IFERROR(VLOOKUP($A24,SPX!$A$2:$G$10000,7,0),E23)</f>
        <v>1844.8599850000001</v>
      </c>
    </row>
    <row r="25" spans="1:5" x14ac:dyDescent="0.25">
      <c r="A25" s="1">
        <v>41662</v>
      </c>
      <c r="B25">
        <f>IFERROR(VLOOKUP($A25,K!$A$2:$G$10000,7,0),B24)</f>
        <v>57.416837000000001</v>
      </c>
      <c r="C25">
        <f>IFERROR(VLOOKUP($A25,TRIP!$A$2:$G$10000,7,0),C24)</f>
        <v>81.339995999999999</v>
      </c>
      <c r="D25">
        <f>IFERROR(VLOOKUP($A25,FB!$A$2:$G$10000,7,0),D24)</f>
        <v>56.630001</v>
      </c>
      <c r="E25">
        <f>IFERROR(VLOOKUP($A25,SPX!$A$2:$G$10000,7,0),E24)</f>
        <v>1828.459961</v>
      </c>
    </row>
    <row r="26" spans="1:5" x14ac:dyDescent="0.25">
      <c r="A26" s="1">
        <v>41663</v>
      </c>
      <c r="B26">
        <f>IFERROR(VLOOKUP($A26,K!$A$2:$G$10000,7,0),B25)</f>
        <v>56.780982999999999</v>
      </c>
      <c r="C26">
        <f>IFERROR(VLOOKUP($A26,TRIP!$A$2:$G$10000,7,0),C25)</f>
        <v>80.360000999999997</v>
      </c>
      <c r="D26">
        <f>IFERROR(VLOOKUP($A26,FB!$A$2:$G$10000,7,0),D25)</f>
        <v>54.450001</v>
      </c>
      <c r="E26">
        <f>IFERROR(VLOOKUP($A26,SPX!$A$2:$G$10000,7,0),E25)</f>
        <v>1790.290039</v>
      </c>
    </row>
    <row r="27" spans="1:5" x14ac:dyDescent="0.25">
      <c r="A27" s="1">
        <v>41664</v>
      </c>
      <c r="B27">
        <f>IFERROR(VLOOKUP($A27,K!$A$2:$G$10000,7,0),B26)</f>
        <v>56.780982999999999</v>
      </c>
      <c r="C27">
        <f>IFERROR(VLOOKUP($A27,TRIP!$A$2:$G$10000,7,0),C26)</f>
        <v>80.360000999999997</v>
      </c>
      <c r="D27">
        <f>IFERROR(VLOOKUP($A27,FB!$A$2:$G$10000,7,0),D26)</f>
        <v>54.450001</v>
      </c>
      <c r="E27">
        <f>IFERROR(VLOOKUP($A27,SPX!$A$2:$G$10000,7,0),E26)</f>
        <v>1790.290039</v>
      </c>
    </row>
    <row r="28" spans="1:5" x14ac:dyDescent="0.25">
      <c r="A28" s="1">
        <v>41665</v>
      </c>
      <c r="B28">
        <f>IFERROR(VLOOKUP($A28,K!$A$2:$G$10000,7,0),B27)</f>
        <v>56.780982999999999</v>
      </c>
      <c r="C28">
        <f>IFERROR(VLOOKUP($A28,TRIP!$A$2:$G$10000,7,0),C27)</f>
        <v>80.360000999999997</v>
      </c>
      <c r="D28">
        <f>IFERROR(VLOOKUP($A28,FB!$A$2:$G$10000,7,0),D27)</f>
        <v>54.450001</v>
      </c>
      <c r="E28">
        <f>IFERROR(VLOOKUP($A28,SPX!$A$2:$G$10000,7,0),E27)</f>
        <v>1790.290039</v>
      </c>
    </row>
    <row r="29" spans="1:5" x14ac:dyDescent="0.25">
      <c r="A29" s="1">
        <v>41666</v>
      </c>
      <c r="B29">
        <f>IFERROR(VLOOKUP($A29,K!$A$2:$G$10000,7,0),B28)</f>
        <v>56.809452999999998</v>
      </c>
      <c r="C29">
        <f>IFERROR(VLOOKUP($A29,TRIP!$A$2:$G$10000,7,0),C28)</f>
        <v>77.910004000000001</v>
      </c>
      <c r="D29">
        <f>IFERROR(VLOOKUP($A29,FB!$A$2:$G$10000,7,0),D28)</f>
        <v>53.549999</v>
      </c>
      <c r="E29">
        <f>IFERROR(VLOOKUP($A29,SPX!$A$2:$G$10000,7,0),E28)</f>
        <v>1781.5600589999999</v>
      </c>
    </row>
    <row r="30" spans="1:5" x14ac:dyDescent="0.25">
      <c r="A30" s="1">
        <v>41667</v>
      </c>
      <c r="B30">
        <f>IFERROR(VLOOKUP($A30,K!$A$2:$G$10000,7,0),B29)</f>
        <v>56.970787000000001</v>
      </c>
      <c r="C30">
        <f>IFERROR(VLOOKUP($A30,TRIP!$A$2:$G$10000,7,0),C29)</f>
        <v>77.769997000000004</v>
      </c>
      <c r="D30">
        <f>IFERROR(VLOOKUP($A30,FB!$A$2:$G$10000,7,0),D29)</f>
        <v>55.139999000000003</v>
      </c>
      <c r="E30">
        <f>IFERROR(VLOOKUP($A30,SPX!$A$2:$G$10000,7,0),E29)</f>
        <v>1792.5</v>
      </c>
    </row>
    <row r="31" spans="1:5" x14ac:dyDescent="0.25">
      <c r="A31" s="1">
        <v>41668</v>
      </c>
      <c r="B31">
        <f>IFERROR(VLOOKUP($A31,K!$A$2:$G$10000,7,0),B30)</f>
        <v>55.395384</v>
      </c>
      <c r="C31">
        <f>IFERROR(VLOOKUP($A31,TRIP!$A$2:$G$10000,7,0),C30)</f>
        <v>76.669998000000007</v>
      </c>
      <c r="D31">
        <f>IFERROR(VLOOKUP($A31,FB!$A$2:$G$10000,7,0),D30)</f>
        <v>53.529998999999997</v>
      </c>
      <c r="E31">
        <f>IFERROR(VLOOKUP($A31,SPX!$A$2:$G$10000,7,0),E30)</f>
        <v>1774.1999510000001</v>
      </c>
    </row>
    <row r="32" spans="1:5" x14ac:dyDescent="0.25">
      <c r="A32" s="1">
        <v>41669</v>
      </c>
      <c r="B32">
        <f>IFERROR(VLOOKUP($A32,K!$A$2:$G$10000,7,0),B31)</f>
        <v>55.167616000000002</v>
      </c>
      <c r="C32">
        <f>IFERROR(VLOOKUP($A32,TRIP!$A$2:$G$10000,7,0),C31)</f>
        <v>77.790001000000004</v>
      </c>
      <c r="D32">
        <f>IFERROR(VLOOKUP($A32,FB!$A$2:$G$10000,7,0),D31)</f>
        <v>61.080002</v>
      </c>
      <c r="E32">
        <f>IFERROR(VLOOKUP($A32,SPX!$A$2:$G$10000,7,0),E31)</f>
        <v>1794.1899410000001</v>
      </c>
    </row>
    <row r="33" spans="1:5" x14ac:dyDescent="0.25">
      <c r="A33" s="1">
        <v>41670</v>
      </c>
      <c r="B33">
        <f>IFERROR(VLOOKUP($A33,K!$A$2:$G$10000,7,0),B32)</f>
        <v>55.025258999999998</v>
      </c>
      <c r="C33">
        <f>IFERROR(VLOOKUP($A33,TRIP!$A$2:$G$10000,7,0),C32)</f>
        <v>77.190002000000007</v>
      </c>
      <c r="D33">
        <f>IFERROR(VLOOKUP($A33,FB!$A$2:$G$10000,7,0),D32)</f>
        <v>62.57</v>
      </c>
      <c r="E33">
        <f>IFERROR(VLOOKUP($A33,SPX!$A$2:$G$10000,7,0),E32)</f>
        <v>1782.589966</v>
      </c>
    </row>
    <row r="34" spans="1:5" x14ac:dyDescent="0.25">
      <c r="A34" s="1">
        <v>41671</v>
      </c>
      <c r="B34">
        <f>IFERROR(VLOOKUP($A34,K!$A$2:$G$10000,7,0),B33)</f>
        <v>55.025258999999998</v>
      </c>
      <c r="C34">
        <f>IFERROR(VLOOKUP($A34,TRIP!$A$2:$G$10000,7,0),C33)</f>
        <v>77.190002000000007</v>
      </c>
      <c r="D34">
        <f>IFERROR(VLOOKUP($A34,FB!$A$2:$G$10000,7,0),D33)</f>
        <v>62.57</v>
      </c>
      <c r="E34">
        <f>IFERROR(VLOOKUP($A34,SPX!$A$2:$G$10000,7,0),E33)</f>
        <v>1782.589966</v>
      </c>
    </row>
    <row r="35" spans="1:5" x14ac:dyDescent="0.25">
      <c r="A35" s="1">
        <v>41672</v>
      </c>
      <c r="B35">
        <f>IFERROR(VLOOKUP($A35,K!$A$2:$G$10000,7,0),B34)</f>
        <v>55.025258999999998</v>
      </c>
      <c r="C35">
        <f>IFERROR(VLOOKUP($A35,TRIP!$A$2:$G$10000,7,0),C34)</f>
        <v>77.190002000000007</v>
      </c>
      <c r="D35">
        <f>IFERROR(VLOOKUP($A35,FB!$A$2:$G$10000,7,0),D34)</f>
        <v>62.57</v>
      </c>
      <c r="E35">
        <f>IFERROR(VLOOKUP($A35,SPX!$A$2:$G$10000,7,0),E34)</f>
        <v>1782.589966</v>
      </c>
    </row>
    <row r="36" spans="1:5" x14ac:dyDescent="0.25">
      <c r="A36" s="1">
        <v>41673</v>
      </c>
      <c r="B36">
        <f>IFERROR(VLOOKUP($A36,K!$A$2:$G$10000,7,0),B35)</f>
        <v>54.000298999999998</v>
      </c>
      <c r="C36">
        <f>IFERROR(VLOOKUP($A36,TRIP!$A$2:$G$10000,7,0),C35)</f>
        <v>73.910004000000001</v>
      </c>
      <c r="D36">
        <f>IFERROR(VLOOKUP($A36,FB!$A$2:$G$10000,7,0),D35)</f>
        <v>61.48</v>
      </c>
      <c r="E36">
        <f>IFERROR(VLOOKUP($A36,SPX!$A$2:$G$10000,7,0),E35)</f>
        <v>1741.8900149999999</v>
      </c>
    </row>
    <row r="37" spans="1:5" x14ac:dyDescent="0.25">
      <c r="A37" s="1">
        <v>41674</v>
      </c>
      <c r="B37">
        <f>IFERROR(VLOOKUP($A37,K!$A$2:$G$10000,7,0),B36)</f>
        <v>54.341949999999997</v>
      </c>
      <c r="C37">
        <f>IFERROR(VLOOKUP($A37,TRIP!$A$2:$G$10000,7,0),C36)</f>
        <v>76.370002999999997</v>
      </c>
      <c r="D37">
        <f>IFERROR(VLOOKUP($A37,FB!$A$2:$G$10000,7,0),D36)</f>
        <v>62.75</v>
      </c>
      <c r="E37">
        <f>IFERROR(VLOOKUP($A37,SPX!$A$2:$G$10000,7,0),E36)</f>
        <v>1755.1999510000001</v>
      </c>
    </row>
    <row r="38" spans="1:5" x14ac:dyDescent="0.25">
      <c r="A38" s="1">
        <v>41675</v>
      </c>
      <c r="B38">
        <f>IFERROR(VLOOKUP($A38,K!$A$2:$G$10000,7,0),B37)</f>
        <v>54.446345000000001</v>
      </c>
      <c r="C38">
        <f>IFERROR(VLOOKUP($A38,TRIP!$A$2:$G$10000,7,0),C37)</f>
        <v>76.160004000000001</v>
      </c>
      <c r="D38">
        <f>IFERROR(VLOOKUP($A38,FB!$A$2:$G$10000,7,0),D37)</f>
        <v>62.189999</v>
      </c>
      <c r="E38">
        <f>IFERROR(VLOOKUP($A38,SPX!$A$2:$G$10000,7,0),E37)</f>
        <v>1751.6400149999999</v>
      </c>
    </row>
    <row r="39" spans="1:5" x14ac:dyDescent="0.25">
      <c r="A39" s="1">
        <v>41676</v>
      </c>
      <c r="B39">
        <f>IFERROR(VLOOKUP($A39,K!$A$2:$G$10000,7,0),B38)</f>
        <v>54.797491999999998</v>
      </c>
      <c r="C39">
        <f>IFERROR(VLOOKUP($A39,TRIP!$A$2:$G$10000,7,0),C38)</f>
        <v>77.139999000000003</v>
      </c>
      <c r="D39">
        <f>IFERROR(VLOOKUP($A39,FB!$A$2:$G$10000,7,0),D38)</f>
        <v>62.16</v>
      </c>
      <c r="E39">
        <f>IFERROR(VLOOKUP($A39,SPX!$A$2:$G$10000,7,0),E38)</f>
        <v>1773.4300539999999</v>
      </c>
    </row>
    <row r="40" spans="1:5" x14ac:dyDescent="0.25">
      <c r="A40" s="1">
        <v>41677</v>
      </c>
      <c r="B40">
        <f>IFERROR(VLOOKUP($A40,K!$A$2:$G$10000,7,0),B39)</f>
        <v>55.385894999999998</v>
      </c>
      <c r="C40">
        <f>IFERROR(VLOOKUP($A40,TRIP!$A$2:$G$10000,7,0),C39)</f>
        <v>84.449996999999996</v>
      </c>
      <c r="D40">
        <f>IFERROR(VLOOKUP($A40,FB!$A$2:$G$10000,7,0),D39)</f>
        <v>64.319999999999993</v>
      </c>
      <c r="E40">
        <f>IFERROR(VLOOKUP($A40,SPX!$A$2:$G$10000,7,0),E39)</f>
        <v>1797.0200199999999</v>
      </c>
    </row>
    <row r="41" spans="1:5" x14ac:dyDescent="0.25">
      <c r="A41" s="1">
        <v>41678</v>
      </c>
      <c r="B41">
        <f>IFERROR(VLOOKUP($A41,K!$A$2:$G$10000,7,0),B40)</f>
        <v>55.385894999999998</v>
      </c>
      <c r="C41">
        <f>IFERROR(VLOOKUP($A41,TRIP!$A$2:$G$10000,7,0),C40)</f>
        <v>84.449996999999996</v>
      </c>
      <c r="D41">
        <f>IFERROR(VLOOKUP($A41,FB!$A$2:$G$10000,7,0),D40)</f>
        <v>64.319999999999993</v>
      </c>
      <c r="E41">
        <f>IFERROR(VLOOKUP($A41,SPX!$A$2:$G$10000,7,0),E40)</f>
        <v>1797.0200199999999</v>
      </c>
    </row>
    <row r="42" spans="1:5" x14ac:dyDescent="0.25">
      <c r="A42" s="1">
        <v>41679</v>
      </c>
      <c r="B42">
        <f>IFERROR(VLOOKUP($A42,K!$A$2:$G$10000,7,0),B41)</f>
        <v>55.385894999999998</v>
      </c>
      <c r="C42">
        <f>IFERROR(VLOOKUP($A42,TRIP!$A$2:$G$10000,7,0),C41)</f>
        <v>84.449996999999996</v>
      </c>
      <c r="D42">
        <f>IFERROR(VLOOKUP($A42,FB!$A$2:$G$10000,7,0),D41)</f>
        <v>64.319999999999993</v>
      </c>
      <c r="E42">
        <f>IFERROR(VLOOKUP($A42,SPX!$A$2:$G$10000,7,0),E41)</f>
        <v>1797.0200199999999</v>
      </c>
    </row>
    <row r="43" spans="1:5" x14ac:dyDescent="0.25">
      <c r="A43" s="1">
        <v>41680</v>
      </c>
      <c r="B43">
        <f>IFERROR(VLOOKUP($A43,K!$A$2:$G$10000,7,0),B42)</f>
        <v>56.306463000000001</v>
      </c>
      <c r="C43">
        <f>IFERROR(VLOOKUP($A43,TRIP!$A$2:$G$10000,7,0),C42)</f>
        <v>84.050003000000004</v>
      </c>
      <c r="D43">
        <f>IFERROR(VLOOKUP($A43,FB!$A$2:$G$10000,7,0),D42)</f>
        <v>63.549999</v>
      </c>
      <c r="E43">
        <f>IFERROR(VLOOKUP($A43,SPX!$A$2:$G$10000,7,0),E42)</f>
        <v>1799.839966</v>
      </c>
    </row>
    <row r="44" spans="1:5" x14ac:dyDescent="0.25">
      <c r="A44" s="1">
        <v>41681</v>
      </c>
      <c r="B44">
        <f>IFERROR(VLOOKUP($A44,K!$A$2:$G$10000,7,0),B43)</f>
        <v>56.818941000000002</v>
      </c>
      <c r="C44">
        <f>IFERROR(VLOOKUP($A44,TRIP!$A$2:$G$10000,7,0),C43)</f>
        <v>84.199996999999996</v>
      </c>
      <c r="D44">
        <f>IFERROR(VLOOKUP($A44,FB!$A$2:$G$10000,7,0),D43)</f>
        <v>64.849997999999999</v>
      </c>
      <c r="E44">
        <f>IFERROR(VLOOKUP($A44,SPX!$A$2:$G$10000,7,0),E43)</f>
        <v>1819.75</v>
      </c>
    </row>
    <row r="45" spans="1:5" x14ac:dyDescent="0.25">
      <c r="A45" s="1">
        <v>41682</v>
      </c>
      <c r="B45">
        <f>IFERROR(VLOOKUP($A45,K!$A$2:$G$10000,7,0),B44)</f>
        <v>56.382384999999999</v>
      </c>
      <c r="C45">
        <f>IFERROR(VLOOKUP($A45,TRIP!$A$2:$G$10000,7,0),C44)</f>
        <v>90.269997000000004</v>
      </c>
      <c r="D45">
        <f>IFERROR(VLOOKUP($A45,FB!$A$2:$G$10000,7,0),D44)</f>
        <v>64.449996999999996</v>
      </c>
      <c r="E45">
        <f>IFERROR(VLOOKUP($A45,SPX!$A$2:$G$10000,7,0),E44)</f>
        <v>1819.26001</v>
      </c>
    </row>
    <row r="46" spans="1:5" x14ac:dyDescent="0.25">
      <c r="A46" s="1">
        <v>41683</v>
      </c>
      <c r="B46">
        <f>IFERROR(VLOOKUP($A46,K!$A$2:$G$10000,7,0),B45)</f>
        <v>56.448816999999998</v>
      </c>
      <c r="C46">
        <f>IFERROR(VLOOKUP($A46,TRIP!$A$2:$G$10000,7,0),C45)</f>
        <v>92.300003000000004</v>
      </c>
      <c r="D46">
        <f>IFERROR(VLOOKUP($A46,FB!$A$2:$G$10000,7,0),D45)</f>
        <v>67.330001999999993</v>
      </c>
      <c r="E46">
        <f>IFERROR(VLOOKUP($A46,SPX!$A$2:$G$10000,7,0),E45)</f>
        <v>1829.829956</v>
      </c>
    </row>
    <row r="47" spans="1:5" x14ac:dyDescent="0.25">
      <c r="A47" s="1">
        <v>41684</v>
      </c>
      <c r="B47">
        <f>IFERROR(VLOOKUP($A47,K!$A$2:$G$10000,7,0),B46)</f>
        <v>57.122633999999998</v>
      </c>
      <c r="C47">
        <f>IFERROR(VLOOKUP($A47,TRIP!$A$2:$G$10000,7,0),C46)</f>
        <v>91.25</v>
      </c>
      <c r="D47">
        <f>IFERROR(VLOOKUP($A47,FB!$A$2:$G$10000,7,0),D46)</f>
        <v>67.089995999999999</v>
      </c>
      <c r="E47">
        <f>IFERROR(VLOOKUP($A47,SPX!$A$2:$G$10000,7,0),E46)</f>
        <v>1838.630005</v>
      </c>
    </row>
    <row r="48" spans="1:5" x14ac:dyDescent="0.25">
      <c r="A48" s="1">
        <v>41685</v>
      </c>
      <c r="B48">
        <f>IFERROR(VLOOKUP($A48,K!$A$2:$G$10000,7,0),B47)</f>
        <v>57.122633999999998</v>
      </c>
      <c r="C48">
        <f>IFERROR(VLOOKUP($A48,TRIP!$A$2:$G$10000,7,0),C47)</f>
        <v>91.25</v>
      </c>
      <c r="D48">
        <f>IFERROR(VLOOKUP($A48,FB!$A$2:$G$10000,7,0),D47)</f>
        <v>67.089995999999999</v>
      </c>
      <c r="E48">
        <f>IFERROR(VLOOKUP($A48,SPX!$A$2:$G$10000,7,0),E47)</f>
        <v>1838.630005</v>
      </c>
    </row>
    <row r="49" spans="1:5" x14ac:dyDescent="0.25">
      <c r="A49" s="1">
        <v>41686</v>
      </c>
      <c r="B49">
        <f>IFERROR(VLOOKUP($A49,K!$A$2:$G$10000,7,0),B48)</f>
        <v>57.122633999999998</v>
      </c>
      <c r="C49">
        <f>IFERROR(VLOOKUP($A49,TRIP!$A$2:$G$10000,7,0),C48)</f>
        <v>91.25</v>
      </c>
      <c r="D49">
        <f>IFERROR(VLOOKUP($A49,FB!$A$2:$G$10000,7,0),D48)</f>
        <v>67.089995999999999</v>
      </c>
      <c r="E49">
        <f>IFERROR(VLOOKUP($A49,SPX!$A$2:$G$10000,7,0),E48)</f>
        <v>1838.630005</v>
      </c>
    </row>
    <row r="50" spans="1:5" x14ac:dyDescent="0.25">
      <c r="A50" s="1">
        <v>41687</v>
      </c>
      <c r="B50">
        <f>IFERROR(VLOOKUP($A50,K!$A$2:$G$10000,7,0),B49)</f>
        <v>57.122633999999998</v>
      </c>
      <c r="C50">
        <f>IFERROR(VLOOKUP($A50,TRIP!$A$2:$G$10000,7,0),C49)</f>
        <v>91.25</v>
      </c>
      <c r="D50">
        <f>IFERROR(VLOOKUP($A50,FB!$A$2:$G$10000,7,0),D49)</f>
        <v>67.089995999999999</v>
      </c>
      <c r="E50">
        <f>IFERROR(VLOOKUP($A50,SPX!$A$2:$G$10000,7,0),E49)</f>
        <v>1838.630005</v>
      </c>
    </row>
    <row r="51" spans="1:5" x14ac:dyDescent="0.25">
      <c r="A51" s="1">
        <v>41688</v>
      </c>
      <c r="B51">
        <f>IFERROR(VLOOKUP($A51,K!$A$2:$G$10000,7,0),B50)</f>
        <v>57.056201000000001</v>
      </c>
      <c r="C51">
        <f>IFERROR(VLOOKUP($A51,TRIP!$A$2:$G$10000,7,0),C50)</f>
        <v>93.349997999999999</v>
      </c>
      <c r="D51">
        <f>IFERROR(VLOOKUP($A51,FB!$A$2:$G$10000,7,0),D50)</f>
        <v>67.300003000000004</v>
      </c>
      <c r="E51">
        <f>IFERROR(VLOOKUP($A51,SPX!$A$2:$G$10000,7,0),E50)</f>
        <v>1840.76001</v>
      </c>
    </row>
    <row r="52" spans="1:5" x14ac:dyDescent="0.25">
      <c r="A52" s="1">
        <v>41689</v>
      </c>
      <c r="B52">
        <f>IFERROR(VLOOKUP($A52,K!$A$2:$G$10000,7,0),B51)</f>
        <v>56.686076999999997</v>
      </c>
      <c r="C52">
        <f>IFERROR(VLOOKUP($A52,TRIP!$A$2:$G$10000,7,0),C51)</f>
        <v>93.760002</v>
      </c>
      <c r="D52">
        <f>IFERROR(VLOOKUP($A52,FB!$A$2:$G$10000,7,0),D51)</f>
        <v>68.059997999999993</v>
      </c>
      <c r="E52">
        <f>IFERROR(VLOOKUP($A52,SPX!$A$2:$G$10000,7,0),E51)</f>
        <v>1828.75</v>
      </c>
    </row>
    <row r="53" spans="1:5" x14ac:dyDescent="0.25">
      <c r="A53" s="1">
        <v>41690</v>
      </c>
      <c r="B53">
        <f>IFERROR(VLOOKUP($A53,K!$A$2:$G$10000,7,0),B52)</f>
        <v>57.170088</v>
      </c>
      <c r="C53">
        <f>IFERROR(VLOOKUP($A53,TRIP!$A$2:$G$10000,7,0),C52)</f>
        <v>96.800003000000004</v>
      </c>
      <c r="D53">
        <f>IFERROR(VLOOKUP($A53,FB!$A$2:$G$10000,7,0),D52)</f>
        <v>69.629997000000003</v>
      </c>
      <c r="E53">
        <f>IFERROR(VLOOKUP($A53,SPX!$A$2:$G$10000,7,0),E52)</f>
        <v>1839.780029</v>
      </c>
    </row>
    <row r="54" spans="1:5" x14ac:dyDescent="0.25">
      <c r="A54" s="1">
        <v>41691</v>
      </c>
      <c r="B54">
        <f>IFERROR(VLOOKUP($A54,K!$A$2:$G$10000,7,0),B53)</f>
        <v>56.894866</v>
      </c>
      <c r="C54">
        <f>IFERROR(VLOOKUP($A54,TRIP!$A$2:$G$10000,7,0),C53)</f>
        <v>96.919998000000007</v>
      </c>
      <c r="D54">
        <f>IFERROR(VLOOKUP($A54,FB!$A$2:$G$10000,7,0),D53)</f>
        <v>68.589995999999999</v>
      </c>
      <c r="E54">
        <f>IFERROR(VLOOKUP($A54,SPX!$A$2:$G$10000,7,0),E53)</f>
        <v>1836.25</v>
      </c>
    </row>
    <row r="55" spans="1:5" x14ac:dyDescent="0.25">
      <c r="A55" s="1">
        <v>41692</v>
      </c>
      <c r="B55">
        <f>IFERROR(VLOOKUP($A55,K!$A$2:$G$10000,7,0),B54)</f>
        <v>56.894866</v>
      </c>
      <c r="C55">
        <f>IFERROR(VLOOKUP($A55,TRIP!$A$2:$G$10000,7,0),C54)</f>
        <v>96.919998000000007</v>
      </c>
      <c r="D55">
        <f>IFERROR(VLOOKUP($A55,FB!$A$2:$G$10000,7,0),D54)</f>
        <v>68.589995999999999</v>
      </c>
      <c r="E55">
        <f>IFERROR(VLOOKUP($A55,SPX!$A$2:$G$10000,7,0),E54)</f>
        <v>1836.25</v>
      </c>
    </row>
    <row r="56" spans="1:5" x14ac:dyDescent="0.25">
      <c r="A56" s="1">
        <v>41693</v>
      </c>
      <c r="B56">
        <f>IFERROR(VLOOKUP($A56,K!$A$2:$G$10000,7,0),B55)</f>
        <v>56.894866</v>
      </c>
      <c r="C56">
        <f>IFERROR(VLOOKUP($A56,TRIP!$A$2:$G$10000,7,0),C55)</f>
        <v>96.919998000000007</v>
      </c>
      <c r="D56">
        <f>IFERROR(VLOOKUP($A56,FB!$A$2:$G$10000,7,0),D55)</f>
        <v>68.589995999999999</v>
      </c>
      <c r="E56">
        <f>IFERROR(VLOOKUP($A56,SPX!$A$2:$G$10000,7,0),E55)</f>
        <v>1836.25</v>
      </c>
    </row>
    <row r="57" spans="1:5" x14ac:dyDescent="0.25">
      <c r="A57" s="1">
        <v>41694</v>
      </c>
      <c r="B57">
        <f>IFERROR(VLOOKUP($A57,K!$A$2:$G$10000,7,0),B56)</f>
        <v>57.616134000000002</v>
      </c>
      <c r="C57">
        <f>IFERROR(VLOOKUP($A57,TRIP!$A$2:$G$10000,7,0),C56)</f>
        <v>98.260002</v>
      </c>
      <c r="D57">
        <f>IFERROR(VLOOKUP($A57,FB!$A$2:$G$10000,7,0),D56)</f>
        <v>70.779999000000004</v>
      </c>
      <c r="E57">
        <f>IFERROR(VLOOKUP($A57,SPX!$A$2:$G$10000,7,0),E56)</f>
        <v>1847.6099850000001</v>
      </c>
    </row>
    <row r="58" spans="1:5" x14ac:dyDescent="0.25">
      <c r="A58" s="1">
        <v>41695</v>
      </c>
      <c r="B58">
        <f>IFERROR(VLOOKUP($A58,K!$A$2:$G$10000,7,0),B57)</f>
        <v>57.720528999999999</v>
      </c>
      <c r="C58">
        <f>IFERROR(VLOOKUP($A58,TRIP!$A$2:$G$10000,7,0),C57)</f>
        <v>101.040001</v>
      </c>
      <c r="D58">
        <f>IFERROR(VLOOKUP($A58,FB!$A$2:$G$10000,7,0),D57)</f>
        <v>69.849997999999999</v>
      </c>
      <c r="E58">
        <f>IFERROR(VLOOKUP($A58,SPX!$A$2:$G$10000,7,0),E57)</f>
        <v>1845.119995</v>
      </c>
    </row>
    <row r="59" spans="1:5" x14ac:dyDescent="0.25">
      <c r="A59" s="1">
        <v>41696</v>
      </c>
      <c r="B59">
        <f>IFERROR(VLOOKUP($A59,K!$A$2:$G$10000,7,0),B58)</f>
        <v>57.255502</v>
      </c>
      <c r="C59">
        <f>IFERROR(VLOOKUP($A59,TRIP!$A$2:$G$10000,7,0),C58)</f>
        <v>100.18</v>
      </c>
      <c r="D59">
        <f>IFERROR(VLOOKUP($A59,FB!$A$2:$G$10000,7,0),D58)</f>
        <v>69.260002</v>
      </c>
      <c r="E59">
        <f>IFERROR(VLOOKUP($A59,SPX!$A$2:$G$10000,7,0),E58)</f>
        <v>1845.160034</v>
      </c>
    </row>
    <row r="60" spans="1:5" x14ac:dyDescent="0.25">
      <c r="A60" s="1">
        <v>41697</v>
      </c>
      <c r="B60">
        <f>IFERROR(VLOOKUP($A60,K!$A$2:$G$10000,7,0),B59)</f>
        <v>57.094163999999999</v>
      </c>
      <c r="C60">
        <f>IFERROR(VLOOKUP($A60,TRIP!$A$2:$G$10000,7,0),C59)</f>
        <v>99.720000999999996</v>
      </c>
      <c r="D60">
        <f>IFERROR(VLOOKUP($A60,FB!$A$2:$G$10000,7,0),D59)</f>
        <v>68.940002000000007</v>
      </c>
      <c r="E60">
        <f>IFERROR(VLOOKUP($A60,SPX!$A$2:$G$10000,7,0),E59)</f>
        <v>1854.290039</v>
      </c>
    </row>
    <row r="61" spans="1:5" x14ac:dyDescent="0.25">
      <c r="A61" s="1">
        <v>41698</v>
      </c>
      <c r="B61">
        <f>IFERROR(VLOOKUP($A61,K!$A$2:$G$10000,7,0),B60)</f>
        <v>57.597152999999999</v>
      </c>
      <c r="C61">
        <f>IFERROR(VLOOKUP($A61,TRIP!$A$2:$G$10000,7,0),C60)</f>
        <v>100.239998</v>
      </c>
      <c r="D61">
        <f>IFERROR(VLOOKUP($A61,FB!$A$2:$G$10000,7,0),D60)</f>
        <v>68.459998999999996</v>
      </c>
      <c r="E61">
        <f>IFERROR(VLOOKUP($A61,SPX!$A$2:$G$10000,7,0),E60)</f>
        <v>1859.4499510000001</v>
      </c>
    </row>
    <row r="62" spans="1:5" x14ac:dyDescent="0.25">
      <c r="A62" s="1">
        <v>41699</v>
      </c>
      <c r="B62">
        <f>IFERROR(VLOOKUP($A62,K!$A$2:$G$10000,7,0),B61)</f>
        <v>57.597152999999999</v>
      </c>
      <c r="C62">
        <f>IFERROR(VLOOKUP($A62,TRIP!$A$2:$G$10000,7,0),C61)</f>
        <v>100.239998</v>
      </c>
      <c r="D62">
        <f>IFERROR(VLOOKUP($A62,FB!$A$2:$G$10000,7,0),D61)</f>
        <v>68.459998999999996</v>
      </c>
      <c r="E62">
        <f>IFERROR(VLOOKUP($A62,SPX!$A$2:$G$10000,7,0),E61)</f>
        <v>1859.4499510000001</v>
      </c>
    </row>
    <row r="63" spans="1:5" x14ac:dyDescent="0.25">
      <c r="A63" s="1">
        <v>41700</v>
      </c>
      <c r="B63">
        <f>IFERROR(VLOOKUP($A63,K!$A$2:$G$10000,7,0),B62)</f>
        <v>57.597152999999999</v>
      </c>
      <c r="C63">
        <f>IFERROR(VLOOKUP($A63,TRIP!$A$2:$G$10000,7,0),C62)</f>
        <v>100.239998</v>
      </c>
      <c r="D63">
        <f>IFERROR(VLOOKUP($A63,FB!$A$2:$G$10000,7,0),D62)</f>
        <v>68.459998999999996</v>
      </c>
      <c r="E63">
        <f>IFERROR(VLOOKUP($A63,SPX!$A$2:$G$10000,7,0),E62)</f>
        <v>1859.4499510000001</v>
      </c>
    </row>
    <row r="64" spans="1:5" x14ac:dyDescent="0.25">
      <c r="A64" s="1">
        <v>41701</v>
      </c>
      <c r="B64">
        <f>IFERROR(VLOOKUP($A64,K!$A$2:$G$10000,7,0),B63)</f>
        <v>57.578172000000002</v>
      </c>
      <c r="C64">
        <f>IFERROR(VLOOKUP($A64,TRIP!$A$2:$G$10000,7,0),C63)</f>
        <v>100.550003</v>
      </c>
      <c r="D64">
        <f>IFERROR(VLOOKUP($A64,FB!$A$2:$G$10000,7,0),D63)</f>
        <v>67.410004000000001</v>
      </c>
      <c r="E64">
        <f>IFERROR(VLOOKUP($A64,SPX!$A$2:$G$10000,7,0),E63)</f>
        <v>1845.7299800000001</v>
      </c>
    </row>
    <row r="65" spans="1:5" x14ac:dyDescent="0.25">
      <c r="A65" s="1">
        <v>41702</v>
      </c>
      <c r="B65">
        <f>IFERROR(VLOOKUP($A65,K!$A$2:$G$10000,7,0),B64)</f>
        <v>58.582273000000001</v>
      </c>
      <c r="C65">
        <f>IFERROR(VLOOKUP($A65,TRIP!$A$2:$G$10000,7,0),C64)</f>
        <v>106.889999</v>
      </c>
      <c r="D65">
        <f>IFERROR(VLOOKUP($A65,FB!$A$2:$G$10000,7,0),D64)</f>
        <v>68.800003000000004</v>
      </c>
      <c r="E65">
        <f>IFERROR(VLOOKUP($A65,SPX!$A$2:$G$10000,7,0),E64)</f>
        <v>1873.910034</v>
      </c>
    </row>
    <row r="66" spans="1:5" x14ac:dyDescent="0.25">
      <c r="A66" s="1">
        <v>41703</v>
      </c>
      <c r="B66">
        <f>IFERROR(VLOOKUP($A66,K!$A$2:$G$10000,7,0),B65)</f>
        <v>58.601399000000001</v>
      </c>
      <c r="C66">
        <f>IFERROR(VLOOKUP($A66,TRIP!$A$2:$G$10000,7,0),C65)</f>
        <v>107.300003</v>
      </c>
      <c r="D66">
        <f>IFERROR(VLOOKUP($A66,FB!$A$2:$G$10000,7,0),D65)</f>
        <v>71.569999999999993</v>
      </c>
      <c r="E66">
        <f>IFERROR(VLOOKUP($A66,SPX!$A$2:$G$10000,7,0),E65)</f>
        <v>1873.8100589999999</v>
      </c>
    </row>
    <row r="67" spans="1:5" x14ac:dyDescent="0.25">
      <c r="A67" s="1">
        <v>41704</v>
      </c>
      <c r="B67">
        <f>IFERROR(VLOOKUP($A67,K!$A$2:$G$10000,7,0),B66)</f>
        <v>58.744844000000001</v>
      </c>
      <c r="C67">
        <f>IFERROR(VLOOKUP($A67,TRIP!$A$2:$G$10000,7,0),C66)</f>
        <v>108.379997</v>
      </c>
      <c r="D67">
        <f>IFERROR(VLOOKUP($A67,FB!$A$2:$G$10000,7,0),D66)</f>
        <v>70.839995999999999</v>
      </c>
      <c r="E67">
        <f>IFERROR(VLOOKUP($A67,SPX!$A$2:$G$10000,7,0),E66)</f>
        <v>1877.030029</v>
      </c>
    </row>
    <row r="68" spans="1:5" x14ac:dyDescent="0.25">
      <c r="A68" s="1">
        <v>41705</v>
      </c>
      <c r="B68">
        <f>IFERROR(VLOOKUP($A68,K!$A$2:$G$10000,7,0),B67)</f>
        <v>58.907412000000001</v>
      </c>
      <c r="C68">
        <f>IFERROR(VLOOKUP($A68,TRIP!$A$2:$G$10000,7,0),C67)</f>
        <v>108.05999799999999</v>
      </c>
      <c r="D68">
        <f>IFERROR(VLOOKUP($A68,FB!$A$2:$G$10000,7,0),D67)</f>
        <v>69.800003000000004</v>
      </c>
      <c r="E68">
        <f>IFERROR(VLOOKUP($A68,SPX!$A$2:$G$10000,7,0),E67)</f>
        <v>1878.040039</v>
      </c>
    </row>
    <row r="69" spans="1:5" x14ac:dyDescent="0.25">
      <c r="A69" s="1">
        <v>41706</v>
      </c>
      <c r="B69">
        <f>IFERROR(VLOOKUP($A69,K!$A$2:$G$10000,7,0),B68)</f>
        <v>58.907412000000001</v>
      </c>
      <c r="C69">
        <f>IFERROR(VLOOKUP($A69,TRIP!$A$2:$G$10000,7,0),C68)</f>
        <v>108.05999799999999</v>
      </c>
      <c r="D69">
        <f>IFERROR(VLOOKUP($A69,FB!$A$2:$G$10000,7,0),D68)</f>
        <v>69.800003000000004</v>
      </c>
      <c r="E69">
        <f>IFERROR(VLOOKUP($A69,SPX!$A$2:$G$10000,7,0),E68)</f>
        <v>1878.040039</v>
      </c>
    </row>
    <row r="70" spans="1:5" x14ac:dyDescent="0.25">
      <c r="A70" s="1">
        <v>41707</v>
      </c>
      <c r="B70">
        <f>IFERROR(VLOOKUP($A70,K!$A$2:$G$10000,7,0),B69)</f>
        <v>58.907412000000001</v>
      </c>
      <c r="C70">
        <f>IFERROR(VLOOKUP($A70,TRIP!$A$2:$G$10000,7,0),C69)</f>
        <v>108.05999799999999</v>
      </c>
      <c r="D70">
        <f>IFERROR(VLOOKUP($A70,FB!$A$2:$G$10000,7,0),D69)</f>
        <v>69.800003000000004</v>
      </c>
      <c r="E70">
        <f>IFERROR(VLOOKUP($A70,SPX!$A$2:$G$10000,7,0),E69)</f>
        <v>1878.040039</v>
      </c>
    </row>
    <row r="71" spans="1:5" x14ac:dyDescent="0.25">
      <c r="A71" s="1">
        <v>41708</v>
      </c>
      <c r="B71">
        <f>IFERROR(VLOOKUP($A71,K!$A$2:$G$10000,7,0),B70)</f>
        <v>58.983916000000001</v>
      </c>
      <c r="C71">
        <f>IFERROR(VLOOKUP($A71,TRIP!$A$2:$G$10000,7,0),C70)</f>
        <v>107.540001</v>
      </c>
      <c r="D71">
        <f>IFERROR(VLOOKUP($A71,FB!$A$2:$G$10000,7,0),D70)</f>
        <v>72.029999000000004</v>
      </c>
      <c r="E71">
        <f>IFERROR(VLOOKUP($A71,SPX!$A$2:$G$10000,7,0),E70)</f>
        <v>1877.170044</v>
      </c>
    </row>
    <row r="72" spans="1:5" x14ac:dyDescent="0.25">
      <c r="A72" s="1">
        <v>41709</v>
      </c>
      <c r="B72">
        <f>IFERROR(VLOOKUP($A72,K!$A$2:$G$10000,7,0),B71)</f>
        <v>59.003042999999998</v>
      </c>
      <c r="C72">
        <f>IFERROR(VLOOKUP($A72,TRIP!$A$2:$G$10000,7,0),C71)</f>
        <v>104.730003</v>
      </c>
      <c r="D72">
        <f>IFERROR(VLOOKUP($A72,FB!$A$2:$G$10000,7,0),D71)</f>
        <v>70.099997999999999</v>
      </c>
      <c r="E72">
        <f>IFERROR(VLOOKUP($A72,SPX!$A$2:$G$10000,7,0),E71)</f>
        <v>1867.630005</v>
      </c>
    </row>
    <row r="73" spans="1:5" x14ac:dyDescent="0.25">
      <c r="A73" s="1">
        <v>41710</v>
      </c>
      <c r="B73">
        <f>IFERROR(VLOOKUP($A73,K!$A$2:$G$10000,7,0),B72)</f>
        <v>59.356869000000003</v>
      </c>
      <c r="C73">
        <f>IFERROR(VLOOKUP($A73,TRIP!$A$2:$G$10000,7,0),C72)</f>
        <v>106.69000200000001</v>
      </c>
      <c r="D73">
        <f>IFERROR(VLOOKUP($A73,FB!$A$2:$G$10000,7,0),D72)</f>
        <v>70.879997000000003</v>
      </c>
      <c r="E73">
        <f>IFERROR(VLOOKUP($A73,SPX!$A$2:$G$10000,7,0),E72)</f>
        <v>1868.1999510000001</v>
      </c>
    </row>
    <row r="74" spans="1:5" x14ac:dyDescent="0.25">
      <c r="A74" s="1">
        <v>41711</v>
      </c>
      <c r="B74">
        <f>IFERROR(VLOOKUP($A74,K!$A$2:$G$10000,7,0),B73)</f>
        <v>59.270802000000003</v>
      </c>
      <c r="C74">
        <f>IFERROR(VLOOKUP($A74,TRIP!$A$2:$G$10000,7,0),C73)</f>
        <v>103.209999</v>
      </c>
      <c r="D74">
        <f>IFERROR(VLOOKUP($A74,FB!$A$2:$G$10000,7,0),D73)</f>
        <v>68.830001999999993</v>
      </c>
      <c r="E74">
        <f>IFERROR(VLOOKUP($A74,SPX!$A$2:$G$10000,7,0),E73)</f>
        <v>1846.339966</v>
      </c>
    </row>
    <row r="75" spans="1:5" x14ac:dyDescent="0.25">
      <c r="A75" s="1">
        <v>41712</v>
      </c>
      <c r="B75">
        <f>IFERROR(VLOOKUP($A75,K!$A$2:$G$10000,7,0),B74)</f>
        <v>58.238011999999998</v>
      </c>
      <c r="C75">
        <f>IFERROR(VLOOKUP($A75,TRIP!$A$2:$G$10000,7,0),C74)</f>
        <v>102.949997</v>
      </c>
      <c r="D75">
        <f>IFERROR(VLOOKUP($A75,FB!$A$2:$G$10000,7,0),D74)</f>
        <v>67.720000999999996</v>
      </c>
      <c r="E75">
        <f>IFERROR(VLOOKUP($A75,SPX!$A$2:$G$10000,7,0),E74)</f>
        <v>1841.130005</v>
      </c>
    </row>
    <row r="76" spans="1:5" x14ac:dyDescent="0.25">
      <c r="A76" s="1">
        <v>41713</v>
      </c>
      <c r="B76">
        <f>IFERROR(VLOOKUP($A76,K!$A$2:$G$10000,7,0),B75)</f>
        <v>58.238011999999998</v>
      </c>
      <c r="C76">
        <f>IFERROR(VLOOKUP($A76,TRIP!$A$2:$G$10000,7,0),C75)</f>
        <v>102.949997</v>
      </c>
      <c r="D76">
        <f>IFERROR(VLOOKUP($A76,FB!$A$2:$G$10000,7,0),D75)</f>
        <v>67.720000999999996</v>
      </c>
      <c r="E76">
        <f>IFERROR(VLOOKUP($A76,SPX!$A$2:$G$10000,7,0),E75)</f>
        <v>1841.130005</v>
      </c>
    </row>
    <row r="77" spans="1:5" x14ac:dyDescent="0.25">
      <c r="A77" s="1">
        <v>41714</v>
      </c>
      <c r="B77">
        <f>IFERROR(VLOOKUP($A77,K!$A$2:$G$10000,7,0),B76)</f>
        <v>58.238011999999998</v>
      </c>
      <c r="C77">
        <f>IFERROR(VLOOKUP($A77,TRIP!$A$2:$G$10000,7,0),C76)</f>
        <v>102.949997</v>
      </c>
      <c r="D77">
        <f>IFERROR(VLOOKUP($A77,FB!$A$2:$G$10000,7,0),D76)</f>
        <v>67.720000999999996</v>
      </c>
      <c r="E77">
        <f>IFERROR(VLOOKUP($A77,SPX!$A$2:$G$10000,7,0),E76)</f>
        <v>1841.130005</v>
      </c>
    </row>
    <row r="78" spans="1:5" x14ac:dyDescent="0.25">
      <c r="A78" s="1">
        <v>41715</v>
      </c>
      <c r="B78">
        <f>IFERROR(VLOOKUP($A78,K!$A$2:$G$10000,7,0),B77)</f>
        <v>58.190195000000003</v>
      </c>
      <c r="C78">
        <f>IFERROR(VLOOKUP($A78,TRIP!$A$2:$G$10000,7,0),C77)</f>
        <v>104.529999</v>
      </c>
      <c r="D78">
        <f>IFERROR(VLOOKUP($A78,FB!$A$2:$G$10000,7,0),D77)</f>
        <v>68.739998</v>
      </c>
      <c r="E78">
        <f>IFERROR(VLOOKUP($A78,SPX!$A$2:$G$10000,7,0),E77)</f>
        <v>1858.829956</v>
      </c>
    </row>
    <row r="79" spans="1:5" x14ac:dyDescent="0.25">
      <c r="A79" s="1">
        <v>41716</v>
      </c>
      <c r="B79">
        <f>IFERROR(VLOOKUP($A79,K!$A$2:$G$10000,7,0),B78)</f>
        <v>59.146484000000001</v>
      </c>
      <c r="C79">
        <f>IFERROR(VLOOKUP($A79,TRIP!$A$2:$G$10000,7,0),C78)</f>
        <v>105.199997</v>
      </c>
      <c r="D79">
        <f>IFERROR(VLOOKUP($A79,FB!$A$2:$G$10000,7,0),D78)</f>
        <v>69.190002000000007</v>
      </c>
      <c r="E79">
        <f>IFERROR(VLOOKUP($A79,SPX!$A$2:$G$10000,7,0),E78)</f>
        <v>1872.25</v>
      </c>
    </row>
    <row r="80" spans="1:5" x14ac:dyDescent="0.25">
      <c r="A80" s="1">
        <v>41717</v>
      </c>
      <c r="B80">
        <f>IFERROR(VLOOKUP($A80,K!$A$2:$G$10000,7,0),B79)</f>
        <v>59.031730000000003</v>
      </c>
      <c r="C80">
        <f>IFERROR(VLOOKUP($A80,TRIP!$A$2:$G$10000,7,0),C79)</f>
        <v>103.760002</v>
      </c>
      <c r="D80">
        <f>IFERROR(VLOOKUP($A80,FB!$A$2:$G$10000,7,0),D79)</f>
        <v>68.239998</v>
      </c>
      <c r="E80">
        <f>IFERROR(VLOOKUP($A80,SPX!$A$2:$G$10000,7,0),E79)</f>
        <v>1860.7700199999999</v>
      </c>
    </row>
    <row r="81" spans="1:5" x14ac:dyDescent="0.25">
      <c r="A81" s="1">
        <v>41718</v>
      </c>
      <c r="B81">
        <f>IFERROR(VLOOKUP($A81,K!$A$2:$G$10000,7,0),B80)</f>
        <v>59.175175000000003</v>
      </c>
      <c r="C81">
        <f>IFERROR(VLOOKUP($A81,TRIP!$A$2:$G$10000,7,0),C80)</f>
        <v>103.360001</v>
      </c>
      <c r="D81">
        <f>IFERROR(VLOOKUP($A81,FB!$A$2:$G$10000,7,0),D80)</f>
        <v>66.970000999999996</v>
      </c>
      <c r="E81">
        <f>IFERROR(VLOOKUP($A81,SPX!$A$2:$G$10000,7,0),E80)</f>
        <v>1872.01001</v>
      </c>
    </row>
    <row r="82" spans="1:5" x14ac:dyDescent="0.25">
      <c r="A82" s="1">
        <v>41719</v>
      </c>
      <c r="B82">
        <f>IFERROR(VLOOKUP($A82,K!$A$2:$G$10000,7,0),B81)</f>
        <v>58.888289</v>
      </c>
      <c r="C82">
        <f>IFERROR(VLOOKUP($A82,TRIP!$A$2:$G$10000,7,0),C81)</f>
        <v>101.510002</v>
      </c>
      <c r="D82">
        <f>IFERROR(VLOOKUP($A82,FB!$A$2:$G$10000,7,0),D81)</f>
        <v>67.239998</v>
      </c>
      <c r="E82">
        <f>IFERROR(VLOOKUP($A82,SPX!$A$2:$G$10000,7,0),E81)</f>
        <v>1866.5200199999999</v>
      </c>
    </row>
    <row r="83" spans="1:5" x14ac:dyDescent="0.25">
      <c r="A83" s="1">
        <v>41720</v>
      </c>
      <c r="B83">
        <f>IFERROR(VLOOKUP($A83,K!$A$2:$G$10000,7,0),B82)</f>
        <v>58.888289</v>
      </c>
      <c r="C83">
        <f>IFERROR(VLOOKUP($A83,TRIP!$A$2:$G$10000,7,0),C82)</f>
        <v>101.510002</v>
      </c>
      <c r="D83">
        <f>IFERROR(VLOOKUP($A83,FB!$A$2:$G$10000,7,0),D82)</f>
        <v>67.239998</v>
      </c>
      <c r="E83">
        <f>IFERROR(VLOOKUP($A83,SPX!$A$2:$G$10000,7,0),E82)</f>
        <v>1866.5200199999999</v>
      </c>
    </row>
    <row r="84" spans="1:5" x14ac:dyDescent="0.25">
      <c r="A84" s="1">
        <v>41721</v>
      </c>
      <c r="B84">
        <f>IFERROR(VLOOKUP($A84,K!$A$2:$G$10000,7,0),B83)</f>
        <v>58.888289</v>
      </c>
      <c r="C84">
        <f>IFERROR(VLOOKUP($A84,TRIP!$A$2:$G$10000,7,0),C83)</f>
        <v>101.510002</v>
      </c>
      <c r="D84">
        <f>IFERROR(VLOOKUP($A84,FB!$A$2:$G$10000,7,0),D83)</f>
        <v>67.239998</v>
      </c>
      <c r="E84">
        <f>IFERROR(VLOOKUP($A84,SPX!$A$2:$G$10000,7,0),E83)</f>
        <v>1866.5200199999999</v>
      </c>
    </row>
    <row r="85" spans="1:5" x14ac:dyDescent="0.25">
      <c r="A85" s="1">
        <v>41722</v>
      </c>
      <c r="B85">
        <f>IFERROR(VLOOKUP($A85,K!$A$2:$G$10000,7,0),B84)</f>
        <v>58.716157000000003</v>
      </c>
      <c r="C85">
        <f>IFERROR(VLOOKUP($A85,TRIP!$A$2:$G$10000,7,0),C84)</f>
        <v>97.580001999999993</v>
      </c>
      <c r="D85">
        <f>IFERROR(VLOOKUP($A85,FB!$A$2:$G$10000,7,0),D84)</f>
        <v>64.099997999999999</v>
      </c>
      <c r="E85">
        <f>IFERROR(VLOOKUP($A85,SPX!$A$2:$G$10000,7,0),E84)</f>
        <v>1857.4399410000001</v>
      </c>
    </row>
    <row r="86" spans="1:5" x14ac:dyDescent="0.25">
      <c r="A86" s="1">
        <v>41723</v>
      </c>
      <c r="B86">
        <f>IFERROR(VLOOKUP($A86,K!$A$2:$G$10000,7,0),B85)</f>
        <v>58.936103000000003</v>
      </c>
      <c r="C86">
        <f>IFERROR(VLOOKUP($A86,TRIP!$A$2:$G$10000,7,0),C85)</f>
        <v>96.480002999999996</v>
      </c>
      <c r="D86">
        <f>IFERROR(VLOOKUP($A86,FB!$A$2:$G$10000,7,0),D85)</f>
        <v>64.889999000000003</v>
      </c>
      <c r="E86">
        <f>IFERROR(VLOOKUP($A86,SPX!$A$2:$G$10000,7,0),E85)</f>
        <v>1865.619995</v>
      </c>
    </row>
    <row r="87" spans="1:5" x14ac:dyDescent="0.25">
      <c r="A87" s="1">
        <v>41724</v>
      </c>
      <c r="B87">
        <f>IFERROR(VLOOKUP($A87,K!$A$2:$G$10000,7,0),B86)</f>
        <v>58.993478000000003</v>
      </c>
      <c r="C87">
        <f>IFERROR(VLOOKUP($A87,TRIP!$A$2:$G$10000,7,0),C86)</f>
        <v>92.709998999999996</v>
      </c>
      <c r="D87">
        <f>IFERROR(VLOOKUP($A87,FB!$A$2:$G$10000,7,0),D86)</f>
        <v>60.389999000000003</v>
      </c>
      <c r="E87">
        <f>IFERROR(VLOOKUP($A87,SPX!$A$2:$G$10000,7,0),E86)</f>
        <v>1852.5600589999999</v>
      </c>
    </row>
    <row r="88" spans="1:5" x14ac:dyDescent="0.25">
      <c r="A88" s="1">
        <v>41725</v>
      </c>
      <c r="B88">
        <f>IFERROR(VLOOKUP($A88,K!$A$2:$G$10000,7,0),B87)</f>
        <v>59.060417999999999</v>
      </c>
      <c r="C88">
        <f>IFERROR(VLOOKUP($A88,TRIP!$A$2:$G$10000,7,0),C87)</f>
        <v>89.949996999999996</v>
      </c>
      <c r="D88">
        <f>IFERROR(VLOOKUP($A88,FB!$A$2:$G$10000,7,0),D87)</f>
        <v>60.970001000000003</v>
      </c>
      <c r="E88">
        <f>IFERROR(VLOOKUP($A88,SPX!$A$2:$G$10000,7,0),E87)</f>
        <v>1849.040039</v>
      </c>
    </row>
    <row r="89" spans="1:5" x14ac:dyDescent="0.25">
      <c r="A89" s="1">
        <v>41726</v>
      </c>
      <c r="B89">
        <f>IFERROR(VLOOKUP($A89,K!$A$2:$G$10000,7,0),B88)</f>
        <v>59.414247000000003</v>
      </c>
      <c r="C89">
        <f>IFERROR(VLOOKUP($A89,TRIP!$A$2:$G$10000,7,0),C88)</f>
        <v>90.050003000000004</v>
      </c>
      <c r="D89">
        <f>IFERROR(VLOOKUP($A89,FB!$A$2:$G$10000,7,0),D88)</f>
        <v>60.009998000000003</v>
      </c>
      <c r="E89">
        <f>IFERROR(VLOOKUP($A89,SPX!$A$2:$G$10000,7,0),E88)</f>
        <v>1857.619995</v>
      </c>
    </row>
    <row r="90" spans="1:5" x14ac:dyDescent="0.25">
      <c r="A90" s="1">
        <v>41727</v>
      </c>
      <c r="B90">
        <f>IFERROR(VLOOKUP($A90,K!$A$2:$G$10000,7,0),B89)</f>
        <v>59.414247000000003</v>
      </c>
      <c r="C90">
        <f>IFERROR(VLOOKUP($A90,TRIP!$A$2:$G$10000,7,0),C89)</f>
        <v>90.050003000000004</v>
      </c>
      <c r="D90">
        <f>IFERROR(VLOOKUP($A90,FB!$A$2:$G$10000,7,0),D89)</f>
        <v>60.009998000000003</v>
      </c>
      <c r="E90">
        <f>IFERROR(VLOOKUP($A90,SPX!$A$2:$G$10000,7,0),E89)</f>
        <v>1857.619995</v>
      </c>
    </row>
    <row r="91" spans="1:5" x14ac:dyDescent="0.25">
      <c r="A91" s="1">
        <v>41728</v>
      </c>
      <c r="B91">
        <f>IFERROR(VLOOKUP($A91,K!$A$2:$G$10000,7,0),B90)</f>
        <v>59.414247000000003</v>
      </c>
      <c r="C91">
        <f>IFERROR(VLOOKUP($A91,TRIP!$A$2:$G$10000,7,0),C90)</f>
        <v>90.050003000000004</v>
      </c>
      <c r="D91">
        <f>IFERROR(VLOOKUP($A91,FB!$A$2:$G$10000,7,0),D90)</f>
        <v>60.009998000000003</v>
      </c>
      <c r="E91">
        <f>IFERROR(VLOOKUP($A91,SPX!$A$2:$G$10000,7,0),E90)</f>
        <v>1857.619995</v>
      </c>
    </row>
    <row r="92" spans="1:5" x14ac:dyDescent="0.25">
      <c r="A92" s="1">
        <v>41729</v>
      </c>
      <c r="B92">
        <f>IFERROR(VLOOKUP($A92,K!$A$2:$G$10000,7,0),B91)</f>
        <v>59.968893000000001</v>
      </c>
      <c r="C92">
        <f>IFERROR(VLOOKUP($A92,TRIP!$A$2:$G$10000,7,0),C91)</f>
        <v>90.589995999999999</v>
      </c>
      <c r="D92">
        <f>IFERROR(VLOOKUP($A92,FB!$A$2:$G$10000,7,0),D91)</f>
        <v>60.240001999999997</v>
      </c>
      <c r="E92">
        <f>IFERROR(VLOOKUP($A92,SPX!$A$2:$G$10000,7,0),E91)</f>
        <v>1872.339966</v>
      </c>
    </row>
    <row r="93" spans="1:5" x14ac:dyDescent="0.25">
      <c r="A93" s="1">
        <v>41730</v>
      </c>
      <c r="B93">
        <f>IFERROR(VLOOKUP($A93,K!$A$2:$G$10000,7,0),B92)</f>
        <v>59.882826999999999</v>
      </c>
      <c r="C93">
        <f>IFERROR(VLOOKUP($A93,TRIP!$A$2:$G$10000,7,0),C92)</f>
        <v>95.550003000000004</v>
      </c>
      <c r="D93">
        <f>IFERROR(VLOOKUP($A93,FB!$A$2:$G$10000,7,0),D92)</f>
        <v>62.619999</v>
      </c>
      <c r="E93">
        <f>IFERROR(VLOOKUP($A93,SPX!$A$2:$G$10000,7,0),E92)</f>
        <v>1885.5200199999999</v>
      </c>
    </row>
    <row r="94" spans="1:5" x14ac:dyDescent="0.25">
      <c r="A94" s="1">
        <v>41731</v>
      </c>
      <c r="B94">
        <f>IFERROR(VLOOKUP($A94,K!$A$2:$G$10000,7,0),B93)</f>
        <v>59.911518000000001</v>
      </c>
      <c r="C94">
        <f>IFERROR(VLOOKUP($A94,TRIP!$A$2:$G$10000,7,0),C93)</f>
        <v>95.160004000000001</v>
      </c>
      <c r="D94">
        <f>IFERROR(VLOOKUP($A94,FB!$A$2:$G$10000,7,0),D93)</f>
        <v>62.720001000000003</v>
      </c>
      <c r="E94">
        <f>IFERROR(VLOOKUP($A94,SPX!$A$2:$G$10000,7,0),E93)</f>
        <v>1890.900024</v>
      </c>
    </row>
    <row r="95" spans="1:5" x14ac:dyDescent="0.25">
      <c r="A95" s="1">
        <v>41732</v>
      </c>
      <c r="B95">
        <f>IFERROR(VLOOKUP($A95,K!$A$2:$G$10000,7,0),B94)</f>
        <v>63.488038000000003</v>
      </c>
      <c r="C95">
        <f>IFERROR(VLOOKUP($A95,TRIP!$A$2:$G$10000,7,0),C94)</f>
        <v>91.300003000000004</v>
      </c>
      <c r="D95">
        <f>IFERROR(VLOOKUP($A95,FB!$A$2:$G$10000,7,0),D94)</f>
        <v>59.490001999999997</v>
      </c>
      <c r="E95">
        <f>IFERROR(VLOOKUP($A95,SPX!$A$2:$G$10000,7,0),E94)</f>
        <v>1888.7700199999999</v>
      </c>
    </row>
    <row r="96" spans="1:5" x14ac:dyDescent="0.25">
      <c r="A96" s="1">
        <v>41733</v>
      </c>
      <c r="B96">
        <f>IFERROR(VLOOKUP($A96,K!$A$2:$G$10000,7,0),B95)</f>
        <v>60.982560999999997</v>
      </c>
      <c r="C96">
        <f>IFERROR(VLOOKUP($A96,TRIP!$A$2:$G$10000,7,0),C95)</f>
        <v>85.690002000000007</v>
      </c>
      <c r="D96">
        <f>IFERROR(VLOOKUP($A96,FB!$A$2:$G$10000,7,0),D95)</f>
        <v>56.75</v>
      </c>
      <c r="E96">
        <f>IFERROR(VLOOKUP($A96,SPX!$A$2:$G$10000,7,0),E95)</f>
        <v>1865.089966</v>
      </c>
    </row>
    <row r="97" spans="1:5" x14ac:dyDescent="0.25">
      <c r="A97" s="1">
        <v>41734</v>
      </c>
      <c r="B97">
        <f>IFERROR(VLOOKUP($A97,K!$A$2:$G$10000,7,0),B96)</f>
        <v>60.982560999999997</v>
      </c>
      <c r="C97">
        <f>IFERROR(VLOOKUP($A97,TRIP!$A$2:$G$10000,7,0),C96)</f>
        <v>85.690002000000007</v>
      </c>
      <c r="D97">
        <f>IFERROR(VLOOKUP($A97,FB!$A$2:$G$10000,7,0),D96)</f>
        <v>56.75</v>
      </c>
      <c r="E97">
        <f>IFERROR(VLOOKUP($A97,SPX!$A$2:$G$10000,7,0),E96)</f>
        <v>1865.089966</v>
      </c>
    </row>
    <row r="98" spans="1:5" x14ac:dyDescent="0.25">
      <c r="A98" s="1">
        <v>41735</v>
      </c>
      <c r="B98">
        <f>IFERROR(VLOOKUP($A98,K!$A$2:$G$10000,7,0),B97)</f>
        <v>60.982560999999997</v>
      </c>
      <c r="C98">
        <f>IFERROR(VLOOKUP($A98,TRIP!$A$2:$G$10000,7,0),C97)</f>
        <v>85.690002000000007</v>
      </c>
      <c r="D98">
        <f>IFERROR(VLOOKUP($A98,FB!$A$2:$G$10000,7,0),D97)</f>
        <v>56.75</v>
      </c>
      <c r="E98">
        <f>IFERROR(VLOOKUP($A98,SPX!$A$2:$G$10000,7,0),E97)</f>
        <v>1865.089966</v>
      </c>
    </row>
    <row r="99" spans="1:5" x14ac:dyDescent="0.25">
      <c r="A99" s="1">
        <v>41736</v>
      </c>
      <c r="B99">
        <f>IFERROR(VLOOKUP($A99,K!$A$2:$G$10000,7,0),B98)</f>
        <v>62.216171000000003</v>
      </c>
      <c r="C99">
        <f>IFERROR(VLOOKUP($A99,TRIP!$A$2:$G$10000,7,0),C98)</f>
        <v>83.360000999999997</v>
      </c>
      <c r="D99">
        <f>IFERROR(VLOOKUP($A99,FB!$A$2:$G$10000,7,0),D98)</f>
        <v>56.950001</v>
      </c>
      <c r="E99">
        <f>IFERROR(VLOOKUP($A99,SPX!$A$2:$G$10000,7,0),E98)</f>
        <v>1845.040039</v>
      </c>
    </row>
    <row r="100" spans="1:5" x14ac:dyDescent="0.25">
      <c r="A100" s="1">
        <v>41737</v>
      </c>
      <c r="B100">
        <f>IFERROR(VLOOKUP($A100,K!$A$2:$G$10000,7,0),B99)</f>
        <v>61.546771999999997</v>
      </c>
      <c r="C100">
        <f>IFERROR(VLOOKUP($A100,TRIP!$A$2:$G$10000,7,0),C99)</f>
        <v>86.07</v>
      </c>
      <c r="D100">
        <f>IFERROR(VLOOKUP($A100,FB!$A$2:$G$10000,7,0),D99)</f>
        <v>58.189999</v>
      </c>
      <c r="E100">
        <f>IFERROR(VLOOKUP($A100,SPX!$A$2:$G$10000,7,0),E99)</f>
        <v>1851.959961</v>
      </c>
    </row>
    <row r="101" spans="1:5" x14ac:dyDescent="0.25">
      <c r="A101" s="1">
        <v>41738</v>
      </c>
      <c r="B101">
        <f>IFERROR(VLOOKUP($A101,K!$A$2:$G$10000,7,0),B100)</f>
        <v>63.210712999999998</v>
      </c>
      <c r="C101">
        <f>IFERROR(VLOOKUP($A101,TRIP!$A$2:$G$10000,7,0),C100)</f>
        <v>88.110000999999997</v>
      </c>
      <c r="D101">
        <f>IFERROR(VLOOKUP($A101,FB!$A$2:$G$10000,7,0),D100)</f>
        <v>62.41</v>
      </c>
      <c r="E101">
        <f>IFERROR(VLOOKUP($A101,SPX!$A$2:$G$10000,7,0),E100)</f>
        <v>1872.1800539999999</v>
      </c>
    </row>
    <row r="102" spans="1:5" x14ac:dyDescent="0.25">
      <c r="A102" s="1">
        <v>41739</v>
      </c>
      <c r="B102">
        <f>IFERROR(VLOOKUP($A102,K!$A$2:$G$10000,7,0),B101)</f>
        <v>62.742133000000003</v>
      </c>
      <c r="C102">
        <f>IFERROR(VLOOKUP($A102,TRIP!$A$2:$G$10000,7,0),C101)</f>
        <v>81.900002000000001</v>
      </c>
      <c r="D102">
        <f>IFERROR(VLOOKUP($A102,FB!$A$2:$G$10000,7,0),D101)</f>
        <v>59.16</v>
      </c>
      <c r="E102">
        <f>IFERROR(VLOOKUP($A102,SPX!$A$2:$G$10000,7,0),E101)</f>
        <v>1833.079956</v>
      </c>
    </row>
    <row r="103" spans="1:5" x14ac:dyDescent="0.25">
      <c r="A103" s="1">
        <v>41740</v>
      </c>
      <c r="B103">
        <f>IFERROR(VLOOKUP($A103,K!$A$2:$G$10000,7,0),B102)</f>
        <v>62.809072999999998</v>
      </c>
      <c r="C103">
        <f>IFERROR(VLOOKUP($A103,TRIP!$A$2:$G$10000,7,0),C102)</f>
        <v>78.989998</v>
      </c>
      <c r="D103">
        <f>IFERROR(VLOOKUP($A103,FB!$A$2:$G$10000,7,0),D102)</f>
        <v>58.529998999999997</v>
      </c>
      <c r="E103">
        <f>IFERROR(VLOOKUP($A103,SPX!$A$2:$G$10000,7,0),E102)</f>
        <v>1815.6899410000001</v>
      </c>
    </row>
    <row r="104" spans="1:5" x14ac:dyDescent="0.25">
      <c r="A104" s="1">
        <v>41741</v>
      </c>
      <c r="B104">
        <f>IFERROR(VLOOKUP($A104,K!$A$2:$G$10000,7,0),B103)</f>
        <v>62.809072999999998</v>
      </c>
      <c r="C104">
        <f>IFERROR(VLOOKUP($A104,TRIP!$A$2:$G$10000,7,0),C103)</f>
        <v>78.989998</v>
      </c>
      <c r="D104">
        <f>IFERROR(VLOOKUP($A104,FB!$A$2:$G$10000,7,0),D103)</f>
        <v>58.529998999999997</v>
      </c>
      <c r="E104">
        <f>IFERROR(VLOOKUP($A104,SPX!$A$2:$G$10000,7,0),E103)</f>
        <v>1815.6899410000001</v>
      </c>
    </row>
    <row r="105" spans="1:5" x14ac:dyDescent="0.25">
      <c r="A105" s="1">
        <v>41742</v>
      </c>
      <c r="B105">
        <f>IFERROR(VLOOKUP($A105,K!$A$2:$G$10000,7,0),B104)</f>
        <v>62.809072999999998</v>
      </c>
      <c r="C105">
        <f>IFERROR(VLOOKUP($A105,TRIP!$A$2:$G$10000,7,0),C104)</f>
        <v>78.989998</v>
      </c>
      <c r="D105">
        <f>IFERROR(VLOOKUP($A105,FB!$A$2:$G$10000,7,0),D104)</f>
        <v>58.529998999999997</v>
      </c>
      <c r="E105">
        <f>IFERROR(VLOOKUP($A105,SPX!$A$2:$G$10000,7,0),E104)</f>
        <v>1815.6899410000001</v>
      </c>
    </row>
    <row r="106" spans="1:5" x14ac:dyDescent="0.25">
      <c r="A106" s="1">
        <v>41743</v>
      </c>
      <c r="B106">
        <f>IFERROR(VLOOKUP($A106,K!$A$2:$G$10000,7,0),B105)</f>
        <v>62.675193</v>
      </c>
      <c r="C106">
        <f>IFERROR(VLOOKUP($A106,TRIP!$A$2:$G$10000,7,0),C105)</f>
        <v>79.769997000000004</v>
      </c>
      <c r="D106">
        <f>IFERROR(VLOOKUP($A106,FB!$A$2:$G$10000,7,0),D105)</f>
        <v>58.889999000000003</v>
      </c>
      <c r="E106">
        <f>IFERROR(VLOOKUP($A106,SPX!$A$2:$G$10000,7,0),E105)</f>
        <v>1830.6099850000001</v>
      </c>
    </row>
    <row r="107" spans="1:5" x14ac:dyDescent="0.25">
      <c r="A107" s="1">
        <v>41744</v>
      </c>
      <c r="B107">
        <f>IFERROR(VLOOKUP($A107,K!$A$2:$G$10000,7,0),B106)</f>
        <v>62.359616000000003</v>
      </c>
      <c r="C107">
        <f>IFERROR(VLOOKUP($A107,TRIP!$A$2:$G$10000,7,0),C106)</f>
        <v>83.300003000000004</v>
      </c>
      <c r="D107">
        <f>IFERROR(VLOOKUP($A107,FB!$A$2:$G$10000,7,0),D106)</f>
        <v>59.09</v>
      </c>
      <c r="E107">
        <f>IFERROR(VLOOKUP($A107,SPX!$A$2:$G$10000,7,0),E106)</f>
        <v>1842.9799800000001</v>
      </c>
    </row>
    <row r="108" spans="1:5" x14ac:dyDescent="0.25">
      <c r="A108" s="1">
        <v>41745</v>
      </c>
      <c r="B108">
        <f>IFERROR(VLOOKUP($A108,K!$A$2:$G$10000,7,0),B107)</f>
        <v>63.095962999999998</v>
      </c>
      <c r="C108">
        <f>IFERROR(VLOOKUP($A108,TRIP!$A$2:$G$10000,7,0),C107)</f>
        <v>84.800003000000004</v>
      </c>
      <c r="D108">
        <f>IFERROR(VLOOKUP($A108,FB!$A$2:$G$10000,7,0),D107)</f>
        <v>59.720001000000003</v>
      </c>
      <c r="E108">
        <f>IFERROR(VLOOKUP($A108,SPX!$A$2:$G$10000,7,0),E107)</f>
        <v>1862.3100589999999</v>
      </c>
    </row>
    <row r="109" spans="1:5" x14ac:dyDescent="0.25">
      <c r="A109" s="1">
        <v>41746</v>
      </c>
      <c r="B109">
        <f>IFERROR(VLOOKUP($A109,K!$A$2:$G$10000,7,0),B108)</f>
        <v>63.440219999999997</v>
      </c>
      <c r="C109">
        <f>IFERROR(VLOOKUP($A109,TRIP!$A$2:$G$10000,7,0),C108)</f>
        <v>85.68</v>
      </c>
      <c r="D109">
        <f>IFERROR(VLOOKUP($A109,FB!$A$2:$G$10000,7,0),D108)</f>
        <v>58.939999</v>
      </c>
      <c r="E109">
        <f>IFERROR(VLOOKUP($A109,SPX!$A$2:$G$10000,7,0),E108)</f>
        <v>1864.849976</v>
      </c>
    </row>
    <row r="110" spans="1:5" x14ac:dyDescent="0.25">
      <c r="A110" s="1">
        <v>41747</v>
      </c>
      <c r="B110">
        <f>IFERROR(VLOOKUP($A110,K!$A$2:$G$10000,7,0),B109)</f>
        <v>63.440219999999997</v>
      </c>
      <c r="C110">
        <f>IFERROR(VLOOKUP($A110,TRIP!$A$2:$G$10000,7,0),C109)</f>
        <v>85.68</v>
      </c>
      <c r="D110">
        <f>IFERROR(VLOOKUP($A110,FB!$A$2:$G$10000,7,0),D109)</f>
        <v>58.939999</v>
      </c>
      <c r="E110">
        <f>IFERROR(VLOOKUP($A110,SPX!$A$2:$G$10000,7,0),E109)</f>
        <v>1864.849976</v>
      </c>
    </row>
    <row r="111" spans="1:5" x14ac:dyDescent="0.25">
      <c r="A111" s="1">
        <v>41748</v>
      </c>
      <c r="B111">
        <f>IFERROR(VLOOKUP($A111,K!$A$2:$G$10000,7,0),B110)</f>
        <v>63.440219999999997</v>
      </c>
      <c r="C111">
        <f>IFERROR(VLOOKUP($A111,TRIP!$A$2:$G$10000,7,0),C110)</f>
        <v>85.68</v>
      </c>
      <c r="D111">
        <f>IFERROR(VLOOKUP($A111,FB!$A$2:$G$10000,7,0),D110)</f>
        <v>58.939999</v>
      </c>
      <c r="E111">
        <f>IFERROR(VLOOKUP($A111,SPX!$A$2:$G$10000,7,0),E110)</f>
        <v>1864.849976</v>
      </c>
    </row>
    <row r="112" spans="1:5" x14ac:dyDescent="0.25">
      <c r="A112" s="1">
        <v>41749</v>
      </c>
      <c r="B112">
        <f>IFERROR(VLOOKUP($A112,K!$A$2:$G$10000,7,0),B111)</f>
        <v>63.440219999999997</v>
      </c>
      <c r="C112">
        <f>IFERROR(VLOOKUP($A112,TRIP!$A$2:$G$10000,7,0),C111)</f>
        <v>85.68</v>
      </c>
      <c r="D112">
        <f>IFERROR(VLOOKUP($A112,FB!$A$2:$G$10000,7,0),D111)</f>
        <v>58.939999</v>
      </c>
      <c r="E112">
        <f>IFERROR(VLOOKUP($A112,SPX!$A$2:$G$10000,7,0),E111)</f>
        <v>1864.849976</v>
      </c>
    </row>
    <row r="113" spans="1:5" x14ac:dyDescent="0.25">
      <c r="A113" s="1">
        <v>41750</v>
      </c>
      <c r="B113">
        <f>IFERROR(VLOOKUP($A113,K!$A$2:$G$10000,7,0),B112)</f>
        <v>63.095962999999998</v>
      </c>
      <c r="C113">
        <f>IFERROR(VLOOKUP($A113,TRIP!$A$2:$G$10000,7,0),C112)</f>
        <v>84.800003000000004</v>
      </c>
      <c r="D113">
        <f>IFERROR(VLOOKUP($A113,FB!$A$2:$G$10000,7,0),D112)</f>
        <v>61.240001999999997</v>
      </c>
      <c r="E113">
        <f>IFERROR(VLOOKUP($A113,SPX!$A$2:$G$10000,7,0),E112)</f>
        <v>1871.8900149999999</v>
      </c>
    </row>
    <row r="114" spans="1:5" x14ac:dyDescent="0.25">
      <c r="A114" s="1">
        <v>41751</v>
      </c>
      <c r="B114">
        <f>IFERROR(VLOOKUP($A114,K!$A$2:$G$10000,7,0),B113)</f>
        <v>63.382845000000003</v>
      </c>
      <c r="C114">
        <f>IFERROR(VLOOKUP($A114,TRIP!$A$2:$G$10000,7,0),C113)</f>
        <v>85.769997000000004</v>
      </c>
      <c r="D114">
        <f>IFERROR(VLOOKUP($A114,FB!$A$2:$G$10000,7,0),D113)</f>
        <v>63.029998999999997</v>
      </c>
      <c r="E114">
        <f>IFERROR(VLOOKUP($A114,SPX!$A$2:$G$10000,7,0),E113)</f>
        <v>1879.5500489999999</v>
      </c>
    </row>
    <row r="115" spans="1:5" x14ac:dyDescent="0.25">
      <c r="A115" s="1">
        <v>41752</v>
      </c>
      <c r="B115">
        <f>IFERROR(VLOOKUP($A115,K!$A$2:$G$10000,7,0),B114)</f>
        <v>63.631481999999998</v>
      </c>
      <c r="C115">
        <f>IFERROR(VLOOKUP($A115,TRIP!$A$2:$G$10000,7,0),C114)</f>
        <v>83.279999000000004</v>
      </c>
      <c r="D115">
        <f>IFERROR(VLOOKUP($A115,FB!$A$2:$G$10000,7,0),D114)</f>
        <v>61.360000999999997</v>
      </c>
      <c r="E115">
        <f>IFERROR(VLOOKUP($A115,SPX!$A$2:$G$10000,7,0),E114)</f>
        <v>1875.3900149999999</v>
      </c>
    </row>
    <row r="116" spans="1:5" x14ac:dyDescent="0.25">
      <c r="A116" s="1">
        <v>41753</v>
      </c>
      <c r="B116">
        <f>IFERROR(VLOOKUP($A116,K!$A$2:$G$10000,7,0),B115)</f>
        <v>63.621917000000003</v>
      </c>
      <c r="C116">
        <f>IFERROR(VLOOKUP($A116,TRIP!$A$2:$G$10000,7,0),C115)</f>
        <v>83.480002999999996</v>
      </c>
      <c r="D116">
        <f>IFERROR(VLOOKUP($A116,FB!$A$2:$G$10000,7,0),D115)</f>
        <v>60.869999</v>
      </c>
      <c r="E116">
        <f>IFERROR(VLOOKUP($A116,SPX!$A$2:$G$10000,7,0),E115)</f>
        <v>1878.6099850000001</v>
      </c>
    </row>
    <row r="117" spans="1:5" x14ac:dyDescent="0.25">
      <c r="A117" s="1">
        <v>41754</v>
      </c>
      <c r="B117">
        <f>IFERROR(VLOOKUP($A117,K!$A$2:$G$10000,7,0),B116)</f>
        <v>63.794049999999999</v>
      </c>
      <c r="C117">
        <f>IFERROR(VLOOKUP($A117,TRIP!$A$2:$G$10000,7,0),C116)</f>
        <v>77.389999000000003</v>
      </c>
      <c r="D117">
        <f>IFERROR(VLOOKUP($A117,FB!$A$2:$G$10000,7,0),D116)</f>
        <v>57.709999000000003</v>
      </c>
      <c r="E117">
        <f>IFERROR(VLOOKUP($A117,SPX!$A$2:$G$10000,7,0),E116)</f>
        <v>1863.400024</v>
      </c>
    </row>
    <row r="118" spans="1:5" x14ac:dyDescent="0.25">
      <c r="A118" s="1">
        <v>41755</v>
      </c>
      <c r="B118">
        <f>IFERROR(VLOOKUP($A118,K!$A$2:$G$10000,7,0),B117)</f>
        <v>63.794049999999999</v>
      </c>
      <c r="C118">
        <f>IFERROR(VLOOKUP($A118,TRIP!$A$2:$G$10000,7,0),C117)</f>
        <v>77.389999000000003</v>
      </c>
      <c r="D118">
        <f>IFERROR(VLOOKUP($A118,FB!$A$2:$G$10000,7,0),D117)</f>
        <v>57.709999000000003</v>
      </c>
      <c r="E118">
        <f>IFERROR(VLOOKUP($A118,SPX!$A$2:$G$10000,7,0),E117)</f>
        <v>1863.400024</v>
      </c>
    </row>
    <row r="119" spans="1:5" x14ac:dyDescent="0.25">
      <c r="A119" s="1">
        <v>41756</v>
      </c>
      <c r="B119">
        <f>IFERROR(VLOOKUP($A119,K!$A$2:$G$10000,7,0),B118)</f>
        <v>63.794049999999999</v>
      </c>
      <c r="C119">
        <f>IFERROR(VLOOKUP($A119,TRIP!$A$2:$G$10000,7,0),C118)</f>
        <v>77.389999000000003</v>
      </c>
      <c r="D119">
        <f>IFERROR(VLOOKUP($A119,FB!$A$2:$G$10000,7,0),D118)</f>
        <v>57.709999000000003</v>
      </c>
      <c r="E119">
        <f>IFERROR(VLOOKUP($A119,SPX!$A$2:$G$10000,7,0),E118)</f>
        <v>1863.400024</v>
      </c>
    </row>
    <row r="120" spans="1:5" x14ac:dyDescent="0.25">
      <c r="A120" s="1">
        <v>41757</v>
      </c>
      <c r="B120">
        <f>IFERROR(VLOOKUP($A120,K!$A$2:$G$10000,7,0),B119)</f>
        <v>64.348698999999996</v>
      </c>
      <c r="C120">
        <f>IFERROR(VLOOKUP($A120,TRIP!$A$2:$G$10000,7,0),C119)</f>
        <v>77.279999000000004</v>
      </c>
      <c r="D120">
        <f>IFERROR(VLOOKUP($A120,FB!$A$2:$G$10000,7,0),D119)</f>
        <v>56.139999000000003</v>
      </c>
      <c r="E120">
        <f>IFERROR(VLOOKUP($A120,SPX!$A$2:$G$10000,7,0),E119)</f>
        <v>1869.4300539999999</v>
      </c>
    </row>
    <row r="121" spans="1:5" x14ac:dyDescent="0.25">
      <c r="A121" s="1">
        <v>41758</v>
      </c>
      <c r="B121">
        <f>IFERROR(VLOOKUP($A121,K!$A$2:$G$10000,7,0),B120)</f>
        <v>64.090496999999999</v>
      </c>
      <c r="C121">
        <f>IFERROR(VLOOKUP($A121,TRIP!$A$2:$G$10000,7,0),C120)</f>
        <v>80.830001999999993</v>
      </c>
      <c r="D121">
        <f>IFERROR(VLOOKUP($A121,FB!$A$2:$G$10000,7,0),D120)</f>
        <v>58.150002000000001</v>
      </c>
      <c r="E121">
        <f>IFERROR(VLOOKUP($A121,SPX!$A$2:$G$10000,7,0),E120)</f>
        <v>1878.329956</v>
      </c>
    </row>
    <row r="122" spans="1:5" x14ac:dyDescent="0.25">
      <c r="A122" s="1">
        <v>41759</v>
      </c>
      <c r="B122">
        <f>IFERROR(VLOOKUP($A122,K!$A$2:$G$10000,7,0),B121)</f>
        <v>63.908807000000003</v>
      </c>
      <c r="C122">
        <f>IFERROR(VLOOKUP($A122,TRIP!$A$2:$G$10000,7,0),C121)</f>
        <v>80.739998</v>
      </c>
      <c r="D122">
        <f>IFERROR(VLOOKUP($A122,FB!$A$2:$G$10000,7,0),D121)</f>
        <v>59.779998999999997</v>
      </c>
      <c r="E122">
        <f>IFERROR(VLOOKUP($A122,SPX!$A$2:$G$10000,7,0),E121)</f>
        <v>1883.9499510000001</v>
      </c>
    </row>
    <row r="123" spans="1:5" x14ac:dyDescent="0.25">
      <c r="A123" s="1">
        <v>41760</v>
      </c>
      <c r="B123">
        <f>IFERROR(VLOOKUP($A123,K!$A$2:$G$10000,7,0),B122)</f>
        <v>62.512625999999997</v>
      </c>
      <c r="C123">
        <f>IFERROR(VLOOKUP($A123,TRIP!$A$2:$G$10000,7,0),C122)</f>
        <v>83.5</v>
      </c>
      <c r="D123">
        <f>IFERROR(VLOOKUP($A123,FB!$A$2:$G$10000,7,0),D122)</f>
        <v>61.150002000000001</v>
      </c>
      <c r="E123">
        <f>IFERROR(VLOOKUP($A123,SPX!$A$2:$G$10000,7,0),E122)</f>
        <v>1883.6800539999999</v>
      </c>
    </row>
    <row r="124" spans="1:5" x14ac:dyDescent="0.25">
      <c r="A124" s="1">
        <v>41761</v>
      </c>
      <c r="B124">
        <f>IFERROR(VLOOKUP($A124,K!$A$2:$G$10000,7,0),B123)</f>
        <v>62.732568000000001</v>
      </c>
      <c r="C124">
        <f>IFERROR(VLOOKUP($A124,TRIP!$A$2:$G$10000,7,0),C123)</f>
        <v>82.599997999999999</v>
      </c>
      <c r="D124">
        <f>IFERROR(VLOOKUP($A124,FB!$A$2:$G$10000,7,0),D123)</f>
        <v>60.459999000000003</v>
      </c>
      <c r="E124">
        <f>IFERROR(VLOOKUP($A124,SPX!$A$2:$G$10000,7,0),E123)</f>
        <v>1881.1400149999999</v>
      </c>
    </row>
    <row r="125" spans="1:5" x14ac:dyDescent="0.25">
      <c r="A125" s="1">
        <v>41762</v>
      </c>
      <c r="B125">
        <f>IFERROR(VLOOKUP($A125,K!$A$2:$G$10000,7,0),B124)</f>
        <v>62.732568000000001</v>
      </c>
      <c r="C125">
        <f>IFERROR(VLOOKUP($A125,TRIP!$A$2:$G$10000,7,0),C124)</f>
        <v>82.599997999999999</v>
      </c>
      <c r="D125">
        <f>IFERROR(VLOOKUP($A125,FB!$A$2:$G$10000,7,0),D124)</f>
        <v>60.459999000000003</v>
      </c>
      <c r="E125">
        <f>IFERROR(VLOOKUP($A125,SPX!$A$2:$G$10000,7,0),E124)</f>
        <v>1881.1400149999999</v>
      </c>
    </row>
    <row r="126" spans="1:5" x14ac:dyDescent="0.25">
      <c r="A126" s="1">
        <v>41763</v>
      </c>
      <c r="B126">
        <f>IFERROR(VLOOKUP($A126,K!$A$2:$G$10000,7,0),B125)</f>
        <v>62.732568000000001</v>
      </c>
      <c r="C126">
        <f>IFERROR(VLOOKUP($A126,TRIP!$A$2:$G$10000,7,0),C125)</f>
        <v>82.599997999999999</v>
      </c>
      <c r="D126">
        <f>IFERROR(VLOOKUP($A126,FB!$A$2:$G$10000,7,0),D125)</f>
        <v>60.459999000000003</v>
      </c>
      <c r="E126">
        <f>IFERROR(VLOOKUP($A126,SPX!$A$2:$G$10000,7,0),E125)</f>
        <v>1881.1400149999999</v>
      </c>
    </row>
    <row r="127" spans="1:5" x14ac:dyDescent="0.25">
      <c r="A127" s="1">
        <v>41764</v>
      </c>
      <c r="B127">
        <f>IFERROR(VLOOKUP($A127,K!$A$2:$G$10000,7,0),B126)</f>
        <v>62.206614000000002</v>
      </c>
      <c r="C127">
        <f>IFERROR(VLOOKUP($A127,TRIP!$A$2:$G$10000,7,0),C126)</f>
        <v>84.709998999999996</v>
      </c>
      <c r="D127">
        <f>IFERROR(VLOOKUP($A127,FB!$A$2:$G$10000,7,0),D126)</f>
        <v>61.220001000000003</v>
      </c>
      <c r="E127">
        <f>IFERROR(VLOOKUP($A127,SPX!$A$2:$G$10000,7,0),E126)</f>
        <v>1884.660034</v>
      </c>
    </row>
    <row r="128" spans="1:5" x14ac:dyDescent="0.25">
      <c r="A128" s="1">
        <v>41765</v>
      </c>
      <c r="B128">
        <f>IFERROR(VLOOKUP($A128,K!$A$2:$G$10000,7,0),B127)</f>
        <v>62.483930999999998</v>
      </c>
      <c r="C128">
        <f>IFERROR(VLOOKUP($A128,TRIP!$A$2:$G$10000,7,0),C127)</f>
        <v>81.370002999999997</v>
      </c>
      <c r="D128">
        <f>IFERROR(VLOOKUP($A128,FB!$A$2:$G$10000,7,0),D127)</f>
        <v>58.529998999999997</v>
      </c>
      <c r="E128">
        <f>IFERROR(VLOOKUP($A128,SPX!$A$2:$G$10000,7,0),E127)</f>
        <v>1867.719971</v>
      </c>
    </row>
    <row r="129" spans="1:5" x14ac:dyDescent="0.25">
      <c r="A129" s="1">
        <v>41766</v>
      </c>
      <c r="B129">
        <f>IFERROR(VLOOKUP($A129,K!$A$2:$G$10000,7,0),B128)</f>
        <v>63.182025000000003</v>
      </c>
      <c r="C129">
        <f>IFERROR(VLOOKUP($A129,TRIP!$A$2:$G$10000,7,0),C128)</f>
        <v>83.989998</v>
      </c>
      <c r="D129">
        <f>IFERROR(VLOOKUP($A129,FB!$A$2:$G$10000,7,0),D128)</f>
        <v>57.389999000000003</v>
      </c>
      <c r="E129">
        <f>IFERROR(VLOOKUP($A129,SPX!$A$2:$G$10000,7,0),E128)</f>
        <v>1878.209961</v>
      </c>
    </row>
    <row r="130" spans="1:5" x14ac:dyDescent="0.25">
      <c r="A130" s="1">
        <v>41767</v>
      </c>
      <c r="B130">
        <f>IFERROR(VLOOKUP($A130,K!$A$2:$G$10000,7,0),B129)</f>
        <v>63.143773000000003</v>
      </c>
      <c r="C130">
        <f>IFERROR(VLOOKUP($A130,TRIP!$A$2:$G$10000,7,0),C129)</f>
        <v>83.220000999999996</v>
      </c>
      <c r="D130">
        <f>IFERROR(VLOOKUP($A130,FB!$A$2:$G$10000,7,0),D129)</f>
        <v>56.759998000000003</v>
      </c>
      <c r="E130">
        <f>IFERROR(VLOOKUP($A130,SPX!$A$2:$G$10000,7,0),E129)</f>
        <v>1875.630005</v>
      </c>
    </row>
    <row r="131" spans="1:5" x14ac:dyDescent="0.25">
      <c r="A131" s="1">
        <v>41768</v>
      </c>
      <c r="B131">
        <f>IFERROR(VLOOKUP($A131,K!$A$2:$G$10000,7,0),B130)</f>
        <v>64.272193999999999</v>
      </c>
      <c r="C131">
        <f>IFERROR(VLOOKUP($A131,TRIP!$A$2:$G$10000,7,0),C130)</f>
        <v>84.580001999999993</v>
      </c>
      <c r="D131">
        <f>IFERROR(VLOOKUP($A131,FB!$A$2:$G$10000,7,0),D130)</f>
        <v>57.240001999999997</v>
      </c>
      <c r="E131">
        <f>IFERROR(VLOOKUP($A131,SPX!$A$2:$G$10000,7,0),E130)</f>
        <v>1878.4799800000001</v>
      </c>
    </row>
    <row r="132" spans="1:5" x14ac:dyDescent="0.25">
      <c r="A132" s="1">
        <v>41769</v>
      </c>
      <c r="B132">
        <f>IFERROR(VLOOKUP($A132,K!$A$2:$G$10000,7,0),B131)</f>
        <v>64.272193999999999</v>
      </c>
      <c r="C132">
        <f>IFERROR(VLOOKUP($A132,TRIP!$A$2:$G$10000,7,0),C131)</f>
        <v>84.580001999999993</v>
      </c>
      <c r="D132">
        <f>IFERROR(VLOOKUP($A132,FB!$A$2:$G$10000,7,0),D131)</f>
        <v>57.240001999999997</v>
      </c>
      <c r="E132">
        <f>IFERROR(VLOOKUP($A132,SPX!$A$2:$G$10000,7,0),E131)</f>
        <v>1878.4799800000001</v>
      </c>
    </row>
    <row r="133" spans="1:5" x14ac:dyDescent="0.25">
      <c r="A133" s="1">
        <v>41770</v>
      </c>
      <c r="B133">
        <f>IFERROR(VLOOKUP($A133,K!$A$2:$G$10000,7,0),B132)</f>
        <v>64.272193999999999</v>
      </c>
      <c r="C133">
        <f>IFERROR(VLOOKUP($A133,TRIP!$A$2:$G$10000,7,0),C132)</f>
        <v>84.580001999999993</v>
      </c>
      <c r="D133">
        <f>IFERROR(VLOOKUP($A133,FB!$A$2:$G$10000,7,0),D132)</f>
        <v>57.240001999999997</v>
      </c>
      <c r="E133">
        <f>IFERROR(VLOOKUP($A133,SPX!$A$2:$G$10000,7,0),E132)</f>
        <v>1878.4799800000001</v>
      </c>
    </row>
    <row r="134" spans="1:5" x14ac:dyDescent="0.25">
      <c r="A134" s="1">
        <v>41771</v>
      </c>
      <c r="B134">
        <f>IFERROR(VLOOKUP($A134,K!$A$2:$G$10000,7,0),B133)</f>
        <v>65.429303000000004</v>
      </c>
      <c r="C134">
        <f>IFERROR(VLOOKUP($A134,TRIP!$A$2:$G$10000,7,0),C133)</f>
        <v>89.510002</v>
      </c>
      <c r="D134">
        <f>IFERROR(VLOOKUP($A134,FB!$A$2:$G$10000,7,0),D133)</f>
        <v>59.830002</v>
      </c>
      <c r="E134">
        <f>IFERROR(VLOOKUP($A134,SPX!$A$2:$G$10000,7,0),E133)</f>
        <v>1896.650024</v>
      </c>
    </row>
    <row r="135" spans="1:5" x14ac:dyDescent="0.25">
      <c r="A135" s="1">
        <v>41772</v>
      </c>
      <c r="B135">
        <f>IFERROR(VLOOKUP($A135,K!$A$2:$G$10000,7,0),B134)</f>
        <v>65.132856000000004</v>
      </c>
      <c r="C135">
        <f>IFERROR(VLOOKUP($A135,TRIP!$A$2:$G$10000,7,0),C134)</f>
        <v>86.089995999999999</v>
      </c>
      <c r="D135">
        <f>IFERROR(VLOOKUP($A135,FB!$A$2:$G$10000,7,0),D134)</f>
        <v>59.830002</v>
      </c>
      <c r="E135">
        <f>IFERROR(VLOOKUP($A135,SPX!$A$2:$G$10000,7,0),E134)</f>
        <v>1897.4499510000001</v>
      </c>
    </row>
    <row r="136" spans="1:5" x14ac:dyDescent="0.25">
      <c r="A136" s="1">
        <v>41773</v>
      </c>
      <c r="B136">
        <f>IFERROR(VLOOKUP($A136,K!$A$2:$G$10000,7,0),B135)</f>
        <v>64.626024000000001</v>
      </c>
      <c r="C136">
        <f>IFERROR(VLOOKUP($A136,TRIP!$A$2:$G$10000,7,0),C135)</f>
        <v>84.190002000000007</v>
      </c>
      <c r="D136">
        <f>IFERROR(VLOOKUP($A136,FB!$A$2:$G$10000,7,0),D135)</f>
        <v>59.23</v>
      </c>
      <c r="E136">
        <f>IFERROR(VLOOKUP($A136,SPX!$A$2:$G$10000,7,0),E135)</f>
        <v>1888.530029</v>
      </c>
    </row>
    <row r="137" spans="1:5" x14ac:dyDescent="0.25">
      <c r="A137" s="1">
        <v>41774</v>
      </c>
      <c r="B137">
        <f>IFERROR(VLOOKUP($A137,K!$A$2:$G$10000,7,0),B136)</f>
        <v>64.291324000000003</v>
      </c>
      <c r="C137">
        <f>IFERROR(VLOOKUP($A137,TRIP!$A$2:$G$10000,7,0),C136)</f>
        <v>83.610000999999997</v>
      </c>
      <c r="D137">
        <f>IFERROR(VLOOKUP($A137,FB!$A$2:$G$10000,7,0),D136)</f>
        <v>57.919998</v>
      </c>
      <c r="E137">
        <f>IFERROR(VLOOKUP($A137,SPX!$A$2:$G$10000,7,0),E136)</f>
        <v>1870.849976</v>
      </c>
    </row>
    <row r="138" spans="1:5" x14ac:dyDescent="0.25">
      <c r="A138" s="1">
        <v>41775</v>
      </c>
      <c r="B138">
        <f>IFERROR(VLOOKUP($A138,K!$A$2:$G$10000,7,0),B137)</f>
        <v>64.587772000000001</v>
      </c>
      <c r="C138">
        <f>IFERROR(VLOOKUP($A138,TRIP!$A$2:$G$10000,7,0),C137)</f>
        <v>82.160004000000001</v>
      </c>
      <c r="D138">
        <f>IFERROR(VLOOKUP($A138,FB!$A$2:$G$10000,7,0),D137)</f>
        <v>58.02</v>
      </c>
      <c r="E138">
        <f>IFERROR(VLOOKUP($A138,SPX!$A$2:$G$10000,7,0),E137)</f>
        <v>1877.8599850000001</v>
      </c>
    </row>
    <row r="139" spans="1:5" x14ac:dyDescent="0.25">
      <c r="A139" s="1">
        <v>41776</v>
      </c>
      <c r="B139">
        <f>IFERROR(VLOOKUP($A139,K!$A$2:$G$10000,7,0),B138)</f>
        <v>64.587772000000001</v>
      </c>
      <c r="C139">
        <f>IFERROR(VLOOKUP($A139,TRIP!$A$2:$G$10000,7,0),C138)</f>
        <v>82.160004000000001</v>
      </c>
      <c r="D139">
        <f>IFERROR(VLOOKUP($A139,FB!$A$2:$G$10000,7,0),D138)</f>
        <v>58.02</v>
      </c>
      <c r="E139">
        <f>IFERROR(VLOOKUP($A139,SPX!$A$2:$G$10000,7,0),E138)</f>
        <v>1877.8599850000001</v>
      </c>
    </row>
    <row r="140" spans="1:5" x14ac:dyDescent="0.25">
      <c r="A140" s="1">
        <v>41777</v>
      </c>
      <c r="B140">
        <f>IFERROR(VLOOKUP($A140,K!$A$2:$G$10000,7,0),B139)</f>
        <v>64.587772000000001</v>
      </c>
      <c r="C140">
        <f>IFERROR(VLOOKUP($A140,TRIP!$A$2:$G$10000,7,0),C139)</f>
        <v>82.160004000000001</v>
      </c>
      <c r="D140">
        <f>IFERROR(VLOOKUP($A140,FB!$A$2:$G$10000,7,0),D139)</f>
        <v>58.02</v>
      </c>
      <c r="E140">
        <f>IFERROR(VLOOKUP($A140,SPX!$A$2:$G$10000,7,0),E139)</f>
        <v>1877.8599850000001</v>
      </c>
    </row>
    <row r="141" spans="1:5" x14ac:dyDescent="0.25">
      <c r="A141" s="1">
        <v>41778</v>
      </c>
      <c r="B141">
        <f>IFERROR(VLOOKUP($A141,K!$A$2:$G$10000,7,0),B140)</f>
        <v>64.645146999999994</v>
      </c>
      <c r="C141">
        <f>IFERROR(VLOOKUP($A141,TRIP!$A$2:$G$10000,7,0),C140)</f>
        <v>86.410004000000001</v>
      </c>
      <c r="D141">
        <f>IFERROR(VLOOKUP($A141,FB!$A$2:$G$10000,7,0),D140)</f>
        <v>59.209999000000003</v>
      </c>
      <c r="E141">
        <f>IFERROR(VLOOKUP($A141,SPX!$A$2:$G$10000,7,0),E140)</f>
        <v>1885.079956</v>
      </c>
    </row>
    <row r="142" spans="1:5" x14ac:dyDescent="0.25">
      <c r="A142" s="1">
        <v>41779</v>
      </c>
      <c r="B142">
        <f>IFERROR(VLOOKUP($A142,K!$A$2:$G$10000,7,0),B141)</f>
        <v>64.826843999999994</v>
      </c>
      <c r="C142">
        <f>IFERROR(VLOOKUP($A142,TRIP!$A$2:$G$10000,7,0),C141)</f>
        <v>85.870002999999997</v>
      </c>
      <c r="D142">
        <f>IFERROR(VLOOKUP($A142,FB!$A$2:$G$10000,7,0),D141)</f>
        <v>58.560001</v>
      </c>
      <c r="E142">
        <f>IFERROR(VLOOKUP($A142,SPX!$A$2:$G$10000,7,0),E141)</f>
        <v>1872.829956</v>
      </c>
    </row>
    <row r="143" spans="1:5" x14ac:dyDescent="0.25">
      <c r="A143" s="1">
        <v>41780</v>
      </c>
      <c r="B143">
        <f>IFERROR(VLOOKUP($A143,K!$A$2:$G$10000,7,0),B142)</f>
        <v>64.826843999999994</v>
      </c>
      <c r="C143">
        <f>IFERROR(VLOOKUP($A143,TRIP!$A$2:$G$10000,7,0),C142)</f>
        <v>88.160004000000001</v>
      </c>
      <c r="D143">
        <f>IFERROR(VLOOKUP($A143,FB!$A$2:$G$10000,7,0),D142)</f>
        <v>60.490001999999997</v>
      </c>
      <c r="E143">
        <f>IFERROR(VLOOKUP($A143,SPX!$A$2:$G$10000,7,0),E142)</f>
        <v>1888.030029</v>
      </c>
    </row>
    <row r="144" spans="1:5" x14ac:dyDescent="0.25">
      <c r="A144" s="1">
        <v>41781</v>
      </c>
      <c r="B144">
        <f>IFERROR(VLOOKUP($A144,K!$A$2:$G$10000,7,0),B143)</f>
        <v>64.692964000000003</v>
      </c>
      <c r="C144">
        <f>IFERROR(VLOOKUP($A144,TRIP!$A$2:$G$10000,7,0),C143)</f>
        <v>91.010002</v>
      </c>
      <c r="D144">
        <f>IFERROR(VLOOKUP($A144,FB!$A$2:$G$10000,7,0),D143)</f>
        <v>60.52</v>
      </c>
      <c r="E144">
        <f>IFERROR(VLOOKUP($A144,SPX!$A$2:$G$10000,7,0),E143)</f>
        <v>1892.48999</v>
      </c>
    </row>
    <row r="145" spans="1:5" x14ac:dyDescent="0.25">
      <c r="A145" s="1">
        <v>41782</v>
      </c>
      <c r="B145">
        <f>IFERROR(VLOOKUP($A145,K!$A$2:$G$10000,7,0),B144)</f>
        <v>64.606893999999997</v>
      </c>
      <c r="C145">
        <f>IFERROR(VLOOKUP($A145,TRIP!$A$2:$G$10000,7,0),C144)</f>
        <v>94.419998000000007</v>
      </c>
      <c r="D145">
        <f>IFERROR(VLOOKUP($A145,FB!$A$2:$G$10000,7,0),D144)</f>
        <v>61.349997999999999</v>
      </c>
      <c r="E145">
        <f>IFERROR(VLOOKUP($A145,SPX!$A$2:$G$10000,7,0),E144)</f>
        <v>1900.530029</v>
      </c>
    </row>
    <row r="146" spans="1:5" x14ac:dyDescent="0.25">
      <c r="A146" s="1">
        <v>41783</v>
      </c>
      <c r="B146">
        <f>IFERROR(VLOOKUP($A146,K!$A$2:$G$10000,7,0),B145)</f>
        <v>64.606893999999997</v>
      </c>
      <c r="C146">
        <f>IFERROR(VLOOKUP($A146,TRIP!$A$2:$G$10000,7,0),C145)</f>
        <v>94.419998000000007</v>
      </c>
      <c r="D146">
        <f>IFERROR(VLOOKUP($A146,FB!$A$2:$G$10000,7,0),D145)</f>
        <v>61.349997999999999</v>
      </c>
      <c r="E146">
        <f>IFERROR(VLOOKUP($A146,SPX!$A$2:$G$10000,7,0),E145)</f>
        <v>1900.530029</v>
      </c>
    </row>
    <row r="147" spans="1:5" x14ac:dyDescent="0.25">
      <c r="A147" s="1">
        <v>41784</v>
      </c>
      <c r="B147">
        <f>IFERROR(VLOOKUP($A147,K!$A$2:$G$10000,7,0),B146)</f>
        <v>64.606893999999997</v>
      </c>
      <c r="C147">
        <f>IFERROR(VLOOKUP($A147,TRIP!$A$2:$G$10000,7,0),C146)</f>
        <v>94.419998000000007</v>
      </c>
      <c r="D147">
        <f>IFERROR(VLOOKUP($A147,FB!$A$2:$G$10000,7,0),D146)</f>
        <v>61.349997999999999</v>
      </c>
      <c r="E147">
        <f>IFERROR(VLOOKUP($A147,SPX!$A$2:$G$10000,7,0),E146)</f>
        <v>1900.530029</v>
      </c>
    </row>
    <row r="148" spans="1:5" x14ac:dyDescent="0.25">
      <c r="A148" s="1">
        <v>41785</v>
      </c>
      <c r="B148">
        <f>IFERROR(VLOOKUP($A148,K!$A$2:$G$10000,7,0),B147)</f>
        <v>64.606893999999997</v>
      </c>
      <c r="C148">
        <f>IFERROR(VLOOKUP($A148,TRIP!$A$2:$G$10000,7,0),C147)</f>
        <v>94.419998000000007</v>
      </c>
      <c r="D148">
        <f>IFERROR(VLOOKUP($A148,FB!$A$2:$G$10000,7,0),D147)</f>
        <v>61.349997999999999</v>
      </c>
      <c r="E148">
        <f>IFERROR(VLOOKUP($A148,SPX!$A$2:$G$10000,7,0),E147)</f>
        <v>1900.530029</v>
      </c>
    </row>
    <row r="149" spans="1:5" x14ac:dyDescent="0.25">
      <c r="A149" s="1">
        <v>41786</v>
      </c>
      <c r="B149">
        <f>IFERROR(VLOOKUP($A149,K!$A$2:$G$10000,7,0),B148)</f>
        <v>65.008540999999994</v>
      </c>
      <c r="C149">
        <f>IFERROR(VLOOKUP($A149,TRIP!$A$2:$G$10000,7,0),C148)</f>
        <v>95.419998000000007</v>
      </c>
      <c r="D149">
        <f>IFERROR(VLOOKUP($A149,FB!$A$2:$G$10000,7,0),D148)</f>
        <v>63.48</v>
      </c>
      <c r="E149">
        <f>IFERROR(VLOOKUP($A149,SPX!$A$2:$G$10000,7,0),E148)</f>
        <v>1911.910034</v>
      </c>
    </row>
    <row r="150" spans="1:5" x14ac:dyDescent="0.25">
      <c r="A150" s="1">
        <v>41787</v>
      </c>
      <c r="B150">
        <f>IFERROR(VLOOKUP($A150,K!$A$2:$G$10000,7,0),B149)</f>
        <v>65.046785999999997</v>
      </c>
      <c r="C150">
        <f>IFERROR(VLOOKUP($A150,TRIP!$A$2:$G$10000,7,0),C149)</f>
        <v>95.190002000000007</v>
      </c>
      <c r="D150">
        <f>IFERROR(VLOOKUP($A150,FB!$A$2:$G$10000,7,0),D149)</f>
        <v>63.509998000000003</v>
      </c>
      <c r="E150">
        <f>IFERROR(VLOOKUP($A150,SPX!$A$2:$G$10000,7,0),E149)</f>
        <v>1909.780029</v>
      </c>
    </row>
    <row r="151" spans="1:5" x14ac:dyDescent="0.25">
      <c r="A151" s="1">
        <v>41788</v>
      </c>
      <c r="B151">
        <f>IFERROR(VLOOKUP($A151,K!$A$2:$G$10000,7,0),B150)</f>
        <v>66.173269000000005</v>
      </c>
      <c r="C151">
        <f>IFERROR(VLOOKUP($A151,TRIP!$A$2:$G$10000,7,0),C150)</f>
        <v>98.199996999999996</v>
      </c>
      <c r="D151">
        <f>IFERROR(VLOOKUP($A151,FB!$A$2:$G$10000,7,0),D150)</f>
        <v>63.830002</v>
      </c>
      <c r="E151">
        <f>IFERROR(VLOOKUP($A151,SPX!$A$2:$G$10000,7,0),E150)</f>
        <v>1920.030029</v>
      </c>
    </row>
    <row r="152" spans="1:5" x14ac:dyDescent="0.25">
      <c r="A152" s="1">
        <v>41789</v>
      </c>
      <c r="B152">
        <f>IFERROR(VLOOKUP($A152,K!$A$2:$G$10000,7,0),B151)</f>
        <v>66.413970000000006</v>
      </c>
      <c r="C152">
        <f>IFERROR(VLOOKUP($A152,TRIP!$A$2:$G$10000,7,0),C151)</f>
        <v>97.169998000000007</v>
      </c>
      <c r="D152">
        <f>IFERROR(VLOOKUP($A152,FB!$A$2:$G$10000,7,0),D151)</f>
        <v>63.299999</v>
      </c>
      <c r="E152">
        <f>IFERROR(VLOOKUP($A152,SPX!$A$2:$G$10000,7,0),E151)</f>
        <v>1923.5699460000001</v>
      </c>
    </row>
    <row r="153" spans="1:5" x14ac:dyDescent="0.25">
      <c r="A153" s="1">
        <v>41790</v>
      </c>
      <c r="B153">
        <f>IFERROR(VLOOKUP($A153,K!$A$2:$G$10000,7,0),B152)</f>
        <v>66.413970000000006</v>
      </c>
      <c r="C153">
        <f>IFERROR(VLOOKUP($A153,TRIP!$A$2:$G$10000,7,0),C152)</f>
        <v>97.169998000000007</v>
      </c>
      <c r="D153">
        <f>IFERROR(VLOOKUP($A153,FB!$A$2:$G$10000,7,0),D152)</f>
        <v>63.299999</v>
      </c>
      <c r="E153">
        <f>IFERROR(VLOOKUP($A153,SPX!$A$2:$G$10000,7,0),E152)</f>
        <v>1923.5699460000001</v>
      </c>
    </row>
    <row r="154" spans="1:5" x14ac:dyDescent="0.25">
      <c r="A154" s="1">
        <v>41791</v>
      </c>
      <c r="B154">
        <f>IFERROR(VLOOKUP($A154,K!$A$2:$G$10000,7,0),B153)</f>
        <v>66.413970000000006</v>
      </c>
      <c r="C154">
        <f>IFERROR(VLOOKUP($A154,TRIP!$A$2:$G$10000,7,0),C153)</f>
        <v>97.169998000000007</v>
      </c>
      <c r="D154">
        <f>IFERROR(VLOOKUP($A154,FB!$A$2:$G$10000,7,0),D153)</f>
        <v>63.299999</v>
      </c>
      <c r="E154">
        <f>IFERROR(VLOOKUP($A154,SPX!$A$2:$G$10000,7,0),E153)</f>
        <v>1923.5699460000001</v>
      </c>
    </row>
    <row r="155" spans="1:5" x14ac:dyDescent="0.25">
      <c r="A155" s="1">
        <v>41792</v>
      </c>
      <c r="B155">
        <f>IFERROR(VLOOKUP($A155,K!$A$2:$G$10000,7,0),B154)</f>
        <v>66.548760999999999</v>
      </c>
      <c r="C155">
        <f>IFERROR(VLOOKUP($A155,TRIP!$A$2:$G$10000,7,0),C154)</f>
        <v>97.769997000000004</v>
      </c>
      <c r="D155">
        <f>IFERROR(VLOOKUP($A155,FB!$A$2:$G$10000,7,0),D154)</f>
        <v>63.080002</v>
      </c>
      <c r="E155">
        <f>IFERROR(VLOOKUP($A155,SPX!$A$2:$G$10000,7,0),E154)</f>
        <v>1924.969971</v>
      </c>
    </row>
    <row r="156" spans="1:5" x14ac:dyDescent="0.25">
      <c r="A156" s="1">
        <v>41793</v>
      </c>
      <c r="B156">
        <f>IFERROR(VLOOKUP($A156,K!$A$2:$G$10000,7,0),B155)</f>
        <v>66.510248000000004</v>
      </c>
      <c r="C156">
        <f>IFERROR(VLOOKUP($A156,TRIP!$A$2:$G$10000,7,0),C155)</f>
        <v>98</v>
      </c>
      <c r="D156">
        <f>IFERROR(VLOOKUP($A156,FB!$A$2:$G$10000,7,0),D155)</f>
        <v>62.869999</v>
      </c>
      <c r="E156">
        <f>IFERROR(VLOOKUP($A156,SPX!$A$2:$G$10000,7,0),E155)</f>
        <v>1924.23999</v>
      </c>
    </row>
    <row r="157" spans="1:5" x14ac:dyDescent="0.25">
      <c r="A157" s="1">
        <v>41794</v>
      </c>
      <c r="B157">
        <f>IFERROR(VLOOKUP($A157,K!$A$2:$G$10000,7,0),B156)</f>
        <v>66.808713999999995</v>
      </c>
      <c r="C157">
        <f>IFERROR(VLOOKUP($A157,TRIP!$A$2:$G$10000,7,0),C156)</f>
        <v>99.349997999999999</v>
      </c>
      <c r="D157">
        <f>IFERROR(VLOOKUP($A157,FB!$A$2:$G$10000,7,0),D156)</f>
        <v>63.34</v>
      </c>
      <c r="E157">
        <f>IFERROR(VLOOKUP($A157,SPX!$A$2:$G$10000,7,0),E156)</f>
        <v>1927.880005</v>
      </c>
    </row>
    <row r="158" spans="1:5" x14ac:dyDescent="0.25">
      <c r="A158" s="1">
        <v>41795</v>
      </c>
      <c r="B158">
        <f>IFERROR(VLOOKUP($A158,K!$A$2:$G$10000,7,0),B157)</f>
        <v>66.279171000000005</v>
      </c>
      <c r="C158">
        <f>IFERROR(VLOOKUP($A158,TRIP!$A$2:$G$10000,7,0),C157)</f>
        <v>103.029999</v>
      </c>
      <c r="D158">
        <f>IFERROR(VLOOKUP($A158,FB!$A$2:$G$10000,7,0),D157)</f>
        <v>63.189999</v>
      </c>
      <c r="E158">
        <f>IFERROR(VLOOKUP($A158,SPX!$A$2:$G$10000,7,0),E157)</f>
        <v>1940.459961</v>
      </c>
    </row>
    <row r="159" spans="1:5" x14ac:dyDescent="0.25">
      <c r="A159" s="1">
        <v>41796</v>
      </c>
      <c r="B159">
        <f>IFERROR(VLOOKUP($A159,K!$A$2:$G$10000,7,0),B158)</f>
        <v>66.346574000000004</v>
      </c>
      <c r="C159">
        <f>IFERROR(VLOOKUP($A159,TRIP!$A$2:$G$10000,7,0),C158)</f>
        <v>104.050003</v>
      </c>
      <c r="D159">
        <f>IFERROR(VLOOKUP($A159,FB!$A$2:$G$10000,7,0),D158)</f>
        <v>62.5</v>
      </c>
      <c r="E159">
        <f>IFERROR(VLOOKUP($A159,SPX!$A$2:$G$10000,7,0),E158)</f>
        <v>1949.4399410000001</v>
      </c>
    </row>
    <row r="160" spans="1:5" x14ac:dyDescent="0.25">
      <c r="A160" s="1">
        <v>41797</v>
      </c>
      <c r="B160">
        <f>IFERROR(VLOOKUP($A160,K!$A$2:$G$10000,7,0),B159)</f>
        <v>66.346574000000004</v>
      </c>
      <c r="C160">
        <f>IFERROR(VLOOKUP($A160,TRIP!$A$2:$G$10000,7,0),C159)</f>
        <v>104.050003</v>
      </c>
      <c r="D160">
        <f>IFERROR(VLOOKUP($A160,FB!$A$2:$G$10000,7,0),D159)</f>
        <v>62.5</v>
      </c>
      <c r="E160">
        <f>IFERROR(VLOOKUP($A160,SPX!$A$2:$G$10000,7,0),E159)</f>
        <v>1949.4399410000001</v>
      </c>
    </row>
    <row r="161" spans="1:5" x14ac:dyDescent="0.25">
      <c r="A161" s="1">
        <v>41798</v>
      </c>
      <c r="B161">
        <f>IFERROR(VLOOKUP($A161,K!$A$2:$G$10000,7,0),B160)</f>
        <v>66.346574000000004</v>
      </c>
      <c r="C161">
        <f>IFERROR(VLOOKUP($A161,TRIP!$A$2:$G$10000,7,0),C160)</f>
        <v>104.050003</v>
      </c>
      <c r="D161">
        <f>IFERROR(VLOOKUP($A161,FB!$A$2:$G$10000,7,0),D160)</f>
        <v>62.5</v>
      </c>
      <c r="E161">
        <f>IFERROR(VLOOKUP($A161,SPX!$A$2:$G$10000,7,0),E160)</f>
        <v>1949.4399410000001</v>
      </c>
    </row>
    <row r="162" spans="1:5" x14ac:dyDescent="0.25">
      <c r="A162" s="1">
        <v>41799</v>
      </c>
      <c r="B162">
        <f>IFERROR(VLOOKUP($A162,K!$A$2:$G$10000,7,0),B161)</f>
        <v>65.585960999999998</v>
      </c>
      <c r="C162">
        <f>IFERROR(VLOOKUP($A162,TRIP!$A$2:$G$10000,7,0),C161)</f>
        <v>103.699997</v>
      </c>
      <c r="D162">
        <f>IFERROR(VLOOKUP($A162,FB!$A$2:$G$10000,7,0),D161)</f>
        <v>62.880001</v>
      </c>
      <c r="E162">
        <f>IFERROR(VLOOKUP($A162,SPX!$A$2:$G$10000,7,0),E161)</f>
        <v>1951.2700199999999</v>
      </c>
    </row>
    <row r="163" spans="1:5" x14ac:dyDescent="0.25">
      <c r="A163" s="1">
        <v>41800</v>
      </c>
      <c r="B163">
        <f>IFERROR(VLOOKUP($A163,K!$A$2:$G$10000,7,0),B162)</f>
        <v>65.528188</v>
      </c>
      <c r="C163">
        <f>IFERROR(VLOOKUP($A163,TRIP!$A$2:$G$10000,7,0),C162)</f>
        <v>102.68</v>
      </c>
      <c r="D163">
        <f>IFERROR(VLOOKUP($A163,FB!$A$2:$G$10000,7,0),D162)</f>
        <v>65.769997000000004</v>
      </c>
      <c r="E163">
        <f>IFERROR(VLOOKUP($A163,SPX!$A$2:$G$10000,7,0),E162)</f>
        <v>1950.790039</v>
      </c>
    </row>
    <row r="164" spans="1:5" x14ac:dyDescent="0.25">
      <c r="A164" s="1">
        <v>41801</v>
      </c>
      <c r="B164">
        <f>IFERROR(VLOOKUP($A164,K!$A$2:$G$10000,7,0),B163)</f>
        <v>65.094930000000005</v>
      </c>
      <c r="C164">
        <f>IFERROR(VLOOKUP($A164,TRIP!$A$2:$G$10000,7,0),C163)</f>
        <v>103.519997</v>
      </c>
      <c r="D164">
        <f>IFERROR(VLOOKUP($A164,FB!$A$2:$G$10000,7,0),D163)</f>
        <v>65.779999000000004</v>
      </c>
      <c r="E164">
        <f>IFERROR(VLOOKUP($A164,SPX!$A$2:$G$10000,7,0),E163)</f>
        <v>1943.8900149999999</v>
      </c>
    </row>
    <row r="165" spans="1:5" x14ac:dyDescent="0.25">
      <c r="A165" s="1">
        <v>41802</v>
      </c>
      <c r="B165">
        <f>IFERROR(VLOOKUP($A165,K!$A$2:$G$10000,7,0),B164)</f>
        <v>64.729068999999996</v>
      </c>
      <c r="C165">
        <f>IFERROR(VLOOKUP($A165,TRIP!$A$2:$G$10000,7,0),C164)</f>
        <v>101.720001</v>
      </c>
      <c r="D165">
        <f>IFERROR(VLOOKUP($A165,FB!$A$2:$G$10000,7,0),D164)</f>
        <v>64.290001000000004</v>
      </c>
      <c r="E165">
        <f>IFERROR(VLOOKUP($A165,SPX!$A$2:$G$10000,7,0),E164)</f>
        <v>1930.1099850000001</v>
      </c>
    </row>
    <row r="166" spans="1:5" x14ac:dyDescent="0.25">
      <c r="A166" s="1">
        <v>41803</v>
      </c>
      <c r="B166">
        <f>IFERROR(VLOOKUP($A166,K!$A$2:$G$10000,7,0),B165)</f>
        <v>64.709809000000007</v>
      </c>
      <c r="C166">
        <f>IFERROR(VLOOKUP($A166,TRIP!$A$2:$G$10000,7,0),C165)</f>
        <v>101.980003</v>
      </c>
      <c r="D166">
        <f>IFERROR(VLOOKUP($A166,FB!$A$2:$G$10000,7,0),D165)</f>
        <v>64.5</v>
      </c>
      <c r="E166">
        <f>IFERROR(VLOOKUP($A166,SPX!$A$2:$G$10000,7,0),E165)</f>
        <v>1936.160034</v>
      </c>
    </row>
    <row r="167" spans="1:5" x14ac:dyDescent="0.25">
      <c r="A167" s="1">
        <v>41804</v>
      </c>
      <c r="B167">
        <f>IFERROR(VLOOKUP($A167,K!$A$2:$G$10000,7,0),B166)</f>
        <v>64.709809000000007</v>
      </c>
      <c r="C167">
        <f>IFERROR(VLOOKUP($A167,TRIP!$A$2:$G$10000,7,0),C166)</f>
        <v>101.980003</v>
      </c>
      <c r="D167">
        <f>IFERROR(VLOOKUP($A167,FB!$A$2:$G$10000,7,0),D166)</f>
        <v>64.5</v>
      </c>
      <c r="E167">
        <f>IFERROR(VLOOKUP($A167,SPX!$A$2:$G$10000,7,0),E166)</f>
        <v>1936.160034</v>
      </c>
    </row>
    <row r="168" spans="1:5" x14ac:dyDescent="0.25">
      <c r="A168" s="1">
        <v>41805</v>
      </c>
      <c r="B168">
        <f>IFERROR(VLOOKUP($A168,K!$A$2:$G$10000,7,0),B167)</f>
        <v>64.709809000000007</v>
      </c>
      <c r="C168">
        <f>IFERROR(VLOOKUP($A168,TRIP!$A$2:$G$10000,7,0),C167)</f>
        <v>101.980003</v>
      </c>
      <c r="D168">
        <f>IFERROR(VLOOKUP($A168,FB!$A$2:$G$10000,7,0),D167)</f>
        <v>64.5</v>
      </c>
      <c r="E168">
        <f>IFERROR(VLOOKUP($A168,SPX!$A$2:$G$10000,7,0),E167)</f>
        <v>1936.160034</v>
      </c>
    </row>
    <row r="169" spans="1:5" x14ac:dyDescent="0.25">
      <c r="A169" s="1">
        <v>41806</v>
      </c>
      <c r="B169">
        <f>IFERROR(VLOOKUP($A169,K!$A$2:$G$10000,7,0),B168)</f>
        <v>64.931256000000005</v>
      </c>
      <c r="C169">
        <f>IFERROR(VLOOKUP($A169,TRIP!$A$2:$G$10000,7,0),C168)</f>
        <v>103.970001</v>
      </c>
      <c r="D169">
        <f>IFERROR(VLOOKUP($A169,FB!$A$2:$G$10000,7,0),D168)</f>
        <v>64.190002000000007</v>
      </c>
      <c r="E169">
        <f>IFERROR(VLOOKUP($A169,SPX!$A$2:$G$10000,7,0),E168)</f>
        <v>1937.780029</v>
      </c>
    </row>
    <row r="170" spans="1:5" x14ac:dyDescent="0.25">
      <c r="A170" s="1">
        <v>41807</v>
      </c>
      <c r="B170">
        <f>IFERROR(VLOOKUP($A170,K!$A$2:$G$10000,7,0),B169)</f>
        <v>64.218778999999998</v>
      </c>
      <c r="C170">
        <f>IFERROR(VLOOKUP($A170,TRIP!$A$2:$G$10000,7,0),C169)</f>
        <v>104.57</v>
      </c>
      <c r="D170">
        <f>IFERROR(VLOOKUP($A170,FB!$A$2:$G$10000,7,0),D169)</f>
        <v>64.400002000000001</v>
      </c>
      <c r="E170">
        <f>IFERROR(VLOOKUP($A170,SPX!$A$2:$G$10000,7,0),E169)</f>
        <v>1941.98999</v>
      </c>
    </row>
    <row r="171" spans="1:5" x14ac:dyDescent="0.25">
      <c r="A171" s="1">
        <v>41808</v>
      </c>
      <c r="B171">
        <f>IFERROR(VLOOKUP($A171,K!$A$2:$G$10000,7,0),B170)</f>
        <v>64.353570000000005</v>
      </c>
      <c r="C171">
        <f>IFERROR(VLOOKUP($A171,TRIP!$A$2:$G$10000,7,0),C170)</f>
        <v>105.239998</v>
      </c>
      <c r="D171">
        <f>IFERROR(VLOOKUP($A171,FB!$A$2:$G$10000,7,0),D170)</f>
        <v>65.599997999999999</v>
      </c>
      <c r="E171">
        <f>IFERROR(VLOOKUP($A171,SPX!$A$2:$G$10000,7,0),E170)</f>
        <v>1956.9799800000001</v>
      </c>
    </row>
    <row r="172" spans="1:5" x14ac:dyDescent="0.25">
      <c r="A172" s="1">
        <v>41809</v>
      </c>
      <c r="B172">
        <f>IFERROR(VLOOKUP($A172,K!$A$2:$G$10000,7,0),B171)</f>
        <v>64.440225999999996</v>
      </c>
      <c r="C172">
        <f>IFERROR(VLOOKUP($A172,TRIP!$A$2:$G$10000,7,0),C171)</f>
        <v>102.980003</v>
      </c>
      <c r="D172">
        <f>IFERROR(VLOOKUP($A172,FB!$A$2:$G$10000,7,0),D171)</f>
        <v>64.339995999999999</v>
      </c>
      <c r="E172">
        <f>IFERROR(VLOOKUP($A172,SPX!$A$2:$G$10000,7,0),E171)</f>
        <v>1959.4799800000001</v>
      </c>
    </row>
    <row r="173" spans="1:5" x14ac:dyDescent="0.25">
      <c r="A173" s="1">
        <v>41810</v>
      </c>
      <c r="B173">
        <f>IFERROR(VLOOKUP($A173,K!$A$2:$G$10000,7,0),B172)</f>
        <v>64.738692</v>
      </c>
      <c r="C173">
        <f>IFERROR(VLOOKUP($A173,TRIP!$A$2:$G$10000,7,0),C172)</f>
        <v>103.529999</v>
      </c>
      <c r="D173">
        <f>IFERROR(VLOOKUP($A173,FB!$A$2:$G$10000,7,0),D172)</f>
        <v>64.5</v>
      </c>
      <c r="E173">
        <f>IFERROR(VLOOKUP($A173,SPX!$A$2:$G$10000,7,0),E172)</f>
        <v>1962.869995</v>
      </c>
    </row>
    <row r="174" spans="1:5" x14ac:dyDescent="0.25">
      <c r="A174" s="1">
        <v>41811</v>
      </c>
      <c r="B174">
        <f>IFERROR(VLOOKUP($A174,K!$A$2:$G$10000,7,0),B173)</f>
        <v>64.738692</v>
      </c>
      <c r="C174">
        <f>IFERROR(VLOOKUP($A174,TRIP!$A$2:$G$10000,7,0),C173)</f>
        <v>103.529999</v>
      </c>
      <c r="D174">
        <f>IFERROR(VLOOKUP($A174,FB!$A$2:$G$10000,7,0),D173)</f>
        <v>64.5</v>
      </c>
      <c r="E174">
        <f>IFERROR(VLOOKUP($A174,SPX!$A$2:$G$10000,7,0),E173)</f>
        <v>1962.869995</v>
      </c>
    </row>
    <row r="175" spans="1:5" x14ac:dyDescent="0.25">
      <c r="A175" s="1">
        <v>41812</v>
      </c>
      <c r="B175">
        <f>IFERROR(VLOOKUP($A175,K!$A$2:$G$10000,7,0),B174)</f>
        <v>64.738692</v>
      </c>
      <c r="C175">
        <f>IFERROR(VLOOKUP($A175,TRIP!$A$2:$G$10000,7,0),C174)</f>
        <v>103.529999</v>
      </c>
      <c r="D175">
        <f>IFERROR(VLOOKUP($A175,FB!$A$2:$G$10000,7,0),D174)</f>
        <v>64.5</v>
      </c>
      <c r="E175">
        <f>IFERROR(VLOOKUP($A175,SPX!$A$2:$G$10000,7,0),E174)</f>
        <v>1962.869995</v>
      </c>
    </row>
    <row r="176" spans="1:5" x14ac:dyDescent="0.25">
      <c r="A176" s="1">
        <v>41813</v>
      </c>
      <c r="B176">
        <f>IFERROR(VLOOKUP($A176,K!$A$2:$G$10000,7,0),B175)</f>
        <v>63.958826000000002</v>
      </c>
      <c r="C176">
        <f>IFERROR(VLOOKUP($A176,TRIP!$A$2:$G$10000,7,0),C175)</f>
        <v>103.870003</v>
      </c>
      <c r="D176">
        <f>IFERROR(VLOOKUP($A176,FB!$A$2:$G$10000,7,0),D175)</f>
        <v>65.370002999999997</v>
      </c>
      <c r="E176">
        <f>IFERROR(VLOOKUP($A176,SPX!$A$2:$G$10000,7,0),E175)</f>
        <v>1962.6099850000001</v>
      </c>
    </row>
    <row r="177" spans="1:5" x14ac:dyDescent="0.25">
      <c r="A177" s="1">
        <v>41814</v>
      </c>
      <c r="B177">
        <f>IFERROR(VLOOKUP($A177,K!$A$2:$G$10000,7,0),B176)</f>
        <v>63.41966</v>
      </c>
      <c r="C177">
        <f>IFERROR(VLOOKUP($A177,TRIP!$A$2:$G$10000,7,0),C176)</f>
        <v>104.68</v>
      </c>
      <c r="D177">
        <f>IFERROR(VLOOKUP($A177,FB!$A$2:$G$10000,7,0),D176)</f>
        <v>65.720000999999996</v>
      </c>
      <c r="E177">
        <f>IFERROR(VLOOKUP($A177,SPX!$A$2:$G$10000,7,0),E176)</f>
        <v>1949.9799800000001</v>
      </c>
    </row>
    <row r="178" spans="1:5" x14ac:dyDescent="0.25">
      <c r="A178" s="1">
        <v>41815</v>
      </c>
      <c r="B178">
        <f>IFERROR(VLOOKUP($A178,K!$A$2:$G$10000,7,0),B177)</f>
        <v>62.485742000000002</v>
      </c>
      <c r="C178">
        <f>IFERROR(VLOOKUP($A178,TRIP!$A$2:$G$10000,7,0),C177)</f>
        <v>108.5</v>
      </c>
      <c r="D178">
        <f>IFERROR(VLOOKUP($A178,FB!$A$2:$G$10000,7,0),D177)</f>
        <v>67.440002000000007</v>
      </c>
      <c r="E178">
        <f>IFERROR(VLOOKUP($A178,SPX!$A$2:$G$10000,7,0),E177)</f>
        <v>1959.530029</v>
      </c>
    </row>
    <row r="179" spans="1:5" x14ac:dyDescent="0.25">
      <c r="A179" s="1">
        <v>41816</v>
      </c>
      <c r="B179">
        <f>IFERROR(VLOOKUP($A179,K!$A$2:$G$10000,7,0),B178)</f>
        <v>62.408717000000003</v>
      </c>
      <c r="C179">
        <f>IFERROR(VLOOKUP($A179,TRIP!$A$2:$G$10000,7,0),C178)</f>
        <v>107.870003</v>
      </c>
      <c r="D179">
        <f>IFERROR(VLOOKUP($A179,FB!$A$2:$G$10000,7,0),D178)</f>
        <v>67.129997000000003</v>
      </c>
      <c r="E179">
        <f>IFERROR(VLOOKUP($A179,SPX!$A$2:$G$10000,7,0),E178)</f>
        <v>1957.219971</v>
      </c>
    </row>
    <row r="180" spans="1:5" x14ac:dyDescent="0.25">
      <c r="A180" s="1">
        <v>41817</v>
      </c>
      <c r="B180">
        <f>IFERROR(VLOOKUP($A180,K!$A$2:$G$10000,7,0),B179)</f>
        <v>62.543508000000003</v>
      </c>
      <c r="C180">
        <f>IFERROR(VLOOKUP($A180,TRIP!$A$2:$G$10000,7,0),C179)</f>
        <v>110.209999</v>
      </c>
      <c r="D180">
        <f>IFERROR(VLOOKUP($A180,FB!$A$2:$G$10000,7,0),D179)</f>
        <v>67.599997999999999</v>
      </c>
      <c r="E180">
        <f>IFERROR(VLOOKUP($A180,SPX!$A$2:$G$10000,7,0),E179)</f>
        <v>1960.959961</v>
      </c>
    </row>
    <row r="181" spans="1:5" x14ac:dyDescent="0.25">
      <c r="A181" s="1">
        <v>41818</v>
      </c>
      <c r="B181">
        <f>IFERROR(VLOOKUP($A181,K!$A$2:$G$10000,7,0),B180)</f>
        <v>62.543508000000003</v>
      </c>
      <c r="C181">
        <f>IFERROR(VLOOKUP($A181,TRIP!$A$2:$G$10000,7,0),C180)</f>
        <v>110.209999</v>
      </c>
      <c r="D181">
        <f>IFERROR(VLOOKUP($A181,FB!$A$2:$G$10000,7,0),D180)</f>
        <v>67.599997999999999</v>
      </c>
      <c r="E181">
        <f>IFERROR(VLOOKUP($A181,SPX!$A$2:$G$10000,7,0),E180)</f>
        <v>1960.959961</v>
      </c>
    </row>
    <row r="182" spans="1:5" x14ac:dyDescent="0.25">
      <c r="A182" s="1">
        <v>41819</v>
      </c>
      <c r="B182">
        <f>IFERROR(VLOOKUP($A182,K!$A$2:$G$10000,7,0),B181)</f>
        <v>62.543508000000003</v>
      </c>
      <c r="C182">
        <f>IFERROR(VLOOKUP($A182,TRIP!$A$2:$G$10000,7,0),C181)</f>
        <v>110.209999</v>
      </c>
      <c r="D182">
        <f>IFERROR(VLOOKUP($A182,FB!$A$2:$G$10000,7,0),D181)</f>
        <v>67.599997999999999</v>
      </c>
      <c r="E182">
        <f>IFERROR(VLOOKUP($A182,SPX!$A$2:$G$10000,7,0),E181)</f>
        <v>1960.959961</v>
      </c>
    </row>
    <row r="183" spans="1:5" x14ac:dyDescent="0.25">
      <c r="A183" s="1">
        <v>41820</v>
      </c>
      <c r="B183">
        <f>IFERROR(VLOOKUP($A183,K!$A$2:$G$10000,7,0),B182)</f>
        <v>63.255977999999999</v>
      </c>
      <c r="C183">
        <f>IFERROR(VLOOKUP($A183,TRIP!$A$2:$G$10000,7,0),C182)</f>
        <v>108.660004</v>
      </c>
      <c r="D183">
        <f>IFERROR(VLOOKUP($A183,FB!$A$2:$G$10000,7,0),D182)</f>
        <v>67.290001000000004</v>
      </c>
      <c r="E183">
        <f>IFERROR(VLOOKUP($A183,SPX!$A$2:$G$10000,7,0),E182)</f>
        <v>1960.2299800000001</v>
      </c>
    </row>
    <row r="184" spans="1:5" x14ac:dyDescent="0.25">
      <c r="A184" s="1">
        <v>41821</v>
      </c>
      <c r="B184">
        <f>IFERROR(VLOOKUP($A184,K!$A$2:$G$10000,7,0),B183)</f>
        <v>63.410029999999999</v>
      </c>
      <c r="C184">
        <f>IFERROR(VLOOKUP($A184,TRIP!$A$2:$G$10000,7,0),C183)</f>
        <v>109.010002</v>
      </c>
      <c r="D184">
        <f>IFERROR(VLOOKUP($A184,FB!$A$2:$G$10000,7,0),D183)</f>
        <v>68.059997999999993</v>
      </c>
      <c r="E184">
        <f>IFERROR(VLOOKUP($A184,SPX!$A$2:$G$10000,7,0),E183)</f>
        <v>1973.3199460000001</v>
      </c>
    </row>
    <row r="185" spans="1:5" x14ac:dyDescent="0.25">
      <c r="A185" s="1">
        <v>41822</v>
      </c>
      <c r="B185">
        <f>IFERROR(VLOOKUP($A185,K!$A$2:$G$10000,7,0),B184)</f>
        <v>63.592964000000002</v>
      </c>
      <c r="C185">
        <f>IFERROR(VLOOKUP($A185,TRIP!$A$2:$G$10000,7,0),C184)</f>
        <v>108.120003</v>
      </c>
      <c r="D185">
        <f>IFERROR(VLOOKUP($A185,FB!$A$2:$G$10000,7,0),D184)</f>
        <v>66.449996999999996</v>
      </c>
      <c r="E185">
        <f>IFERROR(VLOOKUP($A185,SPX!$A$2:$G$10000,7,0),E184)</f>
        <v>1974.619995</v>
      </c>
    </row>
    <row r="186" spans="1:5" x14ac:dyDescent="0.25">
      <c r="A186" s="1">
        <v>41823</v>
      </c>
      <c r="B186">
        <f>IFERROR(VLOOKUP($A186,K!$A$2:$G$10000,7,0),B185)</f>
        <v>63.939573000000003</v>
      </c>
      <c r="C186">
        <f>IFERROR(VLOOKUP($A186,TRIP!$A$2:$G$10000,7,0),C185)</f>
        <v>109.18</v>
      </c>
      <c r="D186">
        <f>IFERROR(VLOOKUP($A186,FB!$A$2:$G$10000,7,0),D185)</f>
        <v>66.290001000000004</v>
      </c>
      <c r="E186">
        <f>IFERROR(VLOOKUP($A186,SPX!$A$2:$G$10000,7,0),E185)</f>
        <v>1985.4399410000001</v>
      </c>
    </row>
    <row r="187" spans="1:5" x14ac:dyDescent="0.25">
      <c r="A187" s="1">
        <v>41824</v>
      </c>
      <c r="B187">
        <f>IFERROR(VLOOKUP($A187,K!$A$2:$G$10000,7,0),B186)</f>
        <v>63.939573000000003</v>
      </c>
      <c r="C187">
        <f>IFERROR(VLOOKUP($A187,TRIP!$A$2:$G$10000,7,0),C186)</f>
        <v>109.18</v>
      </c>
      <c r="D187">
        <f>IFERROR(VLOOKUP($A187,FB!$A$2:$G$10000,7,0),D186)</f>
        <v>66.290001000000004</v>
      </c>
      <c r="E187">
        <f>IFERROR(VLOOKUP($A187,SPX!$A$2:$G$10000,7,0),E186)</f>
        <v>1985.4399410000001</v>
      </c>
    </row>
    <row r="188" spans="1:5" x14ac:dyDescent="0.25">
      <c r="A188" s="1">
        <v>41825</v>
      </c>
      <c r="B188">
        <f>IFERROR(VLOOKUP($A188,K!$A$2:$G$10000,7,0),B187)</f>
        <v>63.939573000000003</v>
      </c>
      <c r="C188">
        <f>IFERROR(VLOOKUP($A188,TRIP!$A$2:$G$10000,7,0),C187)</f>
        <v>109.18</v>
      </c>
      <c r="D188">
        <f>IFERROR(VLOOKUP($A188,FB!$A$2:$G$10000,7,0),D187)</f>
        <v>66.290001000000004</v>
      </c>
      <c r="E188">
        <f>IFERROR(VLOOKUP($A188,SPX!$A$2:$G$10000,7,0),E187)</f>
        <v>1985.4399410000001</v>
      </c>
    </row>
    <row r="189" spans="1:5" x14ac:dyDescent="0.25">
      <c r="A189" s="1">
        <v>41826</v>
      </c>
      <c r="B189">
        <f>IFERROR(VLOOKUP($A189,K!$A$2:$G$10000,7,0),B188)</f>
        <v>63.939573000000003</v>
      </c>
      <c r="C189">
        <f>IFERROR(VLOOKUP($A189,TRIP!$A$2:$G$10000,7,0),C188)</f>
        <v>109.18</v>
      </c>
      <c r="D189">
        <f>IFERROR(VLOOKUP($A189,FB!$A$2:$G$10000,7,0),D188)</f>
        <v>66.290001000000004</v>
      </c>
      <c r="E189">
        <f>IFERROR(VLOOKUP($A189,SPX!$A$2:$G$10000,7,0),E188)</f>
        <v>1985.4399410000001</v>
      </c>
    </row>
    <row r="190" spans="1:5" x14ac:dyDescent="0.25">
      <c r="A190" s="1">
        <v>41827</v>
      </c>
      <c r="B190">
        <f>IFERROR(VLOOKUP($A190,K!$A$2:$G$10000,7,0),B189)</f>
        <v>63.410029999999999</v>
      </c>
      <c r="C190">
        <f>IFERROR(VLOOKUP($A190,TRIP!$A$2:$G$10000,7,0),C189)</f>
        <v>107.410004</v>
      </c>
      <c r="D190">
        <f>IFERROR(VLOOKUP($A190,FB!$A$2:$G$10000,7,0),D189)</f>
        <v>65.290001000000004</v>
      </c>
      <c r="E190">
        <f>IFERROR(VLOOKUP($A190,SPX!$A$2:$G$10000,7,0),E189)</f>
        <v>1977.650024</v>
      </c>
    </row>
    <row r="191" spans="1:5" x14ac:dyDescent="0.25">
      <c r="A191" s="1">
        <v>41828</v>
      </c>
      <c r="B191">
        <f>IFERROR(VLOOKUP($A191,K!$A$2:$G$10000,7,0),B190)</f>
        <v>63.602587</v>
      </c>
      <c r="C191">
        <f>IFERROR(VLOOKUP($A191,TRIP!$A$2:$G$10000,7,0),C190)</f>
        <v>101.449997</v>
      </c>
      <c r="D191">
        <f>IFERROR(VLOOKUP($A191,FB!$A$2:$G$10000,7,0),D190)</f>
        <v>62.759998000000003</v>
      </c>
      <c r="E191">
        <f>IFERROR(VLOOKUP($A191,SPX!$A$2:$G$10000,7,0),E190)</f>
        <v>1963.709961</v>
      </c>
    </row>
    <row r="192" spans="1:5" x14ac:dyDescent="0.25">
      <c r="A192" s="1">
        <v>41829</v>
      </c>
      <c r="B192">
        <f>IFERROR(VLOOKUP($A192,K!$A$2:$G$10000,7,0),B191)</f>
        <v>63.641100000000002</v>
      </c>
      <c r="C192">
        <f>IFERROR(VLOOKUP($A192,TRIP!$A$2:$G$10000,7,0),C191)</f>
        <v>103.519997</v>
      </c>
      <c r="D192">
        <f>IFERROR(VLOOKUP($A192,FB!$A$2:$G$10000,7,0),D191)</f>
        <v>64.970000999999996</v>
      </c>
      <c r="E192">
        <f>IFERROR(VLOOKUP($A192,SPX!$A$2:$G$10000,7,0),E191)</f>
        <v>1972.829956</v>
      </c>
    </row>
    <row r="193" spans="1:5" x14ac:dyDescent="0.25">
      <c r="A193" s="1">
        <v>41830</v>
      </c>
      <c r="B193">
        <f>IFERROR(VLOOKUP($A193,K!$A$2:$G$10000,7,0),B192)</f>
        <v>63.429282999999998</v>
      </c>
      <c r="C193">
        <f>IFERROR(VLOOKUP($A193,TRIP!$A$2:$G$10000,7,0),C192)</f>
        <v>103.349998</v>
      </c>
      <c r="D193">
        <f>IFERROR(VLOOKUP($A193,FB!$A$2:$G$10000,7,0),D192)</f>
        <v>64.870002999999997</v>
      </c>
      <c r="E193">
        <f>IFERROR(VLOOKUP($A193,SPX!$A$2:$G$10000,7,0),E192)</f>
        <v>1964.6800539999999</v>
      </c>
    </row>
    <row r="194" spans="1:5" x14ac:dyDescent="0.25">
      <c r="A194" s="1">
        <v>41831</v>
      </c>
      <c r="B194">
        <f>IFERROR(VLOOKUP($A194,K!$A$2:$G$10000,7,0),B193)</f>
        <v>63.496678000000003</v>
      </c>
      <c r="C194">
        <f>IFERROR(VLOOKUP($A194,TRIP!$A$2:$G$10000,7,0),C193)</f>
        <v>104.779999</v>
      </c>
      <c r="D194">
        <f>IFERROR(VLOOKUP($A194,FB!$A$2:$G$10000,7,0),D193)</f>
        <v>66.339995999999999</v>
      </c>
      <c r="E194">
        <f>IFERROR(VLOOKUP($A194,SPX!$A$2:$G$10000,7,0),E193)</f>
        <v>1967.5699460000001</v>
      </c>
    </row>
    <row r="195" spans="1:5" x14ac:dyDescent="0.25">
      <c r="A195" s="1">
        <v>41832</v>
      </c>
      <c r="B195">
        <f>IFERROR(VLOOKUP($A195,K!$A$2:$G$10000,7,0),B194)</f>
        <v>63.496678000000003</v>
      </c>
      <c r="C195">
        <f>IFERROR(VLOOKUP($A195,TRIP!$A$2:$G$10000,7,0),C194)</f>
        <v>104.779999</v>
      </c>
      <c r="D195">
        <f>IFERROR(VLOOKUP($A195,FB!$A$2:$G$10000,7,0),D194)</f>
        <v>66.339995999999999</v>
      </c>
      <c r="E195">
        <f>IFERROR(VLOOKUP($A195,SPX!$A$2:$G$10000,7,0),E194)</f>
        <v>1967.5699460000001</v>
      </c>
    </row>
    <row r="196" spans="1:5" x14ac:dyDescent="0.25">
      <c r="A196" s="1">
        <v>41833</v>
      </c>
      <c r="B196">
        <f>IFERROR(VLOOKUP($A196,K!$A$2:$G$10000,7,0),B195)</f>
        <v>63.496678000000003</v>
      </c>
      <c r="C196">
        <f>IFERROR(VLOOKUP($A196,TRIP!$A$2:$G$10000,7,0),C195)</f>
        <v>104.779999</v>
      </c>
      <c r="D196">
        <f>IFERROR(VLOOKUP($A196,FB!$A$2:$G$10000,7,0),D195)</f>
        <v>66.339995999999999</v>
      </c>
      <c r="E196">
        <f>IFERROR(VLOOKUP($A196,SPX!$A$2:$G$10000,7,0),E195)</f>
        <v>1967.5699460000001</v>
      </c>
    </row>
    <row r="197" spans="1:5" x14ac:dyDescent="0.25">
      <c r="A197" s="1">
        <v>41834</v>
      </c>
      <c r="B197">
        <f>IFERROR(VLOOKUP($A197,K!$A$2:$G$10000,7,0),B196)</f>
        <v>63.737378999999997</v>
      </c>
      <c r="C197">
        <f>IFERROR(VLOOKUP($A197,TRIP!$A$2:$G$10000,7,0),C196)</f>
        <v>104.050003</v>
      </c>
      <c r="D197">
        <f>IFERROR(VLOOKUP($A197,FB!$A$2:$G$10000,7,0),D196)</f>
        <v>67.900002000000001</v>
      </c>
      <c r="E197">
        <f>IFERROR(VLOOKUP($A197,SPX!$A$2:$G$10000,7,0),E196)</f>
        <v>1977.099976</v>
      </c>
    </row>
    <row r="198" spans="1:5" x14ac:dyDescent="0.25">
      <c r="A198" s="1">
        <v>41835</v>
      </c>
      <c r="B198">
        <f>IFERROR(VLOOKUP($A198,K!$A$2:$G$10000,7,0),B197)</f>
        <v>63.121186999999999</v>
      </c>
      <c r="C198">
        <f>IFERROR(VLOOKUP($A198,TRIP!$A$2:$G$10000,7,0),C197)</f>
        <v>102.68</v>
      </c>
      <c r="D198">
        <f>IFERROR(VLOOKUP($A198,FB!$A$2:$G$10000,7,0),D197)</f>
        <v>67.169998000000007</v>
      </c>
      <c r="E198">
        <f>IFERROR(VLOOKUP($A198,SPX!$A$2:$G$10000,7,0),E197)</f>
        <v>1973.280029</v>
      </c>
    </row>
    <row r="199" spans="1:5" x14ac:dyDescent="0.25">
      <c r="A199" s="1">
        <v>41836</v>
      </c>
      <c r="B199">
        <f>IFERROR(VLOOKUP($A199,K!$A$2:$G$10000,7,0),B198)</f>
        <v>63.564073999999998</v>
      </c>
      <c r="C199">
        <f>IFERROR(VLOOKUP($A199,TRIP!$A$2:$G$10000,7,0),C198)</f>
        <v>101.959999</v>
      </c>
      <c r="D199">
        <f>IFERROR(VLOOKUP($A199,FB!$A$2:$G$10000,7,0),D198)</f>
        <v>67.660004000000001</v>
      </c>
      <c r="E199">
        <f>IFERROR(VLOOKUP($A199,SPX!$A$2:$G$10000,7,0),E198)</f>
        <v>1981.5699460000001</v>
      </c>
    </row>
    <row r="200" spans="1:5" x14ac:dyDescent="0.25">
      <c r="A200" s="1">
        <v>41837</v>
      </c>
      <c r="B200">
        <f>IFERROR(VLOOKUP($A200,K!$A$2:$G$10000,7,0),B199)</f>
        <v>63.458173000000002</v>
      </c>
      <c r="C200">
        <f>IFERROR(VLOOKUP($A200,TRIP!$A$2:$G$10000,7,0),C199)</f>
        <v>101.150002</v>
      </c>
      <c r="D200">
        <f>IFERROR(VLOOKUP($A200,FB!$A$2:$G$10000,7,0),D199)</f>
        <v>66.410004000000001</v>
      </c>
      <c r="E200">
        <f>IFERROR(VLOOKUP($A200,SPX!$A$2:$G$10000,7,0),E199)</f>
        <v>1958.119995</v>
      </c>
    </row>
    <row r="201" spans="1:5" x14ac:dyDescent="0.25">
      <c r="A201" s="1">
        <v>41838</v>
      </c>
      <c r="B201">
        <f>IFERROR(VLOOKUP($A201,K!$A$2:$G$10000,7,0),B200)</f>
        <v>63.708495999999997</v>
      </c>
      <c r="C201">
        <f>IFERROR(VLOOKUP($A201,TRIP!$A$2:$G$10000,7,0),C200)</f>
        <v>104.16999800000001</v>
      </c>
      <c r="D201">
        <f>IFERROR(VLOOKUP($A201,FB!$A$2:$G$10000,7,0),D200)</f>
        <v>68.419998000000007</v>
      </c>
      <c r="E201">
        <f>IFERROR(VLOOKUP($A201,SPX!$A$2:$G$10000,7,0),E200)</f>
        <v>1978.219971</v>
      </c>
    </row>
    <row r="202" spans="1:5" x14ac:dyDescent="0.25">
      <c r="A202" s="1">
        <v>41839</v>
      </c>
      <c r="B202">
        <f>IFERROR(VLOOKUP($A202,K!$A$2:$G$10000,7,0),B201)</f>
        <v>63.708495999999997</v>
      </c>
      <c r="C202">
        <f>IFERROR(VLOOKUP($A202,TRIP!$A$2:$G$10000,7,0),C201)</f>
        <v>104.16999800000001</v>
      </c>
      <c r="D202">
        <f>IFERROR(VLOOKUP($A202,FB!$A$2:$G$10000,7,0),D201)</f>
        <v>68.419998000000007</v>
      </c>
      <c r="E202">
        <f>IFERROR(VLOOKUP($A202,SPX!$A$2:$G$10000,7,0),E201)</f>
        <v>1978.219971</v>
      </c>
    </row>
    <row r="203" spans="1:5" x14ac:dyDescent="0.25">
      <c r="A203" s="1">
        <v>41840</v>
      </c>
      <c r="B203">
        <f>IFERROR(VLOOKUP($A203,K!$A$2:$G$10000,7,0),B202)</f>
        <v>63.708495999999997</v>
      </c>
      <c r="C203">
        <f>IFERROR(VLOOKUP($A203,TRIP!$A$2:$G$10000,7,0),C202)</f>
        <v>104.16999800000001</v>
      </c>
      <c r="D203">
        <f>IFERROR(VLOOKUP($A203,FB!$A$2:$G$10000,7,0),D202)</f>
        <v>68.419998000000007</v>
      </c>
      <c r="E203">
        <f>IFERROR(VLOOKUP($A203,SPX!$A$2:$G$10000,7,0),E202)</f>
        <v>1978.219971</v>
      </c>
    </row>
    <row r="204" spans="1:5" x14ac:dyDescent="0.25">
      <c r="A204" s="1">
        <v>41841</v>
      </c>
      <c r="B204">
        <f>IFERROR(VLOOKUP($A204,K!$A$2:$G$10000,7,0),B203)</f>
        <v>63.641100000000002</v>
      </c>
      <c r="C204">
        <f>IFERROR(VLOOKUP($A204,TRIP!$A$2:$G$10000,7,0),C203)</f>
        <v>103.139999</v>
      </c>
      <c r="D204">
        <f>IFERROR(VLOOKUP($A204,FB!$A$2:$G$10000,7,0),D203)</f>
        <v>69.400002000000001</v>
      </c>
      <c r="E204">
        <f>IFERROR(VLOOKUP($A204,SPX!$A$2:$G$10000,7,0),E203)</f>
        <v>1973.630005</v>
      </c>
    </row>
    <row r="205" spans="1:5" x14ac:dyDescent="0.25">
      <c r="A205" s="1">
        <v>41842</v>
      </c>
      <c r="B205">
        <f>IFERROR(VLOOKUP($A205,K!$A$2:$G$10000,7,0),B204)</f>
        <v>63.804774000000002</v>
      </c>
      <c r="C205">
        <f>IFERROR(VLOOKUP($A205,TRIP!$A$2:$G$10000,7,0),C204)</f>
        <v>104.16999800000001</v>
      </c>
      <c r="D205">
        <f>IFERROR(VLOOKUP($A205,FB!$A$2:$G$10000,7,0),D204)</f>
        <v>69.269997000000004</v>
      </c>
      <c r="E205">
        <f>IFERROR(VLOOKUP($A205,SPX!$A$2:$G$10000,7,0),E204)</f>
        <v>1983.530029</v>
      </c>
    </row>
    <row r="206" spans="1:5" x14ac:dyDescent="0.25">
      <c r="A206" s="1">
        <v>41843</v>
      </c>
      <c r="B206">
        <f>IFERROR(VLOOKUP($A206,K!$A$2:$G$10000,7,0),B205)</f>
        <v>63.005656000000002</v>
      </c>
      <c r="C206">
        <f>IFERROR(VLOOKUP($A206,TRIP!$A$2:$G$10000,7,0),C205)</f>
        <v>107.360001</v>
      </c>
      <c r="D206">
        <f>IFERROR(VLOOKUP($A206,FB!$A$2:$G$10000,7,0),D205)</f>
        <v>71.290001000000004</v>
      </c>
      <c r="E206">
        <f>IFERROR(VLOOKUP($A206,SPX!$A$2:$G$10000,7,0),E205)</f>
        <v>1987.01001</v>
      </c>
    </row>
    <row r="207" spans="1:5" x14ac:dyDescent="0.25">
      <c r="A207" s="1">
        <v>41844</v>
      </c>
      <c r="B207">
        <f>IFERROR(VLOOKUP($A207,K!$A$2:$G$10000,7,0),B206)</f>
        <v>63.236725999999997</v>
      </c>
      <c r="C207">
        <f>IFERROR(VLOOKUP($A207,TRIP!$A$2:$G$10000,7,0),C206)</f>
        <v>101.790001</v>
      </c>
      <c r="D207">
        <f>IFERROR(VLOOKUP($A207,FB!$A$2:$G$10000,7,0),D206)</f>
        <v>74.980002999999996</v>
      </c>
      <c r="E207">
        <f>IFERROR(VLOOKUP($A207,SPX!$A$2:$G$10000,7,0),E206)</f>
        <v>1987.9799800000001</v>
      </c>
    </row>
    <row r="208" spans="1:5" x14ac:dyDescent="0.25">
      <c r="A208" s="1">
        <v>41845</v>
      </c>
      <c r="B208">
        <f>IFERROR(VLOOKUP($A208,K!$A$2:$G$10000,7,0),B207)</f>
        <v>62.93826</v>
      </c>
      <c r="C208">
        <f>IFERROR(VLOOKUP($A208,TRIP!$A$2:$G$10000,7,0),C207)</f>
        <v>99.879997000000003</v>
      </c>
      <c r="D208">
        <f>IFERROR(VLOOKUP($A208,FB!$A$2:$G$10000,7,0),D207)</f>
        <v>75.190002000000007</v>
      </c>
      <c r="E208">
        <f>IFERROR(VLOOKUP($A208,SPX!$A$2:$G$10000,7,0),E207)</f>
        <v>1978.339966</v>
      </c>
    </row>
    <row r="209" spans="1:5" x14ac:dyDescent="0.25">
      <c r="A209" s="1">
        <v>41846</v>
      </c>
      <c r="B209">
        <f>IFERROR(VLOOKUP($A209,K!$A$2:$G$10000,7,0),B208)</f>
        <v>62.93826</v>
      </c>
      <c r="C209">
        <f>IFERROR(VLOOKUP($A209,TRIP!$A$2:$G$10000,7,0),C208)</f>
        <v>99.879997000000003</v>
      </c>
      <c r="D209">
        <f>IFERROR(VLOOKUP($A209,FB!$A$2:$G$10000,7,0),D208)</f>
        <v>75.190002000000007</v>
      </c>
      <c r="E209">
        <f>IFERROR(VLOOKUP($A209,SPX!$A$2:$G$10000,7,0),E208)</f>
        <v>1978.339966</v>
      </c>
    </row>
    <row r="210" spans="1:5" x14ac:dyDescent="0.25">
      <c r="A210" s="1">
        <v>41847</v>
      </c>
      <c r="B210">
        <f>IFERROR(VLOOKUP($A210,K!$A$2:$G$10000,7,0),B209)</f>
        <v>62.93826</v>
      </c>
      <c r="C210">
        <f>IFERROR(VLOOKUP($A210,TRIP!$A$2:$G$10000,7,0),C209)</f>
        <v>99.879997000000003</v>
      </c>
      <c r="D210">
        <f>IFERROR(VLOOKUP($A210,FB!$A$2:$G$10000,7,0),D209)</f>
        <v>75.190002000000007</v>
      </c>
      <c r="E210">
        <f>IFERROR(VLOOKUP($A210,SPX!$A$2:$G$10000,7,0),E209)</f>
        <v>1978.339966</v>
      </c>
    </row>
    <row r="211" spans="1:5" x14ac:dyDescent="0.25">
      <c r="A211" s="1">
        <v>41848</v>
      </c>
      <c r="B211">
        <f>IFERROR(VLOOKUP($A211,K!$A$2:$G$10000,7,0),B210)</f>
        <v>63.005656000000002</v>
      </c>
      <c r="C211">
        <f>IFERROR(VLOOKUP($A211,TRIP!$A$2:$G$10000,7,0),C210)</f>
        <v>99.300003000000004</v>
      </c>
      <c r="D211">
        <f>IFERROR(VLOOKUP($A211,FB!$A$2:$G$10000,7,0),D210)</f>
        <v>74.919998000000007</v>
      </c>
      <c r="E211">
        <f>IFERROR(VLOOKUP($A211,SPX!$A$2:$G$10000,7,0),E210)</f>
        <v>1978.910034</v>
      </c>
    </row>
    <row r="212" spans="1:5" x14ac:dyDescent="0.25">
      <c r="A212" s="1">
        <v>41849</v>
      </c>
      <c r="B212">
        <f>IFERROR(VLOOKUP($A212,K!$A$2:$G$10000,7,0),B211)</f>
        <v>62.476112000000001</v>
      </c>
      <c r="C212">
        <f>IFERROR(VLOOKUP($A212,TRIP!$A$2:$G$10000,7,0),C211)</f>
        <v>99.209998999999996</v>
      </c>
      <c r="D212">
        <f>IFERROR(VLOOKUP($A212,FB!$A$2:$G$10000,7,0),D211)</f>
        <v>73.709998999999996</v>
      </c>
      <c r="E212">
        <f>IFERROR(VLOOKUP($A212,SPX!$A$2:$G$10000,7,0),E211)</f>
        <v>1969.9499510000001</v>
      </c>
    </row>
    <row r="213" spans="1:5" x14ac:dyDescent="0.25">
      <c r="A213" s="1">
        <v>41850</v>
      </c>
      <c r="B213">
        <f>IFERROR(VLOOKUP($A213,K!$A$2:$G$10000,7,0),B212)</f>
        <v>61.359264000000003</v>
      </c>
      <c r="C213">
        <f>IFERROR(VLOOKUP($A213,TRIP!$A$2:$G$10000,7,0),C212)</f>
        <v>100.019997</v>
      </c>
      <c r="D213">
        <f>IFERROR(VLOOKUP($A213,FB!$A$2:$G$10000,7,0),D212)</f>
        <v>74.680000000000007</v>
      </c>
      <c r="E213">
        <f>IFERROR(VLOOKUP($A213,SPX!$A$2:$G$10000,7,0),E212)</f>
        <v>1970.0699460000001</v>
      </c>
    </row>
    <row r="214" spans="1:5" x14ac:dyDescent="0.25">
      <c r="A214" s="1">
        <v>41851</v>
      </c>
      <c r="B214">
        <f>IFERROR(VLOOKUP($A214,K!$A$2:$G$10000,7,0),B213)</f>
        <v>57.604345000000002</v>
      </c>
      <c r="C214">
        <f>IFERROR(VLOOKUP($A214,TRIP!$A$2:$G$10000,7,0),C213)</f>
        <v>94.839995999999999</v>
      </c>
      <c r="D214">
        <f>IFERROR(VLOOKUP($A214,FB!$A$2:$G$10000,7,0),D213)</f>
        <v>72.650002000000001</v>
      </c>
      <c r="E214">
        <f>IFERROR(VLOOKUP($A214,SPX!$A$2:$G$10000,7,0),E213)</f>
        <v>1930.670044</v>
      </c>
    </row>
    <row r="215" spans="1:5" x14ac:dyDescent="0.25">
      <c r="A215" s="1">
        <v>41852</v>
      </c>
      <c r="B215">
        <f>IFERROR(VLOOKUP($A215,K!$A$2:$G$10000,7,0),B214)</f>
        <v>59.154451000000002</v>
      </c>
      <c r="C215">
        <f>IFERROR(VLOOKUP($A215,TRIP!$A$2:$G$10000,7,0),C214)</f>
        <v>93.870002999999997</v>
      </c>
      <c r="D215">
        <f>IFERROR(VLOOKUP($A215,FB!$A$2:$G$10000,7,0),D214)</f>
        <v>72.360000999999997</v>
      </c>
      <c r="E215">
        <f>IFERROR(VLOOKUP($A215,SPX!$A$2:$G$10000,7,0),E214)</f>
        <v>1925.150024</v>
      </c>
    </row>
    <row r="216" spans="1:5" x14ac:dyDescent="0.25">
      <c r="A216" s="1">
        <v>41853</v>
      </c>
      <c r="B216">
        <f>IFERROR(VLOOKUP($A216,K!$A$2:$G$10000,7,0),B215)</f>
        <v>59.154451000000002</v>
      </c>
      <c r="C216">
        <f>IFERROR(VLOOKUP($A216,TRIP!$A$2:$G$10000,7,0),C215)</f>
        <v>93.870002999999997</v>
      </c>
      <c r="D216">
        <f>IFERROR(VLOOKUP($A216,FB!$A$2:$G$10000,7,0),D215)</f>
        <v>72.360000999999997</v>
      </c>
      <c r="E216">
        <f>IFERROR(VLOOKUP($A216,SPX!$A$2:$G$10000,7,0),E215)</f>
        <v>1925.150024</v>
      </c>
    </row>
    <row r="217" spans="1:5" x14ac:dyDescent="0.25">
      <c r="A217" s="1">
        <v>41854</v>
      </c>
      <c r="B217">
        <f>IFERROR(VLOOKUP($A217,K!$A$2:$G$10000,7,0),B216)</f>
        <v>59.154451000000002</v>
      </c>
      <c r="C217">
        <f>IFERROR(VLOOKUP($A217,TRIP!$A$2:$G$10000,7,0),C216)</f>
        <v>93.870002999999997</v>
      </c>
      <c r="D217">
        <f>IFERROR(VLOOKUP($A217,FB!$A$2:$G$10000,7,0),D216)</f>
        <v>72.360000999999997</v>
      </c>
      <c r="E217">
        <f>IFERROR(VLOOKUP($A217,SPX!$A$2:$G$10000,7,0),E216)</f>
        <v>1925.150024</v>
      </c>
    </row>
    <row r="218" spans="1:5" x14ac:dyDescent="0.25">
      <c r="A218" s="1">
        <v>41855</v>
      </c>
      <c r="B218">
        <f>IFERROR(VLOOKUP($A218,K!$A$2:$G$10000,7,0),B217)</f>
        <v>59.751389000000003</v>
      </c>
      <c r="C218">
        <f>IFERROR(VLOOKUP($A218,TRIP!$A$2:$G$10000,7,0),C217)</f>
        <v>94.790001000000004</v>
      </c>
      <c r="D218">
        <f>IFERROR(VLOOKUP($A218,FB!$A$2:$G$10000,7,0),D217)</f>
        <v>73.510002</v>
      </c>
      <c r="E218">
        <f>IFERROR(VLOOKUP($A218,SPX!$A$2:$G$10000,7,0),E217)</f>
        <v>1938.98999</v>
      </c>
    </row>
    <row r="219" spans="1:5" x14ac:dyDescent="0.25">
      <c r="A219" s="1">
        <v>41856</v>
      </c>
      <c r="B219">
        <f>IFERROR(VLOOKUP($A219,K!$A$2:$G$10000,7,0),B218)</f>
        <v>59.115940999999999</v>
      </c>
      <c r="C219">
        <f>IFERROR(VLOOKUP($A219,TRIP!$A$2:$G$10000,7,0),C218)</f>
        <v>94.07</v>
      </c>
      <c r="D219">
        <f>IFERROR(VLOOKUP($A219,FB!$A$2:$G$10000,7,0),D218)</f>
        <v>72.690002000000007</v>
      </c>
      <c r="E219">
        <f>IFERROR(VLOOKUP($A219,SPX!$A$2:$G$10000,7,0),E218)</f>
        <v>1920.209961</v>
      </c>
    </row>
    <row r="220" spans="1:5" x14ac:dyDescent="0.25">
      <c r="A220" s="1">
        <v>41857</v>
      </c>
      <c r="B220">
        <f>IFERROR(VLOOKUP($A220,K!$A$2:$G$10000,7,0),B219)</f>
        <v>60.444603000000001</v>
      </c>
      <c r="C220">
        <f>IFERROR(VLOOKUP($A220,TRIP!$A$2:$G$10000,7,0),C219)</f>
        <v>94.029999000000004</v>
      </c>
      <c r="D220">
        <f>IFERROR(VLOOKUP($A220,FB!$A$2:$G$10000,7,0),D219)</f>
        <v>72.470000999999996</v>
      </c>
      <c r="E220">
        <f>IFERROR(VLOOKUP($A220,SPX!$A$2:$G$10000,7,0),E219)</f>
        <v>1920.23999</v>
      </c>
    </row>
    <row r="221" spans="1:5" x14ac:dyDescent="0.25">
      <c r="A221" s="1">
        <v>41858</v>
      </c>
      <c r="B221">
        <f>IFERROR(VLOOKUP($A221,K!$A$2:$G$10000,7,0),B220)</f>
        <v>60.059485000000002</v>
      </c>
      <c r="C221">
        <f>IFERROR(VLOOKUP($A221,TRIP!$A$2:$G$10000,7,0),C220)</f>
        <v>94.449996999999996</v>
      </c>
      <c r="D221">
        <f>IFERROR(VLOOKUP($A221,FB!$A$2:$G$10000,7,0),D220)</f>
        <v>73.169998000000007</v>
      </c>
      <c r="E221">
        <f>IFERROR(VLOOKUP($A221,SPX!$A$2:$G$10000,7,0),E220)</f>
        <v>1909.5699460000001</v>
      </c>
    </row>
    <row r="222" spans="1:5" x14ac:dyDescent="0.25">
      <c r="A222" s="1">
        <v>41859</v>
      </c>
      <c r="B222">
        <f>IFERROR(VLOOKUP($A222,K!$A$2:$G$10000,7,0),B221)</f>
        <v>60.887493999999997</v>
      </c>
      <c r="C222">
        <f>IFERROR(VLOOKUP($A222,TRIP!$A$2:$G$10000,7,0),C221)</f>
        <v>95.290001000000004</v>
      </c>
      <c r="D222">
        <f>IFERROR(VLOOKUP($A222,FB!$A$2:$G$10000,7,0),D221)</f>
        <v>73.059997999999993</v>
      </c>
      <c r="E222">
        <f>IFERROR(VLOOKUP($A222,SPX!$A$2:$G$10000,7,0),E221)</f>
        <v>1931.589966</v>
      </c>
    </row>
    <row r="223" spans="1:5" x14ac:dyDescent="0.25">
      <c r="A223" s="1">
        <v>41860</v>
      </c>
      <c r="B223">
        <f>IFERROR(VLOOKUP($A223,K!$A$2:$G$10000,7,0),B222)</f>
        <v>60.887493999999997</v>
      </c>
      <c r="C223">
        <f>IFERROR(VLOOKUP($A223,TRIP!$A$2:$G$10000,7,0),C222)</f>
        <v>95.290001000000004</v>
      </c>
      <c r="D223">
        <f>IFERROR(VLOOKUP($A223,FB!$A$2:$G$10000,7,0),D222)</f>
        <v>73.059997999999993</v>
      </c>
      <c r="E223">
        <f>IFERROR(VLOOKUP($A223,SPX!$A$2:$G$10000,7,0),E222)</f>
        <v>1931.589966</v>
      </c>
    </row>
    <row r="224" spans="1:5" x14ac:dyDescent="0.25">
      <c r="A224" s="1">
        <v>41861</v>
      </c>
      <c r="B224">
        <f>IFERROR(VLOOKUP($A224,K!$A$2:$G$10000,7,0),B223)</f>
        <v>60.887493999999997</v>
      </c>
      <c r="C224">
        <f>IFERROR(VLOOKUP($A224,TRIP!$A$2:$G$10000,7,0),C223)</f>
        <v>95.290001000000004</v>
      </c>
      <c r="D224">
        <f>IFERROR(VLOOKUP($A224,FB!$A$2:$G$10000,7,0),D223)</f>
        <v>73.059997999999993</v>
      </c>
      <c r="E224">
        <f>IFERROR(VLOOKUP($A224,SPX!$A$2:$G$10000,7,0),E223)</f>
        <v>1931.589966</v>
      </c>
    </row>
    <row r="225" spans="1:5" x14ac:dyDescent="0.25">
      <c r="A225" s="1">
        <v>41862</v>
      </c>
      <c r="B225">
        <f>IFERROR(VLOOKUP($A225,K!$A$2:$G$10000,7,0),B224)</f>
        <v>61.43629</v>
      </c>
      <c r="C225">
        <f>IFERROR(VLOOKUP($A225,TRIP!$A$2:$G$10000,7,0),C224)</f>
        <v>95.629997000000003</v>
      </c>
      <c r="D225">
        <f>IFERROR(VLOOKUP($A225,FB!$A$2:$G$10000,7,0),D224)</f>
        <v>73.440002000000007</v>
      </c>
      <c r="E225">
        <f>IFERROR(VLOOKUP($A225,SPX!$A$2:$G$10000,7,0),E224)</f>
        <v>1936.920044</v>
      </c>
    </row>
    <row r="226" spans="1:5" x14ac:dyDescent="0.25">
      <c r="A226" s="1">
        <v>41863</v>
      </c>
      <c r="B226">
        <f>IFERROR(VLOOKUP($A226,K!$A$2:$G$10000,7,0),B225)</f>
        <v>61.089680999999999</v>
      </c>
      <c r="C226">
        <f>IFERROR(VLOOKUP($A226,TRIP!$A$2:$G$10000,7,0),C225)</f>
        <v>94.75</v>
      </c>
      <c r="D226">
        <f>IFERROR(VLOOKUP($A226,FB!$A$2:$G$10000,7,0),D225)</f>
        <v>72.830001999999993</v>
      </c>
      <c r="E226">
        <f>IFERROR(VLOOKUP($A226,SPX!$A$2:$G$10000,7,0),E225)</f>
        <v>1933.75</v>
      </c>
    </row>
    <row r="227" spans="1:5" x14ac:dyDescent="0.25">
      <c r="A227" s="1">
        <v>41864</v>
      </c>
      <c r="B227">
        <f>IFERROR(VLOOKUP($A227,K!$A$2:$G$10000,7,0),B226)</f>
        <v>61.599964</v>
      </c>
      <c r="C227">
        <f>IFERROR(VLOOKUP($A227,TRIP!$A$2:$G$10000,7,0),C226)</f>
        <v>96.839995999999999</v>
      </c>
      <c r="D227">
        <f>IFERROR(VLOOKUP($A227,FB!$A$2:$G$10000,7,0),D226)</f>
        <v>73.769997000000004</v>
      </c>
      <c r="E227">
        <f>IFERROR(VLOOKUP($A227,SPX!$A$2:$G$10000,7,0),E226)</f>
        <v>1946.719971</v>
      </c>
    </row>
    <row r="228" spans="1:5" x14ac:dyDescent="0.25">
      <c r="A228" s="1">
        <v>41865</v>
      </c>
      <c r="B228">
        <f>IFERROR(VLOOKUP($A228,K!$A$2:$G$10000,7,0),B227)</f>
        <v>61.619221000000003</v>
      </c>
      <c r="C228">
        <f>IFERROR(VLOOKUP($A228,TRIP!$A$2:$G$10000,7,0),C227)</f>
        <v>96.970000999999996</v>
      </c>
      <c r="D228">
        <f>IFERROR(VLOOKUP($A228,FB!$A$2:$G$10000,7,0),D227)</f>
        <v>74.300003000000004</v>
      </c>
      <c r="E228">
        <f>IFERROR(VLOOKUP($A228,SPX!$A$2:$G$10000,7,0),E227)</f>
        <v>1955.1800539999999</v>
      </c>
    </row>
    <row r="229" spans="1:5" x14ac:dyDescent="0.25">
      <c r="A229" s="1">
        <v>41866</v>
      </c>
      <c r="B229">
        <f>IFERROR(VLOOKUP($A229,K!$A$2:$G$10000,7,0),B228)</f>
        <v>61.888804</v>
      </c>
      <c r="C229">
        <f>IFERROR(VLOOKUP($A229,TRIP!$A$2:$G$10000,7,0),C228)</f>
        <v>97.099997999999999</v>
      </c>
      <c r="D229">
        <f>IFERROR(VLOOKUP($A229,FB!$A$2:$G$10000,7,0),D228)</f>
        <v>73.629997000000003</v>
      </c>
      <c r="E229">
        <f>IFERROR(VLOOKUP($A229,SPX!$A$2:$G$10000,7,0),E228)</f>
        <v>1955.0600589999999</v>
      </c>
    </row>
    <row r="230" spans="1:5" x14ac:dyDescent="0.25">
      <c r="A230" s="1">
        <v>41867</v>
      </c>
      <c r="B230">
        <f>IFERROR(VLOOKUP($A230,K!$A$2:$G$10000,7,0),B229)</f>
        <v>61.888804</v>
      </c>
      <c r="C230">
        <f>IFERROR(VLOOKUP($A230,TRIP!$A$2:$G$10000,7,0),C229)</f>
        <v>97.099997999999999</v>
      </c>
      <c r="D230">
        <f>IFERROR(VLOOKUP($A230,FB!$A$2:$G$10000,7,0),D229)</f>
        <v>73.629997000000003</v>
      </c>
      <c r="E230">
        <f>IFERROR(VLOOKUP($A230,SPX!$A$2:$G$10000,7,0),E229)</f>
        <v>1955.0600589999999</v>
      </c>
    </row>
    <row r="231" spans="1:5" x14ac:dyDescent="0.25">
      <c r="A231" s="1">
        <v>41868</v>
      </c>
      <c r="B231">
        <f>IFERROR(VLOOKUP($A231,K!$A$2:$G$10000,7,0),B230)</f>
        <v>61.888804</v>
      </c>
      <c r="C231">
        <f>IFERROR(VLOOKUP($A231,TRIP!$A$2:$G$10000,7,0),C230)</f>
        <v>97.099997999999999</v>
      </c>
      <c r="D231">
        <f>IFERROR(VLOOKUP($A231,FB!$A$2:$G$10000,7,0),D230)</f>
        <v>73.629997000000003</v>
      </c>
      <c r="E231">
        <f>IFERROR(VLOOKUP($A231,SPX!$A$2:$G$10000,7,0),E230)</f>
        <v>1955.0600589999999</v>
      </c>
    </row>
    <row r="232" spans="1:5" x14ac:dyDescent="0.25">
      <c r="A232" s="1">
        <v>41869</v>
      </c>
      <c r="B232">
        <f>IFERROR(VLOOKUP($A232,K!$A$2:$G$10000,7,0),B231)</f>
        <v>61.908064000000003</v>
      </c>
      <c r="C232">
        <f>IFERROR(VLOOKUP($A232,TRIP!$A$2:$G$10000,7,0),C231)</f>
        <v>97.959998999999996</v>
      </c>
      <c r="D232">
        <f>IFERROR(VLOOKUP($A232,FB!$A$2:$G$10000,7,0),D231)</f>
        <v>74.589995999999999</v>
      </c>
      <c r="E232">
        <f>IFERROR(VLOOKUP($A232,SPX!$A$2:$G$10000,7,0),E231)</f>
        <v>1971.73999</v>
      </c>
    </row>
    <row r="233" spans="1:5" x14ac:dyDescent="0.25">
      <c r="A233" s="1">
        <v>41870</v>
      </c>
      <c r="B233">
        <f>IFERROR(VLOOKUP($A233,K!$A$2:$G$10000,7,0),B232)</f>
        <v>62.071738000000003</v>
      </c>
      <c r="C233">
        <f>IFERROR(VLOOKUP($A233,TRIP!$A$2:$G$10000,7,0),C232)</f>
        <v>97.370002999999997</v>
      </c>
      <c r="D233">
        <f>IFERROR(VLOOKUP($A233,FB!$A$2:$G$10000,7,0),D232)</f>
        <v>75.290001000000004</v>
      </c>
      <c r="E233">
        <f>IFERROR(VLOOKUP($A233,SPX!$A$2:$G$10000,7,0),E232)</f>
        <v>1981.599976</v>
      </c>
    </row>
    <row r="234" spans="1:5" x14ac:dyDescent="0.25">
      <c r="A234" s="1">
        <v>41871</v>
      </c>
      <c r="B234">
        <f>IFERROR(VLOOKUP($A234,K!$A$2:$G$10000,7,0),B233)</f>
        <v>62.408717000000003</v>
      </c>
      <c r="C234">
        <f>IFERROR(VLOOKUP($A234,TRIP!$A$2:$G$10000,7,0),C233)</f>
        <v>98.150002000000001</v>
      </c>
      <c r="D234">
        <f>IFERROR(VLOOKUP($A234,FB!$A$2:$G$10000,7,0),D233)</f>
        <v>74.809997999999993</v>
      </c>
      <c r="E234">
        <f>IFERROR(VLOOKUP($A234,SPX!$A$2:$G$10000,7,0),E233)</f>
        <v>1986.51001</v>
      </c>
    </row>
    <row r="235" spans="1:5" x14ac:dyDescent="0.25">
      <c r="A235" s="1">
        <v>41872</v>
      </c>
      <c r="B235">
        <f>IFERROR(VLOOKUP($A235,K!$A$2:$G$10000,7,0),B234)</f>
        <v>62.466481999999999</v>
      </c>
      <c r="C235">
        <f>IFERROR(VLOOKUP($A235,TRIP!$A$2:$G$10000,7,0),C234)</f>
        <v>97.900002000000001</v>
      </c>
      <c r="D235">
        <f>IFERROR(VLOOKUP($A235,FB!$A$2:$G$10000,7,0),D234)</f>
        <v>74.569999999999993</v>
      </c>
      <c r="E235">
        <f>IFERROR(VLOOKUP($A235,SPX!$A$2:$G$10000,7,0),E234)</f>
        <v>1992.369995</v>
      </c>
    </row>
    <row r="236" spans="1:5" x14ac:dyDescent="0.25">
      <c r="A236" s="1">
        <v>41873</v>
      </c>
      <c r="B236">
        <f>IFERROR(VLOOKUP($A236,K!$A$2:$G$10000,7,0),B235)</f>
        <v>61.908064000000003</v>
      </c>
      <c r="C236">
        <f>IFERROR(VLOOKUP($A236,TRIP!$A$2:$G$10000,7,0),C235)</f>
        <v>101.989998</v>
      </c>
      <c r="D236">
        <f>IFERROR(VLOOKUP($A236,FB!$A$2:$G$10000,7,0),D235)</f>
        <v>74.569999999999993</v>
      </c>
      <c r="E236">
        <f>IFERROR(VLOOKUP($A236,SPX!$A$2:$G$10000,7,0),E235)</f>
        <v>1988.400024</v>
      </c>
    </row>
    <row r="237" spans="1:5" x14ac:dyDescent="0.25">
      <c r="A237" s="1">
        <v>41874</v>
      </c>
      <c r="B237">
        <f>IFERROR(VLOOKUP($A237,K!$A$2:$G$10000,7,0),B236)</f>
        <v>61.908064000000003</v>
      </c>
      <c r="C237">
        <f>IFERROR(VLOOKUP($A237,TRIP!$A$2:$G$10000,7,0),C236)</f>
        <v>101.989998</v>
      </c>
      <c r="D237">
        <f>IFERROR(VLOOKUP($A237,FB!$A$2:$G$10000,7,0),D236)</f>
        <v>74.569999999999993</v>
      </c>
      <c r="E237">
        <f>IFERROR(VLOOKUP($A237,SPX!$A$2:$G$10000,7,0),E236)</f>
        <v>1988.400024</v>
      </c>
    </row>
    <row r="238" spans="1:5" x14ac:dyDescent="0.25">
      <c r="A238" s="1">
        <v>41875</v>
      </c>
      <c r="B238">
        <f>IFERROR(VLOOKUP($A238,K!$A$2:$G$10000,7,0),B237)</f>
        <v>61.908064000000003</v>
      </c>
      <c r="C238">
        <f>IFERROR(VLOOKUP($A238,TRIP!$A$2:$G$10000,7,0),C237)</f>
        <v>101.989998</v>
      </c>
      <c r="D238">
        <f>IFERROR(VLOOKUP($A238,FB!$A$2:$G$10000,7,0),D237)</f>
        <v>74.569999999999993</v>
      </c>
      <c r="E238">
        <f>IFERROR(VLOOKUP($A238,SPX!$A$2:$G$10000,7,0),E237)</f>
        <v>1988.400024</v>
      </c>
    </row>
    <row r="239" spans="1:5" x14ac:dyDescent="0.25">
      <c r="A239" s="1">
        <v>41876</v>
      </c>
      <c r="B239">
        <f>IFERROR(VLOOKUP($A239,K!$A$2:$G$10000,7,0),B238)</f>
        <v>62.437600000000003</v>
      </c>
      <c r="C239">
        <f>IFERROR(VLOOKUP($A239,TRIP!$A$2:$G$10000,7,0),C238)</f>
        <v>103.790001</v>
      </c>
      <c r="D239">
        <f>IFERROR(VLOOKUP($A239,FB!$A$2:$G$10000,7,0),D238)</f>
        <v>75.019997000000004</v>
      </c>
      <c r="E239">
        <f>IFERROR(VLOOKUP($A239,SPX!$A$2:$G$10000,7,0),E238)</f>
        <v>1997.920044</v>
      </c>
    </row>
    <row r="240" spans="1:5" x14ac:dyDescent="0.25">
      <c r="A240" s="1">
        <v>41877</v>
      </c>
      <c r="B240">
        <f>IFERROR(VLOOKUP($A240,K!$A$2:$G$10000,7,0),B239)</f>
        <v>62.341321000000001</v>
      </c>
      <c r="C240">
        <f>IFERROR(VLOOKUP($A240,TRIP!$A$2:$G$10000,7,0),C239)</f>
        <v>104.510002</v>
      </c>
      <c r="D240">
        <f>IFERROR(VLOOKUP($A240,FB!$A$2:$G$10000,7,0),D239)</f>
        <v>75.959998999999996</v>
      </c>
      <c r="E240">
        <f>IFERROR(VLOOKUP($A240,SPX!$A$2:$G$10000,7,0),E239)</f>
        <v>2000.0200199999999</v>
      </c>
    </row>
    <row r="241" spans="1:5" x14ac:dyDescent="0.25">
      <c r="A241" s="1">
        <v>41878</v>
      </c>
      <c r="B241">
        <f>IFERROR(VLOOKUP($A241,K!$A$2:$G$10000,7,0),B240)</f>
        <v>62.851604000000002</v>
      </c>
      <c r="C241">
        <f>IFERROR(VLOOKUP($A241,TRIP!$A$2:$G$10000,7,0),C240)</f>
        <v>101.779999</v>
      </c>
      <c r="D241">
        <f>IFERROR(VLOOKUP($A241,FB!$A$2:$G$10000,7,0),D240)</f>
        <v>74.629997000000003</v>
      </c>
      <c r="E241">
        <f>IFERROR(VLOOKUP($A241,SPX!$A$2:$G$10000,7,0),E240)</f>
        <v>2000.119995</v>
      </c>
    </row>
    <row r="242" spans="1:5" x14ac:dyDescent="0.25">
      <c r="A242" s="1">
        <v>41879</v>
      </c>
      <c r="B242">
        <f>IFERROR(VLOOKUP($A242,K!$A$2:$G$10000,7,0),B241)</f>
        <v>62.812801</v>
      </c>
      <c r="C242">
        <f>IFERROR(VLOOKUP($A242,TRIP!$A$2:$G$10000,7,0),C241)</f>
        <v>99.370002999999997</v>
      </c>
      <c r="D242">
        <f>IFERROR(VLOOKUP($A242,FB!$A$2:$G$10000,7,0),D241)</f>
        <v>73.860000999999997</v>
      </c>
      <c r="E242">
        <f>IFERROR(VLOOKUP($A242,SPX!$A$2:$G$10000,7,0),E241)</f>
        <v>1996.73999</v>
      </c>
    </row>
    <row r="243" spans="1:5" x14ac:dyDescent="0.25">
      <c r="A243" s="1">
        <v>41880</v>
      </c>
      <c r="B243">
        <f>IFERROR(VLOOKUP($A243,K!$A$2:$G$10000,7,0),B242)</f>
        <v>63.026220000000002</v>
      </c>
      <c r="C243">
        <f>IFERROR(VLOOKUP($A243,TRIP!$A$2:$G$10000,7,0),C242)</f>
        <v>99.089995999999999</v>
      </c>
      <c r="D243">
        <f>IFERROR(VLOOKUP($A243,FB!$A$2:$G$10000,7,0),D242)</f>
        <v>74.819999999999993</v>
      </c>
      <c r="E243">
        <f>IFERROR(VLOOKUP($A243,SPX!$A$2:$G$10000,7,0),E242)</f>
        <v>2003.369995</v>
      </c>
    </row>
    <row r="244" spans="1:5" x14ac:dyDescent="0.25">
      <c r="A244" s="1">
        <v>41881</v>
      </c>
      <c r="B244">
        <f>IFERROR(VLOOKUP($A244,K!$A$2:$G$10000,7,0),B243)</f>
        <v>63.026220000000002</v>
      </c>
      <c r="C244">
        <f>IFERROR(VLOOKUP($A244,TRIP!$A$2:$G$10000,7,0),C243)</f>
        <v>99.089995999999999</v>
      </c>
      <c r="D244">
        <f>IFERROR(VLOOKUP($A244,FB!$A$2:$G$10000,7,0),D243)</f>
        <v>74.819999999999993</v>
      </c>
      <c r="E244">
        <f>IFERROR(VLOOKUP($A244,SPX!$A$2:$G$10000,7,0),E243)</f>
        <v>2003.369995</v>
      </c>
    </row>
    <row r="245" spans="1:5" x14ac:dyDescent="0.25">
      <c r="A245" s="1">
        <v>41882</v>
      </c>
      <c r="B245">
        <f>IFERROR(VLOOKUP($A245,K!$A$2:$G$10000,7,0),B244)</f>
        <v>63.026220000000002</v>
      </c>
      <c r="C245">
        <f>IFERROR(VLOOKUP($A245,TRIP!$A$2:$G$10000,7,0),C244)</f>
        <v>99.089995999999999</v>
      </c>
      <c r="D245">
        <f>IFERROR(VLOOKUP($A245,FB!$A$2:$G$10000,7,0),D244)</f>
        <v>74.819999999999993</v>
      </c>
      <c r="E245">
        <f>IFERROR(VLOOKUP($A245,SPX!$A$2:$G$10000,7,0),E244)</f>
        <v>2003.369995</v>
      </c>
    </row>
    <row r="246" spans="1:5" x14ac:dyDescent="0.25">
      <c r="A246" s="1">
        <v>41883</v>
      </c>
      <c r="B246">
        <f>IFERROR(VLOOKUP($A246,K!$A$2:$G$10000,7,0),B245)</f>
        <v>63.026220000000002</v>
      </c>
      <c r="C246">
        <f>IFERROR(VLOOKUP($A246,TRIP!$A$2:$G$10000,7,0),C245)</f>
        <v>99.089995999999999</v>
      </c>
      <c r="D246">
        <f>IFERROR(VLOOKUP($A246,FB!$A$2:$G$10000,7,0),D245)</f>
        <v>74.819999999999993</v>
      </c>
      <c r="E246">
        <f>IFERROR(VLOOKUP($A246,SPX!$A$2:$G$10000,7,0),E245)</f>
        <v>2003.369995</v>
      </c>
    </row>
    <row r="247" spans="1:5" x14ac:dyDescent="0.25">
      <c r="A247" s="1">
        <v>41884</v>
      </c>
      <c r="B247">
        <f>IFERROR(VLOOKUP($A247,K!$A$2:$G$10000,7,0),B246)</f>
        <v>62.851604999999999</v>
      </c>
      <c r="C247">
        <f>IFERROR(VLOOKUP($A247,TRIP!$A$2:$G$10000,7,0),C246)</f>
        <v>99.440002000000007</v>
      </c>
      <c r="D247">
        <f>IFERROR(VLOOKUP($A247,FB!$A$2:$G$10000,7,0),D246)</f>
        <v>76.680000000000007</v>
      </c>
      <c r="E247">
        <f>IFERROR(VLOOKUP($A247,SPX!$A$2:$G$10000,7,0),E246)</f>
        <v>2002.280029</v>
      </c>
    </row>
    <row r="248" spans="1:5" x14ac:dyDescent="0.25">
      <c r="A248" s="1">
        <v>41885</v>
      </c>
      <c r="B248">
        <f>IFERROR(VLOOKUP($A248,K!$A$2:$G$10000,7,0),B247)</f>
        <v>62.851604999999999</v>
      </c>
      <c r="C248">
        <f>IFERROR(VLOOKUP($A248,TRIP!$A$2:$G$10000,7,0),C247)</f>
        <v>98.279999000000004</v>
      </c>
      <c r="D248">
        <f>IFERROR(VLOOKUP($A248,FB!$A$2:$G$10000,7,0),D247)</f>
        <v>75.830001999999993</v>
      </c>
      <c r="E248">
        <f>IFERROR(VLOOKUP($A248,SPX!$A$2:$G$10000,7,0),E247)</f>
        <v>2000.719971</v>
      </c>
    </row>
    <row r="249" spans="1:5" x14ac:dyDescent="0.25">
      <c r="A249" s="1">
        <v>41886</v>
      </c>
      <c r="B249">
        <f>IFERROR(VLOOKUP($A249,K!$A$2:$G$10000,7,0),B248)</f>
        <v>62.987416000000003</v>
      </c>
      <c r="C249">
        <f>IFERROR(VLOOKUP($A249,TRIP!$A$2:$G$10000,7,0),C248)</f>
        <v>98.290001000000004</v>
      </c>
      <c r="D249">
        <f>IFERROR(VLOOKUP($A249,FB!$A$2:$G$10000,7,0),D248)</f>
        <v>75.949996999999996</v>
      </c>
      <c r="E249">
        <f>IFERROR(VLOOKUP($A249,SPX!$A$2:$G$10000,7,0),E248)</f>
        <v>1997.650024</v>
      </c>
    </row>
    <row r="250" spans="1:5" x14ac:dyDescent="0.25">
      <c r="A250" s="1">
        <v>41887</v>
      </c>
      <c r="B250">
        <f>IFERROR(VLOOKUP($A250,K!$A$2:$G$10000,7,0),B249)</f>
        <v>63.249335000000002</v>
      </c>
      <c r="C250">
        <f>IFERROR(VLOOKUP($A250,TRIP!$A$2:$G$10000,7,0),C249)</f>
        <v>98.260002</v>
      </c>
      <c r="D250">
        <f>IFERROR(VLOOKUP($A250,FB!$A$2:$G$10000,7,0),D249)</f>
        <v>77.260002</v>
      </c>
      <c r="E250">
        <f>IFERROR(VLOOKUP($A250,SPX!$A$2:$G$10000,7,0),E249)</f>
        <v>2007.709961</v>
      </c>
    </row>
    <row r="251" spans="1:5" x14ac:dyDescent="0.25">
      <c r="A251" s="1">
        <v>41888</v>
      </c>
      <c r="B251">
        <f>IFERROR(VLOOKUP($A251,K!$A$2:$G$10000,7,0),B250)</f>
        <v>63.249335000000002</v>
      </c>
      <c r="C251">
        <f>IFERROR(VLOOKUP($A251,TRIP!$A$2:$G$10000,7,0),C250)</f>
        <v>98.260002</v>
      </c>
      <c r="D251">
        <f>IFERROR(VLOOKUP($A251,FB!$A$2:$G$10000,7,0),D250)</f>
        <v>77.260002</v>
      </c>
      <c r="E251">
        <f>IFERROR(VLOOKUP($A251,SPX!$A$2:$G$10000,7,0),E250)</f>
        <v>2007.709961</v>
      </c>
    </row>
    <row r="252" spans="1:5" x14ac:dyDescent="0.25">
      <c r="A252" s="1">
        <v>41889</v>
      </c>
      <c r="B252">
        <f>IFERROR(VLOOKUP($A252,K!$A$2:$G$10000,7,0),B251)</f>
        <v>63.249335000000002</v>
      </c>
      <c r="C252">
        <f>IFERROR(VLOOKUP($A252,TRIP!$A$2:$G$10000,7,0),C251)</f>
        <v>98.260002</v>
      </c>
      <c r="D252">
        <f>IFERROR(VLOOKUP($A252,FB!$A$2:$G$10000,7,0),D251)</f>
        <v>77.260002</v>
      </c>
      <c r="E252">
        <f>IFERROR(VLOOKUP($A252,SPX!$A$2:$G$10000,7,0),E251)</f>
        <v>2007.709961</v>
      </c>
    </row>
    <row r="253" spans="1:5" x14ac:dyDescent="0.25">
      <c r="A253" s="1">
        <v>41890</v>
      </c>
      <c r="B253">
        <f>IFERROR(VLOOKUP($A253,K!$A$2:$G$10000,7,0),B252)</f>
        <v>62.512078000000002</v>
      </c>
      <c r="C253">
        <f>IFERROR(VLOOKUP($A253,TRIP!$A$2:$G$10000,7,0),C252)</f>
        <v>99.230002999999996</v>
      </c>
      <c r="D253">
        <f>IFERROR(VLOOKUP($A253,FB!$A$2:$G$10000,7,0),D252)</f>
        <v>77.889999000000003</v>
      </c>
      <c r="E253">
        <f>IFERROR(VLOOKUP($A253,SPX!$A$2:$G$10000,7,0),E252)</f>
        <v>2001.540039</v>
      </c>
    </row>
    <row r="254" spans="1:5" x14ac:dyDescent="0.25">
      <c r="A254" s="1">
        <v>41891</v>
      </c>
      <c r="B254">
        <f>IFERROR(VLOOKUP($A254,K!$A$2:$G$10000,7,0),B253)</f>
        <v>62.395665000000001</v>
      </c>
      <c r="C254">
        <f>IFERROR(VLOOKUP($A254,TRIP!$A$2:$G$10000,7,0),C253)</f>
        <v>96.370002999999997</v>
      </c>
      <c r="D254">
        <f>IFERROR(VLOOKUP($A254,FB!$A$2:$G$10000,7,0),D253)</f>
        <v>76.669998000000007</v>
      </c>
      <c r="E254">
        <f>IFERROR(VLOOKUP($A254,SPX!$A$2:$G$10000,7,0),E253)</f>
        <v>1988.4399410000001</v>
      </c>
    </row>
    <row r="255" spans="1:5" x14ac:dyDescent="0.25">
      <c r="A255" s="1">
        <v>41892</v>
      </c>
      <c r="B255">
        <f>IFERROR(VLOOKUP($A255,K!$A$2:$G$10000,7,0),B254)</f>
        <v>62.512078000000002</v>
      </c>
      <c r="C255">
        <f>IFERROR(VLOOKUP($A255,TRIP!$A$2:$G$10000,7,0),C254)</f>
        <v>98.029999000000004</v>
      </c>
      <c r="D255">
        <f>IFERROR(VLOOKUP($A255,FB!$A$2:$G$10000,7,0),D254)</f>
        <v>77.430000000000007</v>
      </c>
      <c r="E255">
        <f>IFERROR(VLOOKUP($A255,SPX!$A$2:$G$10000,7,0),E254)</f>
        <v>1995.6899410000001</v>
      </c>
    </row>
    <row r="256" spans="1:5" x14ac:dyDescent="0.25">
      <c r="A256" s="1">
        <v>41893</v>
      </c>
      <c r="B256">
        <f>IFERROR(VLOOKUP($A256,K!$A$2:$G$10000,7,0),B255)</f>
        <v>62.754598000000001</v>
      </c>
      <c r="C256">
        <f>IFERROR(VLOOKUP($A256,TRIP!$A$2:$G$10000,7,0),C255)</f>
        <v>98.5</v>
      </c>
      <c r="D256">
        <f>IFERROR(VLOOKUP($A256,FB!$A$2:$G$10000,7,0),D255)</f>
        <v>77.919998000000007</v>
      </c>
      <c r="E256">
        <f>IFERROR(VLOOKUP($A256,SPX!$A$2:$G$10000,7,0),E255)</f>
        <v>1997.4499510000001</v>
      </c>
    </row>
    <row r="257" spans="1:5" x14ac:dyDescent="0.25">
      <c r="A257" s="1">
        <v>41894</v>
      </c>
      <c r="B257">
        <f>IFERROR(VLOOKUP($A257,K!$A$2:$G$10000,7,0),B256)</f>
        <v>61.978529999999999</v>
      </c>
      <c r="C257">
        <f>IFERROR(VLOOKUP($A257,TRIP!$A$2:$G$10000,7,0),C256)</f>
        <v>99.32</v>
      </c>
      <c r="D257">
        <f>IFERROR(VLOOKUP($A257,FB!$A$2:$G$10000,7,0),D256)</f>
        <v>77.480002999999996</v>
      </c>
      <c r="E257">
        <f>IFERROR(VLOOKUP($A257,SPX!$A$2:$G$10000,7,0),E256)</f>
        <v>1985.540039</v>
      </c>
    </row>
    <row r="258" spans="1:5" x14ac:dyDescent="0.25">
      <c r="A258" s="1">
        <v>41895</v>
      </c>
      <c r="B258">
        <f>IFERROR(VLOOKUP($A258,K!$A$2:$G$10000,7,0),B257)</f>
        <v>61.978529999999999</v>
      </c>
      <c r="C258">
        <f>IFERROR(VLOOKUP($A258,TRIP!$A$2:$G$10000,7,0),C257)</f>
        <v>99.32</v>
      </c>
      <c r="D258">
        <f>IFERROR(VLOOKUP($A258,FB!$A$2:$G$10000,7,0),D257)</f>
        <v>77.480002999999996</v>
      </c>
      <c r="E258">
        <f>IFERROR(VLOOKUP($A258,SPX!$A$2:$G$10000,7,0),E257)</f>
        <v>1985.540039</v>
      </c>
    </row>
    <row r="259" spans="1:5" x14ac:dyDescent="0.25">
      <c r="A259" s="1">
        <v>41896</v>
      </c>
      <c r="B259">
        <f>IFERROR(VLOOKUP($A259,K!$A$2:$G$10000,7,0),B258)</f>
        <v>61.978529999999999</v>
      </c>
      <c r="C259">
        <f>IFERROR(VLOOKUP($A259,TRIP!$A$2:$G$10000,7,0),C258)</f>
        <v>99.32</v>
      </c>
      <c r="D259">
        <f>IFERROR(VLOOKUP($A259,FB!$A$2:$G$10000,7,0),D258)</f>
        <v>77.480002999999996</v>
      </c>
      <c r="E259">
        <f>IFERROR(VLOOKUP($A259,SPX!$A$2:$G$10000,7,0),E258)</f>
        <v>1985.540039</v>
      </c>
    </row>
    <row r="260" spans="1:5" x14ac:dyDescent="0.25">
      <c r="A260" s="1">
        <v>41897</v>
      </c>
      <c r="B260">
        <f>IFERROR(VLOOKUP($A260,K!$A$2:$G$10000,7,0),B259)</f>
        <v>61.823317000000003</v>
      </c>
      <c r="C260">
        <f>IFERROR(VLOOKUP($A260,TRIP!$A$2:$G$10000,7,0),C259)</f>
        <v>95.220000999999996</v>
      </c>
      <c r="D260">
        <f>IFERROR(VLOOKUP($A260,FB!$A$2:$G$10000,7,0),D259)</f>
        <v>74.580001999999993</v>
      </c>
      <c r="E260">
        <f>IFERROR(VLOOKUP($A260,SPX!$A$2:$G$10000,7,0),E259)</f>
        <v>1984.130005</v>
      </c>
    </row>
    <row r="261" spans="1:5" x14ac:dyDescent="0.25">
      <c r="A261" s="1">
        <v>41898</v>
      </c>
      <c r="B261">
        <f>IFERROR(VLOOKUP($A261,K!$A$2:$G$10000,7,0),B260)</f>
        <v>61.959128</v>
      </c>
      <c r="C261">
        <f>IFERROR(VLOOKUP($A261,TRIP!$A$2:$G$10000,7,0),C260)</f>
        <v>95.800003000000004</v>
      </c>
      <c r="D261">
        <f>IFERROR(VLOOKUP($A261,FB!$A$2:$G$10000,7,0),D260)</f>
        <v>76.080001999999993</v>
      </c>
      <c r="E261">
        <f>IFERROR(VLOOKUP($A261,SPX!$A$2:$G$10000,7,0),E260)</f>
        <v>1998.9799800000001</v>
      </c>
    </row>
    <row r="262" spans="1:5" x14ac:dyDescent="0.25">
      <c r="A262" s="1">
        <v>41899</v>
      </c>
      <c r="B262">
        <f>IFERROR(VLOOKUP($A262,K!$A$2:$G$10000,7,0),B261)</f>
        <v>60.921140000000001</v>
      </c>
      <c r="C262">
        <f>IFERROR(VLOOKUP($A262,TRIP!$A$2:$G$10000,7,0),C261)</f>
        <v>96.010002</v>
      </c>
      <c r="D262">
        <f>IFERROR(VLOOKUP($A262,FB!$A$2:$G$10000,7,0),D261)</f>
        <v>76.430000000000007</v>
      </c>
      <c r="E262">
        <f>IFERROR(VLOOKUP($A262,SPX!$A$2:$G$10000,7,0),E261)</f>
        <v>2001.5699460000001</v>
      </c>
    </row>
    <row r="263" spans="1:5" x14ac:dyDescent="0.25">
      <c r="A263" s="1">
        <v>41900</v>
      </c>
      <c r="B263">
        <f>IFERROR(VLOOKUP($A263,K!$A$2:$G$10000,7,0),B262)</f>
        <v>61.008448000000001</v>
      </c>
      <c r="C263">
        <f>IFERROR(VLOOKUP($A263,TRIP!$A$2:$G$10000,7,0),C262)</f>
        <v>97.949996999999996</v>
      </c>
      <c r="D263">
        <f>IFERROR(VLOOKUP($A263,FB!$A$2:$G$10000,7,0),D262)</f>
        <v>77</v>
      </c>
      <c r="E263">
        <f>IFERROR(VLOOKUP($A263,SPX!$A$2:$G$10000,7,0),E262)</f>
        <v>2011.3599850000001</v>
      </c>
    </row>
    <row r="264" spans="1:5" x14ac:dyDescent="0.25">
      <c r="A264" s="1">
        <v>41901</v>
      </c>
      <c r="B264">
        <f>IFERROR(VLOOKUP($A264,K!$A$2:$G$10000,7,0),B263)</f>
        <v>60.785330000000002</v>
      </c>
      <c r="C264">
        <f>IFERROR(VLOOKUP($A264,TRIP!$A$2:$G$10000,7,0),C263)</f>
        <v>98.370002999999997</v>
      </c>
      <c r="D264">
        <f>IFERROR(VLOOKUP($A264,FB!$A$2:$G$10000,7,0),D263)</f>
        <v>77.910004000000001</v>
      </c>
      <c r="E264">
        <f>IFERROR(VLOOKUP($A264,SPX!$A$2:$G$10000,7,0),E263)</f>
        <v>2010.400024</v>
      </c>
    </row>
    <row r="265" spans="1:5" x14ac:dyDescent="0.25">
      <c r="A265" s="1">
        <v>41902</v>
      </c>
      <c r="B265">
        <f>IFERROR(VLOOKUP($A265,K!$A$2:$G$10000,7,0),B264)</f>
        <v>60.785330000000002</v>
      </c>
      <c r="C265">
        <f>IFERROR(VLOOKUP($A265,TRIP!$A$2:$G$10000,7,0),C264)</f>
        <v>98.370002999999997</v>
      </c>
      <c r="D265">
        <f>IFERROR(VLOOKUP($A265,FB!$A$2:$G$10000,7,0),D264)</f>
        <v>77.910004000000001</v>
      </c>
      <c r="E265">
        <f>IFERROR(VLOOKUP($A265,SPX!$A$2:$G$10000,7,0),E264)</f>
        <v>2010.400024</v>
      </c>
    </row>
    <row r="266" spans="1:5" x14ac:dyDescent="0.25">
      <c r="A266" s="1">
        <v>41903</v>
      </c>
      <c r="B266">
        <f>IFERROR(VLOOKUP($A266,K!$A$2:$G$10000,7,0),B265)</f>
        <v>60.785330000000002</v>
      </c>
      <c r="C266">
        <f>IFERROR(VLOOKUP($A266,TRIP!$A$2:$G$10000,7,0),C265)</f>
        <v>98.370002999999997</v>
      </c>
      <c r="D266">
        <f>IFERROR(VLOOKUP($A266,FB!$A$2:$G$10000,7,0),D265)</f>
        <v>77.910004000000001</v>
      </c>
      <c r="E266">
        <f>IFERROR(VLOOKUP($A266,SPX!$A$2:$G$10000,7,0),E265)</f>
        <v>2010.400024</v>
      </c>
    </row>
    <row r="267" spans="1:5" x14ac:dyDescent="0.25">
      <c r="A267" s="1">
        <v>41904</v>
      </c>
      <c r="B267">
        <f>IFERROR(VLOOKUP($A267,K!$A$2:$G$10000,7,0),B266)</f>
        <v>60.426400000000001</v>
      </c>
      <c r="C267">
        <f>IFERROR(VLOOKUP($A267,TRIP!$A$2:$G$10000,7,0),C266)</f>
        <v>94.290001000000004</v>
      </c>
      <c r="D267">
        <f>IFERROR(VLOOKUP($A267,FB!$A$2:$G$10000,7,0),D266)</f>
        <v>76.800003000000004</v>
      </c>
      <c r="E267">
        <f>IFERROR(VLOOKUP($A267,SPX!$A$2:$G$10000,7,0),E266)</f>
        <v>1994.290039</v>
      </c>
    </row>
    <row r="268" spans="1:5" x14ac:dyDescent="0.25">
      <c r="A268" s="1">
        <v>41905</v>
      </c>
      <c r="B268">
        <f>IFERROR(VLOOKUP($A268,K!$A$2:$G$10000,7,0),B267)</f>
        <v>59.776443999999998</v>
      </c>
      <c r="C268">
        <f>IFERROR(VLOOKUP($A268,TRIP!$A$2:$G$10000,7,0),C267)</f>
        <v>92.949996999999996</v>
      </c>
      <c r="D268">
        <f>IFERROR(VLOOKUP($A268,FB!$A$2:$G$10000,7,0),D267)</f>
        <v>78.290001000000004</v>
      </c>
      <c r="E268">
        <f>IFERROR(VLOOKUP($A268,SPX!$A$2:$G$10000,7,0),E267)</f>
        <v>1982.7700199999999</v>
      </c>
    </row>
    <row r="269" spans="1:5" x14ac:dyDescent="0.25">
      <c r="A269" s="1">
        <v>41906</v>
      </c>
      <c r="B269">
        <f>IFERROR(VLOOKUP($A269,K!$A$2:$G$10000,7,0),B268)</f>
        <v>60.484603</v>
      </c>
      <c r="C269">
        <f>IFERROR(VLOOKUP($A269,TRIP!$A$2:$G$10000,7,0),C268)</f>
        <v>94.330001999999993</v>
      </c>
      <c r="D269">
        <f>IFERROR(VLOOKUP($A269,FB!$A$2:$G$10000,7,0),D268)</f>
        <v>78.540001000000004</v>
      </c>
      <c r="E269">
        <f>IFERROR(VLOOKUP($A269,SPX!$A$2:$G$10000,7,0),E268)</f>
        <v>1998.3000489999999</v>
      </c>
    </row>
    <row r="270" spans="1:5" x14ac:dyDescent="0.25">
      <c r="A270" s="1">
        <v>41907</v>
      </c>
      <c r="B270">
        <f>IFERROR(VLOOKUP($A270,K!$A$2:$G$10000,7,0),B269)</f>
        <v>59.834650000000003</v>
      </c>
      <c r="C270">
        <f>IFERROR(VLOOKUP($A270,TRIP!$A$2:$G$10000,7,0),C269)</f>
        <v>91.190002000000007</v>
      </c>
      <c r="D270">
        <f>IFERROR(VLOOKUP($A270,FB!$A$2:$G$10000,7,0),D269)</f>
        <v>77.220000999999996</v>
      </c>
      <c r="E270">
        <f>IFERROR(VLOOKUP($A270,SPX!$A$2:$G$10000,7,0),E269)</f>
        <v>1965.98999</v>
      </c>
    </row>
    <row r="271" spans="1:5" x14ac:dyDescent="0.25">
      <c r="A271" s="1">
        <v>41908</v>
      </c>
      <c r="B271">
        <f>IFERROR(VLOOKUP($A271,K!$A$2:$G$10000,7,0),B270)</f>
        <v>59.902555</v>
      </c>
      <c r="C271">
        <f>IFERROR(VLOOKUP($A271,TRIP!$A$2:$G$10000,7,0),C270)</f>
        <v>92.150002000000001</v>
      </c>
      <c r="D271">
        <f>IFERROR(VLOOKUP($A271,FB!$A$2:$G$10000,7,0),D270)</f>
        <v>78.790001000000004</v>
      </c>
      <c r="E271">
        <f>IFERROR(VLOOKUP($A271,SPX!$A$2:$G$10000,7,0),E270)</f>
        <v>1982.849976</v>
      </c>
    </row>
    <row r="272" spans="1:5" x14ac:dyDescent="0.25">
      <c r="A272" s="1">
        <v>41909</v>
      </c>
      <c r="B272">
        <f>IFERROR(VLOOKUP($A272,K!$A$2:$G$10000,7,0),B271)</f>
        <v>59.902555</v>
      </c>
      <c r="C272">
        <f>IFERROR(VLOOKUP($A272,TRIP!$A$2:$G$10000,7,0),C271)</f>
        <v>92.150002000000001</v>
      </c>
      <c r="D272">
        <f>IFERROR(VLOOKUP($A272,FB!$A$2:$G$10000,7,0),D271)</f>
        <v>78.790001000000004</v>
      </c>
      <c r="E272">
        <f>IFERROR(VLOOKUP($A272,SPX!$A$2:$G$10000,7,0),E271)</f>
        <v>1982.849976</v>
      </c>
    </row>
    <row r="273" spans="1:5" x14ac:dyDescent="0.25">
      <c r="A273" s="1">
        <v>41910</v>
      </c>
      <c r="B273">
        <f>IFERROR(VLOOKUP($A273,K!$A$2:$G$10000,7,0),B272)</f>
        <v>59.902555</v>
      </c>
      <c r="C273">
        <f>IFERROR(VLOOKUP($A273,TRIP!$A$2:$G$10000,7,0),C272)</f>
        <v>92.150002000000001</v>
      </c>
      <c r="D273">
        <f>IFERROR(VLOOKUP($A273,FB!$A$2:$G$10000,7,0),D272)</f>
        <v>78.790001000000004</v>
      </c>
      <c r="E273">
        <f>IFERROR(VLOOKUP($A273,SPX!$A$2:$G$10000,7,0),E272)</f>
        <v>1982.849976</v>
      </c>
    </row>
    <row r="274" spans="1:5" x14ac:dyDescent="0.25">
      <c r="A274" s="1">
        <v>41911</v>
      </c>
      <c r="B274">
        <f>IFERROR(VLOOKUP($A274,K!$A$2:$G$10000,7,0),B273)</f>
        <v>59.960760999999998</v>
      </c>
      <c r="C274">
        <f>IFERROR(VLOOKUP($A274,TRIP!$A$2:$G$10000,7,0),C273)</f>
        <v>90.800003000000004</v>
      </c>
      <c r="D274">
        <f>IFERROR(VLOOKUP($A274,FB!$A$2:$G$10000,7,0),D273)</f>
        <v>79</v>
      </c>
      <c r="E274">
        <f>IFERROR(VLOOKUP($A274,SPX!$A$2:$G$10000,7,0),E273)</f>
        <v>1977.8000489999999</v>
      </c>
    </row>
    <row r="275" spans="1:5" x14ac:dyDescent="0.25">
      <c r="A275" s="1">
        <v>41912</v>
      </c>
      <c r="B275">
        <f>IFERROR(VLOOKUP($A275,K!$A$2:$G$10000,7,0),B274)</f>
        <v>59.757041000000001</v>
      </c>
      <c r="C275">
        <f>IFERROR(VLOOKUP($A275,TRIP!$A$2:$G$10000,7,0),C274)</f>
        <v>91.419998000000007</v>
      </c>
      <c r="D275">
        <f>IFERROR(VLOOKUP($A275,FB!$A$2:$G$10000,7,0),D274)</f>
        <v>79.040001000000004</v>
      </c>
      <c r="E275">
        <f>IFERROR(VLOOKUP($A275,SPX!$A$2:$G$10000,7,0),E274)</f>
        <v>1972.290039</v>
      </c>
    </row>
    <row r="276" spans="1:5" x14ac:dyDescent="0.25">
      <c r="A276" s="1">
        <v>41913</v>
      </c>
      <c r="B276">
        <f>IFERROR(VLOOKUP($A276,K!$A$2:$G$10000,7,0),B275)</f>
        <v>58.835467000000001</v>
      </c>
      <c r="C276">
        <f>IFERROR(VLOOKUP($A276,TRIP!$A$2:$G$10000,7,0),C275)</f>
        <v>89.489998</v>
      </c>
      <c r="D276">
        <f>IFERROR(VLOOKUP($A276,FB!$A$2:$G$10000,7,0),D275)</f>
        <v>76.550003000000004</v>
      </c>
      <c r="E276">
        <f>IFERROR(VLOOKUP($A276,SPX!$A$2:$G$10000,7,0),E275)</f>
        <v>1946.160034</v>
      </c>
    </row>
    <row r="277" spans="1:5" x14ac:dyDescent="0.25">
      <c r="A277" s="1">
        <v>41914</v>
      </c>
      <c r="B277">
        <f>IFERROR(VLOOKUP($A277,K!$A$2:$G$10000,7,0),B276)</f>
        <v>58.903371999999997</v>
      </c>
      <c r="C277">
        <f>IFERROR(VLOOKUP($A277,TRIP!$A$2:$G$10000,7,0),C276)</f>
        <v>88.389999000000003</v>
      </c>
      <c r="D277">
        <f>IFERROR(VLOOKUP($A277,FB!$A$2:$G$10000,7,0),D276)</f>
        <v>77.080001999999993</v>
      </c>
      <c r="E277">
        <f>IFERROR(VLOOKUP($A277,SPX!$A$2:$G$10000,7,0),E276)</f>
        <v>1946.170044</v>
      </c>
    </row>
    <row r="278" spans="1:5" x14ac:dyDescent="0.25">
      <c r="A278" s="1">
        <v>41915</v>
      </c>
      <c r="B278">
        <f>IFERROR(VLOOKUP($A278,K!$A$2:$G$10000,7,0),B277)</f>
        <v>59.359307999999999</v>
      </c>
      <c r="C278">
        <f>IFERROR(VLOOKUP($A278,TRIP!$A$2:$G$10000,7,0),C277)</f>
        <v>88.629997000000003</v>
      </c>
      <c r="D278">
        <f>IFERROR(VLOOKUP($A278,FB!$A$2:$G$10000,7,0),D277)</f>
        <v>77.440002000000007</v>
      </c>
      <c r="E278">
        <f>IFERROR(VLOOKUP($A278,SPX!$A$2:$G$10000,7,0),E277)</f>
        <v>1967.900024</v>
      </c>
    </row>
    <row r="279" spans="1:5" x14ac:dyDescent="0.25">
      <c r="A279" s="1">
        <v>41916</v>
      </c>
      <c r="B279">
        <f>IFERROR(VLOOKUP($A279,K!$A$2:$G$10000,7,0),B278)</f>
        <v>59.359307999999999</v>
      </c>
      <c r="C279">
        <f>IFERROR(VLOOKUP($A279,TRIP!$A$2:$G$10000,7,0),C278)</f>
        <v>88.629997000000003</v>
      </c>
      <c r="D279">
        <f>IFERROR(VLOOKUP($A279,FB!$A$2:$G$10000,7,0),D278)</f>
        <v>77.440002000000007</v>
      </c>
      <c r="E279">
        <f>IFERROR(VLOOKUP($A279,SPX!$A$2:$G$10000,7,0),E278)</f>
        <v>1967.900024</v>
      </c>
    </row>
    <row r="280" spans="1:5" x14ac:dyDescent="0.25">
      <c r="A280" s="1">
        <v>41917</v>
      </c>
      <c r="B280">
        <f>IFERROR(VLOOKUP($A280,K!$A$2:$G$10000,7,0),B279)</f>
        <v>59.359307999999999</v>
      </c>
      <c r="C280">
        <f>IFERROR(VLOOKUP($A280,TRIP!$A$2:$G$10000,7,0),C279)</f>
        <v>88.629997000000003</v>
      </c>
      <c r="D280">
        <f>IFERROR(VLOOKUP($A280,FB!$A$2:$G$10000,7,0),D279)</f>
        <v>77.440002000000007</v>
      </c>
      <c r="E280">
        <f>IFERROR(VLOOKUP($A280,SPX!$A$2:$G$10000,7,0),E279)</f>
        <v>1967.900024</v>
      </c>
    </row>
    <row r="281" spans="1:5" x14ac:dyDescent="0.25">
      <c r="A281" s="1">
        <v>41918</v>
      </c>
      <c r="B281">
        <f>IFERROR(VLOOKUP($A281,K!$A$2:$G$10000,7,0),B280)</f>
        <v>59.126489999999997</v>
      </c>
      <c r="C281">
        <f>IFERROR(VLOOKUP($A281,TRIP!$A$2:$G$10000,7,0),C280)</f>
        <v>88.919998000000007</v>
      </c>
      <c r="D281">
        <f>IFERROR(VLOOKUP($A281,FB!$A$2:$G$10000,7,0),D280)</f>
        <v>77.559997999999993</v>
      </c>
      <c r="E281">
        <f>IFERROR(VLOOKUP($A281,SPX!$A$2:$G$10000,7,0),E280)</f>
        <v>1964.8199460000001</v>
      </c>
    </row>
    <row r="282" spans="1:5" x14ac:dyDescent="0.25">
      <c r="A282" s="1">
        <v>41919</v>
      </c>
      <c r="B282">
        <f>IFERROR(VLOOKUP($A282,K!$A$2:$G$10000,7,0),B281)</f>
        <v>58.379527000000003</v>
      </c>
      <c r="C282">
        <f>IFERROR(VLOOKUP($A282,TRIP!$A$2:$G$10000,7,0),C281)</f>
        <v>86.959998999999996</v>
      </c>
      <c r="D282">
        <f>IFERROR(VLOOKUP($A282,FB!$A$2:$G$10000,7,0),D281)</f>
        <v>76.290001000000004</v>
      </c>
      <c r="E282">
        <f>IFERROR(VLOOKUP($A282,SPX!$A$2:$G$10000,7,0),E281)</f>
        <v>1935.099976</v>
      </c>
    </row>
    <row r="283" spans="1:5" x14ac:dyDescent="0.25">
      <c r="A283" s="1">
        <v>41920</v>
      </c>
      <c r="B283">
        <f>IFERROR(VLOOKUP($A283,K!$A$2:$G$10000,7,0),B282)</f>
        <v>59.291403000000003</v>
      </c>
      <c r="C283">
        <f>IFERROR(VLOOKUP($A283,TRIP!$A$2:$G$10000,7,0),C282)</f>
        <v>88.540001000000004</v>
      </c>
      <c r="D283">
        <f>IFERROR(VLOOKUP($A283,FB!$A$2:$G$10000,7,0),D282)</f>
        <v>77.519997000000004</v>
      </c>
      <c r="E283">
        <f>IFERROR(VLOOKUP($A283,SPX!$A$2:$G$10000,7,0),E282)</f>
        <v>1968.8900149999999</v>
      </c>
    </row>
    <row r="284" spans="1:5" x14ac:dyDescent="0.25">
      <c r="A284" s="1">
        <v>41921</v>
      </c>
      <c r="B284">
        <f>IFERROR(VLOOKUP($A284,K!$A$2:$G$10000,7,0),B283)</f>
        <v>58.854864999999997</v>
      </c>
      <c r="C284">
        <f>IFERROR(VLOOKUP($A284,TRIP!$A$2:$G$10000,7,0),C283)</f>
        <v>85.910004000000001</v>
      </c>
      <c r="D284">
        <f>IFERROR(VLOOKUP($A284,FB!$A$2:$G$10000,7,0),D283)</f>
        <v>75.910004000000001</v>
      </c>
      <c r="E284">
        <f>IFERROR(VLOOKUP($A284,SPX!$A$2:$G$10000,7,0),E283)</f>
        <v>1928.209961</v>
      </c>
    </row>
    <row r="285" spans="1:5" x14ac:dyDescent="0.25">
      <c r="A285" s="1">
        <v>41922</v>
      </c>
      <c r="B285">
        <f>IFERROR(VLOOKUP($A285,K!$A$2:$G$10000,7,0),B284)</f>
        <v>58.495936</v>
      </c>
      <c r="C285">
        <f>IFERROR(VLOOKUP($A285,TRIP!$A$2:$G$10000,7,0),C284)</f>
        <v>82.589995999999999</v>
      </c>
      <c r="D285">
        <f>IFERROR(VLOOKUP($A285,FB!$A$2:$G$10000,7,0),D284)</f>
        <v>72.910004000000001</v>
      </c>
      <c r="E285">
        <f>IFERROR(VLOOKUP($A285,SPX!$A$2:$G$10000,7,0),E284)</f>
        <v>1906.130005</v>
      </c>
    </row>
    <row r="286" spans="1:5" x14ac:dyDescent="0.25">
      <c r="A286" s="1">
        <v>41923</v>
      </c>
      <c r="B286">
        <f>IFERROR(VLOOKUP($A286,K!$A$2:$G$10000,7,0),B285)</f>
        <v>58.495936</v>
      </c>
      <c r="C286">
        <f>IFERROR(VLOOKUP($A286,TRIP!$A$2:$G$10000,7,0),C285)</f>
        <v>82.589995999999999</v>
      </c>
      <c r="D286">
        <f>IFERROR(VLOOKUP($A286,FB!$A$2:$G$10000,7,0),D285)</f>
        <v>72.910004000000001</v>
      </c>
      <c r="E286">
        <f>IFERROR(VLOOKUP($A286,SPX!$A$2:$G$10000,7,0),E285)</f>
        <v>1906.130005</v>
      </c>
    </row>
    <row r="287" spans="1:5" x14ac:dyDescent="0.25">
      <c r="A287" s="1">
        <v>41924</v>
      </c>
      <c r="B287">
        <f>IFERROR(VLOOKUP($A287,K!$A$2:$G$10000,7,0),B286)</f>
        <v>58.495936</v>
      </c>
      <c r="C287">
        <f>IFERROR(VLOOKUP($A287,TRIP!$A$2:$G$10000,7,0),C286)</f>
        <v>82.589995999999999</v>
      </c>
      <c r="D287">
        <f>IFERROR(VLOOKUP($A287,FB!$A$2:$G$10000,7,0),D286)</f>
        <v>72.910004000000001</v>
      </c>
      <c r="E287">
        <f>IFERROR(VLOOKUP($A287,SPX!$A$2:$G$10000,7,0),E286)</f>
        <v>1906.130005</v>
      </c>
    </row>
    <row r="288" spans="1:5" x14ac:dyDescent="0.25">
      <c r="A288" s="1">
        <v>41925</v>
      </c>
      <c r="B288">
        <f>IFERROR(VLOOKUP($A288,K!$A$2:$G$10000,7,0),B287)</f>
        <v>57.913888</v>
      </c>
      <c r="C288">
        <f>IFERROR(VLOOKUP($A288,TRIP!$A$2:$G$10000,7,0),C287)</f>
        <v>79.639999000000003</v>
      </c>
      <c r="D288">
        <f>IFERROR(VLOOKUP($A288,FB!$A$2:$G$10000,7,0),D287)</f>
        <v>72.989998</v>
      </c>
      <c r="E288">
        <f>IFERROR(VLOOKUP($A288,SPX!$A$2:$G$10000,7,0),E287)</f>
        <v>1874.73999</v>
      </c>
    </row>
    <row r="289" spans="1:5" x14ac:dyDescent="0.25">
      <c r="A289" s="1">
        <v>41926</v>
      </c>
      <c r="B289">
        <f>IFERROR(VLOOKUP($A289,K!$A$2:$G$10000,7,0),B288)</f>
        <v>58.389226000000001</v>
      </c>
      <c r="C289">
        <f>IFERROR(VLOOKUP($A289,TRIP!$A$2:$G$10000,7,0),C288)</f>
        <v>78.970000999999996</v>
      </c>
      <c r="D289">
        <f>IFERROR(VLOOKUP($A289,FB!$A$2:$G$10000,7,0),D288)</f>
        <v>73.589995999999999</v>
      </c>
      <c r="E289">
        <f>IFERROR(VLOOKUP($A289,SPX!$A$2:$G$10000,7,0),E288)</f>
        <v>1877.6999510000001</v>
      </c>
    </row>
    <row r="290" spans="1:5" x14ac:dyDescent="0.25">
      <c r="A290" s="1">
        <v>41927</v>
      </c>
      <c r="B290">
        <f>IFERROR(VLOOKUP($A290,K!$A$2:$G$10000,7,0),B289)</f>
        <v>58.117604</v>
      </c>
      <c r="C290">
        <f>IFERROR(VLOOKUP($A290,TRIP!$A$2:$G$10000,7,0),C289)</f>
        <v>78.889999000000003</v>
      </c>
      <c r="D290">
        <f>IFERROR(VLOOKUP($A290,FB!$A$2:$G$10000,7,0),D289)</f>
        <v>73.209998999999996</v>
      </c>
      <c r="E290">
        <f>IFERROR(VLOOKUP($A290,SPX!$A$2:$G$10000,7,0),E289)</f>
        <v>1862.48999</v>
      </c>
    </row>
    <row r="291" spans="1:5" x14ac:dyDescent="0.25">
      <c r="A291" s="1">
        <v>41928</v>
      </c>
      <c r="B291">
        <f>IFERROR(VLOOKUP($A291,K!$A$2:$G$10000,7,0),B290)</f>
        <v>57.962390999999997</v>
      </c>
      <c r="C291">
        <f>IFERROR(VLOOKUP($A291,TRIP!$A$2:$G$10000,7,0),C290)</f>
        <v>79.519997000000004</v>
      </c>
      <c r="D291">
        <f>IFERROR(VLOOKUP($A291,FB!$A$2:$G$10000,7,0),D290)</f>
        <v>72.629997000000003</v>
      </c>
      <c r="E291">
        <f>IFERROR(VLOOKUP($A291,SPX!$A$2:$G$10000,7,0),E290)</f>
        <v>1862.76001</v>
      </c>
    </row>
    <row r="292" spans="1:5" x14ac:dyDescent="0.25">
      <c r="A292" s="1">
        <v>41929</v>
      </c>
      <c r="B292">
        <f>IFERROR(VLOOKUP($A292,K!$A$2:$G$10000,7,0),B291)</f>
        <v>59.097385000000003</v>
      </c>
      <c r="C292">
        <f>IFERROR(VLOOKUP($A292,TRIP!$A$2:$G$10000,7,0),C291)</f>
        <v>81.050003000000004</v>
      </c>
      <c r="D292">
        <f>IFERROR(VLOOKUP($A292,FB!$A$2:$G$10000,7,0),D291)</f>
        <v>75.949996999999996</v>
      </c>
      <c r="E292">
        <f>IFERROR(VLOOKUP($A292,SPX!$A$2:$G$10000,7,0),E291)</f>
        <v>1886.76001</v>
      </c>
    </row>
    <row r="293" spans="1:5" x14ac:dyDescent="0.25">
      <c r="A293" s="1">
        <v>41930</v>
      </c>
      <c r="B293">
        <f>IFERROR(VLOOKUP($A293,K!$A$2:$G$10000,7,0),B292)</f>
        <v>59.097385000000003</v>
      </c>
      <c r="C293">
        <f>IFERROR(VLOOKUP($A293,TRIP!$A$2:$G$10000,7,0),C292)</f>
        <v>81.050003000000004</v>
      </c>
      <c r="D293">
        <f>IFERROR(VLOOKUP($A293,FB!$A$2:$G$10000,7,0),D292)</f>
        <v>75.949996999999996</v>
      </c>
      <c r="E293">
        <f>IFERROR(VLOOKUP($A293,SPX!$A$2:$G$10000,7,0),E292)</f>
        <v>1886.76001</v>
      </c>
    </row>
    <row r="294" spans="1:5" x14ac:dyDescent="0.25">
      <c r="A294" s="1">
        <v>41931</v>
      </c>
      <c r="B294">
        <f>IFERROR(VLOOKUP($A294,K!$A$2:$G$10000,7,0),B293)</f>
        <v>59.097385000000003</v>
      </c>
      <c r="C294">
        <f>IFERROR(VLOOKUP($A294,TRIP!$A$2:$G$10000,7,0),C293)</f>
        <v>81.050003000000004</v>
      </c>
      <c r="D294">
        <f>IFERROR(VLOOKUP($A294,FB!$A$2:$G$10000,7,0),D293)</f>
        <v>75.949996999999996</v>
      </c>
      <c r="E294">
        <f>IFERROR(VLOOKUP($A294,SPX!$A$2:$G$10000,7,0),E293)</f>
        <v>1886.76001</v>
      </c>
    </row>
    <row r="295" spans="1:5" x14ac:dyDescent="0.25">
      <c r="A295" s="1">
        <v>41932</v>
      </c>
      <c r="B295">
        <f>IFERROR(VLOOKUP($A295,K!$A$2:$G$10000,7,0),B294)</f>
        <v>59.912253999999997</v>
      </c>
      <c r="C295">
        <f>IFERROR(VLOOKUP($A295,TRIP!$A$2:$G$10000,7,0),C294)</f>
        <v>83.540001000000004</v>
      </c>
      <c r="D295">
        <f>IFERROR(VLOOKUP($A295,FB!$A$2:$G$10000,7,0),D294)</f>
        <v>76.949996999999996</v>
      </c>
      <c r="E295">
        <f>IFERROR(VLOOKUP($A295,SPX!$A$2:$G$10000,7,0),E294)</f>
        <v>1904.01001</v>
      </c>
    </row>
    <row r="296" spans="1:5" x14ac:dyDescent="0.25">
      <c r="A296" s="1">
        <v>41933</v>
      </c>
      <c r="B296">
        <f>IFERROR(VLOOKUP($A296,K!$A$2:$G$10000,7,0),B295)</f>
        <v>59.854052000000003</v>
      </c>
      <c r="C296">
        <f>IFERROR(VLOOKUP($A296,TRIP!$A$2:$G$10000,7,0),C295)</f>
        <v>88.089995999999999</v>
      </c>
      <c r="D296">
        <f>IFERROR(VLOOKUP($A296,FB!$A$2:$G$10000,7,0),D295)</f>
        <v>78.690002000000007</v>
      </c>
      <c r="E296">
        <f>IFERROR(VLOOKUP($A296,SPX!$A$2:$G$10000,7,0),E295)</f>
        <v>1941.280029</v>
      </c>
    </row>
    <row r="297" spans="1:5" x14ac:dyDescent="0.25">
      <c r="A297" s="1">
        <v>41934</v>
      </c>
      <c r="B297">
        <f>IFERROR(VLOOKUP($A297,K!$A$2:$G$10000,7,0),B296)</f>
        <v>60.183880000000002</v>
      </c>
      <c r="C297">
        <f>IFERROR(VLOOKUP($A297,TRIP!$A$2:$G$10000,7,0),C296)</f>
        <v>85.919998000000007</v>
      </c>
      <c r="D297">
        <f>IFERROR(VLOOKUP($A297,FB!$A$2:$G$10000,7,0),D296)</f>
        <v>78.370002999999997</v>
      </c>
      <c r="E297">
        <f>IFERROR(VLOOKUP($A297,SPX!$A$2:$G$10000,7,0),E296)</f>
        <v>1927.1099850000001</v>
      </c>
    </row>
    <row r="298" spans="1:5" x14ac:dyDescent="0.25">
      <c r="A298" s="1">
        <v>41935</v>
      </c>
      <c r="B298">
        <f>IFERROR(VLOOKUP($A298,K!$A$2:$G$10000,7,0),B297)</f>
        <v>59.892856000000002</v>
      </c>
      <c r="C298">
        <f>IFERROR(VLOOKUP($A298,TRIP!$A$2:$G$10000,7,0),C297)</f>
        <v>87.629997000000003</v>
      </c>
      <c r="D298">
        <f>IFERROR(VLOOKUP($A298,FB!$A$2:$G$10000,7,0),D297)</f>
        <v>80.040001000000004</v>
      </c>
      <c r="E298">
        <f>IFERROR(VLOOKUP($A298,SPX!$A$2:$G$10000,7,0),E297)</f>
        <v>1950.8199460000001</v>
      </c>
    </row>
    <row r="299" spans="1:5" x14ac:dyDescent="0.25">
      <c r="A299" s="1">
        <v>41936</v>
      </c>
      <c r="B299">
        <f>IFERROR(VLOOKUP($A299,K!$A$2:$G$10000,7,0),B298)</f>
        <v>60.086869</v>
      </c>
      <c r="C299">
        <f>IFERROR(VLOOKUP($A299,TRIP!$A$2:$G$10000,7,0),C298)</f>
        <v>88.25</v>
      </c>
      <c r="D299">
        <f>IFERROR(VLOOKUP($A299,FB!$A$2:$G$10000,7,0),D298)</f>
        <v>80.669998000000007</v>
      </c>
      <c r="E299">
        <f>IFERROR(VLOOKUP($A299,SPX!$A$2:$G$10000,7,0),E298)</f>
        <v>1964.579956</v>
      </c>
    </row>
    <row r="300" spans="1:5" x14ac:dyDescent="0.25">
      <c r="A300" s="1">
        <v>41937</v>
      </c>
      <c r="B300">
        <f>IFERROR(VLOOKUP($A300,K!$A$2:$G$10000,7,0),B299)</f>
        <v>60.086869</v>
      </c>
      <c r="C300">
        <f>IFERROR(VLOOKUP($A300,TRIP!$A$2:$G$10000,7,0),C299)</f>
        <v>88.25</v>
      </c>
      <c r="D300">
        <f>IFERROR(VLOOKUP($A300,FB!$A$2:$G$10000,7,0),D299)</f>
        <v>80.669998000000007</v>
      </c>
      <c r="E300">
        <f>IFERROR(VLOOKUP($A300,SPX!$A$2:$G$10000,7,0),E299)</f>
        <v>1964.579956</v>
      </c>
    </row>
    <row r="301" spans="1:5" x14ac:dyDescent="0.25">
      <c r="A301" s="1">
        <v>41938</v>
      </c>
      <c r="B301">
        <f>IFERROR(VLOOKUP($A301,K!$A$2:$G$10000,7,0),B300)</f>
        <v>60.086869</v>
      </c>
      <c r="C301">
        <f>IFERROR(VLOOKUP($A301,TRIP!$A$2:$G$10000,7,0),C300)</f>
        <v>88.25</v>
      </c>
      <c r="D301">
        <f>IFERROR(VLOOKUP($A301,FB!$A$2:$G$10000,7,0),D300)</f>
        <v>80.669998000000007</v>
      </c>
      <c r="E301">
        <f>IFERROR(VLOOKUP($A301,SPX!$A$2:$G$10000,7,0),E300)</f>
        <v>1964.579956</v>
      </c>
    </row>
    <row r="302" spans="1:5" x14ac:dyDescent="0.25">
      <c r="A302" s="1">
        <v>41939</v>
      </c>
      <c r="B302">
        <f>IFERROR(VLOOKUP($A302,K!$A$2:$G$10000,7,0),B301)</f>
        <v>60.242082000000003</v>
      </c>
      <c r="C302">
        <f>IFERROR(VLOOKUP($A302,TRIP!$A$2:$G$10000,7,0),C301)</f>
        <v>86.93</v>
      </c>
      <c r="D302">
        <f>IFERROR(VLOOKUP($A302,FB!$A$2:$G$10000,7,0),D301)</f>
        <v>80.279999000000004</v>
      </c>
      <c r="E302">
        <f>IFERROR(VLOOKUP($A302,SPX!$A$2:$G$10000,7,0),E301)</f>
        <v>1961.630005</v>
      </c>
    </row>
    <row r="303" spans="1:5" x14ac:dyDescent="0.25">
      <c r="A303" s="1">
        <v>41940</v>
      </c>
      <c r="B303">
        <f>IFERROR(VLOOKUP($A303,K!$A$2:$G$10000,7,0),B302)</f>
        <v>60.872636999999997</v>
      </c>
      <c r="C303">
        <f>IFERROR(VLOOKUP($A303,TRIP!$A$2:$G$10000,7,0),C302)</f>
        <v>88.82</v>
      </c>
      <c r="D303">
        <f>IFERROR(VLOOKUP($A303,FB!$A$2:$G$10000,7,0),D302)</f>
        <v>80.769997000000004</v>
      </c>
      <c r="E303">
        <f>IFERROR(VLOOKUP($A303,SPX!$A$2:$G$10000,7,0),E302)</f>
        <v>1985.0500489999999</v>
      </c>
    </row>
    <row r="304" spans="1:5" x14ac:dyDescent="0.25">
      <c r="A304" s="1">
        <v>41941</v>
      </c>
      <c r="B304">
        <f>IFERROR(VLOOKUP($A304,K!$A$2:$G$10000,7,0),B303)</f>
        <v>60.601014999999997</v>
      </c>
      <c r="C304">
        <f>IFERROR(VLOOKUP($A304,TRIP!$A$2:$G$10000,7,0),C303)</f>
        <v>87.379997000000003</v>
      </c>
      <c r="D304">
        <f>IFERROR(VLOOKUP($A304,FB!$A$2:$G$10000,7,0),D303)</f>
        <v>75.860000999999997</v>
      </c>
      <c r="E304">
        <f>IFERROR(VLOOKUP($A304,SPX!$A$2:$G$10000,7,0),E303)</f>
        <v>1982.3000489999999</v>
      </c>
    </row>
    <row r="305" spans="1:5" x14ac:dyDescent="0.25">
      <c r="A305" s="1">
        <v>41942</v>
      </c>
      <c r="B305">
        <f>IFERROR(VLOOKUP($A305,K!$A$2:$G$10000,7,0),B304)</f>
        <v>62.124043999999998</v>
      </c>
      <c r="C305">
        <f>IFERROR(VLOOKUP($A305,TRIP!$A$2:$G$10000,7,0),C304)</f>
        <v>86.309997999999993</v>
      </c>
      <c r="D305">
        <f>IFERROR(VLOOKUP($A305,FB!$A$2:$G$10000,7,0),D304)</f>
        <v>74.110000999999997</v>
      </c>
      <c r="E305">
        <f>IFERROR(VLOOKUP($A305,SPX!$A$2:$G$10000,7,0),E304)</f>
        <v>1994.650024</v>
      </c>
    </row>
    <row r="306" spans="1:5" x14ac:dyDescent="0.25">
      <c r="A306" s="1">
        <v>41943</v>
      </c>
      <c r="B306">
        <f>IFERROR(VLOOKUP($A306,K!$A$2:$G$10000,7,0),B305)</f>
        <v>62.046435000000002</v>
      </c>
      <c r="C306">
        <f>IFERROR(VLOOKUP($A306,TRIP!$A$2:$G$10000,7,0),C305)</f>
        <v>88.660004000000001</v>
      </c>
      <c r="D306">
        <f>IFERROR(VLOOKUP($A306,FB!$A$2:$G$10000,7,0),D305)</f>
        <v>74.989998</v>
      </c>
      <c r="E306">
        <f>IFERROR(VLOOKUP($A306,SPX!$A$2:$G$10000,7,0),E305)</f>
        <v>2018.0500489999999</v>
      </c>
    </row>
    <row r="307" spans="1:5" x14ac:dyDescent="0.25">
      <c r="A307" s="1">
        <v>41944</v>
      </c>
      <c r="B307">
        <f>IFERROR(VLOOKUP($A307,K!$A$2:$G$10000,7,0),B306)</f>
        <v>62.046435000000002</v>
      </c>
      <c r="C307">
        <f>IFERROR(VLOOKUP($A307,TRIP!$A$2:$G$10000,7,0),C306)</f>
        <v>88.660004000000001</v>
      </c>
      <c r="D307">
        <f>IFERROR(VLOOKUP($A307,FB!$A$2:$G$10000,7,0),D306)</f>
        <v>74.989998</v>
      </c>
      <c r="E307">
        <f>IFERROR(VLOOKUP($A307,SPX!$A$2:$G$10000,7,0),E306)</f>
        <v>2018.0500489999999</v>
      </c>
    </row>
    <row r="308" spans="1:5" x14ac:dyDescent="0.25">
      <c r="A308" s="1">
        <v>41945</v>
      </c>
      <c r="B308">
        <f>IFERROR(VLOOKUP($A308,K!$A$2:$G$10000,7,0),B307)</f>
        <v>62.046435000000002</v>
      </c>
      <c r="C308">
        <f>IFERROR(VLOOKUP($A308,TRIP!$A$2:$G$10000,7,0),C307)</f>
        <v>88.660004000000001</v>
      </c>
      <c r="D308">
        <f>IFERROR(VLOOKUP($A308,FB!$A$2:$G$10000,7,0),D307)</f>
        <v>74.989998</v>
      </c>
      <c r="E308">
        <f>IFERROR(VLOOKUP($A308,SPX!$A$2:$G$10000,7,0),E307)</f>
        <v>2018.0500489999999</v>
      </c>
    </row>
    <row r="309" spans="1:5" x14ac:dyDescent="0.25">
      <c r="A309" s="1">
        <v>41946</v>
      </c>
      <c r="B309">
        <f>IFERROR(VLOOKUP($A309,K!$A$2:$G$10000,7,0),B308)</f>
        <v>62.182245999999999</v>
      </c>
      <c r="C309">
        <f>IFERROR(VLOOKUP($A309,TRIP!$A$2:$G$10000,7,0),C308)</f>
        <v>85.209998999999996</v>
      </c>
      <c r="D309">
        <f>IFERROR(VLOOKUP($A309,FB!$A$2:$G$10000,7,0),D308)</f>
        <v>73.879997000000003</v>
      </c>
      <c r="E309">
        <f>IFERROR(VLOOKUP($A309,SPX!$A$2:$G$10000,7,0),E308)</f>
        <v>2017.8100589999999</v>
      </c>
    </row>
    <row r="310" spans="1:5" x14ac:dyDescent="0.25">
      <c r="A310" s="1">
        <v>41947</v>
      </c>
      <c r="B310">
        <f>IFERROR(VLOOKUP($A310,K!$A$2:$G$10000,7,0),B309)</f>
        <v>61.794215999999999</v>
      </c>
      <c r="C310">
        <f>IFERROR(VLOOKUP($A310,TRIP!$A$2:$G$10000,7,0),C309)</f>
        <v>83.790001000000004</v>
      </c>
      <c r="D310">
        <f>IFERROR(VLOOKUP($A310,FB!$A$2:$G$10000,7,0),D309)</f>
        <v>75.760002</v>
      </c>
      <c r="E310">
        <f>IFERROR(VLOOKUP($A310,SPX!$A$2:$G$10000,7,0),E309)</f>
        <v>2012.099976</v>
      </c>
    </row>
    <row r="311" spans="1:5" x14ac:dyDescent="0.25">
      <c r="A311" s="1">
        <v>41948</v>
      </c>
      <c r="B311">
        <f>IFERROR(VLOOKUP($A311,K!$A$2:$G$10000,7,0),B310)</f>
        <v>61.930025999999998</v>
      </c>
      <c r="C311">
        <f>IFERROR(VLOOKUP($A311,TRIP!$A$2:$G$10000,7,0),C310)</f>
        <v>71.949996999999996</v>
      </c>
      <c r="D311">
        <f>IFERROR(VLOOKUP($A311,FB!$A$2:$G$10000,7,0),D310)</f>
        <v>74.830001999999993</v>
      </c>
      <c r="E311">
        <f>IFERROR(VLOOKUP($A311,SPX!$A$2:$G$10000,7,0),E310)</f>
        <v>2023.5699460000001</v>
      </c>
    </row>
    <row r="312" spans="1:5" x14ac:dyDescent="0.25">
      <c r="A312" s="1">
        <v>41949</v>
      </c>
      <c r="B312">
        <f>IFERROR(VLOOKUP($A312,K!$A$2:$G$10000,7,0),B311)</f>
        <v>62.599381999999999</v>
      </c>
      <c r="C312">
        <f>IFERROR(VLOOKUP($A312,TRIP!$A$2:$G$10000,7,0),C311)</f>
        <v>74.010002</v>
      </c>
      <c r="D312">
        <f>IFERROR(VLOOKUP($A312,FB!$A$2:$G$10000,7,0),D311)</f>
        <v>75.260002</v>
      </c>
      <c r="E312">
        <f>IFERROR(VLOOKUP($A312,SPX!$A$2:$G$10000,7,0),E311)</f>
        <v>2031.209961</v>
      </c>
    </row>
    <row r="313" spans="1:5" x14ac:dyDescent="0.25">
      <c r="A313" s="1">
        <v>41950</v>
      </c>
      <c r="B313">
        <f>IFERROR(VLOOKUP($A313,K!$A$2:$G$10000,7,0),B312)</f>
        <v>61.755411000000002</v>
      </c>
      <c r="C313">
        <f>IFERROR(VLOOKUP($A313,TRIP!$A$2:$G$10000,7,0),C312)</f>
        <v>73.650002000000001</v>
      </c>
      <c r="D313">
        <f>IFERROR(VLOOKUP($A313,FB!$A$2:$G$10000,7,0),D312)</f>
        <v>75.599997999999999</v>
      </c>
      <c r="E313">
        <f>IFERROR(VLOOKUP($A313,SPX!$A$2:$G$10000,7,0),E312)</f>
        <v>2031.920044</v>
      </c>
    </row>
    <row r="314" spans="1:5" x14ac:dyDescent="0.25">
      <c r="A314" s="1">
        <v>41951</v>
      </c>
      <c r="B314">
        <f>IFERROR(VLOOKUP($A314,K!$A$2:$G$10000,7,0),B313)</f>
        <v>61.755411000000002</v>
      </c>
      <c r="C314">
        <f>IFERROR(VLOOKUP($A314,TRIP!$A$2:$G$10000,7,0),C313)</f>
        <v>73.650002000000001</v>
      </c>
      <c r="D314">
        <f>IFERROR(VLOOKUP($A314,FB!$A$2:$G$10000,7,0),D313)</f>
        <v>75.599997999999999</v>
      </c>
      <c r="E314">
        <f>IFERROR(VLOOKUP($A314,SPX!$A$2:$G$10000,7,0),E313)</f>
        <v>2031.920044</v>
      </c>
    </row>
    <row r="315" spans="1:5" x14ac:dyDescent="0.25">
      <c r="A315" s="1">
        <v>41952</v>
      </c>
      <c r="B315">
        <f>IFERROR(VLOOKUP($A315,K!$A$2:$G$10000,7,0),B314)</f>
        <v>61.755411000000002</v>
      </c>
      <c r="C315">
        <f>IFERROR(VLOOKUP($A315,TRIP!$A$2:$G$10000,7,0),C314)</f>
        <v>73.650002000000001</v>
      </c>
      <c r="D315">
        <f>IFERROR(VLOOKUP($A315,FB!$A$2:$G$10000,7,0),D314)</f>
        <v>75.599997999999999</v>
      </c>
      <c r="E315">
        <f>IFERROR(VLOOKUP($A315,SPX!$A$2:$G$10000,7,0),E314)</f>
        <v>2031.920044</v>
      </c>
    </row>
    <row r="316" spans="1:5" x14ac:dyDescent="0.25">
      <c r="A316" s="1">
        <v>41953</v>
      </c>
      <c r="B316">
        <f>IFERROR(VLOOKUP($A316,K!$A$2:$G$10000,7,0),B315)</f>
        <v>61.988233000000001</v>
      </c>
      <c r="C316">
        <f>IFERROR(VLOOKUP($A316,TRIP!$A$2:$G$10000,7,0),C315)</f>
        <v>72.889999000000003</v>
      </c>
      <c r="D316">
        <f>IFERROR(VLOOKUP($A316,FB!$A$2:$G$10000,7,0),D315)</f>
        <v>75</v>
      </c>
      <c r="E316">
        <f>IFERROR(VLOOKUP($A316,SPX!$A$2:$G$10000,7,0),E315)</f>
        <v>2038.26001</v>
      </c>
    </row>
    <row r="317" spans="1:5" x14ac:dyDescent="0.25">
      <c r="A317" s="1">
        <v>41954</v>
      </c>
      <c r="B317">
        <f>IFERROR(VLOOKUP($A317,K!$A$2:$G$10000,7,0),B316)</f>
        <v>61.842719000000002</v>
      </c>
      <c r="C317">
        <f>IFERROR(VLOOKUP($A317,TRIP!$A$2:$G$10000,7,0),C316)</f>
        <v>69.989998</v>
      </c>
      <c r="D317">
        <f>IFERROR(VLOOKUP($A317,FB!$A$2:$G$10000,7,0),D316)</f>
        <v>74.610000999999997</v>
      </c>
      <c r="E317">
        <f>IFERROR(VLOOKUP($A317,SPX!$A$2:$G$10000,7,0),E316)</f>
        <v>2039.6800539999999</v>
      </c>
    </row>
    <row r="318" spans="1:5" x14ac:dyDescent="0.25">
      <c r="A318" s="1">
        <v>41955</v>
      </c>
      <c r="B318">
        <f>IFERROR(VLOOKUP($A318,K!$A$2:$G$10000,7,0),B317)</f>
        <v>61.774813999999999</v>
      </c>
      <c r="C318">
        <f>IFERROR(VLOOKUP($A318,TRIP!$A$2:$G$10000,7,0),C317)</f>
        <v>70.379997000000003</v>
      </c>
      <c r="D318">
        <f>IFERROR(VLOOKUP($A318,FB!$A$2:$G$10000,7,0),D317)</f>
        <v>74.720000999999996</v>
      </c>
      <c r="E318">
        <f>IFERROR(VLOOKUP($A318,SPX!$A$2:$G$10000,7,0),E317)</f>
        <v>2038.25</v>
      </c>
    </row>
    <row r="319" spans="1:5" x14ac:dyDescent="0.25">
      <c r="A319" s="1">
        <v>41956</v>
      </c>
      <c r="B319">
        <f>IFERROR(VLOOKUP($A319,K!$A$2:$G$10000,7,0),B318)</f>
        <v>61.891221999999999</v>
      </c>
      <c r="C319">
        <f>IFERROR(VLOOKUP($A319,TRIP!$A$2:$G$10000,7,0),C318)</f>
        <v>69.019997000000004</v>
      </c>
      <c r="D319">
        <f>IFERROR(VLOOKUP($A319,FB!$A$2:$G$10000,7,0),D318)</f>
        <v>74.25</v>
      </c>
      <c r="E319">
        <f>IFERROR(VLOOKUP($A319,SPX!$A$2:$G$10000,7,0),E318)</f>
        <v>2039.329956</v>
      </c>
    </row>
    <row r="320" spans="1:5" x14ac:dyDescent="0.25">
      <c r="A320" s="1">
        <v>41957</v>
      </c>
      <c r="B320">
        <f>IFERROR(VLOOKUP($A320,K!$A$2:$G$10000,7,0),B319)</f>
        <v>61.900925000000001</v>
      </c>
      <c r="C320">
        <f>IFERROR(VLOOKUP($A320,TRIP!$A$2:$G$10000,7,0),C319)</f>
        <v>69.910004000000001</v>
      </c>
      <c r="D320">
        <f>IFERROR(VLOOKUP($A320,FB!$A$2:$G$10000,7,0),D319)</f>
        <v>74.879997000000003</v>
      </c>
      <c r="E320">
        <f>IFERROR(VLOOKUP($A320,SPX!$A$2:$G$10000,7,0),E319)</f>
        <v>2039.8199460000001</v>
      </c>
    </row>
    <row r="321" spans="1:5" x14ac:dyDescent="0.25">
      <c r="A321" s="1">
        <v>41958</v>
      </c>
      <c r="B321">
        <f>IFERROR(VLOOKUP($A321,K!$A$2:$G$10000,7,0),B320)</f>
        <v>61.900925000000001</v>
      </c>
      <c r="C321">
        <f>IFERROR(VLOOKUP($A321,TRIP!$A$2:$G$10000,7,0),C320)</f>
        <v>69.910004000000001</v>
      </c>
      <c r="D321">
        <f>IFERROR(VLOOKUP($A321,FB!$A$2:$G$10000,7,0),D320)</f>
        <v>74.879997000000003</v>
      </c>
      <c r="E321">
        <f>IFERROR(VLOOKUP($A321,SPX!$A$2:$G$10000,7,0),E320)</f>
        <v>2039.8199460000001</v>
      </c>
    </row>
    <row r="322" spans="1:5" x14ac:dyDescent="0.25">
      <c r="A322" s="1">
        <v>41959</v>
      </c>
      <c r="B322">
        <f>IFERROR(VLOOKUP($A322,K!$A$2:$G$10000,7,0),B321)</f>
        <v>61.900925000000001</v>
      </c>
      <c r="C322">
        <f>IFERROR(VLOOKUP($A322,TRIP!$A$2:$G$10000,7,0),C321)</f>
        <v>69.910004000000001</v>
      </c>
      <c r="D322">
        <f>IFERROR(VLOOKUP($A322,FB!$A$2:$G$10000,7,0),D321)</f>
        <v>74.879997000000003</v>
      </c>
      <c r="E322">
        <f>IFERROR(VLOOKUP($A322,SPX!$A$2:$G$10000,7,0),E321)</f>
        <v>2039.8199460000001</v>
      </c>
    </row>
    <row r="323" spans="1:5" x14ac:dyDescent="0.25">
      <c r="A323" s="1">
        <v>41960</v>
      </c>
      <c r="B323">
        <f>IFERROR(VLOOKUP($A323,K!$A$2:$G$10000,7,0),B322)</f>
        <v>63.191132000000003</v>
      </c>
      <c r="C323">
        <f>IFERROR(VLOOKUP($A323,TRIP!$A$2:$G$10000,7,0),C322)</f>
        <v>68.529999000000004</v>
      </c>
      <c r="D323">
        <f>IFERROR(VLOOKUP($A323,FB!$A$2:$G$10000,7,0),D322)</f>
        <v>74.239998</v>
      </c>
      <c r="E323">
        <f>IFERROR(VLOOKUP($A323,SPX!$A$2:$G$10000,7,0),E322)</f>
        <v>2041.3199460000001</v>
      </c>
    </row>
    <row r="324" spans="1:5" x14ac:dyDescent="0.25">
      <c r="A324" s="1">
        <v>41961</v>
      </c>
      <c r="B324">
        <f>IFERROR(VLOOKUP($A324,K!$A$2:$G$10000,7,0),B323)</f>
        <v>63.637369</v>
      </c>
      <c r="C324">
        <f>IFERROR(VLOOKUP($A324,TRIP!$A$2:$G$10000,7,0),C323)</f>
        <v>70.209998999999996</v>
      </c>
      <c r="D324">
        <f>IFERROR(VLOOKUP($A324,FB!$A$2:$G$10000,7,0),D323)</f>
        <v>74.339995999999999</v>
      </c>
      <c r="E324">
        <f>IFERROR(VLOOKUP($A324,SPX!$A$2:$G$10000,7,0),E323)</f>
        <v>2051.8000489999999</v>
      </c>
    </row>
    <row r="325" spans="1:5" x14ac:dyDescent="0.25">
      <c r="A325" s="1">
        <v>41962</v>
      </c>
      <c r="B325">
        <f>IFERROR(VLOOKUP($A325,K!$A$2:$G$10000,7,0),B324)</f>
        <v>63.918694000000002</v>
      </c>
      <c r="C325">
        <f>IFERROR(VLOOKUP($A325,TRIP!$A$2:$G$10000,7,0),C324)</f>
        <v>71.400002000000001</v>
      </c>
      <c r="D325">
        <f>IFERROR(VLOOKUP($A325,FB!$A$2:$G$10000,7,0),D324)</f>
        <v>73.330001999999993</v>
      </c>
      <c r="E325">
        <f>IFERROR(VLOOKUP($A325,SPX!$A$2:$G$10000,7,0),E324)</f>
        <v>2048.719971</v>
      </c>
    </row>
    <row r="326" spans="1:5" x14ac:dyDescent="0.25">
      <c r="A326" s="1">
        <v>41963</v>
      </c>
      <c r="B326">
        <f>IFERROR(VLOOKUP($A326,K!$A$2:$G$10000,7,0),B325)</f>
        <v>63.676172999999999</v>
      </c>
      <c r="C326">
        <f>IFERROR(VLOOKUP($A326,TRIP!$A$2:$G$10000,7,0),C325)</f>
        <v>71.449996999999996</v>
      </c>
      <c r="D326">
        <f>IFERROR(VLOOKUP($A326,FB!$A$2:$G$10000,7,0),D325)</f>
        <v>73.599997999999999</v>
      </c>
      <c r="E326">
        <f>IFERROR(VLOOKUP($A326,SPX!$A$2:$G$10000,7,0),E325)</f>
        <v>2052.75</v>
      </c>
    </row>
    <row r="327" spans="1:5" x14ac:dyDescent="0.25">
      <c r="A327" s="1">
        <v>41964</v>
      </c>
      <c r="B327">
        <f>IFERROR(VLOOKUP($A327,K!$A$2:$G$10000,7,0),B326)</f>
        <v>63.511260999999998</v>
      </c>
      <c r="C327">
        <f>IFERROR(VLOOKUP($A327,TRIP!$A$2:$G$10000,7,0),C326)</f>
        <v>71.309997999999993</v>
      </c>
      <c r="D327">
        <f>IFERROR(VLOOKUP($A327,FB!$A$2:$G$10000,7,0),D326)</f>
        <v>73.75</v>
      </c>
      <c r="E327">
        <f>IFERROR(VLOOKUP($A327,SPX!$A$2:$G$10000,7,0),E326)</f>
        <v>2063.5</v>
      </c>
    </row>
    <row r="328" spans="1:5" x14ac:dyDescent="0.25">
      <c r="A328" s="1">
        <v>41965</v>
      </c>
      <c r="B328">
        <f>IFERROR(VLOOKUP($A328,K!$A$2:$G$10000,7,0),B327)</f>
        <v>63.511260999999998</v>
      </c>
      <c r="C328">
        <f>IFERROR(VLOOKUP($A328,TRIP!$A$2:$G$10000,7,0),C327)</f>
        <v>71.309997999999993</v>
      </c>
      <c r="D328">
        <f>IFERROR(VLOOKUP($A328,FB!$A$2:$G$10000,7,0),D327)</f>
        <v>73.75</v>
      </c>
      <c r="E328">
        <f>IFERROR(VLOOKUP($A328,SPX!$A$2:$G$10000,7,0),E327)</f>
        <v>2063.5</v>
      </c>
    </row>
    <row r="329" spans="1:5" x14ac:dyDescent="0.25">
      <c r="A329" s="1">
        <v>41966</v>
      </c>
      <c r="B329">
        <f>IFERROR(VLOOKUP($A329,K!$A$2:$G$10000,7,0),B328)</f>
        <v>63.511260999999998</v>
      </c>
      <c r="C329">
        <f>IFERROR(VLOOKUP($A329,TRIP!$A$2:$G$10000,7,0),C328)</f>
        <v>71.309997999999993</v>
      </c>
      <c r="D329">
        <f>IFERROR(VLOOKUP($A329,FB!$A$2:$G$10000,7,0),D328)</f>
        <v>73.75</v>
      </c>
      <c r="E329">
        <f>IFERROR(VLOOKUP($A329,SPX!$A$2:$G$10000,7,0),E328)</f>
        <v>2063.5</v>
      </c>
    </row>
    <row r="330" spans="1:5" x14ac:dyDescent="0.25">
      <c r="A330" s="1">
        <v>41967</v>
      </c>
      <c r="B330">
        <f>IFERROR(VLOOKUP($A330,K!$A$2:$G$10000,7,0),B329)</f>
        <v>63.171734000000001</v>
      </c>
      <c r="C330">
        <f>IFERROR(VLOOKUP($A330,TRIP!$A$2:$G$10000,7,0),C329)</f>
        <v>71.819999999999993</v>
      </c>
      <c r="D330">
        <f>IFERROR(VLOOKUP($A330,FB!$A$2:$G$10000,7,0),D329)</f>
        <v>74.010002</v>
      </c>
      <c r="E330">
        <f>IFERROR(VLOOKUP($A330,SPX!$A$2:$G$10000,7,0),E329)</f>
        <v>2069.4099120000001</v>
      </c>
    </row>
    <row r="331" spans="1:5" x14ac:dyDescent="0.25">
      <c r="A331" s="1">
        <v>41968</v>
      </c>
      <c r="B331">
        <f>IFERROR(VLOOKUP($A331,K!$A$2:$G$10000,7,0),B330)</f>
        <v>63.191132000000003</v>
      </c>
      <c r="C331">
        <f>IFERROR(VLOOKUP($A331,TRIP!$A$2:$G$10000,7,0),C330)</f>
        <v>71.860000999999997</v>
      </c>
      <c r="D331">
        <f>IFERROR(VLOOKUP($A331,FB!$A$2:$G$10000,7,0),D330)</f>
        <v>75.629997000000003</v>
      </c>
      <c r="E331">
        <f>IFERROR(VLOOKUP($A331,SPX!$A$2:$G$10000,7,0),E330)</f>
        <v>2067.030029</v>
      </c>
    </row>
    <row r="332" spans="1:5" x14ac:dyDescent="0.25">
      <c r="A332" s="1">
        <v>41969</v>
      </c>
      <c r="B332">
        <f>IFERROR(VLOOKUP($A332,K!$A$2:$G$10000,7,0),B331)</f>
        <v>63.464815999999999</v>
      </c>
      <c r="C332">
        <f>IFERROR(VLOOKUP($A332,TRIP!$A$2:$G$10000,7,0),C331)</f>
        <v>72.769997000000004</v>
      </c>
      <c r="D332">
        <f>IFERROR(VLOOKUP($A332,FB!$A$2:$G$10000,7,0),D331)</f>
        <v>77.620002999999997</v>
      </c>
      <c r="E332">
        <f>IFERROR(VLOOKUP($A332,SPX!$A$2:$G$10000,7,0),E331)</f>
        <v>2072.830078</v>
      </c>
    </row>
    <row r="333" spans="1:5" x14ac:dyDescent="0.25">
      <c r="A333" s="1">
        <v>41970</v>
      </c>
      <c r="B333">
        <f>IFERROR(VLOOKUP($A333,K!$A$2:$G$10000,7,0),B332)</f>
        <v>63.464815999999999</v>
      </c>
      <c r="C333">
        <f>IFERROR(VLOOKUP($A333,TRIP!$A$2:$G$10000,7,0),C332)</f>
        <v>72.769997000000004</v>
      </c>
      <c r="D333">
        <f>IFERROR(VLOOKUP($A333,FB!$A$2:$G$10000,7,0),D332)</f>
        <v>77.620002999999997</v>
      </c>
      <c r="E333">
        <f>IFERROR(VLOOKUP($A333,SPX!$A$2:$G$10000,7,0),E332)</f>
        <v>2072.830078</v>
      </c>
    </row>
    <row r="334" spans="1:5" x14ac:dyDescent="0.25">
      <c r="A334" s="1">
        <v>41971</v>
      </c>
      <c r="B334">
        <f>IFERROR(VLOOKUP($A334,K!$A$2:$G$10000,7,0),B333)</f>
        <v>64.755028999999993</v>
      </c>
      <c r="C334">
        <f>IFERROR(VLOOKUP($A334,TRIP!$A$2:$G$10000,7,0),C333)</f>
        <v>73.650002000000001</v>
      </c>
      <c r="D334">
        <f>IFERROR(VLOOKUP($A334,FB!$A$2:$G$10000,7,0),D333)</f>
        <v>77.699996999999996</v>
      </c>
      <c r="E334">
        <f>IFERROR(VLOOKUP($A334,SPX!$A$2:$G$10000,7,0),E333)</f>
        <v>2067.5600589999999</v>
      </c>
    </row>
    <row r="335" spans="1:5" x14ac:dyDescent="0.25">
      <c r="A335" s="1">
        <v>41972</v>
      </c>
      <c r="B335">
        <f>IFERROR(VLOOKUP($A335,K!$A$2:$G$10000,7,0),B334)</f>
        <v>64.755028999999993</v>
      </c>
      <c r="C335">
        <f>IFERROR(VLOOKUP($A335,TRIP!$A$2:$G$10000,7,0),C334)</f>
        <v>73.650002000000001</v>
      </c>
      <c r="D335">
        <f>IFERROR(VLOOKUP($A335,FB!$A$2:$G$10000,7,0),D334)</f>
        <v>77.699996999999996</v>
      </c>
      <c r="E335">
        <f>IFERROR(VLOOKUP($A335,SPX!$A$2:$G$10000,7,0),E334)</f>
        <v>2067.5600589999999</v>
      </c>
    </row>
    <row r="336" spans="1:5" x14ac:dyDescent="0.25">
      <c r="A336" s="1">
        <v>41973</v>
      </c>
      <c r="B336">
        <f>IFERROR(VLOOKUP($A336,K!$A$2:$G$10000,7,0),B335)</f>
        <v>64.755028999999993</v>
      </c>
      <c r="C336">
        <f>IFERROR(VLOOKUP($A336,TRIP!$A$2:$G$10000,7,0),C335)</f>
        <v>73.650002000000001</v>
      </c>
      <c r="D336">
        <f>IFERROR(VLOOKUP($A336,FB!$A$2:$G$10000,7,0),D335)</f>
        <v>77.699996999999996</v>
      </c>
      <c r="E336">
        <f>IFERROR(VLOOKUP($A336,SPX!$A$2:$G$10000,7,0),E335)</f>
        <v>2067.5600589999999</v>
      </c>
    </row>
    <row r="337" spans="1:5" x14ac:dyDescent="0.25">
      <c r="A337" s="1">
        <v>41974</v>
      </c>
      <c r="B337">
        <f>IFERROR(VLOOKUP($A337,K!$A$2:$G$10000,7,0),B336)</f>
        <v>64.598635999999999</v>
      </c>
      <c r="C337">
        <f>IFERROR(VLOOKUP($A337,TRIP!$A$2:$G$10000,7,0),C336)</f>
        <v>71.050003000000004</v>
      </c>
      <c r="D337">
        <f>IFERROR(VLOOKUP($A337,FB!$A$2:$G$10000,7,0),D336)</f>
        <v>75.099997999999999</v>
      </c>
      <c r="E337">
        <f>IFERROR(VLOOKUP($A337,SPX!$A$2:$G$10000,7,0),E336)</f>
        <v>2053.4399410000001</v>
      </c>
    </row>
    <row r="338" spans="1:5" x14ac:dyDescent="0.25">
      <c r="A338" s="1">
        <v>41975</v>
      </c>
      <c r="B338">
        <f>IFERROR(VLOOKUP($A338,K!$A$2:$G$10000,7,0),B337)</f>
        <v>65.077584000000002</v>
      </c>
      <c r="C338">
        <f>IFERROR(VLOOKUP($A338,TRIP!$A$2:$G$10000,7,0),C337)</f>
        <v>76.680000000000007</v>
      </c>
      <c r="D338">
        <f>IFERROR(VLOOKUP($A338,FB!$A$2:$G$10000,7,0),D337)</f>
        <v>75.459998999999996</v>
      </c>
      <c r="E338">
        <f>IFERROR(VLOOKUP($A338,SPX!$A$2:$G$10000,7,0),E337)</f>
        <v>2066.5500489999999</v>
      </c>
    </row>
    <row r="339" spans="1:5" x14ac:dyDescent="0.25">
      <c r="A339" s="1">
        <v>41976</v>
      </c>
      <c r="B339">
        <f>IFERROR(VLOOKUP($A339,K!$A$2:$G$10000,7,0),B338)</f>
        <v>64.882092999999998</v>
      </c>
      <c r="C339">
        <f>IFERROR(VLOOKUP($A339,TRIP!$A$2:$G$10000,7,0),C338)</f>
        <v>75.730002999999996</v>
      </c>
      <c r="D339">
        <f>IFERROR(VLOOKUP($A339,FB!$A$2:$G$10000,7,0),D338)</f>
        <v>74.879997000000003</v>
      </c>
      <c r="E339">
        <f>IFERROR(VLOOKUP($A339,SPX!$A$2:$G$10000,7,0),E338)</f>
        <v>2074.330078</v>
      </c>
    </row>
    <row r="340" spans="1:5" x14ac:dyDescent="0.25">
      <c r="A340" s="1">
        <v>41977</v>
      </c>
      <c r="B340">
        <f>IFERROR(VLOOKUP($A340,K!$A$2:$G$10000,7,0),B339)</f>
        <v>64.598635999999999</v>
      </c>
      <c r="C340">
        <f>IFERROR(VLOOKUP($A340,TRIP!$A$2:$G$10000,7,0),C339)</f>
        <v>77.220000999999996</v>
      </c>
      <c r="D340">
        <f>IFERROR(VLOOKUP($A340,FB!$A$2:$G$10000,7,0),D339)</f>
        <v>75.239998</v>
      </c>
      <c r="E340">
        <f>IFERROR(VLOOKUP($A340,SPX!$A$2:$G$10000,7,0),E339)</f>
        <v>2071.919922</v>
      </c>
    </row>
    <row r="341" spans="1:5" x14ac:dyDescent="0.25">
      <c r="A341" s="1">
        <v>41978</v>
      </c>
      <c r="B341">
        <f>IFERROR(VLOOKUP($A341,K!$A$2:$G$10000,7,0),B340)</f>
        <v>64.901645000000002</v>
      </c>
      <c r="C341">
        <f>IFERROR(VLOOKUP($A341,TRIP!$A$2:$G$10000,7,0),C340)</f>
        <v>77.139999000000003</v>
      </c>
      <c r="D341">
        <f>IFERROR(VLOOKUP($A341,FB!$A$2:$G$10000,7,0),D340)</f>
        <v>76.360000999999997</v>
      </c>
      <c r="E341">
        <f>IFERROR(VLOOKUP($A341,SPX!$A$2:$G$10000,7,0),E340)</f>
        <v>2075.3701169999999</v>
      </c>
    </row>
    <row r="342" spans="1:5" x14ac:dyDescent="0.25">
      <c r="A342" s="1">
        <v>41979</v>
      </c>
      <c r="B342">
        <f>IFERROR(VLOOKUP($A342,K!$A$2:$G$10000,7,0),B341)</f>
        <v>64.901645000000002</v>
      </c>
      <c r="C342">
        <f>IFERROR(VLOOKUP($A342,TRIP!$A$2:$G$10000,7,0),C341)</f>
        <v>77.139999000000003</v>
      </c>
      <c r="D342">
        <f>IFERROR(VLOOKUP($A342,FB!$A$2:$G$10000,7,0),D341)</f>
        <v>76.360000999999997</v>
      </c>
      <c r="E342">
        <f>IFERROR(VLOOKUP($A342,SPX!$A$2:$G$10000,7,0),E341)</f>
        <v>2075.3701169999999</v>
      </c>
    </row>
    <row r="343" spans="1:5" x14ac:dyDescent="0.25">
      <c r="A343" s="1">
        <v>41980</v>
      </c>
      <c r="B343">
        <f>IFERROR(VLOOKUP($A343,K!$A$2:$G$10000,7,0),B342)</f>
        <v>64.901645000000002</v>
      </c>
      <c r="C343">
        <f>IFERROR(VLOOKUP($A343,TRIP!$A$2:$G$10000,7,0),C342)</f>
        <v>77.139999000000003</v>
      </c>
      <c r="D343">
        <f>IFERROR(VLOOKUP($A343,FB!$A$2:$G$10000,7,0),D342)</f>
        <v>76.360000999999997</v>
      </c>
      <c r="E343">
        <f>IFERROR(VLOOKUP($A343,SPX!$A$2:$G$10000,7,0),E342)</f>
        <v>2075.3701169999999</v>
      </c>
    </row>
    <row r="344" spans="1:5" x14ac:dyDescent="0.25">
      <c r="A344" s="1">
        <v>41981</v>
      </c>
      <c r="B344">
        <f>IFERROR(VLOOKUP($A344,K!$A$2:$G$10000,7,0),B343)</f>
        <v>64.588866999999993</v>
      </c>
      <c r="C344">
        <f>IFERROR(VLOOKUP($A344,TRIP!$A$2:$G$10000,7,0),C343)</f>
        <v>74</v>
      </c>
      <c r="D344">
        <f>IFERROR(VLOOKUP($A344,FB!$A$2:$G$10000,7,0),D343)</f>
        <v>76.519997000000004</v>
      </c>
      <c r="E344">
        <f>IFERROR(VLOOKUP($A344,SPX!$A$2:$G$10000,7,0),E343)</f>
        <v>2060.3100589999999</v>
      </c>
    </row>
    <row r="345" spans="1:5" x14ac:dyDescent="0.25">
      <c r="A345" s="1">
        <v>41982</v>
      </c>
      <c r="B345">
        <f>IFERROR(VLOOKUP($A345,K!$A$2:$G$10000,7,0),B344)</f>
        <v>64.334732000000002</v>
      </c>
      <c r="C345">
        <f>IFERROR(VLOOKUP($A345,TRIP!$A$2:$G$10000,7,0),C344)</f>
        <v>74.059997999999993</v>
      </c>
      <c r="D345">
        <f>IFERROR(VLOOKUP($A345,FB!$A$2:$G$10000,7,0),D344)</f>
        <v>76.839995999999999</v>
      </c>
      <c r="E345">
        <f>IFERROR(VLOOKUP($A345,SPX!$A$2:$G$10000,7,0),E344)</f>
        <v>2059.820068</v>
      </c>
    </row>
    <row r="346" spans="1:5" x14ac:dyDescent="0.25">
      <c r="A346" s="1">
        <v>41983</v>
      </c>
      <c r="B346">
        <f>IFERROR(VLOOKUP($A346,K!$A$2:$G$10000,7,0),B345)</f>
        <v>63.327975000000002</v>
      </c>
      <c r="C346">
        <f>IFERROR(VLOOKUP($A346,TRIP!$A$2:$G$10000,7,0),C345)</f>
        <v>72.440002000000007</v>
      </c>
      <c r="D346">
        <f>IFERROR(VLOOKUP($A346,FB!$A$2:$G$10000,7,0),D345)</f>
        <v>76.180000000000007</v>
      </c>
      <c r="E346">
        <f>IFERROR(VLOOKUP($A346,SPX!$A$2:$G$10000,7,0),E345)</f>
        <v>2026.1400149999999</v>
      </c>
    </row>
    <row r="347" spans="1:5" x14ac:dyDescent="0.25">
      <c r="A347" s="1">
        <v>41984</v>
      </c>
      <c r="B347">
        <f>IFERROR(VLOOKUP($A347,K!$A$2:$G$10000,7,0),B346)</f>
        <v>65.585847000000001</v>
      </c>
      <c r="C347">
        <f>IFERROR(VLOOKUP($A347,TRIP!$A$2:$G$10000,7,0),C346)</f>
        <v>72.800003000000004</v>
      </c>
      <c r="D347">
        <f>IFERROR(VLOOKUP($A347,FB!$A$2:$G$10000,7,0),D346)</f>
        <v>77.730002999999996</v>
      </c>
      <c r="E347">
        <f>IFERROR(VLOOKUP($A347,SPX!$A$2:$G$10000,7,0),E346)</f>
        <v>2035.329956</v>
      </c>
    </row>
    <row r="348" spans="1:5" x14ac:dyDescent="0.25">
      <c r="A348" s="1">
        <v>41985</v>
      </c>
      <c r="B348">
        <f>IFERROR(VLOOKUP($A348,K!$A$2:$G$10000,7,0),B347)</f>
        <v>64.149017000000001</v>
      </c>
      <c r="C348">
        <f>IFERROR(VLOOKUP($A348,TRIP!$A$2:$G$10000,7,0),C347)</f>
        <v>72.379997000000003</v>
      </c>
      <c r="D348">
        <f>IFERROR(VLOOKUP($A348,FB!$A$2:$G$10000,7,0),D347)</f>
        <v>77.830001999999993</v>
      </c>
      <c r="E348">
        <f>IFERROR(VLOOKUP($A348,SPX!$A$2:$G$10000,7,0),E347)</f>
        <v>2002.329956</v>
      </c>
    </row>
    <row r="349" spans="1:5" x14ac:dyDescent="0.25">
      <c r="A349" s="1">
        <v>41986</v>
      </c>
      <c r="B349">
        <f>IFERROR(VLOOKUP($A349,K!$A$2:$G$10000,7,0),B348)</f>
        <v>64.149017000000001</v>
      </c>
      <c r="C349">
        <f>IFERROR(VLOOKUP($A349,TRIP!$A$2:$G$10000,7,0),C348)</f>
        <v>72.379997000000003</v>
      </c>
      <c r="D349">
        <f>IFERROR(VLOOKUP($A349,FB!$A$2:$G$10000,7,0),D348)</f>
        <v>77.830001999999993</v>
      </c>
      <c r="E349">
        <f>IFERROR(VLOOKUP($A349,SPX!$A$2:$G$10000,7,0),E348)</f>
        <v>2002.329956</v>
      </c>
    </row>
    <row r="350" spans="1:5" x14ac:dyDescent="0.25">
      <c r="A350" s="1">
        <v>41987</v>
      </c>
      <c r="B350">
        <f>IFERROR(VLOOKUP($A350,K!$A$2:$G$10000,7,0),B349)</f>
        <v>64.149017000000001</v>
      </c>
      <c r="C350">
        <f>IFERROR(VLOOKUP($A350,TRIP!$A$2:$G$10000,7,0),C349)</f>
        <v>72.379997000000003</v>
      </c>
      <c r="D350">
        <f>IFERROR(VLOOKUP($A350,FB!$A$2:$G$10000,7,0),D349)</f>
        <v>77.830001999999993</v>
      </c>
      <c r="E350">
        <f>IFERROR(VLOOKUP($A350,SPX!$A$2:$G$10000,7,0),E349)</f>
        <v>2002.329956</v>
      </c>
    </row>
    <row r="351" spans="1:5" x14ac:dyDescent="0.25">
      <c r="A351" s="1">
        <v>41988</v>
      </c>
      <c r="B351">
        <f>IFERROR(VLOOKUP($A351,K!$A$2:$G$10000,7,0),B350)</f>
        <v>62.643766999999997</v>
      </c>
      <c r="C351">
        <f>IFERROR(VLOOKUP($A351,TRIP!$A$2:$G$10000,7,0),C350)</f>
        <v>72.190002000000007</v>
      </c>
      <c r="D351">
        <f>IFERROR(VLOOKUP($A351,FB!$A$2:$G$10000,7,0),D350)</f>
        <v>76.989998</v>
      </c>
      <c r="E351">
        <f>IFERROR(VLOOKUP($A351,SPX!$A$2:$G$10000,7,0),E350)</f>
        <v>1989.630005</v>
      </c>
    </row>
    <row r="352" spans="1:5" x14ac:dyDescent="0.25">
      <c r="A352" s="1">
        <v>41989</v>
      </c>
      <c r="B352">
        <f>IFERROR(VLOOKUP($A352,K!$A$2:$G$10000,7,0),B351)</f>
        <v>62.653542999999999</v>
      </c>
      <c r="C352">
        <f>IFERROR(VLOOKUP($A352,TRIP!$A$2:$G$10000,7,0),C351)</f>
        <v>71.209998999999996</v>
      </c>
      <c r="D352">
        <f>IFERROR(VLOOKUP($A352,FB!$A$2:$G$10000,7,0),D351)</f>
        <v>74.690002000000007</v>
      </c>
      <c r="E352">
        <f>IFERROR(VLOOKUP($A352,SPX!$A$2:$G$10000,7,0),E351)</f>
        <v>1972.73999</v>
      </c>
    </row>
    <row r="353" spans="1:5" x14ac:dyDescent="0.25">
      <c r="A353" s="1">
        <v>41990</v>
      </c>
      <c r="B353">
        <f>IFERROR(VLOOKUP($A353,K!$A$2:$G$10000,7,0),B352)</f>
        <v>63.376843000000001</v>
      </c>
      <c r="C353">
        <f>IFERROR(VLOOKUP($A353,TRIP!$A$2:$G$10000,7,0),C352)</f>
        <v>72.529999000000004</v>
      </c>
      <c r="D353">
        <f>IFERROR(VLOOKUP($A353,FB!$A$2:$G$10000,7,0),D352)</f>
        <v>76.110000999999997</v>
      </c>
      <c r="E353">
        <f>IFERROR(VLOOKUP($A353,SPX!$A$2:$G$10000,7,0),E352)</f>
        <v>2012.8900149999999</v>
      </c>
    </row>
    <row r="354" spans="1:5" x14ac:dyDescent="0.25">
      <c r="A354" s="1">
        <v>41991</v>
      </c>
      <c r="B354">
        <f>IFERROR(VLOOKUP($A354,K!$A$2:$G$10000,7,0),B353)</f>
        <v>64.530215999999996</v>
      </c>
      <c r="C354">
        <f>IFERROR(VLOOKUP($A354,TRIP!$A$2:$G$10000,7,0),C353)</f>
        <v>75.069999999999993</v>
      </c>
      <c r="D354">
        <f>IFERROR(VLOOKUP($A354,FB!$A$2:$G$10000,7,0),D353)</f>
        <v>78.400002000000001</v>
      </c>
      <c r="E354">
        <f>IFERROR(VLOOKUP($A354,SPX!$A$2:$G$10000,7,0),E353)</f>
        <v>2061.2299800000001</v>
      </c>
    </row>
    <row r="355" spans="1:5" x14ac:dyDescent="0.25">
      <c r="A355" s="1">
        <v>41992</v>
      </c>
      <c r="B355">
        <f>IFERROR(VLOOKUP($A355,K!$A$2:$G$10000,7,0),B354)</f>
        <v>65.312166000000005</v>
      </c>
      <c r="C355">
        <f>IFERROR(VLOOKUP($A355,TRIP!$A$2:$G$10000,7,0),C354)</f>
        <v>75.650002000000001</v>
      </c>
      <c r="D355">
        <f>IFERROR(VLOOKUP($A355,FB!$A$2:$G$10000,7,0),D354)</f>
        <v>79.879997000000003</v>
      </c>
      <c r="E355">
        <f>IFERROR(VLOOKUP($A355,SPX!$A$2:$G$10000,7,0),E354)</f>
        <v>2070.6499020000001</v>
      </c>
    </row>
    <row r="356" spans="1:5" x14ac:dyDescent="0.25">
      <c r="A356" s="1">
        <v>41993</v>
      </c>
      <c r="B356">
        <f>IFERROR(VLOOKUP($A356,K!$A$2:$G$10000,7,0),B355)</f>
        <v>65.312166000000005</v>
      </c>
      <c r="C356">
        <f>IFERROR(VLOOKUP($A356,TRIP!$A$2:$G$10000,7,0),C355)</f>
        <v>75.650002000000001</v>
      </c>
      <c r="D356">
        <f>IFERROR(VLOOKUP($A356,FB!$A$2:$G$10000,7,0),D355)</f>
        <v>79.879997000000003</v>
      </c>
      <c r="E356">
        <f>IFERROR(VLOOKUP($A356,SPX!$A$2:$G$10000,7,0),E355)</f>
        <v>2070.6499020000001</v>
      </c>
    </row>
    <row r="357" spans="1:5" x14ac:dyDescent="0.25">
      <c r="A357" s="1">
        <v>41994</v>
      </c>
      <c r="B357">
        <f>IFERROR(VLOOKUP($A357,K!$A$2:$G$10000,7,0),B356)</f>
        <v>65.312166000000005</v>
      </c>
      <c r="C357">
        <f>IFERROR(VLOOKUP($A357,TRIP!$A$2:$G$10000,7,0),C356)</f>
        <v>75.650002000000001</v>
      </c>
      <c r="D357">
        <f>IFERROR(VLOOKUP($A357,FB!$A$2:$G$10000,7,0),D356)</f>
        <v>79.879997000000003</v>
      </c>
      <c r="E357">
        <f>IFERROR(VLOOKUP($A357,SPX!$A$2:$G$10000,7,0),E356)</f>
        <v>2070.6499020000001</v>
      </c>
    </row>
    <row r="358" spans="1:5" x14ac:dyDescent="0.25">
      <c r="A358" s="1">
        <v>41995</v>
      </c>
      <c r="B358">
        <f>IFERROR(VLOOKUP($A358,K!$A$2:$G$10000,7,0),B357)</f>
        <v>65.341487999999998</v>
      </c>
      <c r="C358">
        <f>IFERROR(VLOOKUP($A358,TRIP!$A$2:$G$10000,7,0),C357)</f>
        <v>76.870002999999997</v>
      </c>
      <c r="D358">
        <f>IFERROR(VLOOKUP($A358,FB!$A$2:$G$10000,7,0),D357)</f>
        <v>81.449996999999996</v>
      </c>
      <c r="E358">
        <f>IFERROR(VLOOKUP($A358,SPX!$A$2:$G$10000,7,0),E357)</f>
        <v>2078.540039</v>
      </c>
    </row>
    <row r="359" spans="1:5" x14ac:dyDescent="0.25">
      <c r="A359" s="1">
        <v>41996</v>
      </c>
      <c r="B359">
        <f>IFERROR(VLOOKUP($A359,K!$A$2:$G$10000,7,0),B358)</f>
        <v>65.722686999999993</v>
      </c>
      <c r="C359">
        <f>IFERROR(VLOOKUP($A359,TRIP!$A$2:$G$10000,7,0),C358)</f>
        <v>75.889999000000003</v>
      </c>
      <c r="D359">
        <f>IFERROR(VLOOKUP($A359,FB!$A$2:$G$10000,7,0),D358)</f>
        <v>80.610000999999997</v>
      </c>
      <c r="E359">
        <f>IFERROR(VLOOKUP($A359,SPX!$A$2:$G$10000,7,0),E358)</f>
        <v>2082.169922</v>
      </c>
    </row>
    <row r="360" spans="1:5" x14ac:dyDescent="0.25">
      <c r="A360" s="1">
        <v>41997</v>
      </c>
      <c r="B360">
        <f>IFERROR(VLOOKUP($A360,K!$A$2:$G$10000,7,0),B359)</f>
        <v>65.507649999999998</v>
      </c>
      <c r="C360">
        <f>IFERROR(VLOOKUP($A360,TRIP!$A$2:$G$10000,7,0),C359)</f>
        <v>76.139999000000003</v>
      </c>
      <c r="D360">
        <f>IFERROR(VLOOKUP($A360,FB!$A$2:$G$10000,7,0),D359)</f>
        <v>80.769997000000004</v>
      </c>
      <c r="E360">
        <f>IFERROR(VLOOKUP($A360,SPX!$A$2:$G$10000,7,0),E359)</f>
        <v>2081.8798830000001</v>
      </c>
    </row>
    <row r="361" spans="1:5" x14ac:dyDescent="0.25">
      <c r="A361" s="1">
        <v>41998</v>
      </c>
      <c r="B361">
        <f>IFERROR(VLOOKUP($A361,K!$A$2:$G$10000,7,0),B360)</f>
        <v>65.507649999999998</v>
      </c>
      <c r="C361">
        <f>IFERROR(VLOOKUP($A361,TRIP!$A$2:$G$10000,7,0),C360)</f>
        <v>76.139999000000003</v>
      </c>
      <c r="D361">
        <f>IFERROR(VLOOKUP($A361,FB!$A$2:$G$10000,7,0),D360)</f>
        <v>80.769997000000004</v>
      </c>
      <c r="E361">
        <f>IFERROR(VLOOKUP($A361,SPX!$A$2:$G$10000,7,0),E360)</f>
        <v>2081.8798830000001</v>
      </c>
    </row>
    <row r="362" spans="1:5" x14ac:dyDescent="0.25">
      <c r="A362" s="1">
        <v>41999</v>
      </c>
      <c r="B362">
        <f>IFERROR(VLOOKUP($A362,K!$A$2:$G$10000,7,0),B361)</f>
        <v>65.497881000000007</v>
      </c>
      <c r="C362">
        <f>IFERROR(VLOOKUP($A362,TRIP!$A$2:$G$10000,7,0),C361)</f>
        <v>76.910004000000001</v>
      </c>
      <c r="D362">
        <f>IFERROR(VLOOKUP($A362,FB!$A$2:$G$10000,7,0),D361)</f>
        <v>80.779999000000004</v>
      </c>
      <c r="E362">
        <f>IFERROR(VLOOKUP($A362,SPX!$A$2:$G$10000,7,0),E361)</f>
        <v>2088.7700199999999</v>
      </c>
    </row>
    <row r="363" spans="1:5" x14ac:dyDescent="0.25">
      <c r="A363" s="1">
        <v>42000</v>
      </c>
      <c r="B363">
        <f>IFERROR(VLOOKUP($A363,K!$A$2:$G$10000,7,0),B362)</f>
        <v>65.497881000000007</v>
      </c>
      <c r="C363">
        <f>IFERROR(VLOOKUP($A363,TRIP!$A$2:$G$10000,7,0),C362)</f>
        <v>76.910004000000001</v>
      </c>
      <c r="D363">
        <f>IFERROR(VLOOKUP($A363,FB!$A$2:$G$10000,7,0),D362)</f>
        <v>80.779999000000004</v>
      </c>
      <c r="E363">
        <f>IFERROR(VLOOKUP($A363,SPX!$A$2:$G$10000,7,0),E362)</f>
        <v>2088.7700199999999</v>
      </c>
    </row>
    <row r="364" spans="1:5" x14ac:dyDescent="0.25">
      <c r="A364" s="1">
        <v>42001</v>
      </c>
      <c r="B364">
        <f>IFERROR(VLOOKUP($A364,K!$A$2:$G$10000,7,0),B363)</f>
        <v>65.497881000000007</v>
      </c>
      <c r="C364">
        <f>IFERROR(VLOOKUP($A364,TRIP!$A$2:$G$10000,7,0),C363)</f>
        <v>76.910004000000001</v>
      </c>
      <c r="D364">
        <f>IFERROR(VLOOKUP($A364,FB!$A$2:$G$10000,7,0),D363)</f>
        <v>80.779999000000004</v>
      </c>
      <c r="E364">
        <f>IFERROR(VLOOKUP($A364,SPX!$A$2:$G$10000,7,0),E363)</f>
        <v>2088.7700199999999</v>
      </c>
    </row>
    <row r="365" spans="1:5" x14ac:dyDescent="0.25">
      <c r="A365" s="1">
        <v>42002</v>
      </c>
      <c r="B365">
        <f>IFERROR(VLOOKUP($A365,K!$A$2:$G$10000,7,0),B364)</f>
        <v>65.449005999999997</v>
      </c>
      <c r="C365">
        <f>IFERROR(VLOOKUP($A365,TRIP!$A$2:$G$10000,7,0),C364)</f>
        <v>75.760002</v>
      </c>
      <c r="D365">
        <f>IFERROR(VLOOKUP($A365,FB!$A$2:$G$10000,7,0),D364)</f>
        <v>80.019997000000004</v>
      </c>
      <c r="E365">
        <f>IFERROR(VLOOKUP($A365,SPX!$A$2:$G$10000,7,0),E364)</f>
        <v>2090.570068</v>
      </c>
    </row>
    <row r="366" spans="1:5" x14ac:dyDescent="0.25">
      <c r="A366" s="1">
        <v>42003</v>
      </c>
      <c r="B366">
        <f>IFERROR(VLOOKUP($A366,K!$A$2:$G$10000,7,0),B365)</f>
        <v>65.116681999999997</v>
      </c>
      <c r="C366">
        <f>IFERROR(VLOOKUP($A366,TRIP!$A$2:$G$10000,7,0),C365)</f>
        <v>75.489998</v>
      </c>
      <c r="D366">
        <f>IFERROR(VLOOKUP($A366,FB!$A$2:$G$10000,7,0),D365)</f>
        <v>79.220000999999996</v>
      </c>
      <c r="E366">
        <f>IFERROR(VLOOKUP($A366,SPX!$A$2:$G$10000,7,0),E365)</f>
        <v>2080.3500979999999</v>
      </c>
    </row>
    <row r="367" spans="1:5" x14ac:dyDescent="0.25">
      <c r="A367" s="1">
        <v>42004</v>
      </c>
      <c r="B367">
        <f>IFERROR(VLOOKUP($A367,K!$A$2:$G$10000,7,0),B366)</f>
        <v>63.963309000000002</v>
      </c>
      <c r="C367">
        <f>IFERROR(VLOOKUP($A367,TRIP!$A$2:$G$10000,7,0),C366)</f>
        <v>74.660004000000001</v>
      </c>
      <c r="D367">
        <f>IFERROR(VLOOKUP($A367,FB!$A$2:$G$10000,7,0),D366)</f>
        <v>78.019997000000004</v>
      </c>
      <c r="E367">
        <f>IFERROR(VLOOKUP($A367,SPX!$A$2:$G$10000,7,0),E366)</f>
        <v>2058.8999020000001</v>
      </c>
    </row>
    <row r="368" spans="1:5" x14ac:dyDescent="0.25">
      <c r="A368" s="1">
        <v>42005</v>
      </c>
      <c r="B368">
        <f>IFERROR(VLOOKUP($A368,K!$A$2:$G$10000,7,0),B367)</f>
        <v>63.963309000000002</v>
      </c>
      <c r="C368">
        <f>IFERROR(VLOOKUP($A368,TRIP!$A$2:$G$10000,7,0),C367)</f>
        <v>74.660004000000001</v>
      </c>
      <c r="D368">
        <f>IFERROR(VLOOKUP($A368,FB!$A$2:$G$10000,7,0),D367)</f>
        <v>78.019997000000004</v>
      </c>
      <c r="E368">
        <f>IFERROR(VLOOKUP($A368,SPX!$A$2:$G$10000,7,0),E367)</f>
        <v>2058.8999020000001</v>
      </c>
    </row>
    <row r="369" spans="1:5" x14ac:dyDescent="0.25">
      <c r="A369" s="1">
        <v>42006</v>
      </c>
      <c r="B369">
        <f>IFERROR(VLOOKUP($A369,K!$A$2:$G$10000,7,0),B368)</f>
        <v>64.002408000000003</v>
      </c>
      <c r="C369">
        <f>IFERROR(VLOOKUP($A369,TRIP!$A$2:$G$10000,7,0),C368)</f>
        <v>74.589995999999999</v>
      </c>
      <c r="D369">
        <f>IFERROR(VLOOKUP($A369,FB!$A$2:$G$10000,7,0),D368)</f>
        <v>78.449996999999996</v>
      </c>
      <c r="E369">
        <f>IFERROR(VLOOKUP($A369,SPX!$A$2:$G$10000,7,0),E368)</f>
        <v>2058.1999510000001</v>
      </c>
    </row>
    <row r="370" spans="1:5" x14ac:dyDescent="0.25">
      <c r="A370" s="1">
        <v>42007</v>
      </c>
      <c r="B370">
        <f>IFERROR(VLOOKUP($A370,K!$A$2:$G$10000,7,0),B369)</f>
        <v>64.002408000000003</v>
      </c>
      <c r="C370">
        <f>IFERROR(VLOOKUP($A370,TRIP!$A$2:$G$10000,7,0),C369)</f>
        <v>74.589995999999999</v>
      </c>
      <c r="D370">
        <f>IFERROR(VLOOKUP($A370,FB!$A$2:$G$10000,7,0),D369)</f>
        <v>78.449996999999996</v>
      </c>
      <c r="E370">
        <f>IFERROR(VLOOKUP($A370,SPX!$A$2:$G$10000,7,0),E369)</f>
        <v>2058.1999510000001</v>
      </c>
    </row>
    <row r="371" spans="1:5" x14ac:dyDescent="0.25">
      <c r="A371" s="1">
        <v>42008</v>
      </c>
      <c r="B371">
        <f>IFERROR(VLOOKUP($A371,K!$A$2:$G$10000,7,0),B370)</f>
        <v>64.002408000000003</v>
      </c>
      <c r="C371">
        <f>IFERROR(VLOOKUP($A371,TRIP!$A$2:$G$10000,7,0),C370)</f>
        <v>74.589995999999999</v>
      </c>
      <c r="D371">
        <f>IFERROR(VLOOKUP($A371,FB!$A$2:$G$10000,7,0),D370)</f>
        <v>78.449996999999996</v>
      </c>
      <c r="E371">
        <f>IFERROR(VLOOKUP($A371,SPX!$A$2:$G$10000,7,0),E370)</f>
        <v>2058.1999510000001</v>
      </c>
    </row>
    <row r="372" spans="1:5" x14ac:dyDescent="0.25">
      <c r="A372" s="1">
        <v>42009</v>
      </c>
      <c r="B372">
        <f>IFERROR(VLOOKUP($A372,K!$A$2:$G$10000,7,0),B371)</f>
        <v>62.809936</v>
      </c>
      <c r="C372">
        <f>IFERROR(VLOOKUP($A372,TRIP!$A$2:$G$10000,7,0),C371)</f>
        <v>72.730002999999996</v>
      </c>
      <c r="D372">
        <f>IFERROR(VLOOKUP($A372,FB!$A$2:$G$10000,7,0),D371)</f>
        <v>77.190002000000007</v>
      </c>
      <c r="E372">
        <f>IFERROR(VLOOKUP($A372,SPX!$A$2:$G$10000,7,0),E371)</f>
        <v>2020.579956</v>
      </c>
    </row>
    <row r="373" spans="1:5" x14ac:dyDescent="0.25">
      <c r="A373" s="1">
        <v>42010</v>
      </c>
      <c r="B373">
        <f>IFERROR(VLOOKUP($A373,K!$A$2:$G$10000,7,0),B372)</f>
        <v>62.995643999999999</v>
      </c>
      <c r="C373">
        <f>IFERROR(VLOOKUP($A373,TRIP!$A$2:$G$10000,7,0),C372)</f>
        <v>70.010002</v>
      </c>
      <c r="D373">
        <f>IFERROR(VLOOKUP($A373,FB!$A$2:$G$10000,7,0),D372)</f>
        <v>76.150002000000001</v>
      </c>
      <c r="E373">
        <f>IFERROR(VLOOKUP($A373,SPX!$A$2:$G$10000,7,0),E372)</f>
        <v>2002.6099850000001</v>
      </c>
    </row>
    <row r="374" spans="1:5" x14ac:dyDescent="0.25">
      <c r="A374" s="1">
        <v>42011</v>
      </c>
      <c r="B374">
        <f>IFERROR(VLOOKUP($A374,K!$A$2:$G$10000,7,0),B373)</f>
        <v>64.520447000000004</v>
      </c>
      <c r="C374">
        <f>IFERROR(VLOOKUP($A374,TRIP!$A$2:$G$10000,7,0),C373)</f>
        <v>70.839995999999999</v>
      </c>
      <c r="D374">
        <f>IFERROR(VLOOKUP($A374,FB!$A$2:$G$10000,7,0),D373)</f>
        <v>76.150002000000001</v>
      </c>
      <c r="E374">
        <f>IFERROR(VLOOKUP($A374,SPX!$A$2:$G$10000,7,0),E373)</f>
        <v>2025.900024</v>
      </c>
    </row>
    <row r="375" spans="1:5" x14ac:dyDescent="0.25">
      <c r="A375" s="1">
        <v>42012</v>
      </c>
      <c r="B375">
        <f>IFERROR(VLOOKUP($A375,K!$A$2:$G$10000,7,0),B374)</f>
        <v>65.693365</v>
      </c>
      <c r="C375">
        <f>IFERROR(VLOOKUP($A375,TRIP!$A$2:$G$10000,7,0),C374)</f>
        <v>73.260002</v>
      </c>
      <c r="D375">
        <f>IFERROR(VLOOKUP($A375,FB!$A$2:$G$10000,7,0),D374)</f>
        <v>78.180000000000007</v>
      </c>
      <c r="E375">
        <f>IFERROR(VLOOKUP($A375,SPX!$A$2:$G$10000,7,0),E374)</f>
        <v>2062.139893</v>
      </c>
    </row>
    <row r="376" spans="1:5" x14ac:dyDescent="0.25">
      <c r="A376" s="1">
        <v>42013</v>
      </c>
      <c r="B376">
        <f>IFERROR(VLOOKUP($A376,K!$A$2:$G$10000,7,0),B375)</f>
        <v>64.930966999999995</v>
      </c>
      <c r="C376">
        <f>IFERROR(VLOOKUP($A376,TRIP!$A$2:$G$10000,7,0),C375)</f>
        <v>74.529999000000004</v>
      </c>
      <c r="D376">
        <f>IFERROR(VLOOKUP($A376,FB!$A$2:$G$10000,7,0),D375)</f>
        <v>77.739998</v>
      </c>
      <c r="E376">
        <f>IFERROR(VLOOKUP($A376,SPX!$A$2:$G$10000,7,0),E375)</f>
        <v>2044.8100589999999</v>
      </c>
    </row>
    <row r="377" spans="1:5" x14ac:dyDescent="0.25">
      <c r="A377" s="1">
        <v>42014</v>
      </c>
      <c r="B377">
        <f>IFERROR(VLOOKUP($A377,K!$A$2:$G$10000,7,0),B376)</f>
        <v>64.930966999999995</v>
      </c>
      <c r="C377">
        <f>IFERROR(VLOOKUP($A377,TRIP!$A$2:$G$10000,7,0),C376)</f>
        <v>74.529999000000004</v>
      </c>
      <c r="D377">
        <f>IFERROR(VLOOKUP($A377,FB!$A$2:$G$10000,7,0),D376)</f>
        <v>77.739998</v>
      </c>
      <c r="E377">
        <f>IFERROR(VLOOKUP($A377,SPX!$A$2:$G$10000,7,0),E376)</f>
        <v>2044.8100589999999</v>
      </c>
    </row>
    <row r="378" spans="1:5" x14ac:dyDescent="0.25">
      <c r="A378" s="1">
        <v>42015</v>
      </c>
      <c r="B378">
        <f>IFERROR(VLOOKUP($A378,K!$A$2:$G$10000,7,0),B377)</f>
        <v>64.930966999999995</v>
      </c>
      <c r="C378">
        <f>IFERROR(VLOOKUP($A378,TRIP!$A$2:$G$10000,7,0),C377)</f>
        <v>74.529999000000004</v>
      </c>
      <c r="D378">
        <f>IFERROR(VLOOKUP($A378,FB!$A$2:$G$10000,7,0),D377)</f>
        <v>77.739998</v>
      </c>
      <c r="E378">
        <f>IFERROR(VLOOKUP($A378,SPX!$A$2:$G$10000,7,0),E377)</f>
        <v>2044.8100589999999</v>
      </c>
    </row>
    <row r="379" spans="1:5" x14ac:dyDescent="0.25">
      <c r="A379" s="1">
        <v>42016</v>
      </c>
      <c r="B379">
        <f>IFERROR(VLOOKUP($A379,K!$A$2:$G$10000,7,0),B378)</f>
        <v>64.002408000000003</v>
      </c>
      <c r="C379">
        <f>IFERROR(VLOOKUP($A379,TRIP!$A$2:$G$10000,7,0),C378)</f>
        <v>71.449996999999996</v>
      </c>
      <c r="D379">
        <f>IFERROR(VLOOKUP($A379,FB!$A$2:$G$10000,7,0),D378)</f>
        <v>76.720000999999996</v>
      </c>
      <c r="E379">
        <f>IFERROR(VLOOKUP($A379,SPX!$A$2:$G$10000,7,0),E378)</f>
        <v>2028.26001</v>
      </c>
    </row>
    <row r="380" spans="1:5" x14ac:dyDescent="0.25">
      <c r="A380" s="1">
        <v>42017</v>
      </c>
      <c r="B380">
        <f>IFERROR(VLOOKUP($A380,K!$A$2:$G$10000,7,0),B379)</f>
        <v>64.481347999999997</v>
      </c>
      <c r="C380">
        <f>IFERROR(VLOOKUP($A380,TRIP!$A$2:$G$10000,7,0),C379)</f>
        <v>71.470000999999996</v>
      </c>
      <c r="D380">
        <f>IFERROR(VLOOKUP($A380,FB!$A$2:$G$10000,7,0),D379)</f>
        <v>76.449996999999996</v>
      </c>
      <c r="E380">
        <f>IFERROR(VLOOKUP($A380,SPX!$A$2:$G$10000,7,0),E379)</f>
        <v>2023.030029</v>
      </c>
    </row>
    <row r="381" spans="1:5" x14ac:dyDescent="0.25">
      <c r="A381" s="1">
        <v>42018</v>
      </c>
      <c r="B381">
        <f>IFERROR(VLOOKUP($A381,K!$A$2:$G$10000,7,0),B380)</f>
        <v>65.224200999999994</v>
      </c>
      <c r="C381">
        <f>IFERROR(VLOOKUP($A381,TRIP!$A$2:$G$10000,7,0),C380)</f>
        <v>69.730002999999996</v>
      </c>
      <c r="D381">
        <f>IFERROR(VLOOKUP($A381,FB!$A$2:$G$10000,7,0),D380)</f>
        <v>76.279999000000004</v>
      </c>
      <c r="E381">
        <f>IFERROR(VLOOKUP($A381,SPX!$A$2:$G$10000,7,0),E380)</f>
        <v>2011.2700199999999</v>
      </c>
    </row>
    <row r="382" spans="1:5" x14ac:dyDescent="0.25">
      <c r="A382" s="1">
        <v>42019</v>
      </c>
      <c r="B382">
        <f>IFERROR(VLOOKUP($A382,K!$A$2:$G$10000,7,0),B381)</f>
        <v>66.211404000000002</v>
      </c>
      <c r="C382">
        <f>IFERROR(VLOOKUP($A382,TRIP!$A$2:$G$10000,7,0),C381)</f>
        <v>66.389999000000003</v>
      </c>
      <c r="D382">
        <f>IFERROR(VLOOKUP($A382,FB!$A$2:$G$10000,7,0),D381)</f>
        <v>74.050003000000004</v>
      </c>
      <c r="E382">
        <f>IFERROR(VLOOKUP($A382,SPX!$A$2:$G$10000,7,0),E381)</f>
        <v>1992.670044</v>
      </c>
    </row>
    <row r="383" spans="1:5" x14ac:dyDescent="0.25">
      <c r="A383" s="1">
        <v>42020</v>
      </c>
      <c r="B383">
        <f>IFERROR(VLOOKUP($A383,K!$A$2:$G$10000,7,0),B382)</f>
        <v>66.582834000000005</v>
      </c>
      <c r="C383">
        <f>IFERROR(VLOOKUP($A383,TRIP!$A$2:$G$10000,7,0),C382)</f>
        <v>68.180000000000007</v>
      </c>
      <c r="D383">
        <f>IFERROR(VLOOKUP($A383,FB!$A$2:$G$10000,7,0),D382)</f>
        <v>75.180000000000007</v>
      </c>
      <c r="E383">
        <f>IFERROR(VLOOKUP($A383,SPX!$A$2:$G$10000,7,0),E382)</f>
        <v>2019.420044</v>
      </c>
    </row>
    <row r="384" spans="1:5" x14ac:dyDescent="0.25">
      <c r="A384" s="1">
        <v>42021</v>
      </c>
      <c r="B384">
        <f>IFERROR(VLOOKUP($A384,K!$A$2:$G$10000,7,0),B383)</f>
        <v>66.582834000000005</v>
      </c>
      <c r="C384">
        <f>IFERROR(VLOOKUP($A384,TRIP!$A$2:$G$10000,7,0),C383)</f>
        <v>68.180000000000007</v>
      </c>
      <c r="D384">
        <f>IFERROR(VLOOKUP($A384,FB!$A$2:$G$10000,7,0),D383)</f>
        <v>75.180000000000007</v>
      </c>
      <c r="E384">
        <f>IFERROR(VLOOKUP($A384,SPX!$A$2:$G$10000,7,0),E383)</f>
        <v>2019.420044</v>
      </c>
    </row>
    <row r="385" spans="1:5" x14ac:dyDescent="0.25">
      <c r="A385" s="1">
        <v>42022</v>
      </c>
      <c r="B385">
        <f>IFERROR(VLOOKUP($A385,K!$A$2:$G$10000,7,0),B384)</f>
        <v>66.582834000000005</v>
      </c>
      <c r="C385">
        <f>IFERROR(VLOOKUP($A385,TRIP!$A$2:$G$10000,7,0),C384)</f>
        <v>68.180000000000007</v>
      </c>
      <c r="D385">
        <f>IFERROR(VLOOKUP($A385,FB!$A$2:$G$10000,7,0),D384)</f>
        <v>75.180000000000007</v>
      </c>
      <c r="E385">
        <f>IFERROR(VLOOKUP($A385,SPX!$A$2:$G$10000,7,0),E384)</f>
        <v>2019.420044</v>
      </c>
    </row>
    <row r="386" spans="1:5" x14ac:dyDescent="0.25">
      <c r="A386" s="1">
        <v>42023</v>
      </c>
      <c r="B386">
        <f>IFERROR(VLOOKUP($A386,K!$A$2:$G$10000,7,0),B385)</f>
        <v>66.582834000000005</v>
      </c>
      <c r="C386">
        <f>IFERROR(VLOOKUP($A386,TRIP!$A$2:$G$10000,7,0),C385)</f>
        <v>68.180000000000007</v>
      </c>
      <c r="D386">
        <f>IFERROR(VLOOKUP($A386,FB!$A$2:$G$10000,7,0),D385)</f>
        <v>75.180000000000007</v>
      </c>
      <c r="E386">
        <f>IFERROR(VLOOKUP($A386,SPX!$A$2:$G$10000,7,0),E385)</f>
        <v>2019.420044</v>
      </c>
    </row>
    <row r="387" spans="1:5" x14ac:dyDescent="0.25">
      <c r="A387" s="1">
        <v>42024</v>
      </c>
      <c r="B387">
        <f>IFERROR(VLOOKUP($A387,K!$A$2:$G$10000,7,0),B386)</f>
        <v>67.413651999999999</v>
      </c>
      <c r="C387">
        <f>IFERROR(VLOOKUP($A387,TRIP!$A$2:$G$10000,7,0),C386)</f>
        <v>69.239998</v>
      </c>
      <c r="D387">
        <f>IFERROR(VLOOKUP($A387,FB!$A$2:$G$10000,7,0),D386)</f>
        <v>76.239998</v>
      </c>
      <c r="E387">
        <f>IFERROR(VLOOKUP($A387,SPX!$A$2:$G$10000,7,0),E386)</f>
        <v>2022.5500489999999</v>
      </c>
    </row>
    <row r="388" spans="1:5" x14ac:dyDescent="0.25">
      <c r="A388" s="1">
        <v>42025</v>
      </c>
      <c r="B388">
        <f>IFERROR(VLOOKUP($A388,K!$A$2:$G$10000,7,0),B387)</f>
        <v>67.472295000000003</v>
      </c>
      <c r="C388">
        <f>IFERROR(VLOOKUP($A388,TRIP!$A$2:$G$10000,7,0),C387)</f>
        <v>69.349997999999999</v>
      </c>
      <c r="D388">
        <f>IFERROR(VLOOKUP($A388,FB!$A$2:$G$10000,7,0),D387)</f>
        <v>76.739998</v>
      </c>
      <c r="E388">
        <f>IFERROR(VLOOKUP($A388,SPX!$A$2:$G$10000,7,0),E387)</f>
        <v>2032.119995</v>
      </c>
    </row>
    <row r="389" spans="1:5" x14ac:dyDescent="0.25">
      <c r="A389" s="1">
        <v>42026</v>
      </c>
      <c r="B389">
        <f>IFERROR(VLOOKUP($A389,K!$A$2:$G$10000,7,0),B388)</f>
        <v>68.264015000000001</v>
      </c>
      <c r="C389">
        <f>IFERROR(VLOOKUP($A389,TRIP!$A$2:$G$10000,7,0),C388)</f>
        <v>71.120002999999997</v>
      </c>
      <c r="D389">
        <f>IFERROR(VLOOKUP($A389,FB!$A$2:$G$10000,7,0),D388)</f>
        <v>77.650002000000001</v>
      </c>
      <c r="E389">
        <f>IFERROR(VLOOKUP($A389,SPX!$A$2:$G$10000,7,0),E388)</f>
        <v>2063.1499020000001</v>
      </c>
    </row>
    <row r="390" spans="1:5" x14ac:dyDescent="0.25">
      <c r="A390" s="1">
        <v>42027</v>
      </c>
      <c r="B390">
        <f>IFERROR(VLOOKUP($A390,K!$A$2:$G$10000,7,0),B389)</f>
        <v>67.130195000000001</v>
      </c>
      <c r="C390">
        <f>IFERROR(VLOOKUP($A390,TRIP!$A$2:$G$10000,7,0),C389)</f>
        <v>69.769997000000004</v>
      </c>
      <c r="D390">
        <f>IFERROR(VLOOKUP($A390,FB!$A$2:$G$10000,7,0),D389)</f>
        <v>77.830001999999993</v>
      </c>
      <c r="E390">
        <f>IFERROR(VLOOKUP($A390,SPX!$A$2:$G$10000,7,0),E389)</f>
        <v>2051.820068</v>
      </c>
    </row>
    <row r="391" spans="1:5" x14ac:dyDescent="0.25">
      <c r="A391" s="1">
        <v>42028</v>
      </c>
      <c r="B391">
        <f>IFERROR(VLOOKUP($A391,K!$A$2:$G$10000,7,0),B390)</f>
        <v>67.130195000000001</v>
      </c>
      <c r="C391">
        <f>IFERROR(VLOOKUP($A391,TRIP!$A$2:$G$10000,7,0),C390)</f>
        <v>69.769997000000004</v>
      </c>
      <c r="D391">
        <f>IFERROR(VLOOKUP($A391,FB!$A$2:$G$10000,7,0),D390)</f>
        <v>77.830001999999993</v>
      </c>
      <c r="E391">
        <f>IFERROR(VLOOKUP($A391,SPX!$A$2:$G$10000,7,0),E390)</f>
        <v>2051.820068</v>
      </c>
    </row>
    <row r="392" spans="1:5" x14ac:dyDescent="0.25">
      <c r="A392" s="1">
        <v>42029</v>
      </c>
      <c r="B392">
        <f>IFERROR(VLOOKUP($A392,K!$A$2:$G$10000,7,0),B391)</f>
        <v>67.130195000000001</v>
      </c>
      <c r="C392">
        <f>IFERROR(VLOOKUP($A392,TRIP!$A$2:$G$10000,7,0),C391)</f>
        <v>69.769997000000004</v>
      </c>
      <c r="D392">
        <f>IFERROR(VLOOKUP($A392,FB!$A$2:$G$10000,7,0),D391)</f>
        <v>77.830001999999993</v>
      </c>
      <c r="E392">
        <f>IFERROR(VLOOKUP($A392,SPX!$A$2:$G$10000,7,0),E391)</f>
        <v>2051.820068</v>
      </c>
    </row>
    <row r="393" spans="1:5" x14ac:dyDescent="0.25">
      <c r="A393" s="1">
        <v>42030</v>
      </c>
      <c r="B393">
        <f>IFERROR(VLOOKUP($A393,K!$A$2:$G$10000,7,0),B392)</f>
        <v>67.325678999999994</v>
      </c>
      <c r="C393">
        <f>IFERROR(VLOOKUP($A393,TRIP!$A$2:$G$10000,7,0),C392)</f>
        <v>69.319999999999993</v>
      </c>
      <c r="D393">
        <f>IFERROR(VLOOKUP($A393,FB!$A$2:$G$10000,7,0),D392)</f>
        <v>77.5</v>
      </c>
      <c r="E393">
        <f>IFERROR(VLOOKUP($A393,SPX!$A$2:$G$10000,7,0),E392)</f>
        <v>2057.0900879999999</v>
      </c>
    </row>
    <row r="394" spans="1:5" x14ac:dyDescent="0.25">
      <c r="A394" s="1">
        <v>42031</v>
      </c>
      <c r="B394">
        <f>IFERROR(VLOOKUP($A394,K!$A$2:$G$10000,7,0),B393)</f>
        <v>66.885835999999998</v>
      </c>
      <c r="C394">
        <f>IFERROR(VLOOKUP($A394,TRIP!$A$2:$G$10000,7,0),C393)</f>
        <v>69.099997999999999</v>
      </c>
      <c r="D394">
        <f>IFERROR(VLOOKUP($A394,FB!$A$2:$G$10000,7,0),D393)</f>
        <v>75.779999000000004</v>
      </c>
      <c r="E394">
        <f>IFERROR(VLOOKUP($A394,SPX!$A$2:$G$10000,7,0),E393)</f>
        <v>2029.5500489999999</v>
      </c>
    </row>
    <row r="395" spans="1:5" x14ac:dyDescent="0.25">
      <c r="A395" s="1">
        <v>42032</v>
      </c>
      <c r="B395">
        <f>IFERROR(VLOOKUP($A395,K!$A$2:$G$10000,7,0),B394)</f>
        <v>65.859527</v>
      </c>
      <c r="C395">
        <f>IFERROR(VLOOKUP($A395,TRIP!$A$2:$G$10000,7,0),C394)</f>
        <v>67.930000000000007</v>
      </c>
      <c r="D395">
        <f>IFERROR(VLOOKUP($A395,FB!$A$2:$G$10000,7,0),D394)</f>
        <v>76.239998</v>
      </c>
      <c r="E395">
        <f>IFERROR(VLOOKUP($A395,SPX!$A$2:$G$10000,7,0),E394)</f>
        <v>2002.160034</v>
      </c>
    </row>
    <row r="396" spans="1:5" x14ac:dyDescent="0.25">
      <c r="A396" s="1">
        <v>42033</v>
      </c>
      <c r="B396">
        <f>IFERROR(VLOOKUP($A396,K!$A$2:$G$10000,7,0),B395)</f>
        <v>65.820429000000004</v>
      </c>
      <c r="C396">
        <f>IFERROR(VLOOKUP($A396,TRIP!$A$2:$G$10000,7,0),C395)</f>
        <v>68</v>
      </c>
      <c r="D396">
        <f>IFERROR(VLOOKUP($A396,FB!$A$2:$G$10000,7,0),D395)</f>
        <v>78</v>
      </c>
      <c r="E396">
        <f>IFERROR(VLOOKUP($A396,SPX!$A$2:$G$10000,7,0),E395)</f>
        <v>2021.25</v>
      </c>
    </row>
    <row r="397" spans="1:5" x14ac:dyDescent="0.25">
      <c r="A397" s="1">
        <v>42034</v>
      </c>
      <c r="B397">
        <f>IFERROR(VLOOKUP($A397,K!$A$2:$G$10000,7,0),B396)</f>
        <v>64.100149999999999</v>
      </c>
      <c r="C397">
        <f>IFERROR(VLOOKUP($A397,TRIP!$A$2:$G$10000,7,0),C396)</f>
        <v>67.010002</v>
      </c>
      <c r="D397">
        <f>IFERROR(VLOOKUP($A397,FB!$A$2:$G$10000,7,0),D396)</f>
        <v>75.910004000000001</v>
      </c>
      <c r="E397">
        <f>IFERROR(VLOOKUP($A397,SPX!$A$2:$G$10000,7,0),E396)</f>
        <v>1994.98999</v>
      </c>
    </row>
    <row r="398" spans="1:5" x14ac:dyDescent="0.25">
      <c r="A398" s="1">
        <v>42035</v>
      </c>
      <c r="B398">
        <f>IFERROR(VLOOKUP($A398,K!$A$2:$G$10000,7,0),B397)</f>
        <v>64.100149999999999</v>
      </c>
      <c r="C398">
        <f>IFERROR(VLOOKUP($A398,TRIP!$A$2:$G$10000,7,0),C397)</f>
        <v>67.010002</v>
      </c>
      <c r="D398">
        <f>IFERROR(VLOOKUP($A398,FB!$A$2:$G$10000,7,0),D397)</f>
        <v>75.910004000000001</v>
      </c>
      <c r="E398">
        <f>IFERROR(VLOOKUP($A398,SPX!$A$2:$G$10000,7,0),E397)</f>
        <v>1994.98999</v>
      </c>
    </row>
    <row r="399" spans="1:5" x14ac:dyDescent="0.25">
      <c r="A399" s="1">
        <v>42036</v>
      </c>
      <c r="B399">
        <f>IFERROR(VLOOKUP($A399,K!$A$2:$G$10000,7,0),B398)</f>
        <v>64.100149999999999</v>
      </c>
      <c r="C399">
        <f>IFERROR(VLOOKUP($A399,TRIP!$A$2:$G$10000,7,0),C398)</f>
        <v>67.010002</v>
      </c>
      <c r="D399">
        <f>IFERROR(VLOOKUP($A399,FB!$A$2:$G$10000,7,0),D398)</f>
        <v>75.910004000000001</v>
      </c>
      <c r="E399">
        <f>IFERROR(VLOOKUP($A399,SPX!$A$2:$G$10000,7,0),E398)</f>
        <v>1994.98999</v>
      </c>
    </row>
    <row r="400" spans="1:5" x14ac:dyDescent="0.25">
      <c r="A400" s="1">
        <v>42037</v>
      </c>
      <c r="B400">
        <f>IFERROR(VLOOKUP($A400,K!$A$2:$G$10000,7,0),B399)</f>
        <v>64.970066000000003</v>
      </c>
      <c r="C400">
        <f>IFERROR(VLOOKUP($A400,TRIP!$A$2:$G$10000,7,0),C399)</f>
        <v>67.699996999999996</v>
      </c>
      <c r="D400">
        <f>IFERROR(VLOOKUP($A400,FB!$A$2:$G$10000,7,0),D399)</f>
        <v>74.989998</v>
      </c>
      <c r="E400">
        <f>IFERROR(VLOOKUP($A400,SPX!$A$2:$G$10000,7,0),E399)</f>
        <v>2020.849976</v>
      </c>
    </row>
    <row r="401" spans="1:5" x14ac:dyDescent="0.25">
      <c r="A401" s="1">
        <v>42038</v>
      </c>
      <c r="B401">
        <f>IFERROR(VLOOKUP($A401,K!$A$2:$G$10000,7,0),B400)</f>
        <v>65.146004000000005</v>
      </c>
      <c r="C401">
        <f>IFERROR(VLOOKUP($A401,TRIP!$A$2:$G$10000,7,0),C400)</f>
        <v>70.809997999999993</v>
      </c>
      <c r="D401">
        <f>IFERROR(VLOOKUP($A401,FB!$A$2:$G$10000,7,0),D400)</f>
        <v>75.400002000000001</v>
      </c>
      <c r="E401">
        <f>IFERROR(VLOOKUP($A401,SPX!$A$2:$G$10000,7,0),E400)</f>
        <v>2050.030029</v>
      </c>
    </row>
    <row r="402" spans="1:5" x14ac:dyDescent="0.25">
      <c r="A402" s="1">
        <v>42039</v>
      </c>
      <c r="B402">
        <f>IFERROR(VLOOKUP($A402,K!$A$2:$G$10000,7,0),B401)</f>
        <v>65.136228000000003</v>
      </c>
      <c r="C402">
        <f>IFERROR(VLOOKUP($A402,TRIP!$A$2:$G$10000,7,0),C401)</f>
        <v>71.180000000000007</v>
      </c>
      <c r="D402">
        <f>IFERROR(VLOOKUP($A402,FB!$A$2:$G$10000,7,0),D401)</f>
        <v>75.629997000000003</v>
      </c>
      <c r="E402">
        <f>IFERROR(VLOOKUP($A402,SPX!$A$2:$G$10000,7,0),E401)</f>
        <v>2041.51001</v>
      </c>
    </row>
    <row r="403" spans="1:5" x14ac:dyDescent="0.25">
      <c r="A403" s="1">
        <v>42040</v>
      </c>
      <c r="B403">
        <f>IFERROR(VLOOKUP($A403,K!$A$2:$G$10000,7,0),B402)</f>
        <v>65.517426</v>
      </c>
      <c r="C403">
        <f>IFERROR(VLOOKUP($A403,TRIP!$A$2:$G$10000,7,0),C402)</f>
        <v>70.580001999999993</v>
      </c>
      <c r="D403">
        <f>IFERROR(VLOOKUP($A403,FB!$A$2:$G$10000,7,0),D402)</f>
        <v>75.610000999999997</v>
      </c>
      <c r="E403">
        <f>IFERROR(VLOOKUP($A403,SPX!$A$2:$G$10000,7,0),E402)</f>
        <v>2062.5200199999999</v>
      </c>
    </row>
    <row r="404" spans="1:5" x14ac:dyDescent="0.25">
      <c r="A404" s="1">
        <v>42041</v>
      </c>
      <c r="B404">
        <f>IFERROR(VLOOKUP($A404,K!$A$2:$G$10000,7,0),B403)</f>
        <v>64.755028999999993</v>
      </c>
      <c r="C404">
        <f>IFERROR(VLOOKUP($A404,TRIP!$A$2:$G$10000,7,0),C403)</f>
        <v>68.580001999999993</v>
      </c>
      <c r="D404">
        <f>IFERROR(VLOOKUP($A404,FB!$A$2:$G$10000,7,0),D403)</f>
        <v>74.470000999999996</v>
      </c>
      <c r="E404">
        <f>IFERROR(VLOOKUP($A404,SPX!$A$2:$G$10000,7,0),E403)</f>
        <v>2055.469971</v>
      </c>
    </row>
    <row r="405" spans="1:5" x14ac:dyDescent="0.25">
      <c r="A405" s="1">
        <v>42042</v>
      </c>
      <c r="B405">
        <f>IFERROR(VLOOKUP($A405,K!$A$2:$G$10000,7,0),B404)</f>
        <v>64.755028999999993</v>
      </c>
      <c r="C405">
        <f>IFERROR(VLOOKUP($A405,TRIP!$A$2:$G$10000,7,0),C404)</f>
        <v>68.580001999999993</v>
      </c>
      <c r="D405">
        <f>IFERROR(VLOOKUP($A405,FB!$A$2:$G$10000,7,0),D404)</f>
        <v>74.470000999999996</v>
      </c>
      <c r="E405">
        <f>IFERROR(VLOOKUP($A405,SPX!$A$2:$G$10000,7,0),E404)</f>
        <v>2055.469971</v>
      </c>
    </row>
    <row r="406" spans="1:5" x14ac:dyDescent="0.25">
      <c r="A406" s="1">
        <v>42043</v>
      </c>
      <c r="B406">
        <f>IFERROR(VLOOKUP($A406,K!$A$2:$G$10000,7,0),B405)</f>
        <v>64.755028999999993</v>
      </c>
      <c r="C406">
        <f>IFERROR(VLOOKUP($A406,TRIP!$A$2:$G$10000,7,0),C405)</f>
        <v>68.580001999999993</v>
      </c>
      <c r="D406">
        <f>IFERROR(VLOOKUP($A406,FB!$A$2:$G$10000,7,0),D405)</f>
        <v>74.470000999999996</v>
      </c>
      <c r="E406">
        <f>IFERROR(VLOOKUP($A406,SPX!$A$2:$G$10000,7,0),E405)</f>
        <v>2055.469971</v>
      </c>
    </row>
    <row r="407" spans="1:5" x14ac:dyDescent="0.25">
      <c r="A407" s="1">
        <v>42044</v>
      </c>
      <c r="B407">
        <f>IFERROR(VLOOKUP($A407,K!$A$2:$G$10000,7,0),B406)</f>
        <v>64.315185999999997</v>
      </c>
      <c r="C407">
        <f>IFERROR(VLOOKUP($A407,TRIP!$A$2:$G$10000,7,0),C406)</f>
        <v>68.470000999999996</v>
      </c>
      <c r="D407">
        <f>IFERROR(VLOOKUP($A407,FB!$A$2:$G$10000,7,0),D406)</f>
        <v>74.440002000000007</v>
      </c>
      <c r="E407">
        <f>IFERROR(VLOOKUP($A407,SPX!$A$2:$G$10000,7,0),E406)</f>
        <v>2046.73999</v>
      </c>
    </row>
    <row r="408" spans="1:5" x14ac:dyDescent="0.25">
      <c r="A408" s="1">
        <v>42045</v>
      </c>
      <c r="B408">
        <f>IFERROR(VLOOKUP($A408,K!$A$2:$G$10000,7,0),B407)</f>
        <v>64.813671999999997</v>
      </c>
      <c r="C408">
        <f>IFERROR(VLOOKUP($A408,TRIP!$A$2:$G$10000,7,0),C407)</f>
        <v>69.980002999999996</v>
      </c>
      <c r="D408">
        <f>IFERROR(VLOOKUP($A408,FB!$A$2:$G$10000,7,0),D407)</f>
        <v>75.190002000000007</v>
      </c>
      <c r="E408">
        <f>IFERROR(VLOOKUP($A408,SPX!$A$2:$G$10000,7,0),E407)</f>
        <v>2068.5900879999999</v>
      </c>
    </row>
    <row r="409" spans="1:5" x14ac:dyDescent="0.25">
      <c r="A409" s="1">
        <v>42046</v>
      </c>
      <c r="B409">
        <f>IFERROR(VLOOKUP($A409,K!$A$2:$G$10000,7,0),B408)</f>
        <v>64.803903000000005</v>
      </c>
      <c r="C409">
        <f>IFERROR(VLOOKUP($A409,TRIP!$A$2:$G$10000,7,0),C408)</f>
        <v>67.269997000000004</v>
      </c>
      <c r="D409">
        <f>IFERROR(VLOOKUP($A409,FB!$A$2:$G$10000,7,0),D408)</f>
        <v>76.510002</v>
      </c>
      <c r="E409">
        <f>IFERROR(VLOOKUP($A409,SPX!$A$2:$G$10000,7,0),E408)</f>
        <v>2068.530029</v>
      </c>
    </row>
    <row r="410" spans="1:5" x14ac:dyDescent="0.25">
      <c r="A410" s="1">
        <v>42047</v>
      </c>
      <c r="B410">
        <f>IFERROR(VLOOKUP($A410,K!$A$2:$G$10000,7,0),B409)</f>
        <v>61.871597000000001</v>
      </c>
      <c r="C410">
        <f>IFERROR(VLOOKUP($A410,TRIP!$A$2:$G$10000,7,0),C409)</f>
        <v>82.400002000000001</v>
      </c>
      <c r="D410">
        <f>IFERROR(VLOOKUP($A410,FB!$A$2:$G$10000,7,0),D409)</f>
        <v>76.230002999999996</v>
      </c>
      <c r="E410">
        <f>IFERROR(VLOOKUP($A410,SPX!$A$2:$G$10000,7,0),E409)</f>
        <v>2088.4799800000001</v>
      </c>
    </row>
    <row r="411" spans="1:5" x14ac:dyDescent="0.25">
      <c r="A411" s="1">
        <v>42048</v>
      </c>
      <c r="B411">
        <f>IFERROR(VLOOKUP($A411,K!$A$2:$G$10000,7,0),B410)</f>
        <v>61.773854999999998</v>
      </c>
      <c r="C411">
        <f>IFERROR(VLOOKUP($A411,TRIP!$A$2:$G$10000,7,0),C410)</f>
        <v>84.809997999999993</v>
      </c>
      <c r="D411">
        <f>IFERROR(VLOOKUP($A411,FB!$A$2:$G$10000,7,0),D410)</f>
        <v>75.739998</v>
      </c>
      <c r="E411">
        <f>IFERROR(VLOOKUP($A411,SPX!$A$2:$G$10000,7,0),E410)</f>
        <v>2096.98999</v>
      </c>
    </row>
    <row r="412" spans="1:5" x14ac:dyDescent="0.25">
      <c r="A412" s="1">
        <v>42049</v>
      </c>
      <c r="B412">
        <f>IFERROR(VLOOKUP($A412,K!$A$2:$G$10000,7,0),B411)</f>
        <v>61.773854999999998</v>
      </c>
      <c r="C412">
        <f>IFERROR(VLOOKUP($A412,TRIP!$A$2:$G$10000,7,0),C411)</f>
        <v>84.809997999999993</v>
      </c>
      <c r="D412">
        <f>IFERROR(VLOOKUP($A412,FB!$A$2:$G$10000,7,0),D411)</f>
        <v>75.739998</v>
      </c>
      <c r="E412">
        <f>IFERROR(VLOOKUP($A412,SPX!$A$2:$G$10000,7,0),E411)</f>
        <v>2096.98999</v>
      </c>
    </row>
    <row r="413" spans="1:5" x14ac:dyDescent="0.25">
      <c r="A413" s="1">
        <v>42050</v>
      </c>
      <c r="B413">
        <f>IFERROR(VLOOKUP($A413,K!$A$2:$G$10000,7,0),B412)</f>
        <v>61.773854999999998</v>
      </c>
      <c r="C413">
        <f>IFERROR(VLOOKUP($A413,TRIP!$A$2:$G$10000,7,0),C412)</f>
        <v>84.809997999999993</v>
      </c>
      <c r="D413">
        <f>IFERROR(VLOOKUP($A413,FB!$A$2:$G$10000,7,0),D412)</f>
        <v>75.739998</v>
      </c>
      <c r="E413">
        <f>IFERROR(VLOOKUP($A413,SPX!$A$2:$G$10000,7,0),E412)</f>
        <v>2096.98999</v>
      </c>
    </row>
    <row r="414" spans="1:5" x14ac:dyDescent="0.25">
      <c r="A414" s="1">
        <v>42051</v>
      </c>
      <c r="B414">
        <f>IFERROR(VLOOKUP($A414,K!$A$2:$G$10000,7,0),B413)</f>
        <v>61.773854999999998</v>
      </c>
      <c r="C414">
        <f>IFERROR(VLOOKUP($A414,TRIP!$A$2:$G$10000,7,0),C413)</f>
        <v>84.809997999999993</v>
      </c>
      <c r="D414">
        <f>IFERROR(VLOOKUP($A414,FB!$A$2:$G$10000,7,0),D413)</f>
        <v>75.739998</v>
      </c>
      <c r="E414">
        <f>IFERROR(VLOOKUP($A414,SPX!$A$2:$G$10000,7,0),E413)</f>
        <v>2096.98999</v>
      </c>
    </row>
    <row r="415" spans="1:5" x14ac:dyDescent="0.25">
      <c r="A415" s="1">
        <v>42052</v>
      </c>
      <c r="B415">
        <f>IFERROR(VLOOKUP($A415,K!$A$2:$G$10000,7,0),B414)</f>
        <v>61.783627000000003</v>
      </c>
      <c r="C415">
        <f>IFERROR(VLOOKUP($A415,TRIP!$A$2:$G$10000,7,0),C414)</f>
        <v>84.260002</v>
      </c>
      <c r="D415">
        <f>IFERROR(VLOOKUP($A415,FB!$A$2:$G$10000,7,0),D414)</f>
        <v>75.599997999999999</v>
      </c>
      <c r="E415">
        <f>IFERROR(VLOOKUP($A415,SPX!$A$2:$G$10000,7,0),E414)</f>
        <v>2100.3400879999999</v>
      </c>
    </row>
    <row r="416" spans="1:5" x14ac:dyDescent="0.25">
      <c r="A416" s="1">
        <v>42053</v>
      </c>
      <c r="B416">
        <f>IFERROR(VLOOKUP($A416,K!$A$2:$G$10000,7,0),B415)</f>
        <v>62.350541</v>
      </c>
      <c r="C416">
        <f>IFERROR(VLOOKUP($A416,TRIP!$A$2:$G$10000,7,0),C415)</f>
        <v>85.580001999999993</v>
      </c>
      <c r="D416">
        <f>IFERROR(VLOOKUP($A416,FB!$A$2:$G$10000,7,0),D415)</f>
        <v>76.709998999999996</v>
      </c>
      <c r="E416">
        <f>IFERROR(VLOOKUP($A416,SPX!$A$2:$G$10000,7,0),E415)</f>
        <v>2099.679932</v>
      </c>
    </row>
    <row r="417" spans="1:5" x14ac:dyDescent="0.25">
      <c r="A417" s="1">
        <v>42054</v>
      </c>
      <c r="B417">
        <f>IFERROR(VLOOKUP($A417,K!$A$2:$G$10000,7,0),B416)</f>
        <v>62.350541</v>
      </c>
      <c r="C417">
        <f>IFERROR(VLOOKUP($A417,TRIP!$A$2:$G$10000,7,0),C416)</f>
        <v>88.660004000000001</v>
      </c>
      <c r="D417">
        <f>IFERROR(VLOOKUP($A417,FB!$A$2:$G$10000,7,0),D416)</f>
        <v>79.419998000000007</v>
      </c>
      <c r="E417">
        <f>IFERROR(VLOOKUP($A417,SPX!$A$2:$G$10000,7,0),E416)</f>
        <v>2097.4499510000001</v>
      </c>
    </row>
    <row r="418" spans="1:5" x14ac:dyDescent="0.25">
      <c r="A418" s="1">
        <v>42055</v>
      </c>
      <c r="B418">
        <f>IFERROR(VLOOKUP($A418,K!$A$2:$G$10000,7,0),B417)</f>
        <v>62.643766999999997</v>
      </c>
      <c r="C418">
        <f>IFERROR(VLOOKUP($A418,TRIP!$A$2:$G$10000,7,0),C417)</f>
        <v>88.779999000000004</v>
      </c>
      <c r="D418">
        <f>IFERROR(VLOOKUP($A418,FB!$A$2:$G$10000,7,0),D417)</f>
        <v>79.900002000000001</v>
      </c>
      <c r="E418">
        <f>IFERROR(VLOOKUP($A418,SPX!$A$2:$G$10000,7,0),E417)</f>
        <v>2110.3000489999999</v>
      </c>
    </row>
    <row r="419" spans="1:5" x14ac:dyDescent="0.25">
      <c r="A419" s="1">
        <v>42056</v>
      </c>
      <c r="B419">
        <f>IFERROR(VLOOKUP($A419,K!$A$2:$G$10000,7,0),B418)</f>
        <v>62.643766999999997</v>
      </c>
      <c r="C419">
        <f>IFERROR(VLOOKUP($A419,TRIP!$A$2:$G$10000,7,0),C418)</f>
        <v>88.779999000000004</v>
      </c>
      <c r="D419">
        <f>IFERROR(VLOOKUP($A419,FB!$A$2:$G$10000,7,0),D418)</f>
        <v>79.900002000000001</v>
      </c>
      <c r="E419">
        <f>IFERROR(VLOOKUP($A419,SPX!$A$2:$G$10000,7,0),E418)</f>
        <v>2110.3000489999999</v>
      </c>
    </row>
    <row r="420" spans="1:5" x14ac:dyDescent="0.25">
      <c r="A420" s="1">
        <v>42057</v>
      </c>
      <c r="B420">
        <f>IFERROR(VLOOKUP($A420,K!$A$2:$G$10000,7,0),B419)</f>
        <v>62.643766999999997</v>
      </c>
      <c r="C420">
        <f>IFERROR(VLOOKUP($A420,TRIP!$A$2:$G$10000,7,0),C419)</f>
        <v>88.779999000000004</v>
      </c>
      <c r="D420">
        <f>IFERROR(VLOOKUP($A420,FB!$A$2:$G$10000,7,0),D419)</f>
        <v>79.900002000000001</v>
      </c>
      <c r="E420">
        <f>IFERROR(VLOOKUP($A420,SPX!$A$2:$G$10000,7,0),E419)</f>
        <v>2110.3000489999999</v>
      </c>
    </row>
    <row r="421" spans="1:5" x14ac:dyDescent="0.25">
      <c r="A421" s="1">
        <v>42058</v>
      </c>
      <c r="B421">
        <f>IFERROR(VLOOKUP($A421,K!$A$2:$G$10000,7,0),B420)</f>
        <v>62.839258000000001</v>
      </c>
      <c r="C421">
        <f>IFERROR(VLOOKUP($A421,TRIP!$A$2:$G$10000,7,0),C420)</f>
        <v>88.870002999999997</v>
      </c>
      <c r="D421">
        <f>IFERROR(VLOOKUP($A421,FB!$A$2:$G$10000,7,0),D420)</f>
        <v>78.839995999999999</v>
      </c>
      <c r="E421">
        <f>IFERROR(VLOOKUP($A421,SPX!$A$2:$G$10000,7,0),E420)</f>
        <v>2109.6599120000001</v>
      </c>
    </row>
    <row r="422" spans="1:5" x14ac:dyDescent="0.25">
      <c r="A422" s="1">
        <v>42059</v>
      </c>
      <c r="B422">
        <f>IFERROR(VLOOKUP($A422,K!$A$2:$G$10000,7,0),B421)</f>
        <v>62.585123000000003</v>
      </c>
      <c r="C422">
        <f>IFERROR(VLOOKUP($A422,TRIP!$A$2:$G$10000,7,0),C421)</f>
        <v>88.5</v>
      </c>
      <c r="D422">
        <f>IFERROR(VLOOKUP($A422,FB!$A$2:$G$10000,7,0),D421)</f>
        <v>78.449996999999996</v>
      </c>
      <c r="E422">
        <f>IFERROR(VLOOKUP($A422,SPX!$A$2:$G$10000,7,0),E421)</f>
        <v>2115.4799800000001</v>
      </c>
    </row>
    <row r="423" spans="1:5" x14ac:dyDescent="0.25">
      <c r="A423" s="1">
        <v>42060</v>
      </c>
      <c r="B423">
        <f>IFERROR(VLOOKUP($A423,K!$A$2:$G$10000,7,0),B422)</f>
        <v>63.318199</v>
      </c>
      <c r="C423">
        <f>IFERROR(VLOOKUP($A423,TRIP!$A$2:$G$10000,7,0),C422)</f>
        <v>89.169998000000007</v>
      </c>
      <c r="D423">
        <f>IFERROR(VLOOKUP($A423,FB!$A$2:$G$10000,7,0),D422)</f>
        <v>79.559997999999993</v>
      </c>
      <c r="E423">
        <f>IFERROR(VLOOKUP($A423,SPX!$A$2:$G$10000,7,0),E422)</f>
        <v>2113.860107</v>
      </c>
    </row>
    <row r="424" spans="1:5" x14ac:dyDescent="0.25">
      <c r="A424" s="1">
        <v>42061</v>
      </c>
      <c r="B424">
        <f>IFERROR(VLOOKUP($A424,K!$A$2:$G$10000,7,0),B423)</f>
        <v>63.210681000000001</v>
      </c>
      <c r="C424">
        <f>IFERROR(VLOOKUP($A424,TRIP!$A$2:$G$10000,7,0),C423)</f>
        <v>89.860000999999997</v>
      </c>
      <c r="D424">
        <f>IFERROR(VLOOKUP($A424,FB!$A$2:$G$10000,7,0),D423)</f>
        <v>80.410004000000001</v>
      </c>
      <c r="E424">
        <f>IFERROR(VLOOKUP($A424,SPX!$A$2:$G$10000,7,0),E423)</f>
        <v>2110.73999</v>
      </c>
    </row>
    <row r="425" spans="1:5" x14ac:dyDescent="0.25">
      <c r="A425" s="1">
        <v>42062</v>
      </c>
      <c r="B425">
        <f>IFERROR(VLOOKUP($A425,K!$A$2:$G$10000,7,0),B424)</f>
        <v>63.024973000000003</v>
      </c>
      <c r="C425">
        <f>IFERROR(VLOOKUP($A425,TRIP!$A$2:$G$10000,7,0),C424)</f>
        <v>89.25</v>
      </c>
      <c r="D425">
        <f>IFERROR(VLOOKUP($A425,FB!$A$2:$G$10000,7,0),D424)</f>
        <v>78.970000999999996</v>
      </c>
      <c r="E425">
        <f>IFERROR(VLOOKUP($A425,SPX!$A$2:$G$10000,7,0),E424)</f>
        <v>2104.5</v>
      </c>
    </row>
    <row r="426" spans="1:5" x14ac:dyDescent="0.25">
      <c r="A426" s="1">
        <v>42063</v>
      </c>
      <c r="B426">
        <f>IFERROR(VLOOKUP($A426,K!$A$2:$G$10000,7,0),B425)</f>
        <v>63.024973000000003</v>
      </c>
      <c r="C426">
        <f>IFERROR(VLOOKUP($A426,TRIP!$A$2:$G$10000,7,0),C425)</f>
        <v>89.25</v>
      </c>
      <c r="D426">
        <f>IFERROR(VLOOKUP($A426,FB!$A$2:$G$10000,7,0),D425)</f>
        <v>78.970000999999996</v>
      </c>
      <c r="E426">
        <f>IFERROR(VLOOKUP($A426,SPX!$A$2:$G$10000,7,0),E425)</f>
        <v>2104.5</v>
      </c>
    </row>
    <row r="427" spans="1:5" x14ac:dyDescent="0.25">
      <c r="A427" s="1">
        <v>42064</v>
      </c>
      <c r="B427">
        <f>IFERROR(VLOOKUP($A427,K!$A$2:$G$10000,7,0),B426)</f>
        <v>63.024973000000003</v>
      </c>
      <c r="C427">
        <f>IFERROR(VLOOKUP($A427,TRIP!$A$2:$G$10000,7,0),C426)</f>
        <v>89.25</v>
      </c>
      <c r="D427">
        <f>IFERROR(VLOOKUP($A427,FB!$A$2:$G$10000,7,0),D426)</f>
        <v>78.970000999999996</v>
      </c>
      <c r="E427">
        <f>IFERROR(VLOOKUP($A427,SPX!$A$2:$G$10000,7,0),E426)</f>
        <v>2104.5</v>
      </c>
    </row>
    <row r="428" spans="1:5" x14ac:dyDescent="0.25">
      <c r="A428" s="1">
        <v>42065</v>
      </c>
      <c r="B428">
        <f>IFERROR(VLOOKUP($A428,K!$A$2:$G$10000,7,0),B427)</f>
        <v>62.839258000000001</v>
      </c>
      <c r="C428">
        <f>IFERROR(VLOOKUP($A428,TRIP!$A$2:$G$10000,7,0),C427)</f>
        <v>91.209998999999996</v>
      </c>
      <c r="D428">
        <f>IFERROR(VLOOKUP($A428,FB!$A$2:$G$10000,7,0),D427)</f>
        <v>79.75</v>
      </c>
      <c r="E428">
        <f>IFERROR(VLOOKUP($A428,SPX!$A$2:$G$10000,7,0),E427)</f>
        <v>2117.389893</v>
      </c>
    </row>
    <row r="429" spans="1:5" x14ac:dyDescent="0.25">
      <c r="A429" s="1">
        <v>42066</v>
      </c>
      <c r="B429">
        <f>IFERROR(VLOOKUP($A429,K!$A$2:$G$10000,7,0),B428)</f>
        <v>63.298653999999999</v>
      </c>
      <c r="C429">
        <f>IFERROR(VLOOKUP($A429,TRIP!$A$2:$G$10000,7,0),C428)</f>
        <v>90.470000999999996</v>
      </c>
      <c r="D429">
        <f>IFERROR(VLOOKUP($A429,FB!$A$2:$G$10000,7,0),D428)</f>
        <v>79.599997999999999</v>
      </c>
      <c r="E429">
        <f>IFERROR(VLOOKUP($A429,SPX!$A$2:$G$10000,7,0),E428)</f>
        <v>2107.780029</v>
      </c>
    </row>
    <row r="430" spans="1:5" x14ac:dyDescent="0.25">
      <c r="A430" s="1">
        <v>42067</v>
      </c>
      <c r="B430">
        <f>IFERROR(VLOOKUP($A430,K!$A$2:$G$10000,7,0),B429)</f>
        <v>63.741852999999999</v>
      </c>
      <c r="C430">
        <f>IFERROR(VLOOKUP($A430,TRIP!$A$2:$G$10000,7,0),C429)</f>
        <v>89.239998</v>
      </c>
      <c r="D430">
        <f>IFERROR(VLOOKUP($A430,FB!$A$2:$G$10000,7,0),D429)</f>
        <v>80.900002000000001</v>
      </c>
      <c r="E430">
        <f>IFERROR(VLOOKUP($A430,SPX!$A$2:$G$10000,7,0),E429)</f>
        <v>2098.530029</v>
      </c>
    </row>
    <row r="431" spans="1:5" x14ac:dyDescent="0.25">
      <c r="A431" s="1">
        <v>42068</v>
      </c>
      <c r="B431">
        <f>IFERROR(VLOOKUP($A431,K!$A$2:$G$10000,7,0),B430)</f>
        <v>63.081980999999999</v>
      </c>
      <c r="C431">
        <f>IFERROR(VLOOKUP($A431,TRIP!$A$2:$G$10000,7,0),C430)</f>
        <v>87.980002999999996</v>
      </c>
      <c r="D431">
        <f>IFERROR(VLOOKUP($A431,FB!$A$2:$G$10000,7,0),D430)</f>
        <v>81.209998999999996</v>
      </c>
      <c r="E431">
        <f>IFERROR(VLOOKUP($A431,SPX!$A$2:$G$10000,7,0),E430)</f>
        <v>2101.040039</v>
      </c>
    </row>
    <row r="432" spans="1:5" x14ac:dyDescent="0.25">
      <c r="A432" s="1">
        <v>42069</v>
      </c>
      <c r="B432">
        <f>IFERROR(VLOOKUP($A432,K!$A$2:$G$10000,7,0),B431)</f>
        <v>61.525858999999997</v>
      </c>
      <c r="C432">
        <f>IFERROR(VLOOKUP($A432,TRIP!$A$2:$G$10000,7,0),C431)</f>
        <v>85.699996999999996</v>
      </c>
      <c r="D432">
        <f>IFERROR(VLOOKUP($A432,FB!$A$2:$G$10000,7,0),D431)</f>
        <v>80.010002</v>
      </c>
      <c r="E432">
        <f>IFERROR(VLOOKUP($A432,SPX!$A$2:$G$10000,7,0),E431)</f>
        <v>2071.26001</v>
      </c>
    </row>
    <row r="433" spans="1:5" x14ac:dyDescent="0.25">
      <c r="A433" s="1">
        <v>42070</v>
      </c>
      <c r="B433">
        <f>IFERROR(VLOOKUP($A433,K!$A$2:$G$10000,7,0),B432)</f>
        <v>61.525858999999997</v>
      </c>
      <c r="C433">
        <f>IFERROR(VLOOKUP($A433,TRIP!$A$2:$G$10000,7,0),C432)</f>
        <v>85.699996999999996</v>
      </c>
      <c r="D433">
        <f>IFERROR(VLOOKUP($A433,FB!$A$2:$G$10000,7,0),D432)</f>
        <v>80.010002</v>
      </c>
      <c r="E433">
        <f>IFERROR(VLOOKUP($A433,SPX!$A$2:$G$10000,7,0),E432)</f>
        <v>2071.26001</v>
      </c>
    </row>
    <row r="434" spans="1:5" x14ac:dyDescent="0.25">
      <c r="A434" s="1">
        <v>42071</v>
      </c>
      <c r="B434">
        <f>IFERROR(VLOOKUP($A434,K!$A$2:$G$10000,7,0),B433)</f>
        <v>61.525858999999997</v>
      </c>
      <c r="C434">
        <f>IFERROR(VLOOKUP($A434,TRIP!$A$2:$G$10000,7,0),C433)</f>
        <v>85.699996999999996</v>
      </c>
      <c r="D434">
        <f>IFERROR(VLOOKUP($A434,FB!$A$2:$G$10000,7,0),D433)</f>
        <v>80.010002</v>
      </c>
      <c r="E434">
        <f>IFERROR(VLOOKUP($A434,SPX!$A$2:$G$10000,7,0),E433)</f>
        <v>2071.26001</v>
      </c>
    </row>
    <row r="435" spans="1:5" x14ac:dyDescent="0.25">
      <c r="A435" s="1">
        <v>42072</v>
      </c>
      <c r="B435">
        <f>IFERROR(VLOOKUP($A435,K!$A$2:$G$10000,7,0),B434)</f>
        <v>61.653891000000002</v>
      </c>
      <c r="C435">
        <f>IFERROR(VLOOKUP($A435,TRIP!$A$2:$G$10000,7,0),C434)</f>
        <v>86.010002</v>
      </c>
      <c r="D435">
        <f>IFERROR(VLOOKUP($A435,FB!$A$2:$G$10000,7,0),D434)</f>
        <v>79.440002000000007</v>
      </c>
      <c r="E435">
        <f>IFERROR(VLOOKUP($A435,SPX!$A$2:$G$10000,7,0),E434)</f>
        <v>2079.429932</v>
      </c>
    </row>
    <row r="436" spans="1:5" x14ac:dyDescent="0.25">
      <c r="A436" s="1">
        <v>42073</v>
      </c>
      <c r="B436">
        <f>IFERROR(VLOOKUP($A436,K!$A$2:$G$10000,7,0),B435)</f>
        <v>61.663741999999999</v>
      </c>
      <c r="C436">
        <f>IFERROR(VLOOKUP($A436,TRIP!$A$2:$G$10000,7,0),C435)</f>
        <v>84.169998000000007</v>
      </c>
      <c r="D436">
        <f>IFERROR(VLOOKUP($A436,FB!$A$2:$G$10000,7,0),D435)</f>
        <v>77.550003000000004</v>
      </c>
      <c r="E436">
        <f>IFERROR(VLOOKUP($A436,SPX!$A$2:$G$10000,7,0),E435)</f>
        <v>2044.160034</v>
      </c>
    </row>
    <row r="437" spans="1:5" x14ac:dyDescent="0.25">
      <c r="A437" s="1">
        <v>42074</v>
      </c>
      <c r="B437">
        <f>IFERROR(VLOOKUP($A437,K!$A$2:$G$10000,7,0),B436)</f>
        <v>61.033416000000003</v>
      </c>
      <c r="C437">
        <f>IFERROR(VLOOKUP($A437,TRIP!$A$2:$G$10000,7,0),C436)</f>
        <v>83.220000999999996</v>
      </c>
      <c r="D437">
        <f>IFERROR(VLOOKUP($A437,FB!$A$2:$G$10000,7,0),D436)</f>
        <v>77.569999999999993</v>
      </c>
      <c r="E437">
        <f>IFERROR(VLOOKUP($A437,SPX!$A$2:$G$10000,7,0),E436)</f>
        <v>2040.23999</v>
      </c>
    </row>
    <row r="438" spans="1:5" x14ac:dyDescent="0.25">
      <c r="A438" s="1">
        <v>42075</v>
      </c>
      <c r="B438">
        <f>IFERROR(VLOOKUP($A438,K!$A$2:$G$10000,7,0),B437)</f>
        <v>61.368276999999999</v>
      </c>
      <c r="C438">
        <f>IFERROR(VLOOKUP($A438,TRIP!$A$2:$G$10000,7,0),C437)</f>
        <v>84.150002000000001</v>
      </c>
      <c r="D438">
        <f>IFERROR(VLOOKUP($A438,FB!$A$2:$G$10000,7,0),D437)</f>
        <v>78.930000000000007</v>
      </c>
      <c r="E438">
        <f>IFERROR(VLOOKUP($A438,SPX!$A$2:$G$10000,7,0),E437)</f>
        <v>2065.9499510000001</v>
      </c>
    </row>
    <row r="439" spans="1:5" x14ac:dyDescent="0.25">
      <c r="A439" s="1">
        <v>42076</v>
      </c>
      <c r="B439">
        <f>IFERROR(VLOOKUP($A439,K!$A$2:$G$10000,7,0),B438)</f>
        <v>61.210695000000001</v>
      </c>
      <c r="C439">
        <f>IFERROR(VLOOKUP($A439,TRIP!$A$2:$G$10000,7,0),C438)</f>
        <v>82.519997000000004</v>
      </c>
      <c r="D439">
        <f>IFERROR(VLOOKUP($A439,FB!$A$2:$G$10000,7,0),D438)</f>
        <v>78.050003000000004</v>
      </c>
      <c r="E439">
        <f>IFERROR(VLOOKUP($A439,SPX!$A$2:$G$10000,7,0),E438)</f>
        <v>2053.3999020000001</v>
      </c>
    </row>
    <row r="440" spans="1:5" x14ac:dyDescent="0.25">
      <c r="A440" s="1">
        <v>42077</v>
      </c>
      <c r="B440">
        <f>IFERROR(VLOOKUP($A440,K!$A$2:$G$10000,7,0),B439)</f>
        <v>61.210695000000001</v>
      </c>
      <c r="C440">
        <f>IFERROR(VLOOKUP($A440,TRIP!$A$2:$G$10000,7,0),C439)</f>
        <v>82.519997000000004</v>
      </c>
      <c r="D440">
        <f>IFERROR(VLOOKUP($A440,FB!$A$2:$G$10000,7,0),D439)</f>
        <v>78.050003000000004</v>
      </c>
      <c r="E440">
        <f>IFERROR(VLOOKUP($A440,SPX!$A$2:$G$10000,7,0),E439)</f>
        <v>2053.3999020000001</v>
      </c>
    </row>
    <row r="441" spans="1:5" x14ac:dyDescent="0.25">
      <c r="A441" s="1">
        <v>42078</v>
      </c>
      <c r="B441">
        <f>IFERROR(VLOOKUP($A441,K!$A$2:$G$10000,7,0),B440)</f>
        <v>61.210695000000001</v>
      </c>
      <c r="C441">
        <f>IFERROR(VLOOKUP($A441,TRIP!$A$2:$G$10000,7,0),C440)</f>
        <v>82.519997000000004</v>
      </c>
      <c r="D441">
        <f>IFERROR(VLOOKUP($A441,FB!$A$2:$G$10000,7,0),D440)</f>
        <v>78.050003000000004</v>
      </c>
      <c r="E441">
        <f>IFERROR(VLOOKUP($A441,SPX!$A$2:$G$10000,7,0),E440)</f>
        <v>2053.3999020000001</v>
      </c>
    </row>
    <row r="442" spans="1:5" x14ac:dyDescent="0.25">
      <c r="A442" s="1">
        <v>42079</v>
      </c>
      <c r="B442">
        <f>IFERROR(VLOOKUP($A442,K!$A$2:$G$10000,7,0),B441)</f>
        <v>61.890265999999997</v>
      </c>
      <c r="C442">
        <f>IFERROR(VLOOKUP($A442,TRIP!$A$2:$G$10000,7,0),C441)</f>
        <v>83.169998000000007</v>
      </c>
      <c r="D442">
        <f>IFERROR(VLOOKUP($A442,FB!$A$2:$G$10000,7,0),D441)</f>
        <v>78.069999999999993</v>
      </c>
      <c r="E442">
        <f>IFERROR(VLOOKUP($A442,SPX!$A$2:$G$10000,7,0),E441)</f>
        <v>2081.1899410000001</v>
      </c>
    </row>
    <row r="443" spans="1:5" x14ac:dyDescent="0.25">
      <c r="A443" s="1">
        <v>42080</v>
      </c>
      <c r="B443">
        <f>IFERROR(VLOOKUP($A443,K!$A$2:$G$10000,7,0),B442)</f>
        <v>61.309182999999997</v>
      </c>
      <c r="C443">
        <f>IFERROR(VLOOKUP($A443,TRIP!$A$2:$G$10000,7,0),C442)</f>
        <v>83.400002000000001</v>
      </c>
      <c r="D443">
        <f>IFERROR(VLOOKUP($A443,FB!$A$2:$G$10000,7,0),D442)</f>
        <v>79.360000999999997</v>
      </c>
      <c r="E443">
        <f>IFERROR(VLOOKUP($A443,SPX!$A$2:$G$10000,7,0),E442)</f>
        <v>2074.280029</v>
      </c>
    </row>
    <row r="444" spans="1:5" x14ac:dyDescent="0.25">
      <c r="A444" s="1">
        <v>42081</v>
      </c>
      <c r="B444">
        <f>IFERROR(VLOOKUP($A444,K!$A$2:$G$10000,7,0),B443)</f>
        <v>62.106941999999997</v>
      </c>
      <c r="C444">
        <f>IFERROR(VLOOKUP($A444,TRIP!$A$2:$G$10000,7,0),C443)</f>
        <v>84.309997999999993</v>
      </c>
      <c r="D444">
        <f>IFERROR(VLOOKUP($A444,FB!$A$2:$G$10000,7,0),D443)</f>
        <v>80.910004000000001</v>
      </c>
      <c r="E444">
        <f>IFERROR(VLOOKUP($A444,SPX!$A$2:$G$10000,7,0),E443)</f>
        <v>2099.5</v>
      </c>
    </row>
    <row r="445" spans="1:5" x14ac:dyDescent="0.25">
      <c r="A445" s="1">
        <v>42082</v>
      </c>
      <c r="B445">
        <f>IFERROR(VLOOKUP($A445,K!$A$2:$G$10000,7,0),B444)</f>
        <v>61.860720000000001</v>
      </c>
      <c r="C445">
        <f>IFERROR(VLOOKUP($A445,TRIP!$A$2:$G$10000,7,0),C444)</f>
        <v>83.800003000000004</v>
      </c>
      <c r="D445">
        <f>IFERROR(VLOOKUP($A445,FB!$A$2:$G$10000,7,0),D444)</f>
        <v>82.75</v>
      </c>
      <c r="E445">
        <f>IFERROR(VLOOKUP($A445,SPX!$A$2:$G$10000,7,0),E444)</f>
        <v>2089.2700199999999</v>
      </c>
    </row>
    <row r="446" spans="1:5" x14ac:dyDescent="0.25">
      <c r="A446" s="1">
        <v>42083</v>
      </c>
      <c r="B446">
        <f>IFERROR(VLOOKUP($A446,K!$A$2:$G$10000,7,0),B445)</f>
        <v>63.111527000000002</v>
      </c>
      <c r="C446">
        <f>IFERROR(VLOOKUP($A446,TRIP!$A$2:$G$10000,7,0),C445)</f>
        <v>86.349997999999999</v>
      </c>
      <c r="D446">
        <f>IFERROR(VLOOKUP($A446,FB!$A$2:$G$10000,7,0),D445)</f>
        <v>83.800003000000004</v>
      </c>
      <c r="E446">
        <f>IFERROR(VLOOKUP($A446,SPX!$A$2:$G$10000,7,0),E445)</f>
        <v>2108.1000979999999</v>
      </c>
    </row>
    <row r="447" spans="1:5" x14ac:dyDescent="0.25">
      <c r="A447" s="1">
        <v>42084</v>
      </c>
      <c r="B447">
        <f>IFERROR(VLOOKUP($A447,K!$A$2:$G$10000,7,0),B446)</f>
        <v>63.111527000000002</v>
      </c>
      <c r="C447">
        <f>IFERROR(VLOOKUP($A447,TRIP!$A$2:$G$10000,7,0),C446)</f>
        <v>86.349997999999999</v>
      </c>
      <c r="D447">
        <f>IFERROR(VLOOKUP($A447,FB!$A$2:$G$10000,7,0),D446)</f>
        <v>83.800003000000004</v>
      </c>
      <c r="E447">
        <f>IFERROR(VLOOKUP($A447,SPX!$A$2:$G$10000,7,0),E446)</f>
        <v>2108.1000979999999</v>
      </c>
    </row>
    <row r="448" spans="1:5" x14ac:dyDescent="0.25">
      <c r="A448" s="1">
        <v>42085</v>
      </c>
      <c r="B448">
        <f>IFERROR(VLOOKUP($A448,K!$A$2:$G$10000,7,0),B447)</f>
        <v>63.111527000000002</v>
      </c>
      <c r="C448">
        <f>IFERROR(VLOOKUP($A448,TRIP!$A$2:$G$10000,7,0),C447)</f>
        <v>86.349997999999999</v>
      </c>
      <c r="D448">
        <f>IFERROR(VLOOKUP($A448,FB!$A$2:$G$10000,7,0),D447)</f>
        <v>83.800003000000004</v>
      </c>
      <c r="E448">
        <f>IFERROR(VLOOKUP($A448,SPX!$A$2:$G$10000,7,0),E447)</f>
        <v>2108.1000979999999</v>
      </c>
    </row>
    <row r="449" spans="1:5" x14ac:dyDescent="0.25">
      <c r="A449" s="1">
        <v>42086</v>
      </c>
      <c r="B449">
        <f>IFERROR(VLOOKUP($A449,K!$A$2:$G$10000,7,0),B448)</f>
        <v>62.983490000000003</v>
      </c>
      <c r="C449">
        <f>IFERROR(VLOOKUP($A449,TRIP!$A$2:$G$10000,7,0),C448)</f>
        <v>86.510002</v>
      </c>
      <c r="D449">
        <f>IFERROR(VLOOKUP($A449,FB!$A$2:$G$10000,7,0),D448)</f>
        <v>84.43</v>
      </c>
      <c r="E449">
        <f>IFERROR(VLOOKUP($A449,SPX!$A$2:$G$10000,7,0),E448)</f>
        <v>2104.419922</v>
      </c>
    </row>
    <row r="450" spans="1:5" x14ac:dyDescent="0.25">
      <c r="A450" s="1">
        <v>42087</v>
      </c>
      <c r="B450">
        <f>IFERROR(VLOOKUP($A450,K!$A$2:$G$10000,7,0),B449)</f>
        <v>61.988753000000003</v>
      </c>
      <c r="C450">
        <f>IFERROR(VLOOKUP($A450,TRIP!$A$2:$G$10000,7,0),C449)</f>
        <v>85.379997000000003</v>
      </c>
      <c r="D450">
        <f>IFERROR(VLOOKUP($A450,FB!$A$2:$G$10000,7,0),D449)</f>
        <v>85.309997999999993</v>
      </c>
      <c r="E450">
        <f>IFERROR(VLOOKUP($A450,SPX!$A$2:$G$10000,7,0),E449)</f>
        <v>2091.5</v>
      </c>
    </row>
    <row r="451" spans="1:5" x14ac:dyDescent="0.25">
      <c r="A451" s="1">
        <v>42088</v>
      </c>
      <c r="B451">
        <f>IFERROR(VLOOKUP($A451,K!$A$2:$G$10000,7,0),B450)</f>
        <v>62.195582000000002</v>
      </c>
      <c r="C451">
        <f>IFERROR(VLOOKUP($A451,TRIP!$A$2:$G$10000,7,0),C450)</f>
        <v>84.18</v>
      </c>
      <c r="D451">
        <f>IFERROR(VLOOKUP($A451,FB!$A$2:$G$10000,7,0),D450)</f>
        <v>82.919998000000007</v>
      </c>
      <c r="E451">
        <f>IFERROR(VLOOKUP($A451,SPX!$A$2:$G$10000,7,0),E450)</f>
        <v>2061.0500489999999</v>
      </c>
    </row>
    <row r="452" spans="1:5" x14ac:dyDescent="0.25">
      <c r="A452" s="1">
        <v>42089</v>
      </c>
      <c r="B452">
        <f>IFERROR(VLOOKUP($A452,K!$A$2:$G$10000,7,0),B451)</f>
        <v>62.047846999999997</v>
      </c>
      <c r="C452">
        <f>IFERROR(VLOOKUP($A452,TRIP!$A$2:$G$10000,7,0),C451)</f>
        <v>83.620002999999997</v>
      </c>
      <c r="D452">
        <f>IFERROR(VLOOKUP($A452,FB!$A$2:$G$10000,7,0),D451)</f>
        <v>83.010002</v>
      </c>
      <c r="E452">
        <f>IFERROR(VLOOKUP($A452,SPX!$A$2:$G$10000,7,0),E451)</f>
        <v>2056.1499020000001</v>
      </c>
    </row>
    <row r="453" spans="1:5" x14ac:dyDescent="0.25">
      <c r="A453" s="1">
        <v>42090</v>
      </c>
      <c r="B453">
        <f>IFERROR(VLOOKUP($A453,K!$A$2:$G$10000,7,0),B452)</f>
        <v>62.875152</v>
      </c>
      <c r="C453">
        <f>IFERROR(VLOOKUP($A453,TRIP!$A$2:$G$10000,7,0),C452)</f>
        <v>83.790001000000004</v>
      </c>
      <c r="D453">
        <f>IFERROR(VLOOKUP($A453,FB!$A$2:$G$10000,7,0),D452)</f>
        <v>83.300003000000004</v>
      </c>
      <c r="E453">
        <f>IFERROR(VLOOKUP($A453,SPX!$A$2:$G$10000,7,0),E452)</f>
        <v>2061.0200199999999</v>
      </c>
    </row>
    <row r="454" spans="1:5" x14ac:dyDescent="0.25">
      <c r="A454" s="1">
        <v>42091</v>
      </c>
      <c r="B454">
        <f>IFERROR(VLOOKUP($A454,K!$A$2:$G$10000,7,0),B453)</f>
        <v>62.875152</v>
      </c>
      <c r="C454">
        <f>IFERROR(VLOOKUP($A454,TRIP!$A$2:$G$10000,7,0),C453)</f>
        <v>83.790001000000004</v>
      </c>
      <c r="D454">
        <f>IFERROR(VLOOKUP($A454,FB!$A$2:$G$10000,7,0),D453)</f>
        <v>83.300003000000004</v>
      </c>
      <c r="E454">
        <f>IFERROR(VLOOKUP($A454,SPX!$A$2:$G$10000,7,0),E453)</f>
        <v>2061.0200199999999</v>
      </c>
    </row>
    <row r="455" spans="1:5" x14ac:dyDescent="0.25">
      <c r="A455" s="1">
        <v>42092</v>
      </c>
      <c r="B455">
        <f>IFERROR(VLOOKUP($A455,K!$A$2:$G$10000,7,0),B454)</f>
        <v>62.875152</v>
      </c>
      <c r="C455">
        <f>IFERROR(VLOOKUP($A455,TRIP!$A$2:$G$10000,7,0),C454)</f>
        <v>83.790001000000004</v>
      </c>
      <c r="D455">
        <f>IFERROR(VLOOKUP($A455,FB!$A$2:$G$10000,7,0),D454)</f>
        <v>83.300003000000004</v>
      </c>
      <c r="E455">
        <f>IFERROR(VLOOKUP($A455,SPX!$A$2:$G$10000,7,0),E454)</f>
        <v>2061.0200199999999</v>
      </c>
    </row>
    <row r="456" spans="1:5" x14ac:dyDescent="0.25">
      <c r="A456" s="1">
        <v>42093</v>
      </c>
      <c r="B456">
        <f>IFERROR(VLOOKUP($A456,K!$A$2:$G$10000,7,0),B455)</f>
        <v>64.510064</v>
      </c>
      <c r="C456">
        <f>IFERROR(VLOOKUP($A456,TRIP!$A$2:$G$10000,7,0),C455)</f>
        <v>83.610000999999997</v>
      </c>
      <c r="D456">
        <f>IFERROR(VLOOKUP($A456,FB!$A$2:$G$10000,7,0),D455)</f>
        <v>83.199996999999996</v>
      </c>
      <c r="E456">
        <f>IFERROR(VLOOKUP($A456,SPX!$A$2:$G$10000,7,0),E455)</f>
        <v>2086.23999</v>
      </c>
    </row>
    <row r="457" spans="1:5" x14ac:dyDescent="0.25">
      <c r="A457" s="1">
        <v>42094</v>
      </c>
      <c r="B457">
        <f>IFERROR(VLOOKUP($A457,K!$A$2:$G$10000,7,0),B456)</f>
        <v>64.95326</v>
      </c>
      <c r="C457">
        <f>IFERROR(VLOOKUP($A457,TRIP!$A$2:$G$10000,7,0),C456)</f>
        <v>83.169998000000007</v>
      </c>
      <c r="D457">
        <f>IFERROR(VLOOKUP($A457,FB!$A$2:$G$10000,7,0),D456)</f>
        <v>82.220000999999996</v>
      </c>
      <c r="E457">
        <f>IFERROR(VLOOKUP($A457,SPX!$A$2:$G$10000,7,0),E456)</f>
        <v>2067.889893</v>
      </c>
    </row>
    <row r="458" spans="1:5" x14ac:dyDescent="0.25">
      <c r="A458" s="1">
        <v>42095</v>
      </c>
      <c r="B458">
        <f>IFERROR(VLOOKUP($A458,K!$A$2:$G$10000,7,0),B457)</f>
        <v>65.179787000000005</v>
      </c>
      <c r="C458">
        <f>IFERROR(VLOOKUP($A458,TRIP!$A$2:$G$10000,7,0),C457)</f>
        <v>82.339995999999999</v>
      </c>
      <c r="D458">
        <f>IFERROR(VLOOKUP($A458,FB!$A$2:$G$10000,7,0),D457)</f>
        <v>81.669998000000007</v>
      </c>
      <c r="E458">
        <f>IFERROR(VLOOKUP($A458,SPX!$A$2:$G$10000,7,0),E457)</f>
        <v>2059.6899410000001</v>
      </c>
    </row>
    <row r="459" spans="1:5" x14ac:dyDescent="0.25">
      <c r="A459" s="1">
        <v>42096</v>
      </c>
      <c r="B459">
        <f>IFERROR(VLOOKUP($A459,K!$A$2:$G$10000,7,0),B458)</f>
        <v>65.376761000000002</v>
      </c>
      <c r="C459">
        <f>IFERROR(VLOOKUP($A459,TRIP!$A$2:$G$10000,7,0),C458)</f>
        <v>82.510002</v>
      </c>
      <c r="D459">
        <f>IFERROR(VLOOKUP($A459,FB!$A$2:$G$10000,7,0),D458)</f>
        <v>81.559997999999993</v>
      </c>
      <c r="E459">
        <f>IFERROR(VLOOKUP($A459,SPX!$A$2:$G$10000,7,0),E458)</f>
        <v>2066.959961</v>
      </c>
    </row>
    <row r="460" spans="1:5" x14ac:dyDescent="0.25">
      <c r="A460" s="1">
        <v>42097</v>
      </c>
      <c r="B460">
        <f>IFERROR(VLOOKUP($A460,K!$A$2:$G$10000,7,0),B459)</f>
        <v>65.376761000000002</v>
      </c>
      <c r="C460">
        <f>IFERROR(VLOOKUP($A460,TRIP!$A$2:$G$10000,7,0),C459)</f>
        <v>82.510002</v>
      </c>
      <c r="D460">
        <f>IFERROR(VLOOKUP($A460,FB!$A$2:$G$10000,7,0),D459)</f>
        <v>81.559997999999993</v>
      </c>
      <c r="E460">
        <f>IFERROR(VLOOKUP($A460,SPX!$A$2:$G$10000,7,0),E459)</f>
        <v>2066.959961</v>
      </c>
    </row>
    <row r="461" spans="1:5" x14ac:dyDescent="0.25">
      <c r="A461" s="1">
        <v>42098</v>
      </c>
      <c r="B461">
        <f>IFERROR(VLOOKUP($A461,K!$A$2:$G$10000,7,0),B460)</f>
        <v>65.376761000000002</v>
      </c>
      <c r="C461">
        <f>IFERROR(VLOOKUP($A461,TRIP!$A$2:$G$10000,7,0),C460)</f>
        <v>82.510002</v>
      </c>
      <c r="D461">
        <f>IFERROR(VLOOKUP($A461,FB!$A$2:$G$10000,7,0),D460)</f>
        <v>81.559997999999993</v>
      </c>
      <c r="E461">
        <f>IFERROR(VLOOKUP($A461,SPX!$A$2:$G$10000,7,0),E460)</f>
        <v>2066.959961</v>
      </c>
    </row>
    <row r="462" spans="1:5" x14ac:dyDescent="0.25">
      <c r="A462" s="1">
        <v>42099</v>
      </c>
      <c r="B462">
        <f>IFERROR(VLOOKUP($A462,K!$A$2:$G$10000,7,0),B461)</f>
        <v>65.376761000000002</v>
      </c>
      <c r="C462">
        <f>IFERROR(VLOOKUP($A462,TRIP!$A$2:$G$10000,7,0),C461)</f>
        <v>82.510002</v>
      </c>
      <c r="D462">
        <f>IFERROR(VLOOKUP($A462,FB!$A$2:$G$10000,7,0),D461)</f>
        <v>81.559997999999993</v>
      </c>
      <c r="E462">
        <f>IFERROR(VLOOKUP($A462,SPX!$A$2:$G$10000,7,0),E461)</f>
        <v>2066.959961</v>
      </c>
    </row>
    <row r="463" spans="1:5" x14ac:dyDescent="0.25">
      <c r="A463" s="1">
        <v>42100</v>
      </c>
      <c r="B463">
        <f>IFERROR(VLOOKUP($A463,K!$A$2:$G$10000,7,0),B462)</f>
        <v>65.032051999999993</v>
      </c>
      <c r="C463">
        <f>IFERROR(VLOOKUP($A463,TRIP!$A$2:$G$10000,7,0),C462)</f>
        <v>83.400002000000001</v>
      </c>
      <c r="D463">
        <f>IFERROR(VLOOKUP($A463,FB!$A$2:$G$10000,7,0),D462)</f>
        <v>82.440002000000007</v>
      </c>
      <c r="E463">
        <f>IFERROR(VLOOKUP($A463,SPX!$A$2:$G$10000,7,0),E462)</f>
        <v>2080.6201169999999</v>
      </c>
    </row>
    <row r="464" spans="1:5" x14ac:dyDescent="0.25">
      <c r="A464" s="1">
        <v>42101</v>
      </c>
      <c r="B464">
        <f>IFERROR(VLOOKUP($A464,K!$A$2:$G$10000,7,0),B463)</f>
        <v>64.746433999999994</v>
      </c>
      <c r="C464">
        <f>IFERROR(VLOOKUP($A464,TRIP!$A$2:$G$10000,7,0),C463)</f>
        <v>82.830001999999993</v>
      </c>
      <c r="D464">
        <f>IFERROR(VLOOKUP($A464,FB!$A$2:$G$10000,7,0),D463)</f>
        <v>82.32</v>
      </c>
      <c r="E464">
        <f>IFERROR(VLOOKUP($A464,SPX!$A$2:$G$10000,7,0),E463)</f>
        <v>2076.330078</v>
      </c>
    </row>
    <row r="465" spans="1:5" x14ac:dyDescent="0.25">
      <c r="A465" s="1">
        <v>42102</v>
      </c>
      <c r="B465">
        <f>IFERROR(VLOOKUP($A465,K!$A$2:$G$10000,7,0),B464)</f>
        <v>64.598699999999994</v>
      </c>
      <c r="C465">
        <f>IFERROR(VLOOKUP($A465,TRIP!$A$2:$G$10000,7,0),C464)</f>
        <v>83.050003000000004</v>
      </c>
      <c r="D465">
        <f>IFERROR(VLOOKUP($A465,FB!$A$2:$G$10000,7,0),D464)</f>
        <v>82.279999000000004</v>
      </c>
      <c r="E465">
        <f>IFERROR(VLOOKUP($A465,SPX!$A$2:$G$10000,7,0),E464)</f>
        <v>2081.8999020000001</v>
      </c>
    </row>
    <row r="466" spans="1:5" x14ac:dyDescent="0.25">
      <c r="A466" s="1">
        <v>42103</v>
      </c>
      <c r="B466">
        <f>IFERROR(VLOOKUP($A466,K!$A$2:$G$10000,7,0),B465)</f>
        <v>64.500213000000002</v>
      </c>
      <c r="C466">
        <f>IFERROR(VLOOKUP($A466,TRIP!$A$2:$G$10000,7,0),C465)</f>
        <v>83.18</v>
      </c>
      <c r="D466">
        <f>IFERROR(VLOOKUP($A466,FB!$A$2:$G$10000,7,0),D465)</f>
        <v>82.169998000000007</v>
      </c>
      <c r="E466">
        <f>IFERROR(VLOOKUP($A466,SPX!$A$2:$G$10000,7,0),E465)</f>
        <v>2091.179932</v>
      </c>
    </row>
    <row r="467" spans="1:5" x14ac:dyDescent="0.25">
      <c r="A467" s="1">
        <v>42104</v>
      </c>
      <c r="B467">
        <f>IFERROR(VLOOKUP($A467,K!$A$2:$G$10000,7,0),B466)</f>
        <v>64.736591000000004</v>
      </c>
      <c r="C467">
        <f>IFERROR(VLOOKUP($A467,TRIP!$A$2:$G$10000,7,0),C466)</f>
        <v>82.93</v>
      </c>
      <c r="D467">
        <f>IFERROR(VLOOKUP($A467,FB!$A$2:$G$10000,7,0),D466)</f>
        <v>82.040001000000004</v>
      </c>
      <c r="E467">
        <f>IFERROR(VLOOKUP($A467,SPX!$A$2:$G$10000,7,0),E466)</f>
        <v>2102.0600589999999</v>
      </c>
    </row>
    <row r="468" spans="1:5" x14ac:dyDescent="0.25">
      <c r="A468" s="1">
        <v>42105</v>
      </c>
      <c r="B468">
        <f>IFERROR(VLOOKUP($A468,K!$A$2:$G$10000,7,0),B467)</f>
        <v>64.736591000000004</v>
      </c>
      <c r="C468">
        <f>IFERROR(VLOOKUP($A468,TRIP!$A$2:$G$10000,7,0),C467)</f>
        <v>82.93</v>
      </c>
      <c r="D468">
        <f>IFERROR(VLOOKUP($A468,FB!$A$2:$G$10000,7,0),D467)</f>
        <v>82.040001000000004</v>
      </c>
      <c r="E468">
        <f>IFERROR(VLOOKUP($A468,SPX!$A$2:$G$10000,7,0),E467)</f>
        <v>2102.0600589999999</v>
      </c>
    </row>
    <row r="469" spans="1:5" x14ac:dyDescent="0.25">
      <c r="A469" s="1">
        <v>42106</v>
      </c>
      <c r="B469">
        <f>IFERROR(VLOOKUP($A469,K!$A$2:$G$10000,7,0),B468)</f>
        <v>64.736591000000004</v>
      </c>
      <c r="C469">
        <f>IFERROR(VLOOKUP($A469,TRIP!$A$2:$G$10000,7,0),C468)</f>
        <v>82.93</v>
      </c>
      <c r="D469">
        <f>IFERROR(VLOOKUP($A469,FB!$A$2:$G$10000,7,0),D468)</f>
        <v>82.040001000000004</v>
      </c>
      <c r="E469">
        <f>IFERROR(VLOOKUP($A469,SPX!$A$2:$G$10000,7,0),E468)</f>
        <v>2102.0600589999999</v>
      </c>
    </row>
    <row r="470" spans="1:5" x14ac:dyDescent="0.25">
      <c r="A470" s="1">
        <v>42107</v>
      </c>
      <c r="B470">
        <f>IFERROR(VLOOKUP($A470,K!$A$2:$G$10000,7,0),B469)</f>
        <v>64.470667000000006</v>
      </c>
      <c r="C470">
        <f>IFERROR(VLOOKUP($A470,TRIP!$A$2:$G$10000,7,0),C469)</f>
        <v>83.519997000000004</v>
      </c>
      <c r="D470">
        <f>IFERROR(VLOOKUP($A470,FB!$A$2:$G$10000,7,0),D469)</f>
        <v>83.010002</v>
      </c>
      <c r="E470">
        <f>IFERROR(VLOOKUP($A470,SPX!$A$2:$G$10000,7,0),E469)</f>
        <v>2092.429932</v>
      </c>
    </row>
    <row r="471" spans="1:5" x14ac:dyDescent="0.25">
      <c r="A471" s="1">
        <v>42108</v>
      </c>
      <c r="B471">
        <f>IFERROR(VLOOKUP($A471,K!$A$2:$G$10000,7,0),B470)</f>
        <v>64.588856000000007</v>
      </c>
      <c r="C471">
        <f>IFERROR(VLOOKUP($A471,TRIP!$A$2:$G$10000,7,0),C470)</f>
        <v>83.269997000000004</v>
      </c>
      <c r="D471">
        <f>IFERROR(VLOOKUP($A471,FB!$A$2:$G$10000,7,0),D470)</f>
        <v>83.519997000000004</v>
      </c>
      <c r="E471">
        <f>IFERROR(VLOOKUP($A471,SPX!$A$2:$G$10000,7,0),E470)</f>
        <v>2095.8400879999999</v>
      </c>
    </row>
    <row r="472" spans="1:5" x14ac:dyDescent="0.25">
      <c r="A472" s="1">
        <v>42109</v>
      </c>
      <c r="B472">
        <f>IFERROR(VLOOKUP($A472,K!$A$2:$G$10000,7,0),B471)</f>
        <v>64.185049000000006</v>
      </c>
      <c r="C472">
        <f>IFERROR(VLOOKUP($A472,TRIP!$A$2:$G$10000,7,0),C471)</f>
        <v>83.089995999999999</v>
      </c>
      <c r="D472">
        <f>IFERROR(VLOOKUP($A472,FB!$A$2:$G$10000,7,0),D471)</f>
        <v>82.709998999999996</v>
      </c>
      <c r="E472">
        <f>IFERROR(VLOOKUP($A472,SPX!$A$2:$G$10000,7,0),E471)</f>
        <v>2106.6298830000001</v>
      </c>
    </row>
    <row r="473" spans="1:5" x14ac:dyDescent="0.25">
      <c r="A473" s="1">
        <v>42110</v>
      </c>
      <c r="B473">
        <f>IFERROR(VLOOKUP($A473,K!$A$2:$G$10000,7,0),B472)</f>
        <v>64.066867999999999</v>
      </c>
      <c r="C473">
        <f>IFERROR(VLOOKUP($A473,TRIP!$A$2:$G$10000,7,0),C472)</f>
        <v>82.599997999999999</v>
      </c>
      <c r="D473">
        <f>IFERROR(VLOOKUP($A473,FB!$A$2:$G$10000,7,0),D472)</f>
        <v>82.309997999999993</v>
      </c>
      <c r="E473">
        <f>IFERROR(VLOOKUP($A473,SPX!$A$2:$G$10000,7,0),E472)</f>
        <v>2104.98999</v>
      </c>
    </row>
    <row r="474" spans="1:5" x14ac:dyDescent="0.25">
      <c r="A474" s="1">
        <v>42111</v>
      </c>
      <c r="B474">
        <f>IFERROR(VLOOKUP($A474,K!$A$2:$G$10000,7,0),B473)</f>
        <v>63.416839000000003</v>
      </c>
      <c r="C474">
        <f>IFERROR(VLOOKUP($A474,TRIP!$A$2:$G$10000,7,0),C473)</f>
        <v>80.709998999999996</v>
      </c>
      <c r="D474">
        <f>IFERROR(VLOOKUP($A474,FB!$A$2:$G$10000,7,0),D473)</f>
        <v>80.779999000000004</v>
      </c>
      <c r="E474">
        <f>IFERROR(VLOOKUP($A474,SPX!$A$2:$G$10000,7,0),E473)</f>
        <v>2081.179932</v>
      </c>
    </row>
    <row r="475" spans="1:5" x14ac:dyDescent="0.25">
      <c r="A475" s="1">
        <v>42112</v>
      </c>
      <c r="B475">
        <f>IFERROR(VLOOKUP($A475,K!$A$2:$G$10000,7,0),B474)</f>
        <v>63.416839000000003</v>
      </c>
      <c r="C475">
        <f>IFERROR(VLOOKUP($A475,TRIP!$A$2:$G$10000,7,0),C474)</f>
        <v>80.709998999999996</v>
      </c>
      <c r="D475">
        <f>IFERROR(VLOOKUP($A475,FB!$A$2:$G$10000,7,0),D474)</f>
        <v>80.779999000000004</v>
      </c>
      <c r="E475">
        <f>IFERROR(VLOOKUP($A475,SPX!$A$2:$G$10000,7,0),E474)</f>
        <v>2081.179932</v>
      </c>
    </row>
    <row r="476" spans="1:5" x14ac:dyDescent="0.25">
      <c r="A476" s="1">
        <v>42113</v>
      </c>
      <c r="B476">
        <f>IFERROR(VLOOKUP($A476,K!$A$2:$G$10000,7,0),B475)</f>
        <v>63.416839000000003</v>
      </c>
      <c r="C476">
        <f>IFERROR(VLOOKUP($A476,TRIP!$A$2:$G$10000,7,0),C475)</f>
        <v>80.709998999999996</v>
      </c>
      <c r="D476">
        <f>IFERROR(VLOOKUP($A476,FB!$A$2:$G$10000,7,0),D475)</f>
        <v>80.779999000000004</v>
      </c>
      <c r="E476">
        <f>IFERROR(VLOOKUP($A476,SPX!$A$2:$G$10000,7,0),E475)</f>
        <v>2081.179932</v>
      </c>
    </row>
    <row r="477" spans="1:5" x14ac:dyDescent="0.25">
      <c r="A477" s="1">
        <v>42114</v>
      </c>
      <c r="B477">
        <f>IFERROR(VLOOKUP($A477,K!$A$2:$G$10000,7,0),B476)</f>
        <v>63.584268000000002</v>
      </c>
      <c r="C477">
        <f>IFERROR(VLOOKUP($A477,TRIP!$A$2:$G$10000,7,0),C476)</f>
        <v>80.970000999999996</v>
      </c>
      <c r="D477">
        <f>IFERROR(VLOOKUP($A477,FB!$A$2:$G$10000,7,0),D476)</f>
        <v>83.089995999999999</v>
      </c>
      <c r="E477">
        <f>IFERROR(VLOOKUP($A477,SPX!$A$2:$G$10000,7,0),E476)</f>
        <v>2100.3999020000001</v>
      </c>
    </row>
    <row r="478" spans="1:5" x14ac:dyDescent="0.25">
      <c r="A478" s="1">
        <v>42115</v>
      </c>
      <c r="B478">
        <f>IFERROR(VLOOKUP($A478,K!$A$2:$G$10000,7,0),B477)</f>
        <v>62.894849999999998</v>
      </c>
      <c r="C478">
        <f>IFERROR(VLOOKUP($A478,TRIP!$A$2:$G$10000,7,0),C477)</f>
        <v>81.279999000000004</v>
      </c>
      <c r="D478">
        <f>IFERROR(VLOOKUP($A478,FB!$A$2:$G$10000,7,0),D477)</f>
        <v>83.620002999999997</v>
      </c>
      <c r="E478">
        <f>IFERROR(VLOOKUP($A478,SPX!$A$2:$G$10000,7,0),E477)</f>
        <v>2097.290039</v>
      </c>
    </row>
    <row r="479" spans="1:5" x14ac:dyDescent="0.25">
      <c r="A479" s="1">
        <v>42116</v>
      </c>
      <c r="B479">
        <f>IFERROR(VLOOKUP($A479,K!$A$2:$G$10000,7,0),B478)</f>
        <v>63.013036</v>
      </c>
      <c r="C479">
        <f>IFERROR(VLOOKUP($A479,TRIP!$A$2:$G$10000,7,0),C478)</f>
        <v>82.720000999999996</v>
      </c>
      <c r="D479">
        <f>IFERROR(VLOOKUP($A479,FB!$A$2:$G$10000,7,0),D478)</f>
        <v>84.629997000000003</v>
      </c>
      <c r="E479">
        <f>IFERROR(VLOOKUP($A479,SPX!$A$2:$G$10000,7,0),E478)</f>
        <v>2107.959961</v>
      </c>
    </row>
    <row r="480" spans="1:5" x14ac:dyDescent="0.25">
      <c r="A480" s="1">
        <v>42117</v>
      </c>
      <c r="B480">
        <f>IFERROR(VLOOKUP($A480,K!$A$2:$G$10000,7,0),B479)</f>
        <v>62.884999000000001</v>
      </c>
      <c r="C480">
        <f>IFERROR(VLOOKUP($A480,TRIP!$A$2:$G$10000,7,0),C479)</f>
        <v>82.790001000000004</v>
      </c>
      <c r="D480">
        <f>IFERROR(VLOOKUP($A480,FB!$A$2:$G$10000,7,0),D479)</f>
        <v>82.410004000000001</v>
      </c>
      <c r="E480">
        <f>IFERROR(VLOOKUP($A480,SPX!$A$2:$G$10000,7,0),E479)</f>
        <v>2112.929932</v>
      </c>
    </row>
    <row r="481" spans="1:5" x14ac:dyDescent="0.25">
      <c r="A481" s="1">
        <v>42118</v>
      </c>
      <c r="B481">
        <f>IFERROR(VLOOKUP($A481,K!$A$2:$G$10000,7,0),B480)</f>
        <v>62.766813999999997</v>
      </c>
      <c r="C481">
        <f>IFERROR(VLOOKUP($A481,TRIP!$A$2:$G$10000,7,0),C480)</f>
        <v>81.569999999999993</v>
      </c>
      <c r="D481">
        <f>IFERROR(VLOOKUP($A481,FB!$A$2:$G$10000,7,0),D480)</f>
        <v>81.529999000000004</v>
      </c>
      <c r="E481">
        <f>IFERROR(VLOOKUP($A481,SPX!$A$2:$G$10000,7,0),E480)</f>
        <v>2117.6899410000001</v>
      </c>
    </row>
    <row r="482" spans="1:5" x14ac:dyDescent="0.25">
      <c r="A482" s="1">
        <v>42119</v>
      </c>
      <c r="B482">
        <f>IFERROR(VLOOKUP($A482,K!$A$2:$G$10000,7,0),B481)</f>
        <v>62.766813999999997</v>
      </c>
      <c r="C482">
        <f>IFERROR(VLOOKUP($A482,TRIP!$A$2:$G$10000,7,0),C481)</f>
        <v>81.569999999999993</v>
      </c>
      <c r="D482">
        <f>IFERROR(VLOOKUP($A482,FB!$A$2:$G$10000,7,0),D481)</f>
        <v>81.529999000000004</v>
      </c>
      <c r="E482">
        <f>IFERROR(VLOOKUP($A482,SPX!$A$2:$G$10000,7,0),E481)</f>
        <v>2117.6899410000001</v>
      </c>
    </row>
    <row r="483" spans="1:5" x14ac:dyDescent="0.25">
      <c r="A483" s="1">
        <v>42120</v>
      </c>
      <c r="B483">
        <f>IFERROR(VLOOKUP($A483,K!$A$2:$G$10000,7,0),B482)</f>
        <v>62.766813999999997</v>
      </c>
      <c r="C483">
        <f>IFERROR(VLOOKUP($A483,TRIP!$A$2:$G$10000,7,0),C482)</f>
        <v>81.569999999999993</v>
      </c>
      <c r="D483">
        <f>IFERROR(VLOOKUP($A483,FB!$A$2:$G$10000,7,0),D482)</f>
        <v>81.529999000000004</v>
      </c>
      <c r="E483">
        <f>IFERROR(VLOOKUP($A483,SPX!$A$2:$G$10000,7,0),E482)</f>
        <v>2117.6899410000001</v>
      </c>
    </row>
    <row r="484" spans="1:5" x14ac:dyDescent="0.25">
      <c r="A484" s="1">
        <v>42121</v>
      </c>
      <c r="B484">
        <f>IFERROR(VLOOKUP($A484,K!$A$2:$G$10000,7,0),B483)</f>
        <v>62.648629</v>
      </c>
      <c r="C484">
        <f>IFERROR(VLOOKUP($A484,TRIP!$A$2:$G$10000,7,0),C483)</f>
        <v>81.690002000000007</v>
      </c>
      <c r="D484">
        <f>IFERROR(VLOOKUP($A484,FB!$A$2:$G$10000,7,0),D483)</f>
        <v>81.910004000000001</v>
      </c>
      <c r="E484">
        <f>IFERROR(VLOOKUP($A484,SPX!$A$2:$G$10000,7,0),E483)</f>
        <v>2108.919922</v>
      </c>
    </row>
    <row r="485" spans="1:5" x14ac:dyDescent="0.25">
      <c r="A485" s="1">
        <v>42122</v>
      </c>
      <c r="B485">
        <f>IFERROR(VLOOKUP($A485,K!$A$2:$G$10000,7,0),B484)</f>
        <v>62.707720000000002</v>
      </c>
      <c r="C485">
        <f>IFERROR(VLOOKUP($A485,TRIP!$A$2:$G$10000,7,0),C484)</f>
        <v>81.559997999999993</v>
      </c>
      <c r="D485">
        <f>IFERROR(VLOOKUP($A485,FB!$A$2:$G$10000,7,0),D484)</f>
        <v>80.680000000000007</v>
      </c>
      <c r="E485">
        <f>IFERROR(VLOOKUP($A485,SPX!$A$2:$G$10000,7,0),E484)</f>
        <v>2114.76001</v>
      </c>
    </row>
    <row r="486" spans="1:5" x14ac:dyDescent="0.25">
      <c r="A486" s="1">
        <v>42123</v>
      </c>
      <c r="B486">
        <f>IFERROR(VLOOKUP($A486,K!$A$2:$G$10000,7,0),B485)</f>
        <v>62.422105000000002</v>
      </c>
      <c r="C486">
        <f>IFERROR(VLOOKUP($A486,TRIP!$A$2:$G$10000,7,0),C485)</f>
        <v>81.699996999999996</v>
      </c>
      <c r="D486">
        <f>IFERROR(VLOOKUP($A486,FB!$A$2:$G$10000,7,0),D485)</f>
        <v>80.470000999999996</v>
      </c>
      <c r="E486">
        <f>IFERROR(VLOOKUP($A486,SPX!$A$2:$G$10000,7,0),E485)</f>
        <v>2106.8500979999999</v>
      </c>
    </row>
    <row r="487" spans="1:5" x14ac:dyDescent="0.25">
      <c r="A487" s="1">
        <v>42124</v>
      </c>
      <c r="B487">
        <f>IFERROR(VLOOKUP($A487,K!$A$2:$G$10000,7,0),B486)</f>
        <v>62.372861999999998</v>
      </c>
      <c r="C487">
        <f>IFERROR(VLOOKUP($A487,TRIP!$A$2:$G$10000,7,0),C486)</f>
        <v>80.489998</v>
      </c>
      <c r="D487">
        <f>IFERROR(VLOOKUP($A487,FB!$A$2:$G$10000,7,0),D486)</f>
        <v>78.769997000000004</v>
      </c>
      <c r="E487">
        <f>IFERROR(VLOOKUP($A487,SPX!$A$2:$G$10000,7,0),E486)</f>
        <v>2085.51001</v>
      </c>
    </row>
    <row r="488" spans="1:5" x14ac:dyDescent="0.25">
      <c r="A488" s="1">
        <v>42125</v>
      </c>
      <c r="B488">
        <f>IFERROR(VLOOKUP($A488,K!$A$2:$G$10000,7,0),B487)</f>
        <v>62.924396000000002</v>
      </c>
      <c r="C488">
        <f>IFERROR(VLOOKUP($A488,TRIP!$A$2:$G$10000,7,0),C487)</f>
        <v>80.819999999999993</v>
      </c>
      <c r="D488">
        <f>IFERROR(VLOOKUP($A488,FB!$A$2:$G$10000,7,0),D487)</f>
        <v>78.989998</v>
      </c>
      <c r="E488">
        <f>IFERROR(VLOOKUP($A488,SPX!$A$2:$G$10000,7,0),E487)</f>
        <v>2108.290039</v>
      </c>
    </row>
    <row r="489" spans="1:5" x14ac:dyDescent="0.25">
      <c r="A489" s="1">
        <v>42126</v>
      </c>
      <c r="B489">
        <f>IFERROR(VLOOKUP($A489,K!$A$2:$G$10000,7,0),B488)</f>
        <v>62.924396000000002</v>
      </c>
      <c r="C489">
        <f>IFERROR(VLOOKUP($A489,TRIP!$A$2:$G$10000,7,0),C488)</f>
        <v>80.819999999999993</v>
      </c>
      <c r="D489">
        <f>IFERROR(VLOOKUP($A489,FB!$A$2:$G$10000,7,0),D488)</f>
        <v>78.989998</v>
      </c>
      <c r="E489">
        <f>IFERROR(VLOOKUP($A489,SPX!$A$2:$G$10000,7,0),E488)</f>
        <v>2108.290039</v>
      </c>
    </row>
    <row r="490" spans="1:5" x14ac:dyDescent="0.25">
      <c r="A490" s="1">
        <v>42127</v>
      </c>
      <c r="B490">
        <f>IFERROR(VLOOKUP($A490,K!$A$2:$G$10000,7,0),B489)</f>
        <v>62.924396000000002</v>
      </c>
      <c r="C490">
        <f>IFERROR(VLOOKUP($A490,TRIP!$A$2:$G$10000,7,0),C489)</f>
        <v>80.819999999999993</v>
      </c>
      <c r="D490">
        <f>IFERROR(VLOOKUP($A490,FB!$A$2:$G$10000,7,0),D489)</f>
        <v>78.989998</v>
      </c>
      <c r="E490">
        <f>IFERROR(VLOOKUP($A490,SPX!$A$2:$G$10000,7,0),E489)</f>
        <v>2108.290039</v>
      </c>
    </row>
    <row r="491" spans="1:5" x14ac:dyDescent="0.25">
      <c r="A491" s="1">
        <v>42128</v>
      </c>
      <c r="B491">
        <f>IFERROR(VLOOKUP($A491,K!$A$2:$G$10000,7,0),B490)</f>
        <v>63.160766000000002</v>
      </c>
      <c r="C491">
        <f>IFERROR(VLOOKUP($A491,TRIP!$A$2:$G$10000,7,0),C490)</f>
        <v>79.910004000000001</v>
      </c>
      <c r="D491">
        <f>IFERROR(VLOOKUP($A491,FB!$A$2:$G$10000,7,0),D490)</f>
        <v>78.809997999999993</v>
      </c>
      <c r="E491">
        <f>IFERROR(VLOOKUP($A491,SPX!$A$2:$G$10000,7,0),E490)</f>
        <v>2114.48999</v>
      </c>
    </row>
    <row r="492" spans="1:5" x14ac:dyDescent="0.25">
      <c r="A492" s="1">
        <v>42129</v>
      </c>
      <c r="B492">
        <f>IFERROR(VLOOKUP($A492,K!$A$2:$G$10000,7,0),B491)</f>
        <v>62.225127000000001</v>
      </c>
      <c r="C492">
        <f>IFERROR(VLOOKUP($A492,TRIP!$A$2:$G$10000,7,0),C491)</f>
        <v>77.720000999999996</v>
      </c>
      <c r="D492">
        <f>IFERROR(VLOOKUP($A492,FB!$A$2:$G$10000,7,0),D491)</f>
        <v>77.559997999999993</v>
      </c>
      <c r="E492">
        <f>IFERROR(VLOOKUP($A492,SPX!$A$2:$G$10000,7,0),E491)</f>
        <v>2089.459961</v>
      </c>
    </row>
    <row r="493" spans="1:5" x14ac:dyDescent="0.25">
      <c r="A493" s="1">
        <v>42130</v>
      </c>
      <c r="B493">
        <f>IFERROR(VLOOKUP($A493,K!$A$2:$G$10000,7,0),B492)</f>
        <v>62.057695000000002</v>
      </c>
      <c r="C493">
        <f>IFERROR(VLOOKUP($A493,TRIP!$A$2:$G$10000,7,0),C492)</f>
        <v>76.800003000000004</v>
      </c>
      <c r="D493">
        <f>IFERROR(VLOOKUP($A493,FB!$A$2:$G$10000,7,0),D492)</f>
        <v>78.099997999999999</v>
      </c>
      <c r="E493">
        <f>IFERROR(VLOOKUP($A493,SPX!$A$2:$G$10000,7,0),E492)</f>
        <v>2080.1499020000001</v>
      </c>
    </row>
    <row r="494" spans="1:5" x14ac:dyDescent="0.25">
      <c r="A494" s="1">
        <v>42131</v>
      </c>
      <c r="B494">
        <f>IFERROR(VLOOKUP($A494,K!$A$2:$G$10000,7,0),B493)</f>
        <v>62.599384999999998</v>
      </c>
      <c r="C494">
        <f>IFERROR(VLOOKUP($A494,TRIP!$A$2:$G$10000,7,0),C493)</f>
        <v>78.470000999999996</v>
      </c>
      <c r="D494">
        <f>IFERROR(VLOOKUP($A494,FB!$A$2:$G$10000,7,0),D493)</f>
        <v>78.430000000000007</v>
      </c>
      <c r="E494">
        <f>IFERROR(VLOOKUP($A494,SPX!$A$2:$G$10000,7,0),E493)</f>
        <v>2088</v>
      </c>
    </row>
    <row r="495" spans="1:5" x14ac:dyDescent="0.25">
      <c r="A495" s="1">
        <v>42132</v>
      </c>
      <c r="B495">
        <f>IFERROR(VLOOKUP($A495,K!$A$2:$G$10000,7,0),B494)</f>
        <v>62.648629</v>
      </c>
      <c r="C495">
        <f>IFERROR(VLOOKUP($A495,TRIP!$A$2:$G$10000,7,0),C494)</f>
        <v>81.93</v>
      </c>
      <c r="D495">
        <f>IFERROR(VLOOKUP($A495,FB!$A$2:$G$10000,7,0),D494)</f>
        <v>78.510002</v>
      </c>
      <c r="E495">
        <f>IFERROR(VLOOKUP($A495,SPX!$A$2:$G$10000,7,0),E494)</f>
        <v>2116.1000979999999</v>
      </c>
    </row>
    <row r="496" spans="1:5" x14ac:dyDescent="0.25">
      <c r="A496" s="1">
        <v>42133</v>
      </c>
      <c r="B496">
        <f>IFERROR(VLOOKUP($A496,K!$A$2:$G$10000,7,0),B495)</f>
        <v>62.648629</v>
      </c>
      <c r="C496">
        <f>IFERROR(VLOOKUP($A496,TRIP!$A$2:$G$10000,7,0),C495)</f>
        <v>81.93</v>
      </c>
      <c r="D496">
        <f>IFERROR(VLOOKUP($A496,FB!$A$2:$G$10000,7,0),D495)</f>
        <v>78.510002</v>
      </c>
      <c r="E496">
        <f>IFERROR(VLOOKUP($A496,SPX!$A$2:$G$10000,7,0),E495)</f>
        <v>2116.1000979999999</v>
      </c>
    </row>
    <row r="497" spans="1:5" x14ac:dyDescent="0.25">
      <c r="A497" s="1">
        <v>42134</v>
      </c>
      <c r="B497">
        <f>IFERROR(VLOOKUP($A497,K!$A$2:$G$10000,7,0),B496)</f>
        <v>62.648629</v>
      </c>
      <c r="C497">
        <f>IFERROR(VLOOKUP($A497,TRIP!$A$2:$G$10000,7,0),C496)</f>
        <v>81.93</v>
      </c>
      <c r="D497">
        <f>IFERROR(VLOOKUP($A497,FB!$A$2:$G$10000,7,0),D496)</f>
        <v>78.510002</v>
      </c>
      <c r="E497">
        <f>IFERROR(VLOOKUP($A497,SPX!$A$2:$G$10000,7,0),E496)</f>
        <v>2116.1000979999999</v>
      </c>
    </row>
    <row r="498" spans="1:5" x14ac:dyDescent="0.25">
      <c r="A498" s="1">
        <v>42135</v>
      </c>
      <c r="B498">
        <f>IFERROR(VLOOKUP($A498,K!$A$2:$G$10000,7,0),B497)</f>
        <v>62.816057999999998</v>
      </c>
      <c r="C498">
        <f>IFERROR(VLOOKUP($A498,TRIP!$A$2:$G$10000,7,0),C497)</f>
        <v>81.629997000000003</v>
      </c>
      <c r="D498">
        <f>IFERROR(VLOOKUP($A498,FB!$A$2:$G$10000,7,0),D497)</f>
        <v>78.010002</v>
      </c>
      <c r="E498">
        <f>IFERROR(VLOOKUP($A498,SPX!$A$2:$G$10000,7,0),E497)</f>
        <v>2105.330078</v>
      </c>
    </row>
    <row r="499" spans="1:5" x14ac:dyDescent="0.25">
      <c r="A499" s="1">
        <v>42136</v>
      </c>
      <c r="B499">
        <f>IFERROR(VLOOKUP($A499,K!$A$2:$G$10000,7,0),B498)</f>
        <v>62.707720000000002</v>
      </c>
      <c r="C499">
        <f>IFERROR(VLOOKUP($A499,TRIP!$A$2:$G$10000,7,0),C498)</f>
        <v>80.819999999999993</v>
      </c>
      <c r="D499">
        <f>IFERROR(VLOOKUP($A499,FB!$A$2:$G$10000,7,0),D498)</f>
        <v>77.459998999999996</v>
      </c>
      <c r="E499">
        <f>IFERROR(VLOOKUP($A499,SPX!$A$2:$G$10000,7,0),E498)</f>
        <v>2099.1201169999999</v>
      </c>
    </row>
    <row r="500" spans="1:5" x14ac:dyDescent="0.25">
      <c r="A500" s="1">
        <v>42137</v>
      </c>
      <c r="B500">
        <f>IFERROR(VLOOKUP($A500,K!$A$2:$G$10000,7,0),B499)</f>
        <v>62.766813999999997</v>
      </c>
      <c r="C500">
        <f>IFERROR(VLOOKUP($A500,TRIP!$A$2:$G$10000,7,0),C499)</f>
        <v>81.150002000000001</v>
      </c>
      <c r="D500">
        <f>IFERROR(VLOOKUP($A500,FB!$A$2:$G$10000,7,0),D499)</f>
        <v>78.440002000000007</v>
      </c>
      <c r="E500">
        <f>IFERROR(VLOOKUP($A500,SPX!$A$2:$G$10000,7,0),E499)</f>
        <v>2098.4799800000001</v>
      </c>
    </row>
    <row r="501" spans="1:5" x14ac:dyDescent="0.25">
      <c r="A501" s="1">
        <v>42138</v>
      </c>
      <c r="B501">
        <f>IFERROR(VLOOKUP($A501,K!$A$2:$G$10000,7,0),B500)</f>
        <v>63.603969999999997</v>
      </c>
      <c r="C501">
        <f>IFERROR(VLOOKUP($A501,TRIP!$A$2:$G$10000,7,0),C500)</f>
        <v>82.160004000000001</v>
      </c>
      <c r="D501">
        <f>IFERROR(VLOOKUP($A501,FB!$A$2:$G$10000,7,0),D500)</f>
        <v>81.370002999999997</v>
      </c>
      <c r="E501">
        <f>IFERROR(VLOOKUP($A501,SPX!$A$2:$G$10000,7,0),E500)</f>
        <v>2121.1000979999999</v>
      </c>
    </row>
    <row r="502" spans="1:5" x14ac:dyDescent="0.25">
      <c r="A502" s="1">
        <v>42139</v>
      </c>
      <c r="B502">
        <f>IFERROR(VLOOKUP($A502,K!$A$2:$G$10000,7,0),B501)</f>
        <v>64.244147999999996</v>
      </c>
      <c r="C502">
        <f>IFERROR(VLOOKUP($A502,TRIP!$A$2:$G$10000,7,0),C501)</f>
        <v>81.830001999999993</v>
      </c>
      <c r="D502">
        <f>IFERROR(VLOOKUP($A502,FB!$A$2:$G$10000,7,0),D501)</f>
        <v>80.419998000000007</v>
      </c>
      <c r="E502">
        <f>IFERROR(VLOOKUP($A502,SPX!$A$2:$G$10000,7,0),E501)</f>
        <v>2122.7299800000001</v>
      </c>
    </row>
    <row r="503" spans="1:5" x14ac:dyDescent="0.25">
      <c r="A503" s="1">
        <v>42140</v>
      </c>
      <c r="B503">
        <f>IFERROR(VLOOKUP($A503,K!$A$2:$G$10000,7,0),B502)</f>
        <v>64.244147999999996</v>
      </c>
      <c r="C503">
        <f>IFERROR(VLOOKUP($A503,TRIP!$A$2:$G$10000,7,0),C502)</f>
        <v>81.830001999999993</v>
      </c>
      <c r="D503">
        <f>IFERROR(VLOOKUP($A503,FB!$A$2:$G$10000,7,0),D502)</f>
        <v>80.419998000000007</v>
      </c>
      <c r="E503">
        <f>IFERROR(VLOOKUP($A503,SPX!$A$2:$G$10000,7,0),E502)</f>
        <v>2122.7299800000001</v>
      </c>
    </row>
    <row r="504" spans="1:5" x14ac:dyDescent="0.25">
      <c r="A504" s="1">
        <v>42141</v>
      </c>
      <c r="B504">
        <f>IFERROR(VLOOKUP($A504,K!$A$2:$G$10000,7,0),B503)</f>
        <v>64.244147999999996</v>
      </c>
      <c r="C504">
        <f>IFERROR(VLOOKUP($A504,TRIP!$A$2:$G$10000,7,0),C503)</f>
        <v>81.830001999999993</v>
      </c>
      <c r="D504">
        <f>IFERROR(VLOOKUP($A504,FB!$A$2:$G$10000,7,0),D503)</f>
        <v>80.419998000000007</v>
      </c>
      <c r="E504">
        <f>IFERROR(VLOOKUP($A504,SPX!$A$2:$G$10000,7,0),E503)</f>
        <v>2122.7299800000001</v>
      </c>
    </row>
    <row r="505" spans="1:5" x14ac:dyDescent="0.25">
      <c r="A505" s="1">
        <v>42142</v>
      </c>
      <c r="B505">
        <f>IFERROR(VLOOKUP($A505,K!$A$2:$G$10000,7,0),B504)</f>
        <v>63.663060999999999</v>
      </c>
      <c r="C505">
        <f>IFERROR(VLOOKUP($A505,TRIP!$A$2:$G$10000,7,0),C504)</f>
        <v>81.489998</v>
      </c>
      <c r="D505">
        <f>IFERROR(VLOOKUP($A505,FB!$A$2:$G$10000,7,0),D504)</f>
        <v>80.879997000000003</v>
      </c>
      <c r="E505">
        <f>IFERROR(VLOOKUP($A505,SPX!$A$2:$G$10000,7,0),E504)</f>
        <v>2129.1999510000001</v>
      </c>
    </row>
    <row r="506" spans="1:5" x14ac:dyDescent="0.25">
      <c r="A506" s="1">
        <v>42143</v>
      </c>
      <c r="B506">
        <f>IFERROR(VLOOKUP($A506,K!$A$2:$G$10000,7,0),B505)</f>
        <v>63.219864999999999</v>
      </c>
      <c r="C506">
        <f>IFERROR(VLOOKUP($A506,TRIP!$A$2:$G$10000,7,0),C505)</f>
        <v>80.650002000000001</v>
      </c>
      <c r="D506">
        <f>IFERROR(VLOOKUP($A506,FB!$A$2:$G$10000,7,0),D505)</f>
        <v>80.629997000000003</v>
      </c>
      <c r="E506">
        <f>IFERROR(VLOOKUP($A506,SPX!$A$2:$G$10000,7,0),E505)</f>
        <v>2127.830078</v>
      </c>
    </row>
    <row r="507" spans="1:5" x14ac:dyDescent="0.25">
      <c r="A507" s="1">
        <v>42144</v>
      </c>
      <c r="B507">
        <f>IFERROR(VLOOKUP($A507,K!$A$2:$G$10000,7,0),B506)</f>
        <v>63.259261000000002</v>
      </c>
      <c r="C507">
        <f>IFERROR(VLOOKUP($A507,TRIP!$A$2:$G$10000,7,0),C506)</f>
        <v>79.769997000000004</v>
      </c>
      <c r="D507">
        <f>IFERROR(VLOOKUP($A507,FB!$A$2:$G$10000,7,0),D506)</f>
        <v>80.550003000000004</v>
      </c>
      <c r="E507">
        <f>IFERROR(VLOOKUP($A507,SPX!$A$2:$G$10000,7,0),E506)</f>
        <v>2125.8500979999999</v>
      </c>
    </row>
    <row r="508" spans="1:5" x14ac:dyDescent="0.25">
      <c r="A508" s="1">
        <v>42145</v>
      </c>
      <c r="B508">
        <f>IFERROR(VLOOKUP($A508,K!$A$2:$G$10000,7,0),B507)</f>
        <v>62.993338000000001</v>
      </c>
      <c r="C508">
        <f>IFERROR(VLOOKUP($A508,TRIP!$A$2:$G$10000,7,0),C507)</f>
        <v>79.300003000000004</v>
      </c>
      <c r="D508">
        <f>IFERROR(VLOOKUP($A508,FB!$A$2:$G$10000,7,0),D507)</f>
        <v>80.480002999999996</v>
      </c>
      <c r="E508">
        <f>IFERROR(VLOOKUP($A508,SPX!$A$2:$G$10000,7,0),E507)</f>
        <v>2130.820068</v>
      </c>
    </row>
    <row r="509" spans="1:5" x14ac:dyDescent="0.25">
      <c r="A509" s="1">
        <v>42146</v>
      </c>
      <c r="B509">
        <f>IFERROR(VLOOKUP($A509,K!$A$2:$G$10000,7,0),B508)</f>
        <v>62.717571</v>
      </c>
      <c r="C509">
        <f>IFERROR(VLOOKUP($A509,TRIP!$A$2:$G$10000,7,0),C508)</f>
        <v>80.269997000000004</v>
      </c>
      <c r="D509">
        <f>IFERROR(VLOOKUP($A509,FB!$A$2:$G$10000,7,0),D508)</f>
        <v>80.540001000000004</v>
      </c>
      <c r="E509">
        <f>IFERROR(VLOOKUP($A509,SPX!$A$2:$G$10000,7,0),E508)</f>
        <v>2126.0600589999999</v>
      </c>
    </row>
    <row r="510" spans="1:5" x14ac:dyDescent="0.25">
      <c r="A510" s="1">
        <v>42147</v>
      </c>
      <c r="B510">
        <f>IFERROR(VLOOKUP($A510,K!$A$2:$G$10000,7,0),B509)</f>
        <v>62.717571</v>
      </c>
      <c r="C510">
        <f>IFERROR(VLOOKUP($A510,TRIP!$A$2:$G$10000,7,0),C509)</f>
        <v>80.269997000000004</v>
      </c>
      <c r="D510">
        <f>IFERROR(VLOOKUP($A510,FB!$A$2:$G$10000,7,0),D509)</f>
        <v>80.540001000000004</v>
      </c>
      <c r="E510">
        <f>IFERROR(VLOOKUP($A510,SPX!$A$2:$G$10000,7,0),E509)</f>
        <v>2126.0600589999999</v>
      </c>
    </row>
    <row r="511" spans="1:5" x14ac:dyDescent="0.25">
      <c r="A511" s="1">
        <v>42148</v>
      </c>
      <c r="B511">
        <f>IFERROR(VLOOKUP($A511,K!$A$2:$G$10000,7,0),B510)</f>
        <v>62.717571</v>
      </c>
      <c r="C511">
        <f>IFERROR(VLOOKUP($A511,TRIP!$A$2:$G$10000,7,0),C510)</f>
        <v>80.269997000000004</v>
      </c>
      <c r="D511">
        <f>IFERROR(VLOOKUP($A511,FB!$A$2:$G$10000,7,0),D510)</f>
        <v>80.540001000000004</v>
      </c>
      <c r="E511">
        <f>IFERROR(VLOOKUP($A511,SPX!$A$2:$G$10000,7,0),E510)</f>
        <v>2126.0600589999999</v>
      </c>
    </row>
    <row r="512" spans="1:5" x14ac:dyDescent="0.25">
      <c r="A512" s="1">
        <v>42149</v>
      </c>
      <c r="B512">
        <f>IFERROR(VLOOKUP($A512,K!$A$2:$G$10000,7,0),B511)</f>
        <v>62.717571</v>
      </c>
      <c r="C512">
        <f>IFERROR(VLOOKUP($A512,TRIP!$A$2:$G$10000,7,0),C511)</f>
        <v>80.269997000000004</v>
      </c>
      <c r="D512">
        <f>IFERROR(VLOOKUP($A512,FB!$A$2:$G$10000,7,0),D511)</f>
        <v>80.540001000000004</v>
      </c>
      <c r="E512">
        <f>IFERROR(VLOOKUP($A512,SPX!$A$2:$G$10000,7,0),E511)</f>
        <v>2126.0600589999999</v>
      </c>
    </row>
    <row r="513" spans="1:5" x14ac:dyDescent="0.25">
      <c r="A513" s="1">
        <v>42150</v>
      </c>
      <c r="B513">
        <f>IFERROR(VLOOKUP($A513,K!$A$2:$G$10000,7,0),B512)</f>
        <v>62.047846999999997</v>
      </c>
      <c r="C513">
        <f>IFERROR(VLOOKUP($A513,TRIP!$A$2:$G$10000,7,0),C512)</f>
        <v>77.769997000000004</v>
      </c>
      <c r="D513">
        <f>IFERROR(VLOOKUP($A513,FB!$A$2:$G$10000,7,0),D512)</f>
        <v>79.330001999999993</v>
      </c>
      <c r="E513">
        <f>IFERROR(VLOOKUP($A513,SPX!$A$2:$G$10000,7,0),E512)</f>
        <v>2104.1999510000001</v>
      </c>
    </row>
    <row r="514" spans="1:5" x14ac:dyDescent="0.25">
      <c r="A514" s="1">
        <v>42151</v>
      </c>
      <c r="B514">
        <f>IFERROR(VLOOKUP($A514,K!$A$2:$G$10000,7,0),B513)</f>
        <v>62.284222</v>
      </c>
      <c r="C514">
        <f>IFERROR(VLOOKUP($A514,TRIP!$A$2:$G$10000,7,0),C513)</f>
        <v>78.5</v>
      </c>
      <c r="D514">
        <f>IFERROR(VLOOKUP($A514,FB!$A$2:$G$10000,7,0),D513)</f>
        <v>80.550003000000004</v>
      </c>
      <c r="E514">
        <f>IFERROR(VLOOKUP($A514,SPX!$A$2:$G$10000,7,0),E513)</f>
        <v>2123.4799800000001</v>
      </c>
    </row>
    <row r="515" spans="1:5" x14ac:dyDescent="0.25">
      <c r="A515" s="1">
        <v>42152</v>
      </c>
      <c r="B515">
        <f>IFERROR(VLOOKUP($A515,K!$A$2:$G$10000,7,0),B514)</f>
        <v>62.095630999999997</v>
      </c>
      <c r="C515">
        <f>IFERROR(VLOOKUP($A515,TRIP!$A$2:$G$10000,7,0),C514)</f>
        <v>76.800003000000004</v>
      </c>
      <c r="D515">
        <f>IFERROR(VLOOKUP($A515,FB!$A$2:$G$10000,7,0),D514)</f>
        <v>80.150002000000001</v>
      </c>
      <c r="E515">
        <f>IFERROR(VLOOKUP($A515,SPX!$A$2:$G$10000,7,0),E514)</f>
        <v>2120.790039</v>
      </c>
    </row>
    <row r="516" spans="1:5" x14ac:dyDescent="0.25">
      <c r="A516" s="1">
        <v>42153</v>
      </c>
      <c r="B516">
        <f>IFERROR(VLOOKUP($A516,K!$A$2:$G$10000,7,0),B515)</f>
        <v>62.304071</v>
      </c>
      <c r="C516">
        <f>IFERROR(VLOOKUP($A516,TRIP!$A$2:$G$10000,7,0),C515)</f>
        <v>76.260002</v>
      </c>
      <c r="D516">
        <f>IFERROR(VLOOKUP($A516,FB!$A$2:$G$10000,7,0),D515)</f>
        <v>79.190002000000007</v>
      </c>
      <c r="E516">
        <f>IFERROR(VLOOKUP($A516,SPX!$A$2:$G$10000,7,0),E515)</f>
        <v>2107.389893</v>
      </c>
    </row>
    <row r="517" spans="1:5" x14ac:dyDescent="0.25">
      <c r="A517" s="1">
        <v>42154</v>
      </c>
      <c r="B517">
        <f>IFERROR(VLOOKUP($A517,K!$A$2:$G$10000,7,0),B516)</f>
        <v>62.304071</v>
      </c>
      <c r="C517">
        <f>IFERROR(VLOOKUP($A517,TRIP!$A$2:$G$10000,7,0),C516)</f>
        <v>76.260002</v>
      </c>
      <c r="D517">
        <f>IFERROR(VLOOKUP($A517,FB!$A$2:$G$10000,7,0),D516)</f>
        <v>79.190002000000007</v>
      </c>
      <c r="E517">
        <f>IFERROR(VLOOKUP($A517,SPX!$A$2:$G$10000,7,0),E516)</f>
        <v>2107.389893</v>
      </c>
    </row>
    <row r="518" spans="1:5" x14ac:dyDescent="0.25">
      <c r="A518" s="1">
        <v>42155</v>
      </c>
      <c r="B518">
        <f>IFERROR(VLOOKUP($A518,K!$A$2:$G$10000,7,0),B517)</f>
        <v>62.304071</v>
      </c>
      <c r="C518">
        <f>IFERROR(VLOOKUP($A518,TRIP!$A$2:$G$10000,7,0),C517)</f>
        <v>76.260002</v>
      </c>
      <c r="D518">
        <f>IFERROR(VLOOKUP($A518,FB!$A$2:$G$10000,7,0),D517)</f>
        <v>79.190002000000007</v>
      </c>
      <c r="E518">
        <f>IFERROR(VLOOKUP($A518,SPX!$A$2:$G$10000,7,0),E517)</f>
        <v>2107.389893</v>
      </c>
    </row>
    <row r="519" spans="1:5" x14ac:dyDescent="0.25">
      <c r="A519" s="1">
        <v>42156</v>
      </c>
      <c r="B519">
        <f>IFERROR(VLOOKUP($A519,K!$A$2:$G$10000,7,0),B518)</f>
        <v>62.085703000000002</v>
      </c>
      <c r="C519">
        <f>IFERROR(VLOOKUP($A519,TRIP!$A$2:$G$10000,7,0),C518)</f>
        <v>76.510002</v>
      </c>
      <c r="D519">
        <f>IFERROR(VLOOKUP($A519,FB!$A$2:$G$10000,7,0),D518)</f>
        <v>80.290001000000004</v>
      </c>
      <c r="E519">
        <f>IFERROR(VLOOKUP($A519,SPX!$A$2:$G$10000,7,0),E518)</f>
        <v>2111.7299800000001</v>
      </c>
    </row>
    <row r="520" spans="1:5" x14ac:dyDescent="0.25">
      <c r="A520" s="1">
        <v>42157</v>
      </c>
      <c r="B520">
        <f>IFERROR(VLOOKUP($A520,K!$A$2:$G$10000,7,0),B519)</f>
        <v>61.708522000000002</v>
      </c>
      <c r="C520">
        <f>IFERROR(VLOOKUP($A520,TRIP!$A$2:$G$10000,7,0),C519)</f>
        <v>76.319999999999993</v>
      </c>
      <c r="D520">
        <f>IFERROR(VLOOKUP($A520,FB!$A$2:$G$10000,7,0),D519)</f>
        <v>80.440002000000007</v>
      </c>
      <c r="E520">
        <f>IFERROR(VLOOKUP($A520,SPX!$A$2:$G$10000,7,0),E519)</f>
        <v>2109.6000979999999</v>
      </c>
    </row>
    <row r="521" spans="1:5" x14ac:dyDescent="0.25">
      <c r="A521" s="1">
        <v>42158</v>
      </c>
      <c r="B521">
        <f>IFERROR(VLOOKUP($A521,K!$A$2:$G$10000,7,0),B520)</f>
        <v>61.807782000000003</v>
      </c>
      <c r="C521">
        <f>IFERROR(VLOOKUP($A521,TRIP!$A$2:$G$10000,7,0),C520)</f>
        <v>75.069999999999993</v>
      </c>
      <c r="D521">
        <f>IFERROR(VLOOKUP($A521,FB!$A$2:$G$10000,7,0),D520)</f>
        <v>82.440002000000007</v>
      </c>
      <c r="E521">
        <f>IFERROR(VLOOKUP($A521,SPX!$A$2:$G$10000,7,0),E520)</f>
        <v>2114.070068</v>
      </c>
    </row>
    <row r="522" spans="1:5" x14ac:dyDescent="0.25">
      <c r="A522" s="1">
        <v>42159</v>
      </c>
      <c r="B522">
        <f>IFERROR(VLOOKUP($A522,K!$A$2:$G$10000,7,0),B521)</f>
        <v>61.797854999999998</v>
      </c>
      <c r="C522">
        <f>IFERROR(VLOOKUP($A522,TRIP!$A$2:$G$10000,7,0),C521)</f>
        <v>75.120002999999997</v>
      </c>
      <c r="D522">
        <f>IFERROR(VLOOKUP($A522,FB!$A$2:$G$10000,7,0),D521)</f>
        <v>82.050003000000004</v>
      </c>
      <c r="E522">
        <f>IFERROR(VLOOKUP($A522,SPX!$A$2:$G$10000,7,0),E521)</f>
        <v>2095.8400879999999</v>
      </c>
    </row>
    <row r="523" spans="1:5" x14ac:dyDescent="0.25">
      <c r="A523" s="1">
        <v>42160</v>
      </c>
      <c r="B523">
        <f>IFERROR(VLOOKUP($A523,K!$A$2:$G$10000,7,0),B522)</f>
        <v>60.993868999999997</v>
      </c>
      <c r="C523">
        <f>IFERROR(VLOOKUP($A523,TRIP!$A$2:$G$10000,7,0),C522)</f>
        <v>76.410004000000001</v>
      </c>
      <c r="D523">
        <f>IFERROR(VLOOKUP($A523,FB!$A$2:$G$10000,7,0),D522)</f>
        <v>82.139999000000003</v>
      </c>
      <c r="E523">
        <f>IFERROR(VLOOKUP($A523,SPX!$A$2:$G$10000,7,0),E522)</f>
        <v>2092.830078</v>
      </c>
    </row>
    <row r="524" spans="1:5" x14ac:dyDescent="0.25">
      <c r="A524" s="1">
        <v>42161</v>
      </c>
      <c r="B524">
        <f>IFERROR(VLOOKUP($A524,K!$A$2:$G$10000,7,0),B523)</f>
        <v>60.993868999999997</v>
      </c>
      <c r="C524">
        <f>IFERROR(VLOOKUP($A524,TRIP!$A$2:$G$10000,7,0),C523)</f>
        <v>76.410004000000001</v>
      </c>
      <c r="D524">
        <f>IFERROR(VLOOKUP($A524,FB!$A$2:$G$10000,7,0),D523)</f>
        <v>82.139999000000003</v>
      </c>
      <c r="E524">
        <f>IFERROR(VLOOKUP($A524,SPX!$A$2:$G$10000,7,0),E523)</f>
        <v>2092.830078</v>
      </c>
    </row>
    <row r="525" spans="1:5" x14ac:dyDescent="0.25">
      <c r="A525" s="1">
        <v>42162</v>
      </c>
      <c r="B525">
        <f>IFERROR(VLOOKUP($A525,K!$A$2:$G$10000,7,0),B524)</f>
        <v>60.993868999999997</v>
      </c>
      <c r="C525">
        <f>IFERROR(VLOOKUP($A525,TRIP!$A$2:$G$10000,7,0),C524)</f>
        <v>76.410004000000001</v>
      </c>
      <c r="D525">
        <f>IFERROR(VLOOKUP($A525,FB!$A$2:$G$10000,7,0),D524)</f>
        <v>82.139999000000003</v>
      </c>
      <c r="E525">
        <f>IFERROR(VLOOKUP($A525,SPX!$A$2:$G$10000,7,0),E524)</f>
        <v>2092.830078</v>
      </c>
    </row>
    <row r="526" spans="1:5" x14ac:dyDescent="0.25">
      <c r="A526" s="1">
        <v>42163</v>
      </c>
      <c r="B526">
        <f>IFERROR(VLOOKUP($A526,K!$A$2:$G$10000,7,0),B525)</f>
        <v>60.854908999999999</v>
      </c>
      <c r="C526">
        <f>IFERROR(VLOOKUP($A526,TRIP!$A$2:$G$10000,7,0),C525)</f>
        <v>75.489998</v>
      </c>
      <c r="D526">
        <f>IFERROR(VLOOKUP($A526,FB!$A$2:$G$10000,7,0),D525)</f>
        <v>80.669998000000007</v>
      </c>
      <c r="E526">
        <f>IFERROR(VLOOKUP($A526,SPX!$A$2:$G$10000,7,0),E525)</f>
        <v>2079.280029</v>
      </c>
    </row>
    <row r="527" spans="1:5" x14ac:dyDescent="0.25">
      <c r="A527" s="1">
        <v>42164</v>
      </c>
      <c r="B527">
        <f>IFERROR(VLOOKUP($A527,K!$A$2:$G$10000,7,0),B526)</f>
        <v>61.053421999999998</v>
      </c>
      <c r="C527">
        <f>IFERROR(VLOOKUP($A527,TRIP!$A$2:$G$10000,7,0),C526)</f>
        <v>75.209998999999996</v>
      </c>
      <c r="D527">
        <f>IFERROR(VLOOKUP($A527,FB!$A$2:$G$10000,7,0),D526)</f>
        <v>80.669998000000007</v>
      </c>
      <c r="E527">
        <f>IFERROR(VLOOKUP($A527,SPX!$A$2:$G$10000,7,0),E526)</f>
        <v>2080.1499020000001</v>
      </c>
    </row>
    <row r="528" spans="1:5" x14ac:dyDescent="0.25">
      <c r="A528" s="1">
        <v>42165</v>
      </c>
      <c r="B528">
        <f>IFERROR(VLOOKUP($A528,K!$A$2:$G$10000,7,0),B527)</f>
        <v>61.589413999999998</v>
      </c>
      <c r="C528">
        <f>IFERROR(VLOOKUP($A528,TRIP!$A$2:$G$10000,7,0),C527)</f>
        <v>76.470000999999996</v>
      </c>
      <c r="D528">
        <f>IFERROR(VLOOKUP($A528,FB!$A$2:$G$10000,7,0),D527)</f>
        <v>82.160004000000001</v>
      </c>
      <c r="E528">
        <f>IFERROR(VLOOKUP($A528,SPX!$A$2:$G$10000,7,0),E527)</f>
        <v>2105.1999510000001</v>
      </c>
    </row>
    <row r="529" spans="1:5" x14ac:dyDescent="0.25">
      <c r="A529" s="1">
        <v>42166</v>
      </c>
      <c r="B529">
        <f>IFERROR(VLOOKUP($A529,K!$A$2:$G$10000,7,0),B528)</f>
        <v>61.758153999999998</v>
      </c>
      <c r="C529">
        <f>IFERROR(VLOOKUP($A529,TRIP!$A$2:$G$10000,7,0),C528)</f>
        <v>76.260002</v>
      </c>
      <c r="D529">
        <f>IFERROR(VLOOKUP($A529,FB!$A$2:$G$10000,7,0),D528)</f>
        <v>81.830001999999993</v>
      </c>
      <c r="E529">
        <f>IFERROR(VLOOKUP($A529,SPX!$A$2:$G$10000,7,0),E528)</f>
        <v>2108.860107</v>
      </c>
    </row>
    <row r="530" spans="1:5" x14ac:dyDescent="0.25">
      <c r="A530" s="1">
        <v>42167</v>
      </c>
      <c r="B530">
        <f>IFERROR(VLOOKUP($A530,K!$A$2:$G$10000,7,0),B529)</f>
        <v>61.668821999999999</v>
      </c>
      <c r="C530">
        <f>IFERROR(VLOOKUP($A530,TRIP!$A$2:$G$10000,7,0),C529)</f>
        <v>76.099997999999999</v>
      </c>
      <c r="D530">
        <f>IFERROR(VLOOKUP($A530,FB!$A$2:$G$10000,7,0),D529)</f>
        <v>81.529999000000004</v>
      </c>
      <c r="E530">
        <f>IFERROR(VLOOKUP($A530,SPX!$A$2:$G$10000,7,0),E529)</f>
        <v>2094.110107</v>
      </c>
    </row>
    <row r="531" spans="1:5" x14ac:dyDescent="0.25">
      <c r="A531" s="1">
        <v>42168</v>
      </c>
      <c r="B531">
        <f>IFERROR(VLOOKUP($A531,K!$A$2:$G$10000,7,0),B530)</f>
        <v>61.668821999999999</v>
      </c>
      <c r="C531">
        <f>IFERROR(VLOOKUP($A531,TRIP!$A$2:$G$10000,7,0),C530)</f>
        <v>76.099997999999999</v>
      </c>
      <c r="D531">
        <f>IFERROR(VLOOKUP($A531,FB!$A$2:$G$10000,7,0),D530)</f>
        <v>81.529999000000004</v>
      </c>
      <c r="E531">
        <f>IFERROR(VLOOKUP($A531,SPX!$A$2:$G$10000,7,0),E530)</f>
        <v>2094.110107</v>
      </c>
    </row>
    <row r="532" spans="1:5" x14ac:dyDescent="0.25">
      <c r="A532" s="1">
        <v>42169</v>
      </c>
      <c r="B532">
        <f>IFERROR(VLOOKUP($A532,K!$A$2:$G$10000,7,0),B531)</f>
        <v>61.668821999999999</v>
      </c>
      <c r="C532">
        <f>IFERROR(VLOOKUP($A532,TRIP!$A$2:$G$10000,7,0),C531)</f>
        <v>76.099997999999999</v>
      </c>
      <c r="D532">
        <f>IFERROR(VLOOKUP($A532,FB!$A$2:$G$10000,7,0),D531)</f>
        <v>81.529999000000004</v>
      </c>
      <c r="E532">
        <f>IFERROR(VLOOKUP($A532,SPX!$A$2:$G$10000,7,0),E531)</f>
        <v>2094.110107</v>
      </c>
    </row>
    <row r="533" spans="1:5" x14ac:dyDescent="0.25">
      <c r="A533" s="1">
        <v>42170</v>
      </c>
      <c r="B533">
        <f>IFERROR(VLOOKUP($A533,K!$A$2:$G$10000,7,0),B532)</f>
        <v>61.232086000000002</v>
      </c>
      <c r="C533">
        <f>IFERROR(VLOOKUP($A533,TRIP!$A$2:$G$10000,7,0),C532)</f>
        <v>75.830001999999993</v>
      </c>
      <c r="D533">
        <f>IFERROR(VLOOKUP($A533,FB!$A$2:$G$10000,7,0),D532)</f>
        <v>80.709998999999996</v>
      </c>
      <c r="E533">
        <f>IFERROR(VLOOKUP($A533,SPX!$A$2:$G$10000,7,0),E532)</f>
        <v>2084.429932</v>
      </c>
    </row>
    <row r="534" spans="1:5" x14ac:dyDescent="0.25">
      <c r="A534" s="1">
        <v>42171</v>
      </c>
      <c r="B534">
        <f>IFERROR(VLOOKUP($A534,K!$A$2:$G$10000,7,0),B533)</f>
        <v>62.006298999999999</v>
      </c>
      <c r="C534">
        <f>IFERROR(VLOOKUP($A534,TRIP!$A$2:$G$10000,7,0),C533)</f>
        <v>76.449996999999996</v>
      </c>
      <c r="D534">
        <f>IFERROR(VLOOKUP($A534,FB!$A$2:$G$10000,7,0),D533)</f>
        <v>81.059997999999993</v>
      </c>
      <c r="E534">
        <f>IFERROR(VLOOKUP($A534,SPX!$A$2:$G$10000,7,0),E533)</f>
        <v>2096.290039</v>
      </c>
    </row>
    <row r="535" spans="1:5" x14ac:dyDescent="0.25">
      <c r="A535" s="1">
        <v>42172</v>
      </c>
      <c r="B535">
        <f>IFERROR(VLOOKUP($A535,K!$A$2:$G$10000,7,0),B534)</f>
        <v>62.353698999999999</v>
      </c>
      <c r="C535">
        <f>IFERROR(VLOOKUP($A535,TRIP!$A$2:$G$10000,7,0),C534)</f>
        <v>87.650002000000001</v>
      </c>
      <c r="D535">
        <f>IFERROR(VLOOKUP($A535,FB!$A$2:$G$10000,7,0),D534)</f>
        <v>81.790001000000004</v>
      </c>
      <c r="E535">
        <f>IFERROR(VLOOKUP($A535,SPX!$A$2:$G$10000,7,0),E534)</f>
        <v>2100.4399410000001</v>
      </c>
    </row>
    <row r="536" spans="1:5" x14ac:dyDescent="0.25">
      <c r="A536" s="1">
        <v>42173</v>
      </c>
      <c r="B536">
        <f>IFERROR(VLOOKUP($A536,K!$A$2:$G$10000,7,0),B535)</f>
        <v>62.631619999999998</v>
      </c>
      <c r="C536">
        <f>IFERROR(VLOOKUP($A536,TRIP!$A$2:$G$10000,7,0),C535)</f>
        <v>90.669998000000007</v>
      </c>
      <c r="D536">
        <f>IFERROR(VLOOKUP($A536,FB!$A$2:$G$10000,7,0),D535)</f>
        <v>82.910004000000001</v>
      </c>
      <c r="E536">
        <f>IFERROR(VLOOKUP($A536,SPX!$A$2:$G$10000,7,0),E535)</f>
        <v>2121.23999</v>
      </c>
    </row>
    <row r="537" spans="1:5" x14ac:dyDescent="0.25">
      <c r="A537" s="1">
        <v>42174</v>
      </c>
      <c r="B537">
        <f>IFERROR(VLOOKUP($A537,K!$A$2:$G$10000,7,0),B536)</f>
        <v>62.869840000000003</v>
      </c>
      <c r="C537">
        <f>IFERROR(VLOOKUP($A537,TRIP!$A$2:$G$10000,7,0),C536)</f>
        <v>90.940002000000007</v>
      </c>
      <c r="D537">
        <f>IFERROR(VLOOKUP($A537,FB!$A$2:$G$10000,7,0),D536)</f>
        <v>82.510002</v>
      </c>
      <c r="E537">
        <f>IFERROR(VLOOKUP($A537,SPX!$A$2:$G$10000,7,0),E536)</f>
        <v>2109.98999</v>
      </c>
    </row>
    <row r="538" spans="1:5" x14ac:dyDescent="0.25">
      <c r="A538" s="1">
        <v>42175</v>
      </c>
      <c r="B538">
        <f>IFERROR(VLOOKUP($A538,K!$A$2:$G$10000,7,0),B537)</f>
        <v>62.869840000000003</v>
      </c>
      <c r="C538">
        <f>IFERROR(VLOOKUP($A538,TRIP!$A$2:$G$10000,7,0),C537)</f>
        <v>90.940002000000007</v>
      </c>
      <c r="D538">
        <f>IFERROR(VLOOKUP($A538,FB!$A$2:$G$10000,7,0),D537)</f>
        <v>82.510002</v>
      </c>
      <c r="E538">
        <f>IFERROR(VLOOKUP($A538,SPX!$A$2:$G$10000,7,0),E537)</f>
        <v>2109.98999</v>
      </c>
    </row>
    <row r="539" spans="1:5" x14ac:dyDescent="0.25">
      <c r="A539" s="1">
        <v>42176</v>
      </c>
      <c r="B539">
        <f>IFERROR(VLOOKUP($A539,K!$A$2:$G$10000,7,0),B538)</f>
        <v>62.869840000000003</v>
      </c>
      <c r="C539">
        <f>IFERROR(VLOOKUP($A539,TRIP!$A$2:$G$10000,7,0),C538)</f>
        <v>90.940002000000007</v>
      </c>
      <c r="D539">
        <f>IFERROR(VLOOKUP($A539,FB!$A$2:$G$10000,7,0),D538)</f>
        <v>82.510002</v>
      </c>
      <c r="E539">
        <f>IFERROR(VLOOKUP($A539,SPX!$A$2:$G$10000,7,0),E538)</f>
        <v>2109.98999</v>
      </c>
    </row>
    <row r="540" spans="1:5" x14ac:dyDescent="0.25">
      <c r="A540" s="1">
        <v>42177</v>
      </c>
      <c r="B540">
        <f>IFERROR(VLOOKUP($A540,K!$A$2:$G$10000,7,0),B539)</f>
        <v>62.929395999999997</v>
      </c>
      <c r="C540">
        <f>IFERROR(VLOOKUP($A540,TRIP!$A$2:$G$10000,7,0),C539)</f>
        <v>90.739998</v>
      </c>
      <c r="D540">
        <f>IFERROR(VLOOKUP($A540,FB!$A$2:$G$10000,7,0),D539)</f>
        <v>84.739998</v>
      </c>
      <c r="E540">
        <f>IFERROR(VLOOKUP($A540,SPX!$A$2:$G$10000,7,0),E539)</f>
        <v>2122.8500979999999</v>
      </c>
    </row>
    <row r="541" spans="1:5" x14ac:dyDescent="0.25">
      <c r="A541" s="1">
        <v>42178</v>
      </c>
      <c r="B541">
        <f>IFERROR(VLOOKUP($A541,K!$A$2:$G$10000,7,0),B540)</f>
        <v>62.998876000000003</v>
      </c>
      <c r="C541">
        <f>IFERROR(VLOOKUP($A541,TRIP!$A$2:$G$10000,7,0),C540)</f>
        <v>90.239998</v>
      </c>
      <c r="D541">
        <f>IFERROR(VLOOKUP($A541,FB!$A$2:$G$10000,7,0),D540)</f>
        <v>87.879997000000003</v>
      </c>
      <c r="E541">
        <f>IFERROR(VLOOKUP($A541,SPX!$A$2:$G$10000,7,0),E540)</f>
        <v>2124.1999510000001</v>
      </c>
    </row>
    <row r="542" spans="1:5" x14ac:dyDescent="0.25">
      <c r="A542" s="1">
        <v>42179</v>
      </c>
      <c r="B542">
        <f>IFERROR(VLOOKUP($A542,K!$A$2:$G$10000,7,0),B541)</f>
        <v>62.939320000000002</v>
      </c>
      <c r="C542">
        <f>IFERROR(VLOOKUP($A542,TRIP!$A$2:$G$10000,7,0),C541)</f>
        <v>88.980002999999996</v>
      </c>
      <c r="D542">
        <f>IFERROR(VLOOKUP($A542,FB!$A$2:$G$10000,7,0),D541)</f>
        <v>88.860000999999997</v>
      </c>
      <c r="E542">
        <f>IFERROR(VLOOKUP($A542,SPX!$A$2:$G$10000,7,0),E541)</f>
        <v>2108.580078</v>
      </c>
    </row>
    <row r="543" spans="1:5" x14ac:dyDescent="0.25">
      <c r="A543" s="1">
        <v>42180</v>
      </c>
      <c r="B543">
        <f>IFERROR(VLOOKUP($A543,K!$A$2:$G$10000,7,0),B542)</f>
        <v>62.403326999999997</v>
      </c>
      <c r="C543">
        <f>IFERROR(VLOOKUP($A543,TRIP!$A$2:$G$10000,7,0),C542)</f>
        <v>88.160004000000001</v>
      </c>
      <c r="D543">
        <f>IFERROR(VLOOKUP($A543,FB!$A$2:$G$10000,7,0),D542)</f>
        <v>87.980002999999996</v>
      </c>
      <c r="E543">
        <f>IFERROR(VLOOKUP($A543,SPX!$A$2:$G$10000,7,0),E542)</f>
        <v>2102.3100589999999</v>
      </c>
    </row>
    <row r="544" spans="1:5" x14ac:dyDescent="0.25">
      <c r="A544" s="1">
        <v>42181</v>
      </c>
      <c r="B544">
        <f>IFERROR(VLOOKUP($A544,K!$A$2:$G$10000,7,0),B543)</f>
        <v>62.581991000000002</v>
      </c>
      <c r="C544">
        <f>IFERROR(VLOOKUP($A544,TRIP!$A$2:$G$10000,7,0),C543)</f>
        <v>88.839995999999999</v>
      </c>
      <c r="D544">
        <f>IFERROR(VLOOKUP($A544,FB!$A$2:$G$10000,7,0),D543)</f>
        <v>88.010002</v>
      </c>
      <c r="E544">
        <f>IFERROR(VLOOKUP($A544,SPX!$A$2:$G$10000,7,0),E543)</f>
        <v>2101.610107</v>
      </c>
    </row>
    <row r="545" spans="1:5" x14ac:dyDescent="0.25">
      <c r="A545" s="1">
        <v>42182</v>
      </c>
      <c r="B545">
        <f>IFERROR(VLOOKUP($A545,K!$A$2:$G$10000,7,0),B544)</f>
        <v>62.581991000000002</v>
      </c>
      <c r="C545">
        <f>IFERROR(VLOOKUP($A545,TRIP!$A$2:$G$10000,7,0),C544)</f>
        <v>88.839995999999999</v>
      </c>
      <c r="D545">
        <f>IFERROR(VLOOKUP($A545,FB!$A$2:$G$10000,7,0),D544)</f>
        <v>88.010002</v>
      </c>
      <c r="E545">
        <f>IFERROR(VLOOKUP($A545,SPX!$A$2:$G$10000,7,0),E544)</f>
        <v>2101.610107</v>
      </c>
    </row>
    <row r="546" spans="1:5" x14ac:dyDescent="0.25">
      <c r="A546" s="1">
        <v>42183</v>
      </c>
      <c r="B546">
        <f>IFERROR(VLOOKUP($A546,K!$A$2:$G$10000,7,0),B545)</f>
        <v>62.581991000000002</v>
      </c>
      <c r="C546">
        <f>IFERROR(VLOOKUP($A546,TRIP!$A$2:$G$10000,7,0),C545)</f>
        <v>88.839995999999999</v>
      </c>
      <c r="D546">
        <f>IFERROR(VLOOKUP($A546,FB!$A$2:$G$10000,7,0),D545)</f>
        <v>88.010002</v>
      </c>
      <c r="E546">
        <f>IFERROR(VLOOKUP($A546,SPX!$A$2:$G$10000,7,0),E545)</f>
        <v>2101.610107</v>
      </c>
    </row>
    <row r="547" spans="1:5" x14ac:dyDescent="0.25">
      <c r="A547" s="1">
        <v>42184</v>
      </c>
      <c r="B547">
        <f>IFERROR(VLOOKUP($A547,K!$A$2:$G$10000,7,0),B546)</f>
        <v>62.135331000000001</v>
      </c>
      <c r="C547">
        <f>IFERROR(VLOOKUP($A547,TRIP!$A$2:$G$10000,7,0),C546)</f>
        <v>85.769997000000004</v>
      </c>
      <c r="D547">
        <f>IFERROR(VLOOKUP($A547,FB!$A$2:$G$10000,7,0),D546)</f>
        <v>85.800003000000004</v>
      </c>
      <c r="E547">
        <f>IFERROR(VLOOKUP($A547,SPX!$A$2:$G$10000,7,0),E546)</f>
        <v>2057.639893</v>
      </c>
    </row>
    <row r="548" spans="1:5" x14ac:dyDescent="0.25">
      <c r="A548" s="1">
        <v>42185</v>
      </c>
      <c r="B548">
        <f>IFERROR(VLOOKUP($A548,K!$A$2:$G$10000,7,0),B547)</f>
        <v>62.234591000000002</v>
      </c>
      <c r="C548">
        <f>IFERROR(VLOOKUP($A548,TRIP!$A$2:$G$10000,7,0),C547)</f>
        <v>87.139999000000003</v>
      </c>
      <c r="D548">
        <f>IFERROR(VLOOKUP($A548,FB!$A$2:$G$10000,7,0),D547)</f>
        <v>85.769997000000004</v>
      </c>
      <c r="E548">
        <f>IFERROR(VLOOKUP($A548,SPX!$A$2:$G$10000,7,0),E547)</f>
        <v>2063.110107</v>
      </c>
    </row>
    <row r="549" spans="1:5" x14ac:dyDescent="0.25">
      <c r="A549" s="1">
        <v>42186</v>
      </c>
      <c r="B549">
        <f>IFERROR(VLOOKUP($A549,K!$A$2:$G$10000,7,0),B548)</f>
        <v>62.542287000000002</v>
      </c>
      <c r="C549">
        <f>IFERROR(VLOOKUP($A549,TRIP!$A$2:$G$10000,7,0),C548)</f>
        <v>86.900002000000001</v>
      </c>
      <c r="D549">
        <f>IFERROR(VLOOKUP($A549,FB!$A$2:$G$10000,7,0),D548)</f>
        <v>86.910004000000001</v>
      </c>
      <c r="E549">
        <f>IFERROR(VLOOKUP($A549,SPX!$A$2:$G$10000,7,0),E548)</f>
        <v>2077.419922</v>
      </c>
    </row>
    <row r="550" spans="1:5" x14ac:dyDescent="0.25">
      <c r="A550" s="1">
        <v>42187</v>
      </c>
      <c r="B550">
        <f>IFERROR(VLOOKUP($A550,K!$A$2:$G$10000,7,0),B549)</f>
        <v>62.671323000000001</v>
      </c>
      <c r="C550">
        <f>IFERROR(VLOOKUP($A550,TRIP!$A$2:$G$10000,7,0),C549)</f>
        <v>86.870002999999997</v>
      </c>
      <c r="D550">
        <f>IFERROR(VLOOKUP($A550,FB!$A$2:$G$10000,7,0),D549)</f>
        <v>87.290001000000004</v>
      </c>
      <c r="E550">
        <f>IFERROR(VLOOKUP($A550,SPX!$A$2:$G$10000,7,0),E549)</f>
        <v>2076.780029</v>
      </c>
    </row>
    <row r="551" spans="1:5" x14ac:dyDescent="0.25">
      <c r="A551" s="1">
        <v>42188</v>
      </c>
      <c r="B551">
        <f>IFERROR(VLOOKUP($A551,K!$A$2:$G$10000,7,0),B550)</f>
        <v>62.671323000000001</v>
      </c>
      <c r="C551">
        <f>IFERROR(VLOOKUP($A551,TRIP!$A$2:$G$10000,7,0),C550)</f>
        <v>86.870002999999997</v>
      </c>
      <c r="D551">
        <f>IFERROR(VLOOKUP($A551,FB!$A$2:$G$10000,7,0),D550)</f>
        <v>87.290001000000004</v>
      </c>
      <c r="E551">
        <f>IFERROR(VLOOKUP($A551,SPX!$A$2:$G$10000,7,0),E550)</f>
        <v>2076.780029</v>
      </c>
    </row>
    <row r="552" spans="1:5" x14ac:dyDescent="0.25">
      <c r="A552" s="1">
        <v>42189</v>
      </c>
      <c r="B552">
        <f>IFERROR(VLOOKUP($A552,K!$A$2:$G$10000,7,0),B551)</f>
        <v>62.671323000000001</v>
      </c>
      <c r="C552">
        <f>IFERROR(VLOOKUP($A552,TRIP!$A$2:$G$10000,7,0),C551)</f>
        <v>86.870002999999997</v>
      </c>
      <c r="D552">
        <f>IFERROR(VLOOKUP($A552,FB!$A$2:$G$10000,7,0),D551)</f>
        <v>87.290001000000004</v>
      </c>
      <c r="E552">
        <f>IFERROR(VLOOKUP($A552,SPX!$A$2:$G$10000,7,0),E551)</f>
        <v>2076.780029</v>
      </c>
    </row>
    <row r="553" spans="1:5" x14ac:dyDescent="0.25">
      <c r="A553" s="1">
        <v>42190</v>
      </c>
      <c r="B553">
        <f>IFERROR(VLOOKUP($A553,K!$A$2:$G$10000,7,0),B552)</f>
        <v>62.671323000000001</v>
      </c>
      <c r="C553">
        <f>IFERROR(VLOOKUP($A553,TRIP!$A$2:$G$10000,7,0),C552)</f>
        <v>86.870002999999997</v>
      </c>
      <c r="D553">
        <f>IFERROR(VLOOKUP($A553,FB!$A$2:$G$10000,7,0),D552)</f>
        <v>87.290001000000004</v>
      </c>
      <c r="E553">
        <f>IFERROR(VLOOKUP($A553,SPX!$A$2:$G$10000,7,0),E552)</f>
        <v>2076.780029</v>
      </c>
    </row>
    <row r="554" spans="1:5" x14ac:dyDescent="0.25">
      <c r="A554" s="1">
        <v>42191</v>
      </c>
      <c r="B554">
        <f>IFERROR(VLOOKUP($A554,K!$A$2:$G$10000,7,0),B553)</f>
        <v>62.274295000000002</v>
      </c>
      <c r="C554">
        <f>IFERROR(VLOOKUP($A554,TRIP!$A$2:$G$10000,7,0),C553)</f>
        <v>86.889999000000003</v>
      </c>
      <c r="D554">
        <f>IFERROR(VLOOKUP($A554,FB!$A$2:$G$10000,7,0),D553)</f>
        <v>87.550003000000004</v>
      </c>
      <c r="E554">
        <f>IFERROR(VLOOKUP($A554,SPX!$A$2:$G$10000,7,0),E553)</f>
        <v>2068.76001</v>
      </c>
    </row>
    <row r="555" spans="1:5" x14ac:dyDescent="0.25">
      <c r="A555" s="1">
        <v>42192</v>
      </c>
      <c r="B555">
        <f>IFERROR(VLOOKUP($A555,K!$A$2:$G$10000,7,0),B554)</f>
        <v>63.644052000000002</v>
      </c>
      <c r="C555">
        <f>IFERROR(VLOOKUP($A555,TRIP!$A$2:$G$10000,7,0),C554)</f>
        <v>86.830001999999993</v>
      </c>
      <c r="D555">
        <f>IFERROR(VLOOKUP($A555,FB!$A$2:$G$10000,7,0),D554)</f>
        <v>87.220000999999996</v>
      </c>
      <c r="E555">
        <f>IFERROR(VLOOKUP($A555,SPX!$A$2:$G$10000,7,0),E554)</f>
        <v>2081.3400879999999</v>
      </c>
    </row>
    <row r="556" spans="1:5" x14ac:dyDescent="0.25">
      <c r="A556" s="1">
        <v>42193</v>
      </c>
      <c r="B556">
        <f>IFERROR(VLOOKUP($A556,K!$A$2:$G$10000,7,0),B555)</f>
        <v>63.207315999999999</v>
      </c>
      <c r="C556">
        <f>IFERROR(VLOOKUP($A556,TRIP!$A$2:$G$10000,7,0),C555)</f>
        <v>85.580001999999993</v>
      </c>
      <c r="D556">
        <f>IFERROR(VLOOKUP($A556,FB!$A$2:$G$10000,7,0),D555)</f>
        <v>85.650002000000001</v>
      </c>
      <c r="E556">
        <f>IFERROR(VLOOKUP($A556,SPX!$A$2:$G$10000,7,0),E555)</f>
        <v>2046.6800539999999</v>
      </c>
    </row>
    <row r="557" spans="1:5" x14ac:dyDescent="0.25">
      <c r="A557" s="1">
        <v>42194</v>
      </c>
      <c r="B557">
        <f>IFERROR(VLOOKUP($A557,K!$A$2:$G$10000,7,0),B556)</f>
        <v>63.117984</v>
      </c>
      <c r="C557">
        <f>IFERROR(VLOOKUP($A557,TRIP!$A$2:$G$10000,7,0),C556)</f>
        <v>85.959998999999996</v>
      </c>
      <c r="D557">
        <f>IFERROR(VLOOKUP($A557,FB!$A$2:$G$10000,7,0),D556)</f>
        <v>85.879997000000003</v>
      </c>
      <c r="E557">
        <f>IFERROR(VLOOKUP($A557,SPX!$A$2:$G$10000,7,0),E556)</f>
        <v>2051.3100589999999</v>
      </c>
    </row>
    <row r="558" spans="1:5" x14ac:dyDescent="0.25">
      <c r="A558" s="1">
        <v>42195</v>
      </c>
      <c r="B558">
        <f>IFERROR(VLOOKUP($A558,K!$A$2:$G$10000,7,0),B557)</f>
        <v>63.276795999999997</v>
      </c>
      <c r="C558">
        <f>IFERROR(VLOOKUP($A558,TRIP!$A$2:$G$10000,7,0),C557)</f>
        <v>88.440002000000007</v>
      </c>
      <c r="D558">
        <f>IFERROR(VLOOKUP($A558,FB!$A$2:$G$10000,7,0),D557)</f>
        <v>87.949996999999996</v>
      </c>
      <c r="E558">
        <f>IFERROR(VLOOKUP($A558,SPX!$A$2:$G$10000,7,0),E557)</f>
        <v>2076.6201169999999</v>
      </c>
    </row>
    <row r="559" spans="1:5" x14ac:dyDescent="0.25">
      <c r="A559" s="1">
        <v>42196</v>
      </c>
      <c r="B559">
        <f>IFERROR(VLOOKUP($A559,K!$A$2:$G$10000,7,0),B558)</f>
        <v>63.276795999999997</v>
      </c>
      <c r="C559">
        <f>IFERROR(VLOOKUP($A559,TRIP!$A$2:$G$10000,7,0),C558)</f>
        <v>88.440002000000007</v>
      </c>
      <c r="D559">
        <f>IFERROR(VLOOKUP($A559,FB!$A$2:$G$10000,7,0),D558)</f>
        <v>87.949996999999996</v>
      </c>
      <c r="E559">
        <f>IFERROR(VLOOKUP($A559,SPX!$A$2:$G$10000,7,0),E558)</f>
        <v>2076.6201169999999</v>
      </c>
    </row>
    <row r="560" spans="1:5" x14ac:dyDescent="0.25">
      <c r="A560" s="1">
        <v>42197</v>
      </c>
      <c r="B560">
        <f>IFERROR(VLOOKUP($A560,K!$A$2:$G$10000,7,0),B559)</f>
        <v>63.276795999999997</v>
      </c>
      <c r="C560">
        <f>IFERROR(VLOOKUP($A560,TRIP!$A$2:$G$10000,7,0),C559)</f>
        <v>88.440002000000007</v>
      </c>
      <c r="D560">
        <f>IFERROR(VLOOKUP($A560,FB!$A$2:$G$10000,7,0),D559)</f>
        <v>87.949996999999996</v>
      </c>
      <c r="E560">
        <f>IFERROR(VLOOKUP($A560,SPX!$A$2:$G$10000,7,0),E559)</f>
        <v>2076.6201169999999</v>
      </c>
    </row>
    <row r="561" spans="1:5" x14ac:dyDescent="0.25">
      <c r="A561" s="1">
        <v>42198</v>
      </c>
      <c r="B561">
        <f>IFERROR(VLOOKUP($A561,K!$A$2:$G$10000,7,0),B560)</f>
        <v>63.703605000000003</v>
      </c>
      <c r="C561">
        <f>IFERROR(VLOOKUP($A561,TRIP!$A$2:$G$10000,7,0),C560)</f>
        <v>90.300003000000004</v>
      </c>
      <c r="D561">
        <f>IFERROR(VLOOKUP($A561,FB!$A$2:$G$10000,7,0),D560)</f>
        <v>90.099997999999999</v>
      </c>
      <c r="E561">
        <f>IFERROR(VLOOKUP($A561,SPX!$A$2:$G$10000,7,0),E560)</f>
        <v>2099.6000979999999</v>
      </c>
    </row>
    <row r="562" spans="1:5" x14ac:dyDescent="0.25">
      <c r="A562" s="1">
        <v>42199</v>
      </c>
      <c r="B562">
        <f>IFERROR(VLOOKUP($A562,K!$A$2:$G$10000,7,0),B561)</f>
        <v>63.644052000000002</v>
      </c>
      <c r="C562">
        <f>IFERROR(VLOOKUP($A562,TRIP!$A$2:$G$10000,7,0),C561)</f>
        <v>89.68</v>
      </c>
      <c r="D562">
        <f>IFERROR(VLOOKUP($A562,FB!$A$2:$G$10000,7,0),D561)</f>
        <v>89.68</v>
      </c>
      <c r="E562">
        <f>IFERROR(VLOOKUP($A562,SPX!$A$2:$G$10000,7,0),E561)</f>
        <v>2108.9499510000001</v>
      </c>
    </row>
    <row r="563" spans="1:5" x14ac:dyDescent="0.25">
      <c r="A563" s="1">
        <v>42200</v>
      </c>
      <c r="B563">
        <f>IFERROR(VLOOKUP($A563,K!$A$2:$G$10000,7,0),B562)</f>
        <v>63.207315999999999</v>
      </c>
      <c r="C563">
        <f>IFERROR(VLOOKUP($A563,TRIP!$A$2:$G$10000,7,0),C562)</f>
        <v>90.379997000000003</v>
      </c>
      <c r="D563">
        <f>IFERROR(VLOOKUP($A563,FB!$A$2:$G$10000,7,0),D562)</f>
        <v>89.760002</v>
      </c>
      <c r="E563">
        <f>IFERROR(VLOOKUP($A563,SPX!$A$2:$G$10000,7,0),E562)</f>
        <v>2107.3999020000001</v>
      </c>
    </row>
    <row r="564" spans="1:5" x14ac:dyDescent="0.25">
      <c r="A564" s="1">
        <v>42201</v>
      </c>
      <c r="B564">
        <f>IFERROR(VLOOKUP($A564,K!$A$2:$G$10000,7,0),B563)</f>
        <v>64.021229000000005</v>
      </c>
      <c r="C564">
        <f>IFERROR(VLOOKUP($A564,TRIP!$A$2:$G$10000,7,0),C563)</f>
        <v>91.110000999999997</v>
      </c>
      <c r="D564">
        <f>IFERROR(VLOOKUP($A564,FB!$A$2:$G$10000,7,0),D563)</f>
        <v>90.849997999999999</v>
      </c>
      <c r="E564">
        <f>IFERROR(VLOOKUP($A564,SPX!$A$2:$G$10000,7,0),E563)</f>
        <v>2124.290039</v>
      </c>
    </row>
    <row r="565" spans="1:5" x14ac:dyDescent="0.25">
      <c r="A565" s="1">
        <v>42202</v>
      </c>
      <c r="B565">
        <f>IFERROR(VLOOKUP($A565,K!$A$2:$G$10000,7,0),B564)</f>
        <v>63.872340999999999</v>
      </c>
      <c r="C565">
        <f>IFERROR(VLOOKUP($A565,TRIP!$A$2:$G$10000,7,0),C564)</f>
        <v>92.18</v>
      </c>
      <c r="D565">
        <f>IFERROR(VLOOKUP($A565,FB!$A$2:$G$10000,7,0),D564)</f>
        <v>94.970000999999996</v>
      </c>
      <c r="E565">
        <f>IFERROR(VLOOKUP($A565,SPX!$A$2:$G$10000,7,0),E564)</f>
        <v>2126.639893</v>
      </c>
    </row>
    <row r="566" spans="1:5" x14ac:dyDescent="0.25">
      <c r="A566" s="1">
        <v>42203</v>
      </c>
      <c r="B566">
        <f>IFERROR(VLOOKUP($A566,K!$A$2:$G$10000,7,0),B565)</f>
        <v>63.872340999999999</v>
      </c>
      <c r="C566">
        <f>IFERROR(VLOOKUP($A566,TRIP!$A$2:$G$10000,7,0),C565)</f>
        <v>92.18</v>
      </c>
      <c r="D566">
        <f>IFERROR(VLOOKUP($A566,FB!$A$2:$G$10000,7,0),D565)</f>
        <v>94.970000999999996</v>
      </c>
      <c r="E566">
        <f>IFERROR(VLOOKUP($A566,SPX!$A$2:$G$10000,7,0),E565)</f>
        <v>2126.639893</v>
      </c>
    </row>
    <row r="567" spans="1:5" x14ac:dyDescent="0.25">
      <c r="A567" s="1">
        <v>42204</v>
      </c>
      <c r="B567">
        <f>IFERROR(VLOOKUP($A567,K!$A$2:$G$10000,7,0),B566)</f>
        <v>63.872340999999999</v>
      </c>
      <c r="C567">
        <f>IFERROR(VLOOKUP($A567,TRIP!$A$2:$G$10000,7,0),C566)</f>
        <v>92.18</v>
      </c>
      <c r="D567">
        <f>IFERROR(VLOOKUP($A567,FB!$A$2:$G$10000,7,0),D566)</f>
        <v>94.970000999999996</v>
      </c>
      <c r="E567">
        <f>IFERROR(VLOOKUP($A567,SPX!$A$2:$G$10000,7,0),E566)</f>
        <v>2126.639893</v>
      </c>
    </row>
    <row r="568" spans="1:5" x14ac:dyDescent="0.25">
      <c r="A568" s="1">
        <v>42205</v>
      </c>
      <c r="B568">
        <f>IFERROR(VLOOKUP($A568,K!$A$2:$G$10000,7,0),B567)</f>
        <v>63.663901000000003</v>
      </c>
      <c r="C568">
        <f>IFERROR(VLOOKUP($A568,TRIP!$A$2:$G$10000,7,0),C567)</f>
        <v>91.989998</v>
      </c>
      <c r="D568">
        <f>IFERROR(VLOOKUP($A568,FB!$A$2:$G$10000,7,0),D567)</f>
        <v>97.910004000000001</v>
      </c>
      <c r="E568">
        <f>IFERROR(VLOOKUP($A568,SPX!$A$2:$G$10000,7,0),E567)</f>
        <v>2128.280029</v>
      </c>
    </row>
    <row r="569" spans="1:5" x14ac:dyDescent="0.25">
      <c r="A569" s="1">
        <v>42206</v>
      </c>
      <c r="B569">
        <f>IFERROR(VLOOKUP($A569,K!$A$2:$G$10000,7,0),B568)</f>
        <v>63.544789000000002</v>
      </c>
      <c r="C569">
        <f>IFERROR(VLOOKUP($A569,TRIP!$A$2:$G$10000,7,0),C568)</f>
        <v>92.550003000000004</v>
      </c>
      <c r="D569">
        <f>IFERROR(VLOOKUP($A569,FB!$A$2:$G$10000,7,0),D568)</f>
        <v>98.389999000000003</v>
      </c>
      <c r="E569">
        <f>IFERROR(VLOOKUP($A569,SPX!$A$2:$G$10000,7,0),E568)</f>
        <v>2119.209961</v>
      </c>
    </row>
    <row r="570" spans="1:5" x14ac:dyDescent="0.25">
      <c r="A570" s="1">
        <v>42207</v>
      </c>
      <c r="B570">
        <f>IFERROR(VLOOKUP($A570,K!$A$2:$G$10000,7,0),B569)</f>
        <v>63.912044999999999</v>
      </c>
      <c r="C570">
        <f>IFERROR(VLOOKUP($A570,TRIP!$A$2:$G$10000,7,0),C569)</f>
        <v>91.75</v>
      </c>
      <c r="D570">
        <f>IFERROR(VLOOKUP($A570,FB!$A$2:$G$10000,7,0),D569)</f>
        <v>97.040001000000004</v>
      </c>
      <c r="E570">
        <f>IFERROR(VLOOKUP($A570,SPX!$A$2:$G$10000,7,0),E569)</f>
        <v>2114.1499020000001</v>
      </c>
    </row>
    <row r="571" spans="1:5" x14ac:dyDescent="0.25">
      <c r="A571" s="1">
        <v>42208</v>
      </c>
      <c r="B571">
        <f>IFERROR(VLOOKUP($A571,K!$A$2:$G$10000,7,0),B570)</f>
        <v>63.852493000000003</v>
      </c>
      <c r="C571">
        <f>IFERROR(VLOOKUP($A571,TRIP!$A$2:$G$10000,7,0),C570)</f>
        <v>93.370002999999997</v>
      </c>
      <c r="D571">
        <f>IFERROR(VLOOKUP($A571,FB!$A$2:$G$10000,7,0),D570)</f>
        <v>95.440002000000007</v>
      </c>
      <c r="E571">
        <f>IFERROR(VLOOKUP($A571,SPX!$A$2:$G$10000,7,0),E570)</f>
        <v>2102.1499020000001</v>
      </c>
    </row>
    <row r="572" spans="1:5" x14ac:dyDescent="0.25">
      <c r="A572" s="1">
        <v>42209</v>
      </c>
      <c r="B572">
        <f>IFERROR(VLOOKUP($A572,K!$A$2:$G$10000,7,0),B571)</f>
        <v>64.060933000000006</v>
      </c>
      <c r="C572">
        <f>IFERROR(VLOOKUP($A572,TRIP!$A$2:$G$10000,7,0),C571)</f>
        <v>80.860000999999997</v>
      </c>
      <c r="D572">
        <f>IFERROR(VLOOKUP($A572,FB!$A$2:$G$10000,7,0),D571)</f>
        <v>96.949996999999996</v>
      </c>
      <c r="E572">
        <f>IFERROR(VLOOKUP($A572,SPX!$A$2:$G$10000,7,0),E571)</f>
        <v>2079.6499020000001</v>
      </c>
    </row>
    <row r="573" spans="1:5" x14ac:dyDescent="0.25">
      <c r="A573" s="1">
        <v>42210</v>
      </c>
      <c r="B573">
        <f>IFERROR(VLOOKUP($A573,K!$A$2:$G$10000,7,0),B572)</f>
        <v>64.060933000000006</v>
      </c>
      <c r="C573">
        <f>IFERROR(VLOOKUP($A573,TRIP!$A$2:$G$10000,7,0),C572)</f>
        <v>80.860000999999997</v>
      </c>
      <c r="D573">
        <f>IFERROR(VLOOKUP($A573,FB!$A$2:$G$10000,7,0),D572)</f>
        <v>96.949996999999996</v>
      </c>
      <c r="E573">
        <f>IFERROR(VLOOKUP($A573,SPX!$A$2:$G$10000,7,0),E572)</f>
        <v>2079.6499020000001</v>
      </c>
    </row>
    <row r="574" spans="1:5" x14ac:dyDescent="0.25">
      <c r="A574" s="1">
        <v>42211</v>
      </c>
      <c r="B574">
        <f>IFERROR(VLOOKUP($A574,K!$A$2:$G$10000,7,0),B573)</f>
        <v>64.060933000000006</v>
      </c>
      <c r="C574">
        <f>IFERROR(VLOOKUP($A574,TRIP!$A$2:$G$10000,7,0),C573)</f>
        <v>80.860000999999997</v>
      </c>
      <c r="D574">
        <f>IFERROR(VLOOKUP($A574,FB!$A$2:$G$10000,7,0),D573)</f>
        <v>96.949996999999996</v>
      </c>
      <c r="E574">
        <f>IFERROR(VLOOKUP($A574,SPX!$A$2:$G$10000,7,0),E573)</f>
        <v>2079.6499020000001</v>
      </c>
    </row>
    <row r="575" spans="1:5" x14ac:dyDescent="0.25">
      <c r="A575" s="1">
        <v>42212</v>
      </c>
      <c r="B575">
        <f>IFERROR(VLOOKUP($A575,K!$A$2:$G$10000,7,0),B574)</f>
        <v>64.199893000000003</v>
      </c>
      <c r="C575">
        <f>IFERROR(VLOOKUP($A575,TRIP!$A$2:$G$10000,7,0),C574)</f>
        <v>80.599997999999999</v>
      </c>
      <c r="D575">
        <f>IFERROR(VLOOKUP($A575,FB!$A$2:$G$10000,7,0),D574)</f>
        <v>94.169998000000007</v>
      </c>
      <c r="E575">
        <f>IFERROR(VLOOKUP($A575,SPX!$A$2:$G$10000,7,0),E574)</f>
        <v>2067.639893</v>
      </c>
    </row>
    <row r="576" spans="1:5" x14ac:dyDescent="0.25">
      <c r="A576" s="1">
        <v>42213</v>
      </c>
      <c r="B576">
        <f>IFERROR(VLOOKUP($A576,K!$A$2:$G$10000,7,0),B575)</f>
        <v>64.567149999999998</v>
      </c>
      <c r="C576">
        <f>IFERROR(VLOOKUP($A576,TRIP!$A$2:$G$10000,7,0),C575)</f>
        <v>79.339995999999999</v>
      </c>
      <c r="D576">
        <f>IFERROR(VLOOKUP($A576,FB!$A$2:$G$10000,7,0),D575)</f>
        <v>95.290001000000004</v>
      </c>
      <c r="E576">
        <f>IFERROR(VLOOKUP($A576,SPX!$A$2:$G$10000,7,0),E575)</f>
        <v>2093.25</v>
      </c>
    </row>
    <row r="577" spans="1:5" x14ac:dyDescent="0.25">
      <c r="A577" s="1">
        <v>42214</v>
      </c>
      <c r="B577">
        <f>IFERROR(VLOOKUP($A577,K!$A$2:$G$10000,7,0),B576)</f>
        <v>64.944326000000004</v>
      </c>
      <c r="C577">
        <f>IFERROR(VLOOKUP($A577,TRIP!$A$2:$G$10000,7,0),C576)</f>
        <v>79.709998999999996</v>
      </c>
      <c r="D577">
        <f>IFERROR(VLOOKUP($A577,FB!$A$2:$G$10000,7,0),D576)</f>
        <v>96.989998</v>
      </c>
      <c r="E577">
        <f>IFERROR(VLOOKUP($A577,SPX!$A$2:$G$10000,7,0),E576)</f>
        <v>2108.570068</v>
      </c>
    </row>
    <row r="578" spans="1:5" x14ac:dyDescent="0.25">
      <c r="A578" s="1">
        <v>42215</v>
      </c>
      <c r="B578">
        <f>IFERROR(VLOOKUP($A578,K!$A$2:$G$10000,7,0),B577)</f>
        <v>65.599423000000002</v>
      </c>
      <c r="C578">
        <f>IFERROR(VLOOKUP($A578,TRIP!$A$2:$G$10000,7,0),C577)</f>
        <v>78.690002000000007</v>
      </c>
      <c r="D578">
        <f>IFERROR(VLOOKUP($A578,FB!$A$2:$G$10000,7,0),D577)</f>
        <v>95.209998999999996</v>
      </c>
      <c r="E578">
        <f>IFERROR(VLOOKUP($A578,SPX!$A$2:$G$10000,7,0),E577)</f>
        <v>2108.6298830000001</v>
      </c>
    </row>
    <row r="579" spans="1:5" x14ac:dyDescent="0.25">
      <c r="A579" s="1">
        <v>42216</v>
      </c>
      <c r="B579">
        <f>IFERROR(VLOOKUP($A579,K!$A$2:$G$10000,7,0),B578)</f>
        <v>65.678831000000002</v>
      </c>
      <c r="C579">
        <f>IFERROR(VLOOKUP($A579,TRIP!$A$2:$G$10000,7,0),C578)</f>
        <v>79.379997000000003</v>
      </c>
      <c r="D579">
        <f>IFERROR(VLOOKUP($A579,FB!$A$2:$G$10000,7,0),D578)</f>
        <v>94.010002</v>
      </c>
      <c r="E579">
        <f>IFERROR(VLOOKUP($A579,SPX!$A$2:$G$10000,7,0),E578)</f>
        <v>2103.8400879999999</v>
      </c>
    </row>
    <row r="580" spans="1:5" x14ac:dyDescent="0.25">
      <c r="A580" s="1">
        <v>42217</v>
      </c>
      <c r="B580">
        <f>IFERROR(VLOOKUP($A580,K!$A$2:$G$10000,7,0),B579)</f>
        <v>65.678831000000002</v>
      </c>
      <c r="C580">
        <f>IFERROR(VLOOKUP($A580,TRIP!$A$2:$G$10000,7,0),C579)</f>
        <v>79.379997000000003</v>
      </c>
      <c r="D580">
        <f>IFERROR(VLOOKUP($A580,FB!$A$2:$G$10000,7,0),D579)</f>
        <v>94.010002</v>
      </c>
      <c r="E580">
        <f>IFERROR(VLOOKUP($A580,SPX!$A$2:$G$10000,7,0),E579)</f>
        <v>2103.8400879999999</v>
      </c>
    </row>
    <row r="581" spans="1:5" x14ac:dyDescent="0.25">
      <c r="A581" s="1">
        <v>42218</v>
      </c>
      <c r="B581">
        <f>IFERROR(VLOOKUP($A581,K!$A$2:$G$10000,7,0),B580)</f>
        <v>65.678831000000002</v>
      </c>
      <c r="C581">
        <f>IFERROR(VLOOKUP($A581,TRIP!$A$2:$G$10000,7,0),C580)</f>
        <v>79.379997000000003</v>
      </c>
      <c r="D581">
        <f>IFERROR(VLOOKUP($A581,FB!$A$2:$G$10000,7,0),D580)</f>
        <v>94.010002</v>
      </c>
      <c r="E581">
        <f>IFERROR(VLOOKUP($A581,SPX!$A$2:$G$10000,7,0),E580)</f>
        <v>2103.8400879999999</v>
      </c>
    </row>
    <row r="582" spans="1:5" x14ac:dyDescent="0.25">
      <c r="A582" s="1">
        <v>42219</v>
      </c>
      <c r="B582">
        <f>IFERROR(VLOOKUP($A582,K!$A$2:$G$10000,7,0),B581)</f>
        <v>65.579575000000006</v>
      </c>
      <c r="C582">
        <f>IFERROR(VLOOKUP($A582,TRIP!$A$2:$G$10000,7,0),C581)</f>
        <v>78.849997999999999</v>
      </c>
      <c r="D582">
        <f>IFERROR(VLOOKUP($A582,FB!$A$2:$G$10000,7,0),D581)</f>
        <v>94.139999000000003</v>
      </c>
      <c r="E582">
        <f>IFERROR(VLOOKUP($A582,SPX!$A$2:$G$10000,7,0),E581)</f>
        <v>2098.040039</v>
      </c>
    </row>
    <row r="583" spans="1:5" x14ac:dyDescent="0.25">
      <c r="A583" s="1">
        <v>42220</v>
      </c>
      <c r="B583">
        <f>IFERROR(VLOOKUP($A583,K!$A$2:$G$10000,7,0),B582)</f>
        <v>66.998960999999994</v>
      </c>
      <c r="C583">
        <f>IFERROR(VLOOKUP($A583,TRIP!$A$2:$G$10000,7,0),C582)</f>
        <v>78.400002000000001</v>
      </c>
      <c r="D583">
        <f>IFERROR(VLOOKUP($A583,FB!$A$2:$G$10000,7,0),D582)</f>
        <v>94.059997999999993</v>
      </c>
      <c r="E583">
        <f>IFERROR(VLOOKUP($A583,SPX!$A$2:$G$10000,7,0),E582)</f>
        <v>2093.320068</v>
      </c>
    </row>
    <row r="584" spans="1:5" x14ac:dyDescent="0.25">
      <c r="A584" s="1">
        <v>42221</v>
      </c>
      <c r="B584">
        <f>IFERROR(VLOOKUP($A584,K!$A$2:$G$10000,7,0),B583)</f>
        <v>68.150353999999993</v>
      </c>
      <c r="C584">
        <f>IFERROR(VLOOKUP($A584,TRIP!$A$2:$G$10000,7,0),C583)</f>
        <v>77.959998999999996</v>
      </c>
      <c r="D584">
        <f>IFERROR(VLOOKUP($A584,FB!$A$2:$G$10000,7,0),D583)</f>
        <v>96.440002000000007</v>
      </c>
      <c r="E584">
        <f>IFERROR(VLOOKUP($A584,SPX!$A$2:$G$10000,7,0),E583)</f>
        <v>2099.8400879999999</v>
      </c>
    </row>
    <row r="585" spans="1:5" x14ac:dyDescent="0.25">
      <c r="A585" s="1">
        <v>42222</v>
      </c>
      <c r="B585">
        <f>IFERROR(VLOOKUP($A585,K!$A$2:$G$10000,7,0),B584)</f>
        <v>68.348866000000001</v>
      </c>
      <c r="C585">
        <f>IFERROR(VLOOKUP($A585,TRIP!$A$2:$G$10000,7,0),C584)</f>
        <v>76.120002999999997</v>
      </c>
      <c r="D585">
        <f>IFERROR(VLOOKUP($A585,FB!$A$2:$G$10000,7,0),D584)</f>
        <v>95.120002999999997</v>
      </c>
      <c r="E585">
        <f>IFERROR(VLOOKUP($A585,SPX!$A$2:$G$10000,7,0),E584)</f>
        <v>2083.5600589999999</v>
      </c>
    </row>
    <row r="586" spans="1:5" x14ac:dyDescent="0.25">
      <c r="A586" s="1">
        <v>42223</v>
      </c>
      <c r="B586">
        <f>IFERROR(VLOOKUP($A586,K!$A$2:$G$10000,7,0),B585)</f>
        <v>68.408417999999998</v>
      </c>
      <c r="C586">
        <f>IFERROR(VLOOKUP($A586,TRIP!$A$2:$G$10000,7,0),C585)</f>
        <v>74.319999999999993</v>
      </c>
      <c r="D586">
        <f>IFERROR(VLOOKUP($A586,FB!$A$2:$G$10000,7,0),D585)</f>
        <v>94.300003000000004</v>
      </c>
      <c r="E586">
        <f>IFERROR(VLOOKUP($A586,SPX!$A$2:$G$10000,7,0),E585)</f>
        <v>2077.570068</v>
      </c>
    </row>
    <row r="587" spans="1:5" x14ac:dyDescent="0.25">
      <c r="A587" s="1">
        <v>42224</v>
      </c>
      <c r="B587">
        <f>IFERROR(VLOOKUP($A587,K!$A$2:$G$10000,7,0),B586)</f>
        <v>68.408417999999998</v>
      </c>
      <c r="C587">
        <f>IFERROR(VLOOKUP($A587,TRIP!$A$2:$G$10000,7,0),C586)</f>
        <v>74.319999999999993</v>
      </c>
      <c r="D587">
        <f>IFERROR(VLOOKUP($A587,FB!$A$2:$G$10000,7,0),D586)</f>
        <v>94.300003000000004</v>
      </c>
      <c r="E587">
        <f>IFERROR(VLOOKUP($A587,SPX!$A$2:$G$10000,7,0),E586)</f>
        <v>2077.570068</v>
      </c>
    </row>
    <row r="588" spans="1:5" x14ac:dyDescent="0.25">
      <c r="A588" s="1">
        <v>42225</v>
      </c>
      <c r="B588">
        <f>IFERROR(VLOOKUP($A588,K!$A$2:$G$10000,7,0),B587)</f>
        <v>68.408417999999998</v>
      </c>
      <c r="C588">
        <f>IFERROR(VLOOKUP($A588,TRIP!$A$2:$G$10000,7,0),C587)</f>
        <v>74.319999999999993</v>
      </c>
      <c r="D588">
        <f>IFERROR(VLOOKUP($A588,FB!$A$2:$G$10000,7,0),D587)</f>
        <v>94.300003000000004</v>
      </c>
      <c r="E588">
        <f>IFERROR(VLOOKUP($A588,SPX!$A$2:$G$10000,7,0),E587)</f>
        <v>2077.570068</v>
      </c>
    </row>
    <row r="589" spans="1:5" x14ac:dyDescent="0.25">
      <c r="A589" s="1">
        <v>42226</v>
      </c>
      <c r="B589">
        <f>IFERROR(VLOOKUP($A589,K!$A$2:$G$10000,7,0),B588)</f>
        <v>68.487825999999998</v>
      </c>
      <c r="C589">
        <f>IFERROR(VLOOKUP($A589,TRIP!$A$2:$G$10000,7,0),C588)</f>
        <v>75.309997999999993</v>
      </c>
      <c r="D589">
        <f>IFERROR(VLOOKUP($A589,FB!$A$2:$G$10000,7,0),D588)</f>
        <v>94.150002000000001</v>
      </c>
      <c r="E589">
        <f>IFERROR(VLOOKUP($A589,SPX!$A$2:$G$10000,7,0),E588)</f>
        <v>2104.179932</v>
      </c>
    </row>
    <row r="590" spans="1:5" x14ac:dyDescent="0.25">
      <c r="A590" s="1">
        <v>42227</v>
      </c>
      <c r="B590">
        <f>IFERROR(VLOOKUP($A590,K!$A$2:$G$10000,7,0),B589)</f>
        <v>68.686339000000004</v>
      </c>
      <c r="C590">
        <f>IFERROR(VLOOKUP($A590,TRIP!$A$2:$G$10000,7,0),C589)</f>
        <v>74.669998000000007</v>
      </c>
      <c r="D590">
        <f>IFERROR(VLOOKUP($A590,FB!$A$2:$G$10000,7,0),D589)</f>
        <v>93.620002999999997</v>
      </c>
      <c r="E590">
        <f>IFERROR(VLOOKUP($A590,SPX!$A$2:$G$10000,7,0),E589)</f>
        <v>2084.070068</v>
      </c>
    </row>
    <row r="591" spans="1:5" x14ac:dyDescent="0.25">
      <c r="A591" s="1">
        <v>42228</v>
      </c>
      <c r="B591">
        <f>IFERROR(VLOOKUP($A591,K!$A$2:$G$10000,7,0),B590)</f>
        <v>68.388570000000001</v>
      </c>
      <c r="C591">
        <f>IFERROR(VLOOKUP($A591,TRIP!$A$2:$G$10000,7,0),C590)</f>
        <v>73.5</v>
      </c>
      <c r="D591">
        <f>IFERROR(VLOOKUP($A591,FB!$A$2:$G$10000,7,0),D590)</f>
        <v>94.190002000000007</v>
      </c>
      <c r="E591">
        <f>IFERROR(VLOOKUP($A591,SPX!$A$2:$G$10000,7,0),E590)</f>
        <v>2086.0500489999999</v>
      </c>
    </row>
    <row r="592" spans="1:5" x14ac:dyDescent="0.25">
      <c r="A592" s="1">
        <v>42229</v>
      </c>
      <c r="B592">
        <f>IFERROR(VLOOKUP($A592,K!$A$2:$G$10000,7,0),B591)</f>
        <v>68.378641999999999</v>
      </c>
      <c r="C592">
        <f>IFERROR(VLOOKUP($A592,TRIP!$A$2:$G$10000,7,0),C591)</f>
        <v>71.699996999999996</v>
      </c>
      <c r="D592">
        <f>IFERROR(VLOOKUP($A592,FB!$A$2:$G$10000,7,0),D591)</f>
        <v>93.43</v>
      </c>
      <c r="E592">
        <f>IFERROR(VLOOKUP($A592,SPX!$A$2:$G$10000,7,0),E591)</f>
        <v>2083.389893</v>
      </c>
    </row>
    <row r="593" spans="1:5" x14ac:dyDescent="0.25">
      <c r="A593" s="1">
        <v>42230</v>
      </c>
      <c r="B593">
        <f>IFERROR(VLOOKUP($A593,K!$A$2:$G$10000,7,0),B592)</f>
        <v>69.252108000000007</v>
      </c>
      <c r="C593">
        <f>IFERROR(VLOOKUP($A593,TRIP!$A$2:$G$10000,7,0),C592)</f>
        <v>72.489998</v>
      </c>
      <c r="D593">
        <f>IFERROR(VLOOKUP($A593,FB!$A$2:$G$10000,7,0),D592)</f>
        <v>94.419998000000007</v>
      </c>
      <c r="E593">
        <f>IFERROR(VLOOKUP($A593,SPX!$A$2:$G$10000,7,0),E592)</f>
        <v>2091.540039</v>
      </c>
    </row>
    <row r="594" spans="1:5" x14ac:dyDescent="0.25">
      <c r="A594" s="1">
        <v>42231</v>
      </c>
      <c r="B594">
        <f>IFERROR(VLOOKUP($A594,K!$A$2:$G$10000,7,0),B593)</f>
        <v>69.252108000000007</v>
      </c>
      <c r="C594">
        <f>IFERROR(VLOOKUP($A594,TRIP!$A$2:$G$10000,7,0),C593)</f>
        <v>72.489998</v>
      </c>
      <c r="D594">
        <f>IFERROR(VLOOKUP($A594,FB!$A$2:$G$10000,7,0),D593)</f>
        <v>94.419998000000007</v>
      </c>
      <c r="E594">
        <f>IFERROR(VLOOKUP($A594,SPX!$A$2:$G$10000,7,0),E593)</f>
        <v>2091.540039</v>
      </c>
    </row>
    <row r="595" spans="1:5" x14ac:dyDescent="0.25">
      <c r="A595" s="1">
        <v>42232</v>
      </c>
      <c r="B595">
        <f>IFERROR(VLOOKUP($A595,K!$A$2:$G$10000,7,0),B594)</f>
        <v>69.252108000000007</v>
      </c>
      <c r="C595">
        <f>IFERROR(VLOOKUP($A595,TRIP!$A$2:$G$10000,7,0),C594)</f>
        <v>72.489998</v>
      </c>
      <c r="D595">
        <f>IFERROR(VLOOKUP($A595,FB!$A$2:$G$10000,7,0),D594)</f>
        <v>94.419998000000007</v>
      </c>
      <c r="E595">
        <f>IFERROR(VLOOKUP($A595,SPX!$A$2:$G$10000,7,0),E594)</f>
        <v>2091.540039</v>
      </c>
    </row>
    <row r="596" spans="1:5" x14ac:dyDescent="0.25">
      <c r="A596" s="1">
        <v>42233</v>
      </c>
      <c r="B596">
        <f>IFERROR(VLOOKUP($A596,K!$A$2:$G$10000,7,0),B595)</f>
        <v>69.083371</v>
      </c>
      <c r="C596">
        <f>IFERROR(VLOOKUP($A596,TRIP!$A$2:$G$10000,7,0),C595)</f>
        <v>73.5</v>
      </c>
      <c r="D596">
        <f>IFERROR(VLOOKUP($A596,FB!$A$2:$G$10000,7,0),D595)</f>
        <v>93.93</v>
      </c>
      <c r="E596">
        <f>IFERROR(VLOOKUP($A596,SPX!$A$2:$G$10000,7,0),E595)</f>
        <v>2102.4399410000001</v>
      </c>
    </row>
    <row r="597" spans="1:5" x14ac:dyDescent="0.25">
      <c r="A597" s="1">
        <v>42234</v>
      </c>
      <c r="B597">
        <f>IFERROR(VLOOKUP($A597,K!$A$2:$G$10000,7,0),B596)</f>
        <v>68.785602999999995</v>
      </c>
      <c r="C597">
        <f>IFERROR(VLOOKUP($A597,TRIP!$A$2:$G$10000,7,0),C596)</f>
        <v>72.260002</v>
      </c>
      <c r="D597">
        <f>IFERROR(VLOOKUP($A597,FB!$A$2:$G$10000,7,0),D596)</f>
        <v>95.169998000000007</v>
      </c>
      <c r="E597">
        <f>IFERROR(VLOOKUP($A597,SPX!$A$2:$G$10000,7,0),E596)</f>
        <v>2096.919922</v>
      </c>
    </row>
    <row r="598" spans="1:5" x14ac:dyDescent="0.25">
      <c r="A598" s="1">
        <v>42235</v>
      </c>
      <c r="B598">
        <f>IFERROR(VLOOKUP($A598,K!$A$2:$G$10000,7,0),B597)</f>
        <v>68.438194999999993</v>
      </c>
      <c r="C598">
        <f>IFERROR(VLOOKUP($A598,TRIP!$A$2:$G$10000,7,0),C597)</f>
        <v>71.75</v>
      </c>
      <c r="D598">
        <f>IFERROR(VLOOKUP($A598,FB!$A$2:$G$10000,7,0),D597)</f>
        <v>95.309997999999993</v>
      </c>
      <c r="E598">
        <f>IFERROR(VLOOKUP($A598,SPX!$A$2:$G$10000,7,0),E597)</f>
        <v>2079.610107</v>
      </c>
    </row>
    <row r="599" spans="1:5" x14ac:dyDescent="0.25">
      <c r="A599" s="1">
        <v>42236</v>
      </c>
      <c r="B599">
        <f>IFERROR(VLOOKUP($A599,K!$A$2:$G$10000,7,0),B598)</f>
        <v>68.209906000000004</v>
      </c>
      <c r="C599">
        <f>IFERROR(VLOOKUP($A599,TRIP!$A$2:$G$10000,7,0),C598)</f>
        <v>70.379997000000003</v>
      </c>
      <c r="D599">
        <f>IFERROR(VLOOKUP($A599,FB!$A$2:$G$10000,7,0),D598)</f>
        <v>90.559997999999993</v>
      </c>
      <c r="E599">
        <f>IFERROR(VLOOKUP($A599,SPX!$A$2:$G$10000,7,0),E598)</f>
        <v>2035.7299800000001</v>
      </c>
    </row>
    <row r="600" spans="1:5" x14ac:dyDescent="0.25">
      <c r="A600" s="1">
        <v>42237</v>
      </c>
      <c r="B600">
        <f>IFERROR(VLOOKUP($A600,K!$A$2:$G$10000,7,0),B599)</f>
        <v>66.959256999999994</v>
      </c>
      <c r="C600">
        <f>IFERROR(VLOOKUP($A600,TRIP!$A$2:$G$10000,7,0),C599)</f>
        <v>69.510002</v>
      </c>
      <c r="D600">
        <f>IFERROR(VLOOKUP($A600,FB!$A$2:$G$10000,7,0),D599)</f>
        <v>86.059997999999993</v>
      </c>
      <c r="E600">
        <f>IFERROR(VLOOKUP($A600,SPX!$A$2:$G$10000,7,0),E599)</f>
        <v>1970.8900149999999</v>
      </c>
    </row>
    <row r="601" spans="1:5" x14ac:dyDescent="0.25">
      <c r="A601" s="1">
        <v>42238</v>
      </c>
      <c r="B601">
        <f>IFERROR(VLOOKUP($A601,K!$A$2:$G$10000,7,0),B600)</f>
        <v>66.959256999999994</v>
      </c>
      <c r="C601">
        <f>IFERROR(VLOOKUP($A601,TRIP!$A$2:$G$10000,7,0),C600)</f>
        <v>69.510002</v>
      </c>
      <c r="D601">
        <f>IFERROR(VLOOKUP($A601,FB!$A$2:$G$10000,7,0),D600)</f>
        <v>86.059997999999993</v>
      </c>
      <c r="E601">
        <f>IFERROR(VLOOKUP($A601,SPX!$A$2:$G$10000,7,0),E600)</f>
        <v>1970.8900149999999</v>
      </c>
    </row>
    <row r="602" spans="1:5" x14ac:dyDescent="0.25">
      <c r="A602" s="1">
        <v>42239</v>
      </c>
      <c r="B602">
        <f>IFERROR(VLOOKUP($A602,K!$A$2:$G$10000,7,0),B601)</f>
        <v>66.959256999999994</v>
      </c>
      <c r="C602">
        <f>IFERROR(VLOOKUP($A602,TRIP!$A$2:$G$10000,7,0),C601)</f>
        <v>69.510002</v>
      </c>
      <c r="D602">
        <f>IFERROR(VLOOKUP($A602,FB!$A$2:$G$10000,7,0),D601)</f>
        <v>86.059997999999993</v>
      </c>
      <c r="E602">
        <f>IFERROR(VLOOKUP($A602,SPX!$A$2:$G$10000,7,0),E601)</f>
        <v>1970.8900149999999</v>
      </c>
    </row>
    <row r="603" spans="1:5" x14ac:dyDescent="0.25">
      <c r="A603" s="1">
        <v>42240</v>
      </c>
      <c r="B603">
        <f>IFERROR(VLOOKUP($A603,K!$A$2:$G$10000,7,0),B602)</f>
        <v>65.252022999999994</v>
      </c>
      <c r="C603">
        <f>IFERROR(VLOOKUP($A603,TRIP!$A$2:$G$10000,7,0),C602)</f>
        <v>66.269997000000004</v>
      </c>
      <c r="D603">
        <f>IFERROR(VLOOKUP($A603,FB!$A$2:$G$10000,7,0),D602)</f>
        <v>82.089995999999999</v>
      </c>
      <c r="E603">
        <f>IFERROR(VLOOKUP($A603,SPX!$A$2:$G$10000,7,0),E602)</f>
        <v>1893.209961</v>
      </c>
    </row>
    <row r="604" spans="1:5" x14ac:dyDescent="0.25">
      <c r="A604" s="1">
        <v>42241</v>
      </c>
      <c r="B604">
        <f>IFERROR(VLOOKUP($A604,K!$A$2:$G$10000,7,0),B603)</f>
        <v>64.616774000000007</v>
      </c>
      <c r="C604">
        <f>IFERROR(VLOOKUP($A604,TRIP!$A$2:$G$10000,7,0),C603)</f>
        <v>66.540001000000004</v>
      </c>
      <c r="D604">
        <f>IFERROR(VLOOKUP($A604,FB!$A$2:$G$10000,7,0),D603)</f>
        <v>83</v>
      </c>
      <c r="E604">
        <f>IFERROR(VLOOKUP($A604,SPX!$A$2:$G$10000,7,0),E603)</f>
        <v>1867.6099850000001</v>
      </c>
    </row>
    <row r="605" spans="1:5" x14ac:dyDescent="0.25">
      <c r="A605" s="1">
        <v>42242</v>
      </c>
      <c r="B605">
        <f>IFERROR(VLOOKUP($A605,K!$A$2:$G$10000,7,0),B604)</f>
        <v>66.433192000000005</v>
      </c>
      <c r="C605">
        <f>IFERROR(VLOOKUP($A605,TRIP!$A$2:$G$10000,7,0),C604)</f>
        <v>68.379997000000003</v>
      </c>
      <c r="D605">
        <f>IFERROR(VLOOKUP($A605,FB!$A$2:$G$10000,7,0),D604)</f>
        <v>87.190002000000007</v>
      </c>
      <c r="E605">
        <f>IFERROR(VLOOKUP($A605,SPX!$A$2:$G$10000,7,0),E604)</f>
        <v>1940.51001</v>
      </c>
    </row>
    <row r="606" spans="1:5" x14ac:dyDescent="0.25">
      <c r="A606" s="1">
        <v>42243</v>
      </c>
      <c r="B606">
        <f>IFERROR(VLOOKUP($A606,K!$A$2:$G$10000,7,0),B605)</f>
        <v>66.86</v>
      </c>
      <c r="C606">
        <f>IFERROR(VLOOKUP($A606,TRIP!$A$2:$G$10000,7,0),C605)</f>
        <v>70.339995999999999</v>
      </c>
      <c r="D606">
        <f>IFERROR(VLOOKUP($A606,FB!$A$2:$G$10000,7,0),D605)</f>
        <v>89.730002999999996</v>
      </c>
      <c r="E606">
        <f>IFERROR(VLOOKUP($A606,SPX!$A$2:$G$10000,7,0),E605)</f>
        <v>1987.660034</v>
      </c>
    </row>
    <row r="607" spans="1:5" x14ac:dyDescent="0.25">
      <c r="A607" s="1">
        <v>42244</v>
      </c>
      <c r="B607">
        <f>IFERROR(VLOOKUP($A607,K!$A$2:$G$10000,7,0),B606)</f>
        <v>67.040001000000004</v>
      </c>
      <c r="C607">
        <f>IFERROR(VLOOKUP($A607,TRIP!$A$2:$G$10000,7,0),C606)</f>
        <v>70.599997999999999</v>
      </c>
      <c r="D607">
        <f>IFERROR(VLOOKUP($A607,FB!$A$2:$G$10000,7,0),D606)</f>
        <v>91.010002</v>
      </c>
      <c r="E607">
        <f>IFERROR(VLOOKUP($A607,SPX!$A$2:$G$10000,7,0),E606)</f>
        <v>1988.869995</v>
      </c>
    </row>
    <row r="608" spans="1:5" x14ac:dyDescent="0.25">
      <c r="A608" s="1">
        <v>42245</v>
      </c>
      <c r="B608">
        <f>IFERROR(VLOOKUP($A608,K!$A$2:$G$10000,7,0),B607)</f>
        <v>67.040001000000004</v>
      </c>
      <c r="C608">
        <f>IFERROR(VLOOKUP($A608,TRIP!$A$2:$G$10000,7,0),C607)</f>
        <v>70.599997999999999</v>
      </c>
      <c r="D608">
        <f>IFERROR(VLOOKUP($A608,FB!$A$2:$G$10000,7,0),D607)</f>
        <v>91.010002</v>
      </c>
      <c r="E608">
        <f>IFERROR(VLOOKUP($A608,SPX!$A$2:$G$10000,7,0),E607)</f>
        <v>1988.869995</v>
      </c>
    </row>
    <row r="609" spans="1:5" x14ac:dyDescent="0.25">
      <c r="A609" s="1">
        <v>42246</v>
      </c>
      <c r="B609">
        <f>IFERROR(VLOOKUP($A609,K!$A$2:$G$10000,7,0),B608)</f>
        <v>67.040001000000004</v>
      </c>
      <c r="C609">
        <f>IFERROR(VLOOKUP($A609,TRIP!$A$2:$G$10000,7,0),C608)</f>
        <v>70.599997999999999</v>
      </c>
      <c r="D609">
        <f>IFERROR(VLOOKUP($A609,FB!$A$2:$G$10000,7,0),D608)</f>
        <v>91.010002</v>
      </c>
      <c r="E609">
        <f>IFERROR(VLOOKUP($A609,SPX!$A$2:$G$10000,7,0),E608)</f>
        <v>1988.869995</v>
      </c>
    </row>
    <row r="610" spans="1:5" x14ac:dyDescent="0.25">
      <c r="A610" s="1">
        <v>42247</v>
      </c>
      <c r="B610">
        <f>IFERROR(VLOOKUP($A610,K!$A$2:$G$10000,7,0),B609)</f>
        <v>66.279999000000004</v>
      </c>
      <c r="C610">
        <f>IFERROR(VLOOKUP($A610,TRIP!$A$2:$G$10000,7,0),C609)</f>
        <v>69.900002000000001</v>
      </c>
      <c r="D610">
        <f>IFERROR(VLOOKUP($A610,FB!$A$2:$G$10000,7,0),D609)</f>
        <v>89.43</v>
      </c>
      <c r="E610">
        <f>IFERROR(VLOOKUP($A610,SPX!$A$2:$G$10000,7,0),E609)</f>
        <v>1972.1800539999999</v>
      </c>
    </row>
    <row r="611" spans="1:5" x14ac:dyDescent="0.25">
      <c r="A611" s="1">
        <v>42248</v>
      </c>
      <c r="B611">
        <f>IFERROR(VLOOKUP($A611,K!$A$2:$G$10000,7,0),B610)</f>
        <v>65.709998999999996</v>
      </c>
      <c r="C611">
        <f>IFERROR(VLOOKUP($A611,TRIP!$A$2:$G$10000,7,0),C610)</f>
        <v>68.190002000000007</v>
      </c>
      <c r="D611">
        <f>IFERROR(VLOOKUP($A611,FB!$A$2:$G$10000,7,0),D610)</f>
        <v>87.230002999999996</v>
      </c>
      <c r="E611">
        <f>IFERROR(VLOOKUP($A611,SPX!$A$2:$G$10000,7,0),E610)</f>
        <v>1913.849976</v>
      </c>
    </row>
    <row r="612" spans="1:5" x14ac:dyDescent="0.25">
      <c r="A612" s="1">
        <v>42249</v>
      </c>
      <c r="B612">
        <f>IFERROR(VLOOKUP($A612,K!$A$2:$G$10000,7,0),B611)</f>
        <v>66.739998</v>
      </c>
      <c r="C612">
        <f>IFERROR(VLOOKUP($A612,TRIP!$A$2:$G$10000,7,0),C611)</f>
        <v>69.730002999999996</v>
      </c>
      <c r="D612">
        <f>IFERROR(VLOOKUP($A612,FB!$A$2:$G$10000,7,0),D611)</f>
        <v>89.889999000000003</v>
      </c>
      <c r="E612">
        <f>IFERROR(VLOOKUP($A612,SPX!$A$2:$G$10000,7,0),E611)</f>
        <v>1948.8599850000001</v>
      </c>
    </row>
    <row r="613" spans="1:5" x14ac:dyDescent="0.25">
      <c r="A613" s="1">
        <v>42250</v>
      </c>
      <c r="B613">
        <f>IFERROR(VLOOKUP($A613,K!$A$2:$G$10000,7,0),B612)</f>
        <v>67.330001999999993</v>
      </c>
      <c r="C613">
        <f>IFERROR(VLOOKUP($A613,TRIP!$A$2:$G$10000,7,0),C612)</f>
        <v>69.470000999999996</v>
      </c>
      <c r="D613">
        <f>IFERROR(VLOOKUP($A613,FB!$A$2:$G$10000,7,0),D612)</f>
        <v>88.150002000000001</v>
      </c>
      <c r="E613">
        <f>IFERROR(VLOOKUP($A613,SPX!$A$2:$G$10000,7,0),E612)</f>
        <v>1951.130005</v>
      </c>
    </row>
    <row r="614" spans="1:5" x14ac:dyDescent="0.25">
      <c r="A614" s="1">
        <v>42251</v>
      </c>
      <c r="B614">
        <f>IFERROR(VLOOKUP($A614,K!$A$2:$G$10000,7,0),B613)</f>
        <v>66.580001999999993</v>
      </c>
      <c r="C614">
        <f>IFERROR(VLOOKUP($A614,TRIP!$A$2:$G$10000,7,0),C613)</f>
        <v>67.209998999999996</v>
      </c>
      <c r="D614">
        <f>IFERROR(VLOOKUP($A614,FB!$A$2:$G$10000,7,0),D613)</f>
        <v>88.260002</v>
      </c>
      <c r="E614">
        <f>IFERROR(VLOOKUP($A614,SPX!$A$2:$G$10000,7,0),E613)</f>
        <v>1921.219971</v>
      </c>
    </row>
    <row r="615" spans="1:5" x14ac:dyDescent="0.25">
      <c r="A615" s="1">
        <v>42252</v>
      </c>
      <c r="B615">
        <f>IFERROR(VLOOKUP($A615,K!$A$2:$G$10000,7,0),B614)</f>
        <v>66.580001999999993</v>
      </c>
      <c r="C615">
        <f>IFERROR(VLOOKUP($A615,TRIP!$A$2:$G$10000,7,0),C614)</f>
        <v>67.209998999999996</v>
      </c>
      <c r="D615">
        <f>IFERROR(VLOOKUP($A615,FB!$A$2:$G$10000,7,0),D614)</f>
        <v>88.260002</v>
      </c>
      <c r="E615">
        <f>IFERROR(VLOOKUP($A615,SPX!$A$2:$G$10000,7,0),E614)</f>
        <v>1921.219971</v>
      </c>
    </row>
    <row r="616" spans="1:5" x14ac:dyDescent="0.25">
      <c r="A616" s="1">
        <v>42253</v>
      </c>
      <c r="B616">
        <f>IFERROR(VLOOKUP($A616,K!$A$2:$G$10000,7,0),B615)</f>
        <v>66.580001999999993</v>
      </c>
      <c r="C616">
        <f>IFERROR(VLOOKUP($A616,TRIP!$A$2:$G$10000,7,0),C615)</f>
        <v>67.209998999999996</v>
      </c>
      <c r="D616">
        <f>IFERROR(VLOOKUP($A616,FB!$A$2:$G$10000,7,0),D615)</f>
        <v>88.260002</v>
      </c>
      <c r="E616">
        <f>IFERROR(VLOOKUP($A616,SPX!$A$2:$G$10000,7,0),E615)</f>
        <v>1921.219971</v>
      </c>
    </row>
    <row r="617" spans="1:5" x14ac:dyDescent="0.25">
      <c r="A617" s="1">
        <v>42254</v>
      </c>
      <c r="B617">
        <f>IFERROR(VLOOKUP($A617,K!$A$2:$G$10000,7,0),B616)</f>
        <v>66.580001999999993</v>
      </c>
      <c r="C617">
        <f>IFERROR(VLOOKUP($A617,TRIP!$A$2:$G$10000,7,0),C616)</f>
        <v>67.209998999999996</v>
      </c>
      <c r="D617">
        <f>IFERROR(VLOOKUP($A617,FB!$A$2:$G$10000,7,0),D616)</f>
        <v>88.260002</v>
      </c>
      <c r="E617">
        <f>IFERROR(VLOOKUP($A617,SPX!$A$2:$G$10000,7,0),E616)</f>
        <v>1921.219971</v>
      </c>
    </row>
    <row r="618" spans="1:5" x14ac:dyDescent="0.25">
      <c r="A618" s="1">
        <v>42255</v>
      </c>
      <c r="B618">
        <f>IFERROR(VLOOKUP($A618,K!$A$2:$G$10000,7,0),B617)</f>
        <v>67.519997000000004</v>
      </c>
      <c r="C618">
        <f>IFERROR(VLOOKUP($A618,TRIP!$A$2:$G$10000,7,0),C617)</f>
        <v>67.599997999999999</v>
      </c>
      <c r="D618">
        <f>IFERROR(VLOOKUP($A618,FB!$A$2:$G$10000,7,0),D617)</f>
        <v>89.529999000000004</v>
      </c>
      <c r="E618">
        <f>IFERROR(VLOOKUP($A618,SPX!$A$2:$G$10000,7,0),E617)</f>
        <v>1969.410034</v>
      </c>
    </row>
    <row r="619" spans="1:5" x14ac:dyDescent="0.25">
      <c r="A619" s="1">
        <v>42256</v>
      </c>
      <c r="B619">
        <f>IFERROR(VLOOKUP($A619,K!$A$2:$G$10000,7,0),B618)</f>
        <v>66.160004000000001</v>
      </c>
      <c r="C619">
        <f>IFERROR(VLOOKUP($A619,TRIP!$A$2:$G$10000,7,0),C618)</f>
        <v>66.919998000000007</v>
      </c>
      <c r="D619">
        <f>IFERROR(VLOOKUP($A619,FB!$A$2:$G$10000,7,0),D618)</f>
        <v>90.440002000000007</v>
      </c>
      <c r="E619">
        <f>IFERROR(VLOOKUP($A619,SPX!$A$2:$G$10000,7,0),E618)</f>
        <v>1942.040039</v>
      </c>
    </row>
    <row r="620" spans="1:5" x14ac:dyDescent="0.25">
      <c r="A620" s="1">
        <v>42257</v>
      </c>
      <c r="B620">
        <f>IFERROR(VLOOKUP($A620,K!$A$2:$G$10000,7,0),B619)</f>
        <v>66.349997999999999</v>
      </c>
      <c r="C620">
        <f>IFERROR(VLOOKUP($A620,TRIP!$A$2:$G$10000,7,0),C619)</f>
        <v>67.489998</v>
      </c>
      <c r="D620">
        <f>IFERROR(VLOOKUP($A620,FB!$A$2:$G$10000,7,0),D619)</f>
        <v>91.980002999999996</v>
      </c>
      <c r="E620">
        <f>IFERROR(VLOOKUP($A620,SPX!$A$2:$G$10000,7,0),E619)</f>
        <v>1952.290039</v>
      </c>
    </row>
    <row r="621" spans="1:5" x14ac:dyDescent="0.25">
      <c r="A621" s="1">
        <v>42258</v>
      </c>
      <c r="B621">
        <f>IFERROR(VLOOKUP($A621,K!$A$2:$G$10000,7,0),B620)</f>
        <v>66.989998</v>
      </c>
      <c r="C621">
        <f>IFERROR(VLOOKUP($A621,TRIP!$A$2:$G$10000,7,0),C620)</f>
        <v>66.919998000000007</v>
      </c>
      <c r="D621">
        <f>IFERROR(VLOOKUP($A621,FB!$A$2:$G$10000,7,0),D620)</f>
        <v>92.050003000000004</v>
      </c>
      <c r="E621">
        <f>IFERROR(VLOOKUP($A621,SPX!$A$2:$G$10000,7,0),E620)</f>
        <v>1961.0500489999999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3" sqref="L3"/>
    </sheetView>
  </sheetViews>
  <sheetFormatPr defaultRowHeight="15" x14ac:dyDescent="0.25"/>
  <cols>
    <col min="1" max="1" width="10.140625" bestFit="1" customWidth="1"/>
    <col min="2" max="2" width="10.85546875" customWidth="1"/>
  </cols>
  <sheetData>
    <row r="1" spans="1:9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5">
      <c r="A2" s="1">
        <v>41639</v>
      </c>
      <c r="B2">
        <f>IFERROR(VLOOKUP($A2,K!$A$2:$G$10000,7,0),B1)</f>
        <v>57.957788999999998</v>
      </c>
      <c r="C2">
        <f>IFERROR(VLOOKUP($A2,TRIP!$A$2:$G$10000,7,0),C1)</f>
        <v>82.830001999999993</v>
      </c>
      <c r="D2">
        <f>IFERROR(VLOOKUP($A2,FB!$A$2:$G$10000,7,0),D1)</f>
        <v>54.650002000000001</v>
      </c>
      <c r="E2">
        <f>IFERROR(VLOOKUP($A2,SPX!$A$2:$G$10000,7,0),E1)</f>
        <v>1848.3599850000001</v>
      </c>
      <c r="F2" s="2">
        <f>(B3-B2)/B2</f>
        <v>-4.257391530239382E-3</v>
      </c>
      <c r="G2" s="2">
        <f>(C3-C2)/C2</f>
        <v>-2.8371350274747031E-2</v>
      </c>
      <c r="H2" s="2">
        <f>(D3-D2)/D2</f>
        <v>1.0978407649464082E-3</v>
      </c>
      <c r="I2" s="2">
        <f>(E3-E2)/E2</f>
        <v>-8.861912794546881E-3</v>
      </c>
    </row>
    <row r="3" spans="1:9" x14ac:dyDescent="0.25">
      <c r="A3" s="1">
        <v>41641</v>
      </c>
      <c r="B3">
        <f>IFERROR(VLOOKUP($A3,K!$A$2:$G$10000,7,0),B2)</f>
        <v>57.711039999999997</v>
      </c>
      <c r="C3">
        <f>IFERROR(VLOOKUP($A3,TRIP!$A$2:$G$10000,7,0),C2)</f>
        <v>80.480002999999996</v>
      </c>
      <c r="D3">
        <f>IFERROR(VLOOKUP($A3,FB!$A$2:$G$10000,7,0),D2)</f>
        <v>54.709999000000003</v>
      </c>
      <c r="E3">
        <f>IFERROR(VLOOKUP($A3,SPX!$A$2:$G$10000,7,0),E2)</f>
        <v>1831.9799800000001</v>
      </c>
      <c r="F3" s="2">
        <f t="shared" ref="F3:I66" si="0">(B4-B3)/B3</f>
        <v>-3.7822572596161496E-3</v>
      </c>
      <c r="G3" s="2">
        <f t="shared" si="0"/>
        <v>5.4671344880542604E-3</v>
      </c>
      <c r="H3" s="2">
        <f t="shared" si="0"/>
        <v>-2.7416926108882514E-3</v>
      </c>
      <c r="I3" s="2">
        <f t="shared" si="0"/>
        <v>-3.3296488316430812E-4</v>
      </c>
    </row>
    <row r="4" spans="1:9" x14ac:dyDescent="0.25">
      <c r="A4" s="1">
        <v>41642</v>
      </c>
      <c r="B4">
        <f>IFERROR(VLOOKUP($A4,K!$A$2:$G$10000,7,0),B3)</f>
        <v>57.492761999999999</v>
      </c>
      <c r="C4">
        <f>IFERROR(VLOOKUP($A4,TRIP!$A$2:$G$10000,7,0),C3)</f>
        <v>80.919998000000007</v>
      </c>
      <c r="D4">
        <f>IFERROR(VLOOKUP($A4,FB!$A$2:$G$10000,7,0),D3)</f>
        <v>54.560001</v>
      </c>
      <c r="E4">
        <f>IFERROR(VLOOKUP($A4,SPX!$A$2:$G$10000,7,0),E3)</f>
        <v>1831.369995</v>
      </c>
      <c r="F4" s="2">
        <f t="shared" si="0"/>
        <v>-5.447381359065636E-3</v>
      </c>
      <c r="G4" s="2">
        <f t="shared" si="0"/>
        <v>-6.6732700611288158E-3</v>
      </c>
      <c r="H4" s="2">
        <f t="shared" si="0"/>
        <v>4.8387095887333295E-2</v>
      </c>
      <c r="I4" s="2">
        <f t="shared" si="0"/>
        <v>-2.5117671538569058E-3</v>
      </c>
    </row>
    <row r="5" spans="1:9" x14ac:dyDescent="0.25">
      <c r="A5" s="1">
        <v>41645</v>
      </c>
      <c r="B5">
        <f>IFERROR(VLOOKUP($A5,K!$A$2:$G$10000,7,0),B4)</f>
        <v>57.179577000000002</v>
      </c>
      <c r="C5">
        <f>IFERROR(VLOOKUP($A5,TRIP!$A$2:$G$10000,7,0),C4)</f>
        <v>80.379997000000003</v>
      </c>
      <c r="D5">
        <f>IFERROR(VLOOKUP($A5,FB!$A$2:$G$10000,7,0),D4)</f>
        <v>57.200001</v>
      </c>
      <c r="E5">
        <f>IFERROR(VLOOKUP($A5,SPX!$A$2:$G$10000,7,0),E4)</f>
        <v>1826.7700199999999</v>
      </c>
      <c r="F5" s="2">
        <f t="shared" si="0"/>
        <v>9.1286264674535905E-3</v>
      </c>
      <c r="G5" s="2">
        <f t="shared" si="0"/>
        <v>5.6357392001395543E-2</v>
      </c>
      <c r="H5" s="2">
        <f t="shared" si="0"/>
        <v>1.2587359919801389E-2</v>
      </c>
      <c r="I5" s="2">
        <f t="shared" si="0"/>
        <v>6.0817644686330316E-3</v>
      </c>
    </row>
    <row r="6" spans="1:9" x14ac:dyDescent="0.25">
      <c r="A6" s="1">
        <v>41646</v>
      </c>
      <c r="B6">
        <f>IFERROR(VLOOKUP($A6,K!$A$2:$G$10000,7,0),B5)</f>
        <v>57.701548000000003</v>
      </c>
      <c r="C6">
        <f>IFERROR(VLOOKUP($A6,TRIP!$A$2:$G$10000,7,0),C5)</f>
        <v>84.910004000000001</v>
      </c>
      <c r="D6">
        <f>IFERROR(VLOOKUP($A6,FB!$A$2:$G$10000,7,0),D5)</f>
        <v>57.919998</v>
      </c>
      <c r="E6">
        <f>IFERROR(VLOOKUP($A6,SPX!$A$2:$G$10000,7,0),E5)</f>
        <v>1837.880005</v>
      </c>
      <c r="F6" s="2">
        <f t="shared" si="0"/>
        <v>-1.019735207103975E-2</v>
      </c>
      <c r="G6" s="2">
        <f t="shared" si="0"/>
        <v>2.8264985124720984E-3</v>
      </c>
      <c r="H6" s="2">
        <f t="shared" si="0"/>
        <v>5.3522446599531519E-3</v>
      </c>
      <c r="I6" s="2">
        <f t="shared" si="0"/>
        <v>-2.1220917521214803E-4</v>
      </c>
    </row>
    <row r="7" spans="1:9" x14ac:dyDescent="0.25">
      <c r="A7" s="1">
        <v>41647</v>
      </c>
      <c r="B7">
        <f>IFERROR(VLOOKUP($A7,K!$A$2:$G$10000,7,0),B6)</f>
        <v>57.113145000000003</v>
      </c>
      <c r="C7">
        <f>IFERROR(VLOOKUP($A7,TRIP!$A$2:$G$10000,7,0),C6)</f>
        <v>85.150002000000001</v>
      </c>
      <c r="D7">
        <f>IFERROR(VLOOKUP($A7,FB!$A$2:$G$10000,7,0),D6)</f>
        <v>58.23</v>
      </c>
      <c r="E7">
        <f>IFERROR(VLOOKUP($A7,SPX!$A$2:$G$10000,7,0),E6)</f>
        <v>1837.48999</v>
      </c>
      <c r="F7" s="2">
        <f t="shared" si="0"/>
        <v>1.6616489951656068E-3</v>
      </c>
      <c r="G7" s="2">
        <f t="shared" si="0"/>
        <v>2.3483264275209436E-4</v>
      </c>
      <c r="H7" s="2">
        <f t="shared" si="0"/>
        <v>-1.7344993989352457E-2</v>
      </c>
      <c r="I7" s="2">
        <f t="shared" si="0"/>
        <v>3.4830938044998466E-4</v>
      </c>
    </row>
    <row r="8" spans="1:9" x14ac:dyDescent="0.25">
      <c r="A8" s="1">
        <v>41648</v>
      </c>
      <c r="B8">
        <f>IFERROR(VLOOKUP($A8,K!$A$2:$G$10000,7,0),B7)</f>
        <v>57.208047000000001</v>
      </c>
      <c r="C8">
        <f>IFERROR(VLOOKUP($A8,TRIP!$A$2:$G$10000,7,0),C7)</f>
        <v>85.169998000000007</v>
      </c>
      <c r="D8">
        <f>IFERROR(VLOOKUP($A8,FB!$A$2:$G$10000,7,0),D7)</f>
        <v>57.220001000000003</v>
      </c>
      <c r="E8">
        <f>IFERROR(VLOOKUP($A8,SPX!$A$2:$G$10000,7,0),E7)</f>
        <v>1838.130005</v>
      </c>
      <c r="F8" s="2">
        <f t="shared" si="0"/>
        <v>8.2946198110905763E-3</v>
      </c>
      <c r="G8" s="2">
        <f t="shared" si="0"/>
        <v>1.9138253355365783E-2</v>
      </c>
      <c r="H8" s="2">
        <f t="shared" si="0"/>
        <v>1.2582977759822072E-2</v>
      </c>
      <c r="I8" s="2">
        <f t="shared" si="0"/>
        <v>2.3066866807389037E-3</v>
      </c>
    </row>
    <row r="9" spans="1:9" x14ac:dyDescent="0.25">
      <c r="A9" s="1">
        <v>41649</v>
      </c>
      <c r="B9">
        <f>IFERROR(VLOOKUP($A9,K!$A$2:$G$10000,7,0),B8)</f>
        <v>57.682566000000001</v>
      </c>
      <c r="C9">
        <f>IFERROR(VLOOKUP($A9,TRIP!$A$2:$G$10000,7,0),C8)</f>
        <v>86.800003000000004</v>
      </c>
      <c r="D9">
        <f>IFERROR(VLOOKUP($A9,FB!$A$2:$G$10000,7,0),D8)</f>
        <v>57.939999</v>
      </c>
      <c r="E9">
        <f>IFERROR(VLOOKUP($A9,SPX!$A$2:$G$10000,7,0),E8)</f>
        <v>1842.369995</v>
      </c>
      <c r="F9" s="2">
        <f t="shared" si="0"/>
        <v>-5.7584470149958976E-3</v>
      </c>
      <c r="G9" s="2">
        <f t="shared" si="0"/>
        <v>-2.7073800907587611E-2</v>
      </c>
      <c r="H9" s="2">
        <f t="shared" si="0"/>
        <v>-3.5036227736213864E-2</v>
      </c>
      <c r="I9" s="2">
        <f t="shared" si="0"/>
        <v>-1.2576216537872982E-2</v>
      </c>
    </row>
    <row r="10" spans="1:9" x14ac:dyDescent="0.25">
      <c r="A10" s="1">
        <v>41652</v>
      </c>
      <c r="B10">
        <f>IFERROR(VLOOKUP($A10,K!$A$2:$G$10000,7,0),B9)</f>
        <v>57.350403999999997</v>
      </c>
      <c r="C10">
        <f>IFERROR(VLOOKUP($A10,TRIP!$A$2:$G$10000,7,0),C9)</f>
        <v>84.449996999999996</v>
      </c>
      <c r="D10">
        <f>IFERROR(VLOOKUP($A10,FB!$A$2:$G$10000,7,0),D9)</f>
        <v>55.91</v>
      </c>
      <c r="E10">
        <f>IFERROR(VLOOKUP($A10,SPX!$A$2:$G$10000,7,0),E9)</f>
        <v>1819.1999510000001</v>
      </c>
      <c r="F10" s="2">
        <f t="shared" si="0"/>
        <v>7.6120998206045867E-3</v>
      </c>
      <c r="G10" s="2">
        <f t="shared" si="0"/>
        <v>-1.657773889559796E-3</v>
      </c>
      <c r="H10" s="2">
        <f t="shared" si="0"/>
        <v>3.2731210874619936E-2</v>
      </c>
      <c r="I10" s="2">
        <f t="shared" si="0"/>
        <v>1.0817971927265035E-2</v>
      </c>
    </row>
    <row r="11" spans="1:9" x14ac:dyDescent="0.25">
      <c r="A11" s="1">
        <v>41653</v>
      </c>
      <c r="B11">
        <f>IFERROR(VLOOKUP($A11,K!$A$2:$G$10000,7,0),B10)</f>
        <v>57.786960999999998</v>
      </c>
      <c r="C11">
        <f>IFERROR(VLOOKUP($A11,TRIP!$A$2:$G$10000,7,0),C10)</f>
        <v>84.309997999999993</v>
      </c>
      <c r="D11">
        <f>IFERROR(VLOOKUP($A11,FB!$A$2:$G$10000,7,0),D10)</f>
        <v>57.740001999999997</v>
      </c>
      <c r="E11">
        <f>IFERROR(VLOOKUP($A11,SPX!$A$2:$G$10000,7,0),E10)</f>
        <v>1838.880005</v>
      </c>
      <c r="F11" s="2">
        <f t="shared" si="0"/>
        <v>3.4488403015344392E-3</v>
      </c>
      <c r="G11" s="2">
        <f t="shared" si="0"/>
        <v>3.5580596265707645E-4</v>
      </c>
      <c r="H11" s="2">
        <f t="shared" si="0"/>
        <v>-2.4247314712596926E-3</v>
      </c>
      <c r="I11" s="2">
        <f t="shared" si="0"/>
        <v>5.1661881004573763E-3</v>
      </c>
    </row>
    <row r="12" spans="1:9" x14ac:dyDescent="0.25">
      <c r="A12" s="1">
        <v>41654</v>
      </c>
      <c r="B12">
        <f>IFERROR(VLOOKUP($A12,K!$A$2:$G$10000,7,0),B11)</f>
        <v>57.986258999999997</v>
      </c>
      <c r="C12">
        <f>IFERROR(VLOOKUP($A12,TRIP!$A$2:$G$10000,7,0),C11)</f>
        <v>84.339995999999999</v>
      </c>
      <c r="D12">
        <f>IFERROR(VLOOKUP($A12,FB!$A$2:$G$10000,7,0),D11)</f>
        <v>57.599997999999999</v>
      </c>
      <c r="E12">
        <f>IFERROR(VLOOKUP($A12,SPX!$A$2:$G$10000,7,0),E11)</f>
        <v>1848.380005</v>
      </c>
      <c r="F12" s="2">
        <f t="shared" si="0"/>
        <v>3.1096850031315927E-3</v>
      </c>
      <c r="G12" s="2">
        <f t="shared" si="0"/>
        <v>4.9799148674372802E-3</v>
      </c>
      <c r="H12" s="2">
        <f t="shared" si="0"/>
        <v>-7.1180384415985417E-3</v>
      </c>
      <c r="I12" s="2">
        <f t="shared" si="0"/>
        <v>-1.347120177271142E-3</v>
      </c>
    </row>
    <row r="13" spans="1:9" x14ac:dyDescent="0.25">
      <c r="A13" s="1">
        <v>41655</v>
      </c>
      <c r="B13">
        <f>IFERROR(VLOOKUP($A13,K!$A$2:$G$10000,7,0),B12)</f>
        <v>58.166578000000001</v>
      </c>
      <c r="C13">
        <f>IFERROR(VLOOKUP($A13,TRIP!$A$2:$G$10000,7,0),C12)</f>
        <v>84.760002</v>
      </c>
      <c r="D13">
        <f>IFERROR(VLOOKUP($A13,FB!$A$2:$G$10000,7,0),D12)</f>
        <v>57.189999</v>
      </c>
      <c r="E13">
        <f>IFERROR(VLOOKUP($A13,SPX!$A$2:$G$10000,7,0),E12)</f>
        <v>1845.8900149999999</v>
      </c>
      <c r="F13" s="2">
        <f t="shared" si="0"/>
        <v>-1.3379006067711235E-2</v>
      </c>
      <c r="G13" s="2">
        <f t="shared" si="0"/>
        <v>-1.0146295182956691E-2</v>
      </c>
      <c r="H13" s="2">
        <f t="shared" si="0"/>
        <v>-1.556216148910932E-2</v>
      </c>
      <c r="I13" s="2">
        <f t="shared" si="0"/>
        <v>-3.8951746537292434E-3</v>
      </c>
    </row>
    <row r="14" spans="1:9" x14ac:dyDescent="0.25">
      <c r="A14" s="1">
        <v>41656</v>
      </c>
      <c r="B14">
        <f>IFERROR(VLOOKUP($A14,K!$A$2:$G$10000,7,0),B13)</f>
        <v>57.388367000000002</v>
      </c>
      <c r="C14">
        <f>IFERROR(VLOOKUP($A14,TRIP!$A$2:$G$10000,7,0),C13)</f>
        <v>83.900002000000001</v>
      </c>
      <c r="D14">
        <f>IFERROR(VLOOKUP($A14,FB!$A$2:$G$10000,7,0),D13)</f>
        <v>56.299999</v>
      </c>
      <c r="E14">
        <f>IFERROR(VLOOKUP($A14,SPX!$A$2:$G$10000,7,0),E13)</f>
        <v>1838.6999510000001</v>
      </c>
      <c r="F14" s="2">
        <f t="shared" si="0"/>
        <v>4.7957106010699923E-3</v>
      </c>
      <c r="G14" s="2">
        <f t="shared" si="0"/>
        <v>-2.8605505873527878E-2</v>
      </c>
      <c r="H14" s="2">
        <f t="shared" si="0"/>
        <v>3.9253979382841614E-2</v>
      </c>
      <c r="I14" s="2">
        <f t="shared" si="0"/>
        <v>2.7737521813856235E-3</v>
      </c>
    </row>
    <row r="15" spans="1:9" x14ac:dyDescent="0.25">
      <c r="A15" s="1">
        <v>41660</v>
      </c>
      <c r="B15">
        <f>IFERROR(VLOOKUP($A15,K!$A$2:$G$10000,7,0),B14)</f>
        <v>57.663584999999998</v>
      </c>
      <c r="C15">
        <f>IFERROR(VLOOKUP($A15,TRIP!$A$2:$G$10000,7,0),C14)</f>
        <v>81.5</v>
      </c>
      <c r="D15">
        <f>IFERROR(VLOOKUP($A15,FB!$A$2:$G$10000,7,0),D14)</f>
        <v>58.509998000000003</v>
      </c>
      <c r="E15">
        <f>IFERROR(VLOOKUP($A15,SPX!$A$2:$G$10000,7,0),E14)</f>
        <v>1843.8000489999999</v>
      </c>
      <c r="F15" s="2">
        <f t="shared" si="0"/>
        <v>4.1145551390881982E-3</v>
      </c>
      <c r="G15" s="2">
        <f t="shared" si="0"/>
        <v>1.1901852760736152E-2</v>
      </c>
      <c r="H15" s="2">
        <f t="shared" si="0"/>
        <v>-1.7091096123435175E-2</v>
      </c>
      <c r="I15" s="2">
        <f t="shared" si="0"/>
        <v>5.7486493753754479E-4</v>
      </c>
    </row>
    <row r="16" spans="1:9" x14ac:dyDescent="0.25">
      <c r="A16" s="1">
        <v>41661</v>
      </c>
      <c r="B16">
        <f>IFERROR(VLOOKUP($A16,K!$A$2:$G$10000,7,0),B15)</f>
        <v>57.900844999999997</v>
      </c>
      <c r="C16">
        <f>IFERROR(VLOOKUP($A16,TRIP!$A$2:$G$10000,7,0),C15)</f>
        <v>82.470000999999996</v>
      </c>
      <c r="D16">
        <f>IFERROR(VLOOKUP($A16,FB!$A$2:$G$10000,7,0),D15)</f>
        <v>57.509998000000003</v>
      </c>
      <c r="E16">
        <f>IFERROR(VLOOKUP($A16,SPX!$A$2:$G$10000,7,0),E15)</f>
        <v>1844.8599850000001</v>
      </c>
      <c r="F16" s="2">
        <f t="shared" si="0"/>
        <v>-8.3592562422879282E-3</v>
      </c>
      <c r="G16" s="2">
        <f t="shared" si="0"/>
        <v>-1.370201268701327E-2</v>
      </c>
      <c r="H16" s="2">
        <f t="shared" si="0"/>
        <v>-1.5301635030486403E-2</v>
      </c>
      <c r="I16" s="2">
        <f t="shared" si="0"/>
        <v>-8.8895765171035628E-3</v>
      </c>
    </row>
    <row r="17" spans="1:9" x14ac:dyDescent="0.25">
      <c r="A17" s="1">
        <v>41662</v>
      </c>
      <c r="B17">
        <f>IFERROR(VLOOKUP($A17,K!$A$2:$G$10000,7,0),B16)</f>
        <v>57.416837000000001</v>
      </c>
      <c r="C17">
        <f>IFERROR(VLOOKUP($A17,TRIP!$A$2:$G$10000,7,0),C16)</f>
        <v>81.339995999999999</v>
      </c>
      <c r="D17">
        <f>IFERROR(VLOOKUP($A17,FB!$A$2:$G$10000,7,0),D16)</f>
        <v>56.630001</v>
      </c>
      <c r="E17">
        <f>IFERROR(VLOOKUP($A17,SPX!$A$2:$G$10000,7,0),E16)</f>
        <v>1828.459961</v>
      </c>
      <c r="F17" s="2">
        <f t="shared" si="0"/>
        <v>-1.1074347407886678E-2</v>
      </c>
      <c r="G17" s="2">
        <f t="shared" si="0"/>
        <v>-1.2048131893195599E-2</v>
      </c>
      <c r="H17" s="2">
        <f t="shared" si="0"/>
        <v>-3.8495496406577845E-2</v>
      </c>
      <c r="I17" s="2">
        <f t="shared" si="0"/>
        <v>-2.0875448636635496E-2</v>
      </c>
    </row>
    <row r="18" spans="1:9" x14ac:dyDescent="0.25">
      <c r="A18" s="1">
        <v>41663</v>
      </c>
      <c r="B18">
        <f>IFERROR(VLOOKUP($A18,K!$A$2:$G$10000,7,0),B17)</f>
        <v>56.780982999999999</v>
      </c>
      <c r="C18">
        <f>IFERROR(VLOOKUP($A18,TRIP!$A$2:$G$10000,7,0),C17)</f>
        <v>80.360000999999997</v>
      </c>
      <c r="D18">
        <f>IFERROR(VLOOKUP($A18,FB!$A$2:$G$10000,7,0),D17)</f>
        <v>54.450001</v>
      </c>
      <c r="E18">
        <f>IFERROR(VLOOKUP($A18,SPX!$A$2:$G$10000,7,0),E17)</f>
        <v>1790.290039</v>
      </c>
      <c r="F18" s="2">
        <f t="shared" si="0"/>
        <v>5.0140026635323769E-4</v>
      </c>
      <c r="G18" s="2">
        <f t="shared" si="0"/>
        <v>-3.0487767166652927E-2</v>
      </c>
      <c r="H18" s="2">
        <f t="shared" si="0"/>
        <v>-1.6528962047218338E-2</v>
      </c>
      <c r="I18" s="2">
        <f t="shared" si="0"/>
        <v>-4.8762936785797916E-3</v>
      </c>
    </row>
    <row r="19" spans="1:9" x14ac:dyDescent="0.25">
      <c r="A19" s="1">
        <v>41666</v>
      </c>
      <c r="B19">
        <f>IFERROR(VLOOKUP($A19,K!$A$2:$G$10000,7,0),B18)</f>
        <v>56.809452999999998</v>
      </c>
      <c r="C19">
        <f>IFERROR(VLOOKUP($A19,TRIP!$A$2:$G$10000,7,0),C18)</f>
        <v>77.910004000000001</v>
      </c>
      <c r="D19">
        <f>IFERROR(VLOOKUP($A19,FB!$A$2:$G$10000,7,0),D18)</f>
        <v>53.549999</v>
      </c>
      <c r="E19">
        <f>IFERROR(VLOOKUP($A19,SPX!$A$2:$G$10000,7,0),E18)</f>
        <v>1781.5600589999999</v>
      </c>
      <c r="F19" s="2">
        <f t="shared" si="0"/>
        <v>2.8399146881418424E-3</v>
      </c>
      <c r="G19" s="2">
        <f t="shared" si="0"/>
        <v>-1.7970349481691351E-3</v>
      </c>
      <c r="H19" s="2">
        <f t="shared" si="0"/>
        <v>2.9691877305170509E-2</v>
      </c>
      <c r="I19" s="2">
        <f t="shared" si="0"/>
        <v>6.1406523707882984E-3</v>
      </c>
    </row>
    <row r="20" spans="1:9" x14ac:dyDescent="0.25">
      <c r="A20" s="1">
        <v>41667</v>
      </c>
      <c r="B20">
        <f>IFERROR(VLOOKUP($A20,K!$A$2:$G$10000,7,0),B19)</f>
        <v>56.970787000000001</v>
      </c>
      <c r="C20">
        <f>IFERROR(VLOOKUP($A20,TRIP!$A$2:$G$10000,7,0),C19)</f>
        <v>77.769997000000004</v>
      </c>
      <c r="D20">
        <f>IFERROR(VLOOKUP($A20,FB!$A$2:$G$10000,7,0),D19)</f>
        <v>55.139999000000003</v>
      </c>
      <c r="E20">
        <f>IFERROR(VLOOKUP($A20,SPX!$A$2:$G$10000,7,0),E19)</f>
        <v>1792.5</v>
      </c>
      <c r="F20" s="2">
        <f t="shared" si="0"/>
        <v>-2.7652821436361788E-2</v>
      </c>
      <c r="G20" s="2">
        <f t="shared" si="0"/>
        <v>-1.414425925720425E-2</v>
      </c>
      <c r="H20" s="2">
        <f t="shared" si="0"/>
        <v>-2.9198404591918952E-2</v>
      </c>
      <c r="I20" s="2">
        <f t="shared" si="0"/>
        <v>-1.0209232357043204E-2</v>
      </c>
    </row>
    <row r="21" spans="1:9" x14ac:dyDescent="0.25">
      <c r="A21" s="1">
        <v>41668</v>
      </c>
      <c r="B21">
        <f>IFERROR(VLOOKUP($A21,K!$A$2:$G$10000,7,0),B20)</f>
        <v>55.395384</v>
      </c>
      <c r="C21">
        <f>IFERROR(VLOOKUP($A21,TRIP!$A$2:$G$10000,7,0),C20)</f>
        <v>76.669998000000007</v>
      </c>
      <c r="D21">
        <f>IFERROR(VLOOKUP($A21,FB!$A$2:$G$10000,7,0),D20)</f>
        <v>53.529998999999997</v>
      </c>
      <c r="E21">
        <f>IFERROR(VLOOKUP($A21,SPX!$A$2:$G$10000,7,0),E20)</f>
        <v>1774.1999510000001</v>
      </c>
      <c r="F21" s="2">
        <f t="shared" si="0"/>
        <v>-4.1116783304543485E-3</v>
      </c>
      <c r="G21" s="2">
        <f t="shared" si="0"/>
        <v>1.460810002890566E-2</v>
      </c>
      <c r="H21" s="2">
        <f t="shared" si="0"/>
        <v>0.14104246480557572</v>
      </c>
      <c r="I21" s="2">
        <f t="shared" si="0"/>
        <v>1.1267044612831258E-2</v>
      </c>
    </row>
    <row r="22" spans="1:9" x14ac:dyDescent="0.25">
      <c r="A22" s="1">
        <v>41669</v>
      </c>
      <c r="B22">
        <f>IFERROR(VLOOKUP($A22,K!$A$2:$G$10000,7,0),B21)</f>
        <v>55.167616000000002</v>
      </c>
      <c r="C22">
        <f>IFERROR(VLOOKUP($A22,TRIP!$A$2:$G$10000,7,0),C21)</f>
        <v>77.790001000000004</v>
      </c>
      <c r="D22">
        <f>IFERROR(VLOOKUP($A22,FB!$A$2:$G$10000,7,0),D21)</f>
        <v>61.080002</v>
      </c>
      <c r="E22">
        <f>IFERROR(VLOOKUP($A22,SPX!$A$2:$G$10000,7,0),E21)</f>
        <v>1794.1899410000001</v>
      </c>
      <c r="F22" s="2">
        <f t="shared" si="0"/>
        <v>-2.5804450204990562E-3</v>
      </c>
      <c r="G22" s="2">
        <f t="shared" si="0"/>
        <v>-7.7130607055783023E-3</v>
      </c>
      <c r="H22" s="2">
        <f t="shared" si="0"/>
        <v>2.4394203523437998E-2</v>
      </c>
      <c r="I22" s="2">
        <f t="shared" si="0"/>
        <v>-6.4652993169356339E-3</v>
      </c>
    </row>
    <row r="23" spans="1:9" x14ac:dyDescent="0.25">
      <c r="A23" s="1">
        <v>41670</v>
      </c>
      <c r="B23">
        <f>IFERROR(VLOOKUP($A23,K!$A$2:$G$10000,7,0),B22)</f>
        <v>55.025258999999998</v>
      </c>
      <c r="C23">
        <f>IFERROR(VLOOKUP($A23,TRIP!$A$2:$G$10000,7,0),C22)</f>
        <v>77.190002000000007</v>
      </c>
      <c r="D23">
        <f>IFERROR(VLOOKUP($A23,FB!$A$2:$G$10000,7,0),D22)</f>
        <v>62.57</v>
      </c>
      <c r="E23">
        <f>IFERROR(VLOOKUP($A23,SPX!$A$2:$G$10000,7,0),E22)</f>
        <v>1782.589966</v>
      </c>
      <c r="F23" s="2">
        <f t="shared" si="0"/>
        <v>-1.8627081791654995E-2</v>
      </c>
      <c r="G23" s="2">
        <f t="shared" si="0"/>
        <v>-4.2492523837478403E-2</v>
      </c>
      <c r="H23" s="2">
        <f t="shared" si="0"/>
        <v>-1.7420489052261522E-2</v>
      </c>
      <c r="I23" s="2">
        <f t="shared" si="0"/>
        <v>-2.2831919721464457E-2</v>
      </c>
    </row>
    <row r="24" spans="1:9" x14ac:dyDescent="0.25">
      <c r="A24" s="1">
        <v>41673</v>
      </c>
      <c r="B24">
        <f>IFERROR(VLOOKUP($A24,K!$A$2:$G$10000,7,0),B23)</f>
        <v>54.000298999999998</v>
      </c>
      <c r="C24">
        <f>IFERROR(VLOOKUP($A24,TRIP!$A$2:$G$10000,7,0),C23)</f>
        <v>73.910004000000001</v>
      </c>
      <c r="D24">
        <f>IFERROR(VLOOKUP($A24,FB!$A$2:$G$10000,7,0),D23)</f>
        <v>61.48</v>
      </c>
      <c r="E24">
        <f>IFERROR(VLOOKUP($A24,SPX!$A$2:$G$10000,7,0),E23)</f>
        <v>1741.8900149999999</v>
      </c>
      <c r="F24" s="2">
        <f t="shared" si="0"/>
        <v>6.3268353384487528E-3</v>
      </c>
      <c r="G24" s="2">
        <f t="shared" si="0"/>
        <v>3.3283708116156996E-2</v>
      </c>
      <c r="H24" s="2">
        <f t="shared" si="0"/>
        <v>2.0657124268054702E-2</v>
      </c>
      <c r="I24" s="2">
        <f t="shared" si="0"/>
        <v>7.6410886367013859E-3</v>
      </c>
    </row>
    <row r="25" spans="1:9" x14ac:dyDescent="0.25">
      <c r="A25" s="1">
        <v>41674</v>
      </c>
      <c r="B25">
        <f>IFERROR(VLOOKUP($A25,K!$A$2:$G$10000,7,0),B24)</f>
        <v>54.341949999999997</v>
      </c>
      <c r="C25">
        <f>IFERROR(VLOOKUP($A25,TRIP!$A$2:$G$10000,7,0),C24)</f>
        <v>76.370002999999997</v>
      </c>
      <c r="D25">
        <f>IFERROR(VLOOKUP($A25,FB!$A$2:$G$10000,7,0),D24)</f>
        <v>62.75</v>
      </c>
      <c r="E25">
        <f>IFERROR(VLOOKUP($A25,SPX!$A$2:$G$10000,7,0),E24)</f>
        <v>1755.1999510000001</v>
      </c>
      <c r="F25" s="2">
        <f t="shared" si="0"/>
        <v>1.9210757067054788E-3</v>
      </c>
      <c r="G25" s="2">
        <f t="shared" si="0"/>
        <v>-2.7497576502648071E-3</v>
      </c>
      <c r="H25" s="2">
        <f t="shared" si="0"/>
        <v>-8.9243187250995972E-3</v>
      </c>
      <c r="I25" s="2">
        <f t="shared" si="0"/>
        <v>-2.0282224814169372E-3</v>
      </c>
    </row>
    <row r="26" spans="1:9" x14ac:dyDescent="0.25">
      <c r="A26" s="1">
        <v>41675</v>
      </c>
      <c r="B26">
        <f>IFERROR(VLOOKUP($A26,K!$A$2:$G$10000,7,0),B25)</f>
        <v>54.446345000000001</v>
      </c>
      <c r="C26">
        <f>IFERROR(VLOOKUP($A26,TRIP!$A$2:$G$10000,7,0),C25)</f>
        <v>76.160004000000001</v>
      </c>
      <c r="D26">
        <f>IFERROR(VLOOKUP($A26,FB!$A$2:$G$10000,7,0),D25)</f>
        <v>62.189999</v>
      </c>
      <c r="E26">
        <f>IFERROR(VLOOKUP($A26,SPX!$A$2:$G$10000,7,0),E25)</f>
        <v>1751.6400149999999</v>
      </c>
      <c r="F26" s="2">
        <f t="shared" si="0"/>
        <v>6.4494136383259045E-3</v>
      </c>
      <c r="G26" s="2">
        <f t="shared" si="0"/>
        <v>1.2867580731744741E-2</v>
      </c>
      <c r="H26" s="2">
        <f t="shared" si="0"/>
        <v>-4.823765956324209E-4</v>
      </c>
      <c r="I26" s="2">
        <f t="shared" si="0"/>
        <v>1.2439792887467223E-2</v>
      </c>
    </row>
    <row r="27" spans="1:9" x14ac:dyDescent="0.25">
      <c r="A27" s="1">
        <v>41676</v>
      </c>
      <c r="B27">
        <f>IFERROR(VLOOKUP($A27,K!$A$2:$G$10000,7,0),B26)</f>
        <v>54.797491999999998</v>
      </c>
      <c r="C27">
        <f>IFERROR(VLOOKUP($A27,TRIP!$A$2:$G$10000,7,0),C26)</f>
        <v>77.139999000000003</v>
      </c>
      <c r="D27">
        <f>IFERROR(VLOOKUP($A27,FB!$A$2:$G$10000,7,0),D26)</f>
        <v>62.16</v>
      </c>
      <c r="E27">
        <f>IFERROR(VLOOKUP($A27,SPX!$A$2:$G$10000,7,0),E26)</f>
        <v>1773.4300539999999</v>
      </c>
      <c r="F27" s="2">
        <f t="shared" si="0"/>
        <v>1.0737772451337729E-2</v>
      </c>
      <c r="G27" s="2">
        <f t="shared" si="0"/>
        <v>9.4762744293009293E-2</v>
      </c>
      <c r="H27" s="2">
        <f t="shared" si="0"/>
        <v>3.4749034749034693E-2</v>
      </c>
      <c r="I27" s="2">
        <f t="shared" si="0"/>
        <v>1.3301886898100355E-2</v>
      </c>
    </row>
    <row r="28" spans="1:9" x14ac:dyDescent="0.25">
      <c r="A28" s="1">
        <v>41677</v>
      </c>
      <c r="B28">
        <f>IFERROR(VLOOKUP($A28,K!$A$2:$G$10000,7,0),B27)</f>
        <v>55.385894999999998</v>
      </c>
      <c r="C28">
        <f>IFERROR(VLOOKUP($A28,TRIP!$A$2:$G$10000,7,0),C27)</f>
        <v>84.449996999999996</v>
      </c>
      <c r="D28">
        <f>IFERROR(VLOOKUP($A28,FB!$A$2:$G$10000,7,0),D27)</f>
        <v>64.319999999999993</v>
      </c>
      <c r="E28">
        <f>IFERROR(VLOOKUP($A28,SPX!$A$2:$G$10000,7,0),E27)</f>
        <v>1797.0200199999999</v>
      </c>
      <c r="F28" s="2">
        <f t="shared" si="0"/>
        <v>1.6620982652713348E-2</v>
      </c>
      <c r="G28" s="2">
        <f t="shared" si="0"/>
        <v>-4.7364596117154675E-3</v>
      </c>
      <c r="H28" s="2">
        <f t="shared" si="0"/>
        <v>-1.1971408582089452E-2</v>
      </c>
      <c r="I28" s="2">
        <f t="shared" si="0"/>
        <v>1.5692346042978824E-3</v>
      </c>
    </row>
    <row r="29" spans="1:9" x14ac:dyDescent="0.25">
      <c r="A29" s="1">
        <v>41680</v>
      </c>
      <c r="B29">
        <f>IFERROR(VLOOKUP($A29,K!$A$2:$G$10000,7,0),B28)</f>
        <v>56.306463000000001</v>
      </c>
      <c r="C29">
        <f>IFERROR(VLOOKUP($A29,TRIP!$A$2:$G$10000,7,0),C28)</f>
        <v>84.050003000000004</v>
      </c>
      <c r="D29">
        <f>IFERROR(VLOOKUP($A29,FB!$A$2:$G$10000,7,0),D28)</f>
        <v>63.549999</v>
      </c>
      <c r="E29">
        <f>IFERROR(VLOOKUP($A29,SPX!$A$2:$G$10000,7,0),E28)</f>
        <v>1799.839966</v>
      </c>
      <c r="F29" s="2">
        <f t="shared" si="0"/>
        <v>9.1015839513840808E-3</v>
      </c>
      <c r="G29" s="2">
        <f t="shared" si="0"/>
        <v>1.7845805430844828E-3</v>
      </c>
      <c r="H29" s="2">
        <f t="shared" si="0"/>
        <v>2.0456318181846071E-2</v>
      </c>
      <c r="I29" s="2">
        <f t="shared" si="0"/>
        <v>1.1062113507929513E-2</v>
      </c>
    </row>
    <row r="30" spans="1:9" x14ac:dyDescent="0.25">
      <c r="A30" s="1">
        <v>41681</v>
      </c>
      <c r="B30">
        <f>IFERROR(VLOOKUP($A30,K!$A$2:$G$10000,7,0),B29)</f>
        <v>56.818941000000002</v>
      </c>
      <c r="C30">
        <f>IFERROR(VLOOKUP($A30,TRIP!$A$2:$G$10000,7,0),C29)</f>
        <v>84.199996999999996</v>
      </c>
      <c r="D30">
        <f>IFERROR(VLOOKUP($A30,FB!$A$2:$G$10000,7,0),D29)</f>
        <v>64.849997999999999</v>
      </c>
      <c r="E30">
        <f>IFERROR(VLOOKUP($A30,SPX!$A$2:$G$10000,7,0),E29)</f>
        <v>1819.75</v>
      </c>
      <c r="F30" s="2">
        <f t="shared" si="0"/>
        <v>-7.6832829390467349E-3</v>
      </c>
      <c r="G30" s="2">
        <f t="shared" si="0"/>
        <v>7.2090263851197142E-2</v>
      </c>
      <c r="H30" s="2">
        <f t="shared" si="0"/>
        <v>-6.1680957954694639E-3</v>
      </c>
      <c r="I30" s="2">
        <f t="shared" si="0"/>
        <v>-2.6926226129964792E-4</v>
      </c>
    </row>
    <row r="31" spans="1:9" x14ac:dyDescent="0.25">
      <c r="A31" s="1">
        <v>41682</v>
      </c>
      <c r="B31">
        <f>IFERROR(VLOOKUP($A31,K!$A$2:$G$10000,7,0),B30)</f>
        <v>56.382384999999999</v>
      </c>
      <c r="C31">
        <f>IFERROR(VLOOKUP($A31,TRIP!$A$2:$G$10000,7,0),C30)</f>
        <v>90.269997000000004</v>
      </c>
      <c r="D31">
        <f>IFERROR(VLOOKUP($A31,FB!$A$2:$G$10000,7,0),D30)</f>
        <v>64.449996999999996</v>
      </c>
      <c r="E31">
        <f>IFERROR(VLOOKUP($A31,SPX!$A$2:$G$10000,7,0),E30)</f>
        <v>1819.26001</v>
      </c>
      <c r="F31" s="2">
        <f t="shared" si="0"/>
        <v>1.1782403316212846E-3</v>
      </c>
      <c r="G31" s="2">
        <f t="shared" si="0"/>
        <v>2.2488158496338492E-2</v>
      </c>
      <c r="H31" s="2">
        <f t="shared" si="0"/>
        <v>4.468588260756625E-2</v>
      </c>
      <c r="I31" s="2">
        <f t="shared" si="0"/>
        <v>5.8100249232654064E-3</v>
      </c>
    </row>
    <row r="32" spans="1:9" x14ac:dyDescent="0.25">
      <c r="A32" s="1">
        <v>41683</v>
      </c>
      <c r="B32">
        <f>IFERROR(VLOOKUP($A32,K!$A$2:$G$10000,7,0),B31)</f>
        <v>56.448816999999998</v>
      </c>
      <c r="C32">
        <f>IFERROR(VLOOKUP($A32,TRIP!$A$2:$G$10000,7,0),C31)</f>
        <v>92.300003000000004</v>
      </c>
      <c r="D32">
        <f>IFERROR(VLOOKUP($A32,FB!$A$2:$G$10000,7,0),D31)</f>
        <v>67.330001999999993</v>
      </c>
      <c r="E32">
        <f>IFERROR(VLOOKUP($A32,SPX!$A$2:$G$10000,7,0),E31)</f>
        <v>1829.829956</v>
      </c>
      <c r="F32" s="2">
        <f t="shared" si="0"/>
        <v>1.1936778055065347E-2</v>
      </c>
      <c r="G32" s="2">
        <f t="shared" si="0"/>
        <v>-1.1375980128624738E-2</v>
      </c>
      <c r="H32" s="2">
        <f t="shared" si="0"/>
        <v>-3.5646219051054533E-3</v>
      </c>
      <c r="I32" s="2">
        <f t="shared" si="0"/>
        <v>4.8092168188331617E-3</v>
      </c>
    </row>
    <row r="33" spans="1:9" x14ac:dyDescent="0.25">
      <c r="A33" s="1">
        <v>41684</v>
      </c>
      <c r="B33">
        <f>IFERROR(VLOOKUP($A33,K!$A$2:$G$10000,7,0),B32)</f>
        <v>57.122633999999998</v>
      </c>
      <c r="C33">
        <f>IFERROR(VLOOKUP($A33,TRIP!$A$2:$G$10000,7,0),C32)</f>
        <v>91.25</v>
      </c>
      <c r="D33">
        <f>IFERROR(VLOOKUP($A33,FB!$A$2:$G$10000,7,0),D32)</f>
        <v>67.089995999999999</v>
      </c>
      <c r="E33">
        <f>IFERROR(VLOOKUP($A33,SPX!$A$2:$G$10000,7,0),E32)</f>
        <v>1838.630005</v>
      </c>
      <c r="F33" s="2">
        <f t="shared" si="0"/>
        <v>-1.162989087653003E-3</v>
      </c>
      <c r="G33" s="2">
        <f t="shared" si="0"/>
        <v>2.3013676712328759E-2</v>
      </c>
      <c r="H33" s="2">
        <f t="shared" si="0"/>
        <v>3.1302282384992912E-3</v>
      </c>
      <c r="I33" s="2">
        <f t="shared" si="0"/>
        <v>1.1584739693182495E-3</v>
      </c>
    </row>
    <row r="34" spans="1:9" x14ac:dyDescent="0.25">
      <c r="A34" s="1">
        <v>41688</v>
      </c>
      <c r="B34">
        <f>IFERROR(VLOOKUP($A34,K!$A$2:$G$10000,7,0),B33)</f>
        <v>57.056201000000001</v>
      </c>
      <c r="C34">
        <f>IFERROR(VLOOKUP($A34,TRIP!$A$2:$G$10000,7,0),C33)</f>
        <v>93.349997999999999</v>
      </c>
      <c r="D34">
        <f>IFERROR(VLOOKUP($A34,FB!$A$2:$G$10000,7,0),D33)</f>
        <v>67.300003000000004</v>
      </c>
      <c r="E34">
        <f>IFERROR(VLOOKUP($A34,SPX!$A$2:$G$10000,7,0),E33)</f>
        <v>1840.76001</v>
      </c>
      <c r="F34" s="2">
        <f t="shared" si="0"/>
        <v>-6.4870074332499658E-3</v>
      </c>
      <c r="G34" s="2">
        <f t="shared" si="0"/>
        <v>4.3921157877261094E-3</v>
      </c>
      <c r="H34" s="2">
        <f t="shared" si="0"/>
        <v>1.129264437031287E-2</v>
      </c>
      <c r="I34" s="2">
        <f t="shared" si="0"/>
        <v>-6.5244844166296107E-3</v>
      </c>
    </row>
    <row r="35" spans="1:9" x14ac:dyDescent="0.25">
      <c r="A35" s="1">
        <v>41689</v>
      </c>
      <c r="B35">
        <f>IFERROR(VLOOKUP($A35,K!$A$2:$G$10000,7,0),B34)</f>
        <v>56.686076999999997</v>
      </c>
      <c r="C35">
        <f>IFERROR(VLOOKUP($A35,TRIP!$A$2:$G$10000,7,0),C34)</f>
        <v>93.760002</v>
      </c>
      <c r="D35">
        <f>IFERROR(VLOOKUP($A35,FB!$A$2:$G$10000,7,0),D34)</f>
        <v>68.059997999999993</v>
      </c>
      <c r="E35">
        <f>IFERROR(VLOOKUP($A35,SPX!$A$2:$G$10000,7,0),E34)</f>
        <v>1828.75</v>
      </c>
      <c r="F35" s="2">
        <f t="shared" si="0"/>
        <v>8.5384458691682343E-3</v>
      </c>
      <c r="G35" s="2">
        <f t="shared" si="0"/>
        <v>3.2423218165033782E-2</v>
      </c>
      <c r="H35" s="2">
        <f t="shared" si="0"/>
        <v>2.3067867266173152E-2</v>
      </c>
      <c r="I35" s="2">
        <f t="shared" si="0"/>
        <v>6.0314580997949492E-3</v>
      </c>
    </row>
    <row r="36" spans="1:9" x14ac:dyDescent="0.25">
      <c r="A36" s="1">
        <v>41690</v>
      </c>
      <c r="B36">
        <f>IFERROR(VLOOKUP($A36,K!$A$2:$G$10000,7,0),B35)</f>
        <v>57.170088</v>
      </c>
      <c r="C36">
        <f>IFERROR(VLOOKUP($A36,TRIP!$A$2:$G$10000,7,0),C35)</f>
        <v>96.800003000000004</v>
      </c>
      <c r="D36">
        <f>IFERROR(VLOOKUP($A36,FB!$A$2:$G$10000,7,0),D35)</f>
        <v>69.629997000000003</v>
      </c>
      <c r="E36">
        <f>IFERROR(VLOOKUP($A36,SPX!$A$2:$G$10000,7,0),E35)</f>
        <v>1839.780029</v>
      </c>
      <c r="F36" s="2">
        <f t="shared" si="0"/>
        <v>-4.81409089312578E-3</v>
      </c>
      <c r="G36" s="2">
        <f t="shared" si="0"/>
        <v>1.2396177301771669E-3</v>
      </c>
      <c r="H36" s="2">
        <f t="shared" si="0"/>
        <v>-1.4936105770620723E-2</v>
      </c>
      <c r="I36" s="2">
        <f t="shared" si="0"/>
        <v>-1.9187234040793108E-3</v>
      </c>
    </row>
    <row r="37" spans="1:9" x14ac:dyDescent="0.25">
      <c r="A37" s="1">
        <v>41691</v>
      </c>
      <c r="B37">
        <f>IFERROR(VLOOKUP($A37,K!$A$2:$G$10000,7,0),B36)</f>
        <v>56.894866</v>
      </c>
      <c r="C37">
        <f>IFERROR(VLOOKUP($A37,TRIP!$A$2:$G$10000,7,0),C36)</f>
        <v>96.919998000000007</v>
      </c>
      <c r="D37">
        <f>IFERROR(VLOOKUP($A37,FB!$A$2:$G$10000,7,0),D36)</f>
        <v>68.589995999999999</v>
      </c>
      <c r="E37">
        <f>IFERROR(VLOOKUP($A37,SPX!$A$2:$G$10000,7,0),E36)</f>
        <v>1836.25</v>
      </c>
      <c r="F37" s="2">
        <f t="shared" si="0"/>
        <v>1.2677207113907291E-2</v>
      </c>
      <c r="G37" s="2">
        <f t="shared" si="0"/>
        <v>1.3825877297273501E-2</v>
      </c>
      <c r="H37" s="2">
        <f t="shared" si="0"/>
        <v>3.1928898202589255E-2</v>
      </c>
      <c r="I37" s="2">
        <f t="shared" si="0"/>
        <v>6.1865132743363109E-3</v>
      </c>
    </row>
    <row r="38" spans="1:9" x14ac:dyDescent="0.25">
      <c r="A38" s="1">
        <v>41694</v>
      </c>
      <c r="B38">
        <f>IFERROR(VLOOKUP($A38,K!$A$2:$G$10000,7,0),B37)</f>
        <v>57.616134000000002</v>
      </c>
      <c r="C38">
        <f>IFERROR(VLOOKUP($A38,TRIP!$A$2:$G$10000,7,0),C37)</f>
        <v>98.260002</v>
      </c>
      <c r="D38">
        <f>IFERROR(VLOOKUP($A38,FB!$A$2:$G$10000,7,0),D37)</f>
        <v>70.779999000000004</v>
      </c>
      <c r="E38">
        <f>IFERROR(VLOOKUP($A38,SPX!$A$2:$G$10000,7,0),E37)</f>
        <v>1847.6099850000001</v>
      </c>
      <c r="F38" s="2">
        <f t="shared" si="0"/>
        <v>1.8119056721160201E-3</v>
      </c>
      <c r="G38" s="2">
        <f t="shared" si="0"/>
        <v>2.8292275019493728E-2</v>
      </c>
      <c r="H38" s="2">
        <f t="shared" si="0"/>
        <v>-1.313931920230748E-2</v>
      </c>
      <c r="I38" s="2">
        <f t="shared" si="0"/>
        <v>-1.3476816104130516E-3</v>
      </c>
    </row>
    <row r="39" spans="1:9" x14ac:dyDescent="0.25">
      <c r="A39" s="1">
        <v>41695</v>
      </c>
      <c r="B39">
        <f>IFERROR(VLOOKUP($A39,K!$A$2:$G$10000,7,0),B38)</f>
        <v>57.720528999999999</v>
      </c>
      <c r="C39">
        <f>IFERROR(VLOOKUP($A39,TRIP!$A$2:$G$10000,7,0),C38)</f>
        <v>101.040001</v>
      </c>
      <c r="D39">
        <f>IFERROR(VLOOKUP($A39,FB!$A$2:$G$10000,7,0),D38)</f>
        <v>69.849997999999999</v>
      </c>
      <c r="E39">
        <f>IFERROR(VLOOKUP($A39,SPX!$A$2:$G$10000,7,0),E38)</f>
        <v>1845.119995</v>
      </c>
      <c r="F39" s="2">
        <f t="shared" si="0"/>
        <v>-8.056526994061319E-3</v>
      </c>
      <c r="G39" s="2">
        <f t="shared" si="0"/>
        <v>-8.5114904145735006E-3</v>
      </c>
      <c r="H39" s="2">
        <f t="shared" si="0"/>
        <v>-8.4466144150784263E-3</v>
      </c>
      <c r="I39" s="2">
        <f t="shared" si="0"/>
        <v>2.1699943693894469E-5</v>
      </c>
    </row>
    <row r="40" spans="1:9" x14ac:dyDescent="0.25">
      <c r="A40" s="1">
        <v>41696</v>
      </c>
      <c r="B40">
        <f>IFERROR(VLOOKUP($A40,K!$A$2:$G$10000,7,0),B39)</f>
        <v>57.255502</v>
      </c>
      <c r="C40">
        <f>IFERROR(VLOOKUP($A40,TRIP!$A$2:$G$10000,7,0),C39)</f>
        <v>100.18</v>
      </c>
      <c r="D40">
        <f>IFERROR(VLOOKUP($A40,FB!$A$2:$G$10000,7,0),D39)</f>
        <v>69.260002</v>
      </c>
      <c r="E40">
        <f>IFERROR(VLOOKUP($A40,SPX!$A$2:$G$10000,7,0),E39)</f>
        <v>1845.160034</v>
      </c>
      <c r="F40" s="2">
        <f t="shared" si="0"/>
        <v>-2.8178601944665624E-3</v>
      </c>
      <c r="G40" s="2">
        <f t="shared" si="0"/>
        <v>-4.5917248951887644E-3</v>
      </c>
      <c r="H40" s="2">
        <f t="shared" si="0"/>
        <v>-4.6202713075288847E-3</v>
      </c>
      <c r="I40" s="2">
        <f t="shared" si="0"/>
        <v>4.9480830018888118E-3</v>
      </c>
    </row>
    <row r="41" spans="1:9" x14ac:dyDescent="0.25">
      <c r="A41" s="1">
        <v>41697</v>
      </c>
      <c r="B41">
        <f>IFERROR(VLOOKUP($A41,K!$A$2:$G$10000,7,0),B40)</f>
        <v>57.094163999999999</v>
      </c>
      <c r="C41">
        <f>IFERROR(VLOOKUP($A41,TRIP!$A$2:$G$10000,7,0),C40)</f>
        <v>99.720000999999996</v>
      </c>
      <c r="D41">
        <f>IFERROR(VLOOKUP($A41,FB!$A$2:$G$10000,7,0),D40)</f>
        <v>68.940002000000007</v>
      </c>
      <c r="E41">
        <f>IFERROR(VLOOKUP($A41,SPX!$A$2:$G$10000,7,0),E40)</f>
        <v>1854.290039</v>
      </c>
      <c r="F41" s="2">
        <f t="shared" si="0"/>
        <v>8.8098146073213278E-3</v>
      </c>
      <c r="G41" s="2">
        <f t="shared" si="0"/>
        <v>5.2145707459429688E-3</v>
      </c>
      <c r="H41" s="2">
        <f t="shared" si="0"/>
        <v>-6.9626194672870846E-3</v>
      </c>
      <c r="I41" s="2">
        <f t="shared" si="0"/>
        <v>2.7826887334102086E-3</v>
      </c>
    </row>
    <row r="42" spans="1:9" x14ac:dyDescent="0.25">
      <c r="A42" s="1">
        <v>41698</v>
      </c>
      <c r="B42">
        <f>IFERROR(VLOOKUP($A42,K!$A$2:$G$10000,7,0),B41)</f>
        <v>57.597152999999999</v>
      </c>
      <c r="C42">
        <f>IFERROR(VLOOKUP($A42,TRIP!$A$2:$G$10000,7,0),C41)</f>
        <v>100.239998</v>
      </c>
      <c r="D42">
        <f>IFERROR(VLOOKUP($A42,FB!$A$2:$G$10000,7,0),D41)</f>
        <v>68.459998999999996</v>
      </c>
      <c r="E42">
        <f>IFERROR(VLOOKUP($A42,SPX!$A$2:$G$10000,7,0),E41)</f>
        <v>1859.4499510000001</v>
      </c>
      <c r="F42" s="2">
        <f t="shared" si="0"/>
        <v>-3.2954753857359205E-4</v>
      </c>
      <c r="G42" s="2">
        <f t="shared" si="0"/>
        <v>3.0926277552400178E-3</v>
      </c>
      <c r="H42" s="2">
        <f t="shared" si="0"/>
        <v>-1.5337350501568012E-2</v>
      </c>
      <c r="I42" s="2">
        <f t="shared" si="0"/>
        <v>-7.3785105066266916E-3</v>
      </c>
    </row>
    <row r="43" spans="1:9" x14ac:dyDescent="0.25">
      <c r="A43" s="1">
        <v>41701</v>
      </c>
      <c r="B43">
        <f>IFERROR(VLOOKUP($A43,K!$A$2:$G$10000,7,0),B42)</f>
        <v>57.578172000000002</v>
      </c>
      <c r="C43">
        <f>IFERROR(VLOOKUP($A43,TRIP!$A$2:$G$10000,7,0),C42)</f>
        <v>100.550003</v>
      </c>
      <c r="D43">
        <f>IFERROR(VLOOKUP($A43,FB!$A$2:$G$10000,7,0),D42)</f>
        <v>67.410004000000001</v>
      </c>
      <c r="E43">
        <f>IFERROR(VLOOKUP($A43,SPX!$A$2:$G$10000,7,0),E42)</f>
        <v>1845.7299800000001</v>
      </c>
      <c r="F43" s="2">
        <f t="shared" si="0"/>
        <v>1.7438917650945893E-2</v>
      </c>
      <c r="G43" s="2">
        <f t="shared" si="0"/>
        <v>6.3053165697071131E-2</v>
      </c>
      <c r="H43" s="2">
        <f t="shared" si="0"/>
        <v>2.0620069982491072E-2</v>
      </c>
      <c r="I43" s="2">
        <f t="shared" si="0"/>
        <v>1.5267701291821638E-2</v>
      </c>
    </row>
    <row r="44" spans="1:9" x14ac:dyDescent="0.25">
      <c r="A44" s="1">
        <v>41702</v>
      </c>
      <c r="B44">
        <f>IFERROR(VLOOKUP($A44,K!$A$2:$G$10000,7,0),B43)</f>
        <v>58.582273000000001</v>
      </c>
      <c r="C44">
        <f>IFERROR(VLOOKUP($A44,TRIP!$A$2:$G$10000,7,0),C43)</f>
        <v>106.889999</v>
      </c>
      <c r="D44">
        <f>IFERROR(VLOOKUP($A44,FB!$A$2:$G$10000,7,0),D43)</f>
        <v>68.800003000000004</v>
      </c>
      <c r="E44">
        <f>IFERROR(VLOOKUP($A44,SPX!$A$2:$G$10000,7,0),E43)</f>
        <v>1873.910034</v>
      </c>
      <c r="F44" s="2">
        <f t="shared" si="0"/>
        <v>3.2648101585269621E-4</v>
      </c>
      <c r="G44" s="2">
        <f t="shared" si="0"/>
        <v>3.8357564209538508E-3</v>
      </c>
      <c r="H44" s="2">
        <f t="shared" si="0"/>
        <v>4.0261582546733163E-2</v>
      </c>
      <c r="I44" s="2">
        <f t="shared" si="0"/>
        <v>-5.3351013755277141E-5</v>
      </c>
    </row>
    <row r="45" spans="1:9" x14ac:dyDescent="0.25">
      <c r="A45" s="1">
        <v>41703</v>
      </c>
      <c r="B45">
        <f>IFERROR(VLOOKUP($A45,K!$A$2:$G$10000,7,0),B44)</f>
        <v>58.601399000000001</v>
      </c>
      <c r="C45">
        <f>IFERROR(VLOOKUP($A45,TRIP!$A$2:$G$10000,7,0),C44)</f>
        <v>107.300003</v>
      </c>
      <c r="D45">
        <f>IFERROR(VLOOKUP($A45,FB!$A$2:$G$10000,7,0),D44)</f>
        <v>71.569999999999993</v>
      </c>
      <c r="E45">
        <f>IFERROR(VLOOKUP($A45,SPX!$A$2:$G$10000,7,0),E44)</f>
        <v>1873.8100589999999</v>
      </c>
      <c r="F45" s="2">
        <f t="shared" si="0"/>
        <v>2.447808455903925E-3</v>
      </c>
      <c r="G45" s="2">
        <f t="shared" si="0"/>
        <v>1.0065181452045246E-2</v>
      </c>
      <c r="H45" s="2">
        <f t="shared" si="0"/>
        <v>-1.0199860276652144E-2</v>
      </c>
      <c r="I45" s="2">
        <f t="shared" si="0"/>
        <v>1.7184078954718127E-3</v>
      </c>
    </row>
    <row r="46" spans="1:9" x14ac:dyDescent="0.25">
      <c r="A46" s="1">
        <v>41704</v>
      </c>
      <c r="B46">
        <f>IFERROR(VLOOKUP($A46,K!$A$2:$G$10000,7,0),B45)</f>
        <v>58.744844000000001</v>
      </c>
      <c r="C46">
        <f>IFERROR(VLOOKUP($A46,TRIP!$A$2:$G$10000,7,0),C45)</f>
        <v>108.379997</v>
      </c>
      <c r="D46">
        <f>IFERROR(VLOOKUP($A46,FB!$A$2:$G$10000,7,0),D45)</f>
        <v>70.839995999999999</v>
      </c>
      <c r="E46">
        <f>IFERROR(VLOOKUP($A46,SPX!$A$2:$G$10000,7,0),E45)</f>
        <v>1877.030029</v>
      </c>
      <c r="F46" s="2">
        <f t="shared" si="0"/>
        <v>2.767357761644584E-3</v>
      </c>
      <c r="G46" s="2">
        <f t="shared" si="0"/>
        <v>-2.9525651306302391E-3</v>
      </c>
      <c r="H46" s="2">
        <f t="shared" si="0"/>
        <v>-1.4680873217440547E-2</v>
      </c>
      <c r="I46" s="2">
        <f t="shared" si="0"/>
        <v>5.38089420198597E-4</v>
      </c>
    </row>
    <row r="47" spans="1:9" x14ac:dyDescent="0.25">
      <c r="A47" s="1">
        <v>41705</v>
      </c>
      <c r="B47">
        <f>IFERROR(VLOOKUP($A47,K!$A$2:$G$10000,7,0),B46)</f>
        <v>58.907412000000001</v>
      </c>
      <c r="C47">
        <f>IFERROR(VLOOKUP($A47,TRIP!$A$2:$G$10000,7,0),C46)</f>
        <v>108.05999799999999</v>
      </c>
      <c r="D47">
        <f>IFERROR(VLOOKUP($A47,FB!$A$2:$G$10000,7,0),D46)</f>
        <v>69.800003000000004</v>
      </c>
      <c r="E47">
        <f>IFERROR(VLOOKUP($A47,SPX!$A$2:$G$10000,7,0),E46)</f>
        <v>1878.040039</v>
      </c>
      <c r="F47" s="2">
        <f t="shared" si="0"/>
        <v>1.2987160257524114E-3</v>
      </c>
      <c r="G47" s="2">
        <f t="shared" si="0"/>
        <v>-4.8121137296336927E-3</v>
      </c>
      <c r="H47" s="2">
        <f t="shared" si="0"/>
        <v>3.1948365389038731E-2</v>
      </c>
      <c r="I47" s="2">
        <f t="shared" si="0"/>
        <v>-4.6324624711583008E-4</v>
      </c>
    </row>
    <row r="48" spans="1:9" x14ac:dyDescent="0.25">
      <c r="A48" s="1">
        <v>41708</v>
      </c>
      <c r="B48">
        <f>IFERROR(VLOOKUP($A48,K!$A$2:$G$10000,7,0),B47)</f>
        <v>58.983916000000001</v>
      </c>
      <c r="C48">
        <f>IFERROR(VLOOKUP($A48,TRIP!$A$2:$G$10000,7,0),C47)</f>
        <v>107.540001</v>
      </c>
      <c r="D48">
        <f>IFERROR(VLOOKUP($A48,FB!$A$2:$G$10000,7,0),D47)</f>
        <v>72.029999000000004</v>
      </c>
      <c r="E48">
        <f>IFERROR(VLOOKUP($A48,SPX!$A$2:$G$10000,7,0),E47)</f>
        <v>1877.170044</v>
      </c>
      <c r="F48" s="2">
        <f t="shared" si="0"/>
        <v>3.2427484129737084E-4</v>
      </c>
      <c r="G48" s="2">
        <f t="shared" si="0"/>
        <v>-2.6129793322207679E-2</v>
      </c>
      <c r="H48" s="2">
        <f t="shared" si="0"/>
        <v>-2.679440548097195E-2</v>
      </c>
      <c r="I48" s="2">
        <f t="shared" si="0"/>
        <v>-5.0821389519254334E-3</v>
      </c>
    </row>
    <row r="49" spans="1:9" x14ac:dyDescent="0.25">
      <c r="A49" s="1">
        <v>41709</v>
      </c>
      <c r="B49">
        <f>IFERROR(VLOOKUP($A49,K!$A$2:$G$10000,7,0),B48)</f>
        <v>59.003042999999998</v>
      </c>
      <c r="C49">
        <f>IFERROR(VLOOKUP($A49,TRIP!$A$2:$G$10000,7,0),C48)</f>
        <v>104.730003</v>
      </c>
      <c r="D49">
        <f>IFERROR(VLOOKUP($A49,FB!$A$2:$G$10000,7,0),D48)</f>
        <v>70.099997999999999</v>
      </c>
      <c r="E49">
        <f>IFERROR(VLOOKUP($A49,SPX!$A$2:$G$10000,7,0),E48)</f>
        <v>1867.630005</v>
      </c>
      <c r="F49" s="2">
        <f t="shared" si="0"/>
        <v>5.9967415578888886E-3</v>
      </c>
      <c r="G49" s="2">
        <f t="shared" si="0"/>
        <v>1.871478032899522E-2</v>
      </c>
      <c r="H49" s="2">
        <f t="shared" si="0"/>
        <v>1.1126947535718955E-2</v>
      </c>
      <c r="I49" s="2">
        <f t="shared" si="0"/>
        <v>3.0517072357705706E-4</v>
      </c>
    </row>
    <row r="50" spans="1:9" x14ac:dyDescent="0.25">
      <c r="A50" s="1">
        <v>41710</v>
      </c>
      <c r="B50">
        <f>IFERROR(VLOOKUP($A50,K!$A$2:$G$10000,7,0),B49)</f>
        <v>59.356869000000003</v>
      </c>
      <c r="C50">
        <f>IFERROR(VLOOKUP($A50,TRIP!$A$2:$G$10000,7,0),C49)</f>
        <v>106.69000200000001</v>
      </c>
      <c r="D50">
        <f>IFERROR(VLOOKUP($A50,FB!$A$2:$G$10000,7,0),D49)</f>
        <v>70.879997000000003</v>
      </c>
      <c r="E50">
        <f>IFERROR(VLOOKUP($A50,SPX!$A$2:$G$10000,7,0),E49)</f>
        <v>1868.1999510000001</v>
      </c>
      <c r="F50" s="2">
        <f t="shared" si="0"/>
        <v>-1.4499922494227229E-3</v>
      </c>
      <c r="G50" s="2">
        <f t="shared" si="0"/>
        <v>-3.2617892349463169E-2</v>
      </c>
      <c r="H50" s="2">
        <f t="shared" si="0"/>
        <v>-2.892205257852945E-2</v>
      </c>
      <c r="I50" s="2">
        <f t="shared" si="0"/>
        <v>-1.1701094943450221E-2</v>
      </c>
    </row>
    <row r="51" spans="1:9" x14ac:dyDescent="0.25">
      <c r="A51" s="1">
        <v>41711</v>
      </c>
      <c r="B51">
        <f>IFERROR(VLOOKUP($A51,K!$A$2:$G$10000,7,0),B50)</f>
        <v>59.270802000000003</v>
      </c>
      <c r="C51">
        <f>IFERROR(VLOOKUP($A51,TRIP!$A$2:$G$10000,7,0),C50)</f>
        <v>103.209999</v>
      </c>
      <c r="D51">
        <f>IFERROR(VLOOKUP($A51,FB!$A$2:$G$10000,7,0),D50)</f>
        <v>68.830001999999993</v>
      </c>
      <c r="E51">
        <f>IFERROR(VLOOKUP($A51,SPX!$A$2:$G$10000,7,0),E50)</f>
        <v>1846.339966</v>
      </c>
      <c r="F51" s="2">
        <f t="shared" si="0"/>
        <v>-1.7424937155397453E-2</v>
      </c>
      <c r="G51" s="2">
        <f t="shared" si="0"/>
        <v>-2.5191551450358999E-3</v>
      </c>
      <c r="H51" s="2">
        <f t="shared" si="0"/>
        <v>-1.6126703003727896E-2</v>
      </c>
      <c r="I51" s="2">
        <f t="shared" si="0"/>
        <v>-2.8217777310465377E-3</v>
      </c>
    </row>
    <row r="52" spans="1:9" x14ac:dyDescent="0.25">
      <c r="A52" s="1">
        <v>41712</v>
      </c>
      <c r="B52">
        <f>IFERROR(VLOOKUP($A52,K!$A$2:$G$10000,7,0),B51)</f>
        <v>58.238011999999998</v>
      </c>
      <c r="C52">
        <f>IFERROR(VLOOKUP($A52,TRIP!$A$2:$G$10000,7,0),C51)</f>
        <v>102.949997</v>
      </c>
      <c r="D52">
        <f>IFERROR(VLOOKUP($A52,FB!$A$2:$G$10000,7,0),D51)</f>
        <v>67.720000999999996</v>
      </c>
      <c r="E52">
        <f>IFERROR(VLOOKUP($A52,SPX!$A$2:$G$10000,7,0),E51)</f>
        <v>1841.130005</v>
      </c>
      <c r="F52" s="2">
        <f t="shared" si="0"/>
        <v>-8.2106168047073607E-4</v>
      </c>
      <c r="G52" s="2">
        <f t="shared" si="0"/>
        <v>1.5347275823621515E-2</v>
      </c>
      <c r="H52" s="2">
        <f t="shared" si="0"/>
        <v>1.5061975560218962E-2</v>
      </c>
      <c r="I52" s="2">
        <f t="shared" si="0"/>
        <v>9.6136345352755559E-3</v>
      </c>
    </row>
    <row r="53" spans="1:9" x14ac:dyDescent="0.25">
      <c r="A53" s="1">
        <v>41715</v>
      </c>
      <c r="B53">
        <f>IFERROR(VLOOKUP($A53,K!$A$2:$G$10000,7,0),B52)</f>
        <v>58.190195000000003</v>
      </c>
      <c r="C53">
        <f>IFERROR(VLOOKUP($A53,TRIP!$A$2:$G$10000,7,0),C52)</f>
        <v>104.529999</v>
      </c>
      <c r="D53">
        <f>IFERROR(VLOOKUP($A53,FB!$A$2:$G$10000,7,0),D52)</f>
        <v>68.739998</v>
      </c>
      <c r="E53">
        <f>IFERROR(VLOOKUP($A53,SPX!$A$2:$G$10000,7,0),E52)</f>
        <v>1858.829956</v>
      </c>
      <c r="F53" s="2">
        <f t="shared" si="0"/>
        <v>1.6433851098110224E-2</v>
      </c>
      <c r="G53" s="2">
        <f t="shared" si="0"/>
        <v>6.4096240926969925E-3</v>
      </c>
      <c r="H53" s="2">
        <f t="shared" si="0"/>
        <v>6.5464651308253883E-3</v>
      </c>
      <c r="I53" s="2">
        <f t="shared" si="0"/>
        <v>7.2196189633603912E-3</v>
      </c>
    </row>
    <row r="54" spans="1:9" x14ac:dyDescent="0.25">
      <c r="A54" s="1">
        <v>41716</v>
      </c>
      <c r="B54">
        <f>IFERROR(VLOOKUP($A54,K!$A$2:$G$10000,7,0),B53)</f>
        <v>59.146484000000001</v>
      </c>
      <c r="C54">
        <f>IFERROR(VLOOKUP($A54,TRIP!$A$2:$G$10000,7,0),C53)</f>
        <v>105.199997</v>
      </c>
      <c r="D54">
        <f>IFERROR(VLOOKUP($A54,FB!$A$2:$G$10000,7,0),D53)</f>
        <v>69.190002000000007</v>
      </c>
      <c r="E54">
        <f>IFERROR(VLOOKUP($A54,SPX!$A$2:$G$10000,7,0),E53)</f>
        <v>1872.25</v>
      </c>
      <c r="F54" s="2">
        <f t="shared" si="0"/>
        <v>-1.9401660460492934E-3</v>
      </c>
      <c r="G54" s="2">
        <f t="shared" si="0"/>
        <v>-1.368816578958644E-2</v>
      </c>
      <c r="H54" s="2">
        <f t="shared" si="0"/>
        <v>-1.3730365262888804E-2</v>
      </c>
      <c r="I54" s="2">
        <f t="shared" si="0"/>
        <v>-6.1316490853251804E-3</v>
      </c>
    </row>
    <row r="55" spans="1:9" x14ac:dyDescent="0.25">
      <c r="A55" s="1">
        <v>41717</v>
      </c>
      <c r="B55">
        <f>IFERROR(VLOOKUP($A55,K!$A$2:$G$10000,7,0),B54)</f>
        <v>59.031730000000003</v>
      </c>
      <c r="C55">
        <f>IFERROR(VLOOKUP($A55,TRIP!$A$2:$G$10000,7,0),C54)</f>
        <v>103.760002</v>
      </c>
      <c r="D55">
        <f>IFERROR(VLOOKUP($A55,FB!$A$2:$G$10000,7,0),D54)</f>
        <v>68.239998</v>
      </c>
      <c r="E55">
        <f>IFERROR(VLOOKUP($A55,SPX!$A$2:$G$10000,7,0),E54)</f>
        <v>1860.7700199999999</v>
      </c>
      <c r="F55" s="2">
        <f t="shared" si="0"/>
        <v>2.4299643598451174E-3</v>
      </c>
      <c r="G55" s="2">
        <f t="shared" si="0"/>
        <v>-3.8550596789695816E-3</v>
      </c>
      <c r="H55" s="2">
        <f t="shared" si="0"/>
        <v>-1.8610742046035869E-2</v>
      </c>
      <c r="I55" s="2">
        <f t="shared" si="0"/>
        <v>6.04050467236141E-3</v>
      </c>
    </row>
    <row r="56" spans="1:9" x14ac:dyDescent="0.25">
      <c r="A56" s="1">
        <v>41718</v>
      </c>
      <c r="B56">
        <f>IFERROR(VLOOKUP($A56,K!$A$2:$G$10000,7,0),B55)</f>
        <v>59.175175000000003</v>
      </c>
      <c r="C56">
        <f>IFERROR(VLOOKUP($A56,TRIP!$A$2:$G$10000,7,0),C55)</f>
        <v>103.360001</v>
      </c>
      <c r="D56">
        <f>IFERROR(VLOOKUP($A56,FB!$A$2:$G$10000,7,0),D55)</f>
        <v>66.970000999999996</v>
      </c>
      <c r="E56">
        <f>IFERROR(VLOOKUP($A56,SPX!$A$2:$G$10000,7,0),E55)</f>
        <v>1872.01001</v>
      </c>
      <c r="F56" s="2">
        <f t="shared" si="0"/>
        <v>-4.848080297185477E-3</v>
      </c>
      <c r="G56" s="2">
        <f t="shared" si="0"/>
        <v>-1.789859696305534E-2</v>
      </c>
      <c r="H56" s="2">
        <f t="shared" si="0"/>
        <v>4.0316111089800282E-3</v>
      </c>
      <c r="I56" s="2">
        <f t="shared" si="0"/>
        <v>-2.932671284166923E-3</v>
      </c>
    </row>
    <row r="57" spans="1:9" x14ac:dyDescent="0.25">
      <c r="A57" s="1">
        <v>41719</v>
      </c>
      <c r="B57">
        <f>IFERROR(VLOOKUP($A57,K!$A$2:$G$10000,7,0),B56)</f>
        <v>58.888289</v>
      </c>
      <c r="C57">
        <f>IFERROR(VLOOKUP($A57,TRIP!$A$2:$G$10000,7,0),C56)</f>
        <v>101.510002</v>
      </c>
      <c r="D57">
        <f>IFERROR(VLOOKUP($A57,FB!$A$2:$G$10000,7,0),D56)</f>
        <v>67.239998</v>
      </c>
      <c r="E57">
        <f>IFERROR(VLOOKUP($A57,SPX!$A$2:$G$10000,7,0),E56)</f>
        <v>1866.5200199999999</v>
      </c>
      <c r="F57" s="2">
        <f t="shared" si="0"/>
        <v>-2.9230260026742792E-3</v>
      </c>
      <c r="G57" s="2">
        <f t="shared" si="0"/>
        <v>-3.8715396734993725E-2</v>
      </c>
      <c r="H57" s="2">
        <f t="shared" si="0"/>
        <v>-4.6698395202212833E-2</v>
      </c>
      <c r="I57" s="2">
        <f t="shared" si="0"/>
        <v>-4.8647102108231562E-3</v>
      </c>
    </row>
    <row r="58" spans="1:9" x14ac:dyDescent="0.25">
      <c r="A58" s="1">
        <v>41722</v>
      </c>
      <c r="B58">
        <f>IFERROR(VLOOKUP($A58,K!$A$2:$G$10000,7,0),B57)</f>
        <v>58.716157000000003</v>
      </c>
      <c r="C58">
        <f>IFERROR(VLOOKUP($A58,TRIP!$A$2:$G$10000,7,0),C57)</f>
        <v>97.580001999999993</v>
      </c>
      <c r="D58">
        <f>IFERROR(VLOOKUP($A58,FB!$A$2:$G$10000,7,0),D57)</f>
        <v>64.099997999999999</v>
      </c>
      <c r="E58">
        <f>IFERROR(VLOOKUP($A58,SPX!$A$2:$G$10000,7,0),E57)</f>
        <v>1857.4399410000001</v>
      </c>
      <c r="F58" s="2">
        <f t="shared" si="0"/>
        <v>3.7459195430654666E-3</v>
      </c>
      <c r="G58" s="2">
        <f t="shared" si="0"/>
        <v>-1.1272791324599449E-2</v>
      </c>
      <c r="H58" s="2">
        <f t="shared" si="0"/>
        <v>1.2324508964883333E-2</v>
      </c>
      <c r="I58" s="2">
        <f t="shared" si="0"/>
        <v>4.4039399710528388E-3</v>
      </c>
    </row>
    <row r="59" spans="1:9" x14ac:dyDescent="0.25">
      <c r="A59" s="1">
        <v>41723</v>
      </c>
      <c r="B59">
        <f>IFERROR(VLOOKUP($A59,K!$A$2:$G$10000,7,0),B58)</f>
        <v>58.936103000000003</v>
      </c>
      <c r="C59">
        <f>IFERROR(VLOOKUP($A59,TRIP!$A$2:$G$10000,7,0),C58)</f>
        <v>96.480002999999996</v>
      </c>
      <c r="D59">
        <f>IFERROR(VLOOKUP($A59,FB!$A$2:$G$10000,7,0),D58)</f>
        <v>64.889999000000003</v>
      </c>
      <c r="E59">
        <f>IFERROR(VLOOKUP($A59,SPX!$A$2:$G$10000,7,0),E58)</f>
        <v>1865.619995</v>
      </c>
      <c r="F59" s="2">
        <f t="shared" si="0"/>
        <v>9.7351194055026672E-4</v>
      </c>
      <c r="G59" s="2">
        <f t="shared" si="0"/>
        <v>-3.9075496297403728E-2</v>
      </c>
      <c r="H59" s="2">
        <f t="shared" si="0"/>
        <v>-6.9348128669257644E-2</v>
      </c>
      <c r="I59" s="2">
        <f t="shared" si="0"/>
        <v>-7.0003194836042197E-3</v>
      </c>
    </row>
    <row r="60" spans="1:9" x14ac:dyDescent="0.25">
      <c r="A60" s="1">
        <v>41724</v>
      </c>
      <c r="B60">
        <f>IFERROR(VLOOKUP($A60,K!$A$2:$G$10000,7,0),B59)</f>
        <v>58.993478000000003</v>
      </c>
      <c r="C60">
        <f>IFERROR(VLOOKUP($A60,TRIP!$A$2:$G$10000,7,0),C59)</f>
        <v>92.709998999999996</v>
      </c>
      <c r="D60">
        <f>IFERROR(VLOOKUP($A60,FB!$A$2:$G$10000,7,0),D59)</f>
        <v>60.389999000000003</v>
      </c>
      <c r="E60">
        <f>IFERROR(VLOOKUP($A60,SPX!$A$2:$G$10000,7,0),E59)</f>
        <v>1852.5600589999999</v>
      </c>
      <c r="F60" s="2">
        <f t="shared" si="0"/>
        <v>1.1347017038052128E-3</v>
      </c>
      <c r="G60" s="2">
        <f t="shared" si="0"/>
        <v>-2.977027321508223E-2</v>
      </c>
      <c r="H60" s="2">
        <f t="shared" si="0"/>
        <v>9.6042723895392069E-3</v>
      </c>
      <c r="I60" s="2">
        <f t="shared" si="0"/>
        <v>-1.9000841472853601E-3</v>
      </c>
    </row>
    <row r="61" spans="1:9" x14ac:dyDescent="0.25">
      <c r="A61" s="1">
        <v>41725</v>
      </c>
      <c r="B61">
        <f>IFERROR(VLOOKUP($A61,K!$A$2:$G$10000,7,0),B60)</f>
        <v>59.060417999999999</v>
      </c>
      <c r="C61">
        <f>IFERROR(VLOOKUP($A61,TRIP!$A$2:$G$10000,7,0),C60)</f>
        <v>89.949996999999996</v>
      </c>
      <c r="D61">
        <f>IFERROR(VLOOKUP($A61,FB!$A$2:$G$10000,7,0),D60)</f>
        <v>60.970001000000003</v>
      </c>
      <c r="E61">
        <f>IFERROR(VLOOKUP($A61,SPX!$A$2:$G$10000,7,0),E60)</f>
        <v>1849.040039</v>
      </c>
      <c r="F61" s="2">
        <f t="shared" si="0"/>
        <v>5.990966741888021E-3</v>
      </c>
      <c r="G61" s="2">
        <f t="shared" si="0"/>
        <v>1.1117954789927073E-3</v>
      </c>
      <c r="H61" s="2">
        <f t="shared" si="0"/>
        <v>-1.5745497527546379E-2</v>
      </c>
      <c r="I61" s="2">
        <f t="shared" si="0"/>
        <v>4.6402218551417958E-3</v>
      </c>
    </row>
    <row r="62" spans="1:9" x14ac:dyDescent="0.25">
      <c r="A62" s="1">
        <v>41726</v>
      </c>
      <c r="B62">
        <f>IFERROR(VLOOKUP($A62,K!$A$2:$G$10000,7,0),B61)</f>
        <v>59.414247000000003</v>
      </c>
      <c r="C62">
        <f>IFERROR(VLOOKUP($A62,TRIP!$A$2:$G$10000,7,0),C61)</f>
        <v>90.050003000000004</v>
      </c>
      <c r="D62">
        <f>IFERROR(VLOOKUP($A62,FB!$A$2:$G$10000,7,0),D61)</f>
        <v>60.009998000000003</v>
      </c>
      <c r="E62">
        <f>IFERROR(VLOOKUP($A62,SPX!$A$2:$G$10000,7,0),E61)</f>
        <v>1857.619995</v>
      </c>
      <c r="F62" s="2">
        <f t="shared" si="0"/>
        <v>9.335235705335088E-3</v>
      </c>
      <c r="G62" s="2">
        <f t="shared" si="0"/>
        <v>5.9965905831229731E-3</v>
      </c>
      <c r="H62" s="2">
        <f t="shared" si="0"/>
        <v>3.8327613342029085E-3</v>
      </c>
      <c r="I62" s="2">
        <f t="shared" si="0"/>
        <v>7.9241023673412743E-3</v>
      </c>
    </row>
    <row r="63" spans="1:9" x14ac:dyDescent="0.25">
      <c r="A63" s="1">
        <v>41729</v>
      </c>
      <c r="B63">
        <f>IFERROR(VLOOKUP($A63,K!$A$2:$G$10000,7,0),B62)</f>
        <v>59.968893000000001</v>
      </c>
      <c r="C63">
        <f>IFERROR(VLOOKUP($A63,TRIP!$A$2:$G$10000,7,0),C62)</f>
        <v>90.589995999999999</v>
      </c>
      <c r="D63">
        <f>IFERROR(VLOOKUP($A63,FB!$A$2:$G$10000,7,0),D62)</f>
        <v>60.240001999999997</v>
      </c>
      <c r="E63">
        <f>IFERROR(VLOOKUP($A63,SPX!$A$2:$G$10000,7,0),E62)</f>
        <v>1872.339966</v>
      </c>
      <c r="F63" s="2">
        <f t="shared" si="0"/>
        <v>-1.4351774010569517E-3</v>
      </c>
      <c r="G63" s="2">
        <f t="shared" si="0"/>
        <v>5.475225984114189E-2</v>
      </c>
      <c r="H63" s="2">
        <f t="shared" si="0"/>
        <v>3.9508581025611569E-2</v>
      </c>
      <c r="I63" s="2">
        <f t="shared" si="0"/>
        <v>7.0393487504073968E-3</v>
      </c>
    </row>
    <row r="64" spans="1:9" x14ac:dyDescent="0.25">
      <c r="A64" s="1">
        <v>41730</v>
      </c>
      <c r="B64">
        <f>IFERROR(VLOOKUP($A64,K!$A$2:$G$10000,7,0),B63)</f>
        <v>59.882826999999999</v>
      </c>
      <c r="C64">
        <f>IFERROR(VLOOKUP($A64,TRIP!$A$2:$G$10000,7,0),C63)</f>
        <v>95.550003000000004</v>
      </c>
      <c r="D64">
        <f>IFERROR(VLOOKUP($A64,FB!$A$2:$G$10000,7,0),D63)</f>
        <v>62.619999</v>
      </c>
      <c r="E64">
        <f>IFERROR(VLOOKUP($A64,SPX!$A$2:$G$10000,7,0),E63)</f>
        <v>1885.5200199999999</v>
      </c>
      <c r="F64" s="2">
        <f t="shared" si="0"/>
        <v>4.7911899683697332E-4</v>
      </c>
      <c r="G64" s="2">
        <f t="shared" si="0"/>
        <v>-4.0816220591851065E-3</v>
      </c>
      <c r="H64" s="2">
        <f t="shared" si="0"/>
        <v>1.596965851117364E-3</v>
      </c>
      <c r="I64" s="2">
        <f t="shared" si="0"/>
        <v>2.8533263730607852E-3</v>
      </c>
    </row>
    <row r="65" spans="1:9" x14ac:dyDescent="0.25">
      <c r="A65" s="1">
        <v>41731</v>
      </c>
      <c r="B65">
        <f>IFERROR(VLOOKUP($A65,K!$A$2:$G$10000,7,0),B64)</f>
        <v>59.911518000000001</v>
      </c>
      <c r="C65">
        <f>IFERROR(VLOOKUP($A65,TRIP!$A$2:$G$10000,7,0),C64)</f>
        <v>95.160004000000001</v>
      </c>
      <c r="D65">
        <f>IFERROR(VLOOKUP($A65,FB!$A$2:$G$10000,7,0),D64)</f>
        <v>62.720001000000003</v>
      </c>
      <c r="E65">
        <f>IFERROR(VLOOKUP($A65,SPX!$A$2:$G$10000,7,0),E64)</f>
        <v>1890.900024</v>
      </c>
      <c r="F65" s="2">
        <f t="shared" si="0"/>
        <v>5.969670139220979E-2</v>
      </c>
      <c r="G65" s="2">
        <f t="shared" si="0"/>
        <v>-4.0563270678298805E-2</v>
      </c>
      <c r="H65" s="2">
        <f t="shared" si="0"/>
        <v>-5.1498707724829375E-2</v>
      </c>
      <c r="I65" s="2">
        <f t="shared" si="0"/>
        <v>-1.1264498244038836E-3</v>
      </c>
    </row>
    <row r="66" spans="1:9" x14ac:dyDescent="0.25">
      <c r="A66" s="1">
        <v>41732</v>
      </c>
      <c r="B66">
        <f>IFERROR(VLOOKUP($A66,K!$A$2:$G$10000,7,0),B65)</f>
        <v>63.488038000000003</v>
      </c>
      <c r="C66">
        <f>IFERROR(VLOOKUP($A66,TRIP!$A$2:$G$10000,7,0),C65)</f>
        <v>91.300003000000004</v>
      </c>
      <c r="D66">
        <f>IFERROR(VLOOKUP($A66,FB!$A$2:$G$10000,7,0),D65)</f>
        <v>59.490001999999997</v>
      </c>
      <c r="E66">
        <f>IFERROR(VLOOKUP($A66,SPX!$A$2:$G$10000,7,0),E65)</f>
        <v>1888.7700199999999</v>
      </c>
      <c r="F66" s="2">
        <f t="shared" ref="F66" si="1">(B67-B66)/B66</f>
        <v>-3.9463764811884815E-2</v>
      </c>
      <c r="G66" s="2">
        <f t="shared" si="0"/>
        <v>-6.1445792066403292E-2</v>
      </c>
      <c r="H66" s="2">
        <f t="shared" si="0"/>
        <v>-4.6058193106128943E-2</v>
      </c>
      <c r="I66" s="2">
        <f t="shared" si="0"/>
        <v>-1.2537288155389044E-2</v>
      </c>
    </row>
    <row r="67" spans="1:9" x14ac:dyDescent="0.25">
      <c r="A67" s="1">
        <v>41733</v>
      </c>
      <c r="B67">
        <f>IFERROR(VLOOKUP($A67,K!$A$2:$G$10000,7,0),B66)</f>
        <v>60.982560999999997</v>
      </c>
      <c r="C67">
        <f>IFERROR(VLOOKUP($A67,TRIP!$A$2:$G$10000,7,0),C66)</f>
        <v>85.690002000000007</v>
      </c>
      <c r="D67">
        <f>IFERROR(VLOOKUP($A67,FB!$A$2:$G$10000,7,0),D66)</f>
        <v>56.75</v>
      </c>
      <c r="E67">
        <f>IFERROR(VLOOKUP($A67,SPX!$A$2:$G$10000,7,0),E66)</f>
        <v>1865.089966</v>
      </c>
      <c r="F67" s="2">
        <f t="shared" ref="F67:I130" si="2">(B68-B67)/B67</f>
        <v>2.0228897897548219E-2</v>
      </c>
      <c r="G67" s="2">
        <f t="shared" si="2"/>
        <v>-2.7191048495949503E-2</v>
      </c>
      <c r="H67" s="2">
        <f t="shared" si="2"/>
        <v>3.5242466960352481E-3</v>
      </c>
      <c r="I67" s="2">
        <f t="shared" si="2"/>
        <v>-1.0750112522990232E-2</v>
      </c>
    </row>
    <row r="68" spans="1:9" x14ac:dyDescent="0.25">
      <c r="A68" s="1">
        <v>41736</v>
      </c>
      <c r="B68">
        <f>IFERROR(VLOOKUP($A68,K!$A$2:$G$10000,7,0),B67)</f>
        <v>62.216171000000003</v>
      </c>
      <c r="C68">
        <f>IFERROR(VLOOKUP($A68,TRIP!$A$2:$G$10000,7,0),C67)</f>
        <v>83.360000999999997</v>
      </c>
      <c r="D68">
        <f>IFERROR(VLOOKUP($A68,FB!$A$2:$G$10000,7,0),D67)</f>
        <v>56.950001</v>
      </c>
      <c r="E68">
        <f>IFERROR(VLOOKUP($A68,SPX!$A$2:$G$10000,7,0),E67)</f>
        <v>1845.040039</v>
      </c>
      <c r="F68" s="2">
        <f t="shared" si="2"/>
        <v>-1.0759244570033176E-2</v>
      </c>
      <c r="G68" s="2">
        <f t="shared" si="2"/>
        <v>3.2509584542831239E-2</v>
      </c>
      <c r="H68" s="2">
        <f t="shared" si="2"/>
        <v>2.177345001275768E-2</v>
      </c>
      <c r="I68" s="2">
        <f t="shared" si="2"/>
        <v>3.750553838251985E-3</v>
      </c>
    </row>
    <row r="69" spans="1:9" x14ac:dyDescent="0.25">
      <c r="A69" s="1">
        <v>41737</v>
      </c>
      <c r="B69">
        <f>IFERROR(VLOOKUP($A69,K!$A$2:$G$10000,7,0),B68)</f>
        <v>61.546771999999997</v>
      </c>
      <c r="C69">
        <f>IFERROR(VLOOKUP($A69,TRIP!$A$2:$G$10000,7,0),C68)</f>
        <v>86.07</v>
      </c>
      <c r="D69">
        <f>IFERROR(VLOOKUP($A69,FB!$A$2:$G$10000,7,0),D68)</f>
        <v>58.189999</v>
      </c>
      <c r="E69">
        <f>IFERROR(VLOOKUP($A69,SPX!$A$2:$G$10000,7,0),E68)</f>
        <v>1851.959961</v>
      </c>
      <c r="F69" s="2">
        <f t="shared" si="2"/>
        <v>2.7035390255722939E-2</v>
      </c>
      <c r="G69" s="2">
        <f t="shared" si="2"/>
        <v>2.3701649819914069E-2</v>
      </c>
      <c r="H69" s="2">
        <f t="shared" si="2"/>
        <v>7.252107015846479E-2</v>
      </c>
      <c r="I69" s="2">
        <f t="shared" si="2"/>
        <v>1.0918212826308456E-2</v>
      </c>
    </row>
    <row r="70" spans="1:9" x14ac:dyDescent="0.25">
      <c r="A70" s="1">
        <v>41738</v>
      </c>
      <c r="B70">
        <f>IFERROR(VLOOKUP($A70,K!$A$2:$G$10000,7,0),B69)</f>
        <v>63.210712999999998</v>
      </c>
      <c r="C70">
        <f>IFERROR(VLOOKUP($A70,TRIP!$A$2:$G$10000,7,0),C69)</f>
        <v>88.110000999999997</v>
      </c>
      <c r="D70">
        <f>IFERROR(VLOOKUP($A70,FB!$A$2:$G$10000,7,0),D69)</f>
        <v>62.41</v>
      </c>
      <c r="E70">
        <f>IFERROR(VLOOKUP($A70,SPX!$A$2:$G$10000,7,0),E69)</f>
        <v>1872.1800539999999</v>
      </c>
      <c r="F70" s="2">
        <f t="shared" si="2"/>
        <v>-7.4129839351756051E-3</v>
      </c>
      <c r="G70" s="2">
        <f t="shared" si="2"/>
        <v>-7.0480069566677184E-2</v>
      </c>
      <c r="H70" s="2">
        <f t="shared" si="2"/>
        <v>-5.2074987982695081E-2</v>
      </c>
      <c r="I70" s="2">
        <f t="shared" si="2"/>
        <v>-2.0884795731297697E-2</v>
      </c>
    </row>
    <row r="71" spans="1:9" x14ac:dyDescent="0.25">
      <c r="A71" s="1">
        <v>41739</v>
      </c>
      <c r="B71">
        <f>IFERROR(VLOOKUP($A71,K!$A$2:$G$10000,7,0),B70)</f>
        <v>62.742133000000003</v>
      </c>
      <c r="C71">
        <f>IFERROR(VLOOKUP($A71,TRIP!$A$2:$G$10000,7,0),C70)</f>
        <v>81.900002000000001</v>
      </c>
      <c r="D71">
        <f>IFERROR(VLOOKUP($A71,FB!$A$2:$G$10000,7,0),D70)</f>
        <v>59.16</v>
      </c>
      <c r="E71">
        <f>IFERROR(VLOOKUP($A71,SPX!$A$2:$G$10000,7,0),E70)</f>
        <v>1833.079956</v>
      </c>
      <c r="F71" s="2">
        <f t="shared" si="2"/>
        <v>1.0669066670078834E-3</v>
      </c>
      <c r="G71" s="2">
        <f t="shared" si="2"/>
        <v>-3.5531183503512011E-2</v>
      </c>
      <c r="H71" s="2">
        <f t="shared" si="2"/>
        <v>-1.0649104124408386E-2</v>
      </c>
      <c r="I71" s="2">
        <f t="shared" si="2"/>
        <v>-9.4867738546151811E-3</v>
      </c>
    </row>
    <row r="72" spans="1:9" x14ac:dyDescent="0.25">
      <c r="A72" s="1">
        <v>41740</v>
      </c>
      <c r="B72">
        <f>IFERROR(VLOOKUP($A72,K!$A$2:$G$10000,7,0),B71)</f>
        <v>62.809072999999998</v>
      </c>
      <c r="C72">
        <f>IFERROR(VLOOKUP($A72,TRIP!$A$2:$G$10000,7,0),C71)</f>
        <v>78.989998</v>
      </c>
      <c r="D72">
        <f>IFERROR(VLOOKUP($A72,FB!$A$2:$G$10000,7,0),D71)</f>
        <v>58.529998999999997</v>
      </c>
      <c r="E72">
        <f>IFERROR(VLOOKUP($A72,SPX!$A$2:$G$10000,7,0),E71)</f>
        <v>1815.6899410000001</v>
      </c>
      <c r="F72" s="2">
        <f t="shared" si="2"/>
        <v>-2.1315391806530528E-3</v>
      </c>
      <c r="G72" s="2">
        <f t="shared" si="2"/>
        <v>9.8746552696457046E-3</v>
      </c>
      <c r="H72" s="2">
        <f t="shared" si="2"/>
        <v>6.1506920579309518E-3</v>
      </c>
      <c r="I72" s="2">
        <f t="shared" si="2"/>
        <v>8.2172862574667761E-3</v>
      </c>
    </row>
    <row r="73" spans="1:9" x14ac:dyDescent="0.25">
      <c r="A73" s="1">
        <v>41743</v>
      </c>
      <c r="B73">
        <f>IFERROR(VLOOKUP($A73,K!$A$2:$G$10000,7,0),B72)</f>
        <v>62.675193</v>
      </c>
      <c r="C73">
        <f>IFERROR(VLOOKUP($A73,TRIP!$A$2:$G$10000,7,0),C72)</f>
        <v>79.769997000000004</v>
      </c>
      <c r="D73">
        <f>IFERROR(VLOOKUP($A73,FB!$A$2:$G$10000,7,0),D72)</f>
        <v>58.889999000000003</v>
      </c>
      <c r="E73">
        <f>IFERROR(VLOOKUP($A73,SPX!$A$2:$G$10000,7,0),E72)</f>
        <v>1830.6099850000001</v>
      </c>
      <c r="F73" s="2">
        <f t="shared" si="2"/>
        <v>-5.0351181208169163E-3</v>
      </c>
      <c r="G73" s="2">
        <f t="shared" si="2"/>
        <v>4.4252302027791228E-2</v>
      </c>
      <c r="H73" s="2">
        <f t="shared" si="2"/>
        <v>3.3961793750412581E-3</v>
      </c>
      <c r="I73" s="2">
        <f t="shared" si="2"/>
        <v>6.7573077287678054E-3</v>
      </c>
    </row>
    <row r="74" spans="1:9" x14ac:dyDescent="0.25">
      <c r="A74" s="1">
        <v>41744</v>
      </c>
      <c r="B74">
        <f>IFERROR(VLOOKUP($A74,K!$A$2:$G$10000,7,0),B73)</f>
        <v>62.359616000000003</v>
      </c>
      <c r="C74">
        <f>IFERROR(VLOOKUP($A74,TRIP!$A$2:$G$10000,7,0),C73)</f>
        <v>83.300003000000004</v>
      </c>
      <c r="D74">
        <f>IFERROR(VLOOKUP($A74,FB!$A$2:$G$10000,7,0),D73)</f>
        <v>59.09</v>
      </c>
      <c r="E74">
        <f>IFERROR(VLOOKUP($A74,SPX!$A$2:$G$10000,7,0),E73)</f>
        <v>1842.9799800000001</v>
      </c>
      <c r="F74" s="2">
        <f t="shared" si="2"/>
        <v>1.1808074635995112E-2</v>
      </c>
      <c r="G74" s="2">
        <f t="shared" si="2"/>
        <v>1.8007202232633773E-2</v>
      </c>
      <c r="H74" s="2">
        <f t="shared" si="2"/>
        <v>1.0661719411067862E-2</v>
      </c>
      <c r="I74" s="2">
        <f t="shared" si="2"/>
        <v>1.0488491036131515E-2</v>
      </c>
    </row>
    <row r="75" spans="1:9" x14ac:dyDescent="0.25">
      <c r="A75" s="1">
        <v>41745</v>
      </c>
      <c r="B75">
        <f>IFERROR(VLOOKUP($A75,K!$A$2:$G$10000,7,0),B74)</f>
        <v>63.095962999999998</v>
      </c>
      <c r="C75">
        <f>IFERROR(VLOOKUP($A75,TRIP!$A$2:$G$10000,7,0),C74)</f>
        <v>84.800003000000004</v>
      </c>
      <c r="D75">
        <f>IFERROR(VLOOKUP($A75,FB!$A$2:$G$10000,7,0),D74)</f>
        <v>59.720001000000003</v>
      </c>
      <c r="E75">
        <f>IFERROR(VLOOKUP($A75,SPX!$A$2:$G$10000,7,0),E74)</f>
        <v>1862.3100589999999</v>
      </c>
      <c r="F75" s="2">
        <f t="shared" si="2"/>
        <v>5.4560859939644466E-3</v>
      </c>
      <c r="G75" s="2">
        <f t="shared" si="2"/>
        <v>1.0377322746085315E-2</v>
      </c>
      <c r="H75" s="2">
        <f t="shared" si="2"/>
        <v>-1.3060984376071982E-2</v>
      </c>
      <c r="I75" s="2">
        <f t="shared" si="2"/>
        <v>1.3638529136033946E-3</v>
      </c>
    </row>
    <row r="76" spans="1:9" x14ac:dyDescent="0.25">
      <c r="A76" s="1">
        <v>41746</v>
      </c>
      <c r="B76">
        <f>IFERROR(VLOOKUP($A76,K!$A$2:$G$10000,7,0),B75)</f>
        <v>63.440219999999997</v>
      </c>
      <c r="C76">
        <f>IFERROR(VLOOKUP($A76,TRIP!$A$2:$G$10000,7,0),C75)</f>
        <v>85.68</v>
      </c>
      <c r="D76">
        <f>IFERROR(VLOOKUP($A76,FB!$A$2:$G$10000,7,0),D75)</f>
        <v>58.939999</v>
      </c>
      <c r="E76">
        <f>IFERROR(VLOOKUP($A76,SPX!$A$2:$G$10000,7,0),E75)</f>
        <v>1864.849976</v>
      </c>
      <c r="F76" s="2">
        <f t="shared" si="2"/>
        <v>-5.4264786597524239E-3</v>
      </c>
      <c r="G76" s="2">
        <f t="shared" si="2"/>
        <v>-1.0270739962651761E-2</v>
      </c>
      <c r="H76" s="2">
        <f t="shared" si="2"/>
        <v>3.9022786546026186E-2</v>
      </c>
      <c r="I76" s="2">
        <f t="shared" si="2"/>
        <v>3.7751235169600468E-3</v>
      </c>
    </row>
    <row r="77" spans="1:9" x14ac:dyDescent="0.25">
      <c r="A77" s="1">
        <v>41750</v>
      </c>
      <c r="B77">
        <f>IFERROR(VLOOKUP($A77,K!$A$2:$G$10000,7,0),B76)</f>
        <v>63.095962999999998</v>
      </c>
      <c r="C77">
        <f>IFERROR(VLOOKUP($A77,TRIP!$A$2:$G$10000,7,0),C76)</f>
        <v>84.800003000000004</v>
      </c>
      <c r="D77">
        <f>IFERROR(VLOOKUP($A77,FB!$A$2:$G$10000,7,0),D76)</f>
        <v>61.240001999999997</v>
      </c>
      <c r="E77">
        <f>IFERROR(VLOOKUP($A77,SPX!$A$2:$G$10000,7,0),E76)</f>
        <v>1871.8900149999999</v>
      </c>
      <c r="F77" s="2">
        <f t="shared" si="2"/>
        <v>4.54675681865741E-3</v>
      </c>
      <c r="G77" s="2">
        <f t="shared" si="2"/>
        <v>1.1438608085898297E-2</v>
      </c>
      <c r="H77" s="2">
        <f t="shared" si="2"/>
        <v>2.9229211978144608E-2</v>
      </c>
      <c r="I77" s="2">
        <f t="shared" si="2"/>
        <v>4.0921389283654023E-3</v>
      </c>
    </row>
    <row r="78" spans="1:9" x14ac:dyDescent="0.25">
      <c r="A78" s="1">
        <v>41751</v>
      </c>
      <c r="B78">
        <f>IFERROR(VLOOKUP($A78,K!$A$2:$G$10000,7,0),B77)</f>
        <v>63.382845000000003</v>
      </c>
      <c r="C78">
        <f>IFERROR(VLOOKUP($A78,TRIP!$A$2:$G$10000,7,0),C77)</f>
        <v>85.769997000000004</v>
      </c>
      <c r="D78">
        <f>IFERROR(VLOOKUP($A78,FB!$A$2:$G$10000,7,0),D77)</f>
        <v>63.029998999999997</v>
      </c>
      <c r="E78">
        <f>IFERROR(VLOOKUP($A78,SPX!$A$2:$G$10000,7,0),E77)</f>
        <v>1879.5500489999999</v>
      </c>
      <c r="F78" s="2">
        <f t="shared" si="2"/>
        <v>3.9227806830064993E-3</v>
      </c>
      <c r="G78" s="2">
        <f t="shared" si="2"/>
        <v>-2.9031107462904538E-2</v>
      </c>
      <c r="H78" s="2">
        <f t="shared" si="2"/>
        <v>-2.6495288378475142E-2</v>
      </c>
      <c r="I78" s="2">
        <f t="shared" si="2"/>
        <v>-2.2133137674164674E-3</v>
      </c>
    </row>
    <row r="79" spans="1:9" x14ac:dyDescent="0.25">
      <c r="A79" s="1">
        <v>41752</v>
      </c>
      <c r="B79">
        <f>IFERROR(VLOOKUP($A79,K!$A$2:$G$10000,7,0),B78)</f>
        <v>63.631481999999998</v>
      </c>
      <c r="C79">
        <f>IFERROR(VLOOKUP($A79,TRIP!$A$2:$G$10000,7,0),C78)</f>
        <v>83.279999000000004</v>
      </c>
      <c r="D79">
        <f>IFERROR(VLOOKUP($A79,FB!$A$2:$G$10000,7,0),D78)</f>
        <v>61.360000999999997</v>
      </c>
      <c r="E79">
        <f>IFERROR(VLOOKUP($A79,SPX!$A$2:$G$10000,7,0),E78)</f>
        <v>1875.3900149999999</v>
      </c>
      <c r="F79" s="2">
        <f t="shared" si="2"/>
        <v>-1.5031867401728814E-4</v>
      </c>
      <c r="G79" s="2">
        <f t="shared" si="2"/>
        <v>2.4015850432466111E-3</v>
      </c>
      <c r="H79" s="2">
        <f t="shared" si="2"/>
        <v>-7.9856908737663962E-3</v>
      </c>
      <c r="I79" s="2">
        <f t="shared" si="2"/>
        <v>1.7169601918777962E-3</v>
      </c>
    </row>
    <row r="80" spans="1:9" x14ac:dyDescent="0.25">
      <c r="A80" s="1">
        <v>41753</v>
      </c>
      <c r="B80">
        <f>IFERROR(VLOOKUP($A80,K!$A$2:$G$10000,7,0),B79)</f>
        <v>63.621917000000003</v>
      </c>
      <c r="C80">
        <f>IFERROR(VLOOKUP($A80,TRIP!$A$2:$G$10000,7,0),C79)</f>
        <v>83.480002999999996</v>
      </c>
      <c r="D80">
        <f>IFERROR(VLOOKUP($A80,FB!$A$2:$G$10000,7,0),D79)</f>
        <v>60.869999</v>
      </c>
      <c r="E80">
        <f>IFERROR(VLOOKUP($A80,SPX!$A$2:$G$10000,7,0),E79)</f>
        <v>1878.6099850000001</v>
      </c>
      <c r="F80" s="2">
        <f t="shared" si="2"/>
        <v>2.7055613555309124E-3</v>
      </c>
      <c r="G80" s="2">
        <f t="shared" si="2"/>
        <v>-7.2951650468915219E-2</v>
      </c>
      <c r="H80" s="2">
        <f t="shared" si="2"/>
        <v>-5.1913915753473178E-2</v>
      </c>
      <c r="I80" s="2">
        <f t="shared" si="2"/>
        <v>-8.0963910132735833E-3</v>
      </c>
    </row>
    <row r="81" spans="1:9" x14ac:dyDescent="0.25">
      <c r="A81" s="1">
        <v>41754</v>
      </c>
      <c r="B81">
        <f>IFERROR(VLOOKUP($A81,K!$A$2:$G$10000,7,0),B80)</f>
        <v>63.794049999999999</v>
      </c>
      <c r="C81">
        <f>IFERROR(VLOOKUP($A81,TRIP!$A$2:$G$10000,7,0),C80)</f>
        <v>77.389999000000003</v>
      </c>
      <c r="D81">
        <f>IFERROR(VLOOKUP($A81,FB!$A$2:$G$10000,7,0),D80)</f>
        <v>57.709999000000003</v>
      </c>
      <c r="E81">
        <f>IFERROR(VLOOKUP($A81,SPX!$A$2:$G$10000,7,0),E80)</f>
        <v>1863.400024</v>
      </c>
      <c r="F81" s="2">
        <f t="shared" si="2"/>
        <v>8.6943688322029672E-3</v>
      </c>
      <c r="G81" s="2">
        <f t="shared" si="2"/>
        <v>-1.4213722886855112E-3</v>
      </c>
      <c r="H81" s="2">
        <f t="shared" si="2"/>
        <v>-2.7204990940997941E-2</v>
      </c>
      <c r="I81" s="2">
        <f t="shared" si="2"/>
        <v>3.236036236092641E-3</v>
      </c>
    </row>
    <row r="82" spans="1:9" x14ac:dyDescent="0.25">
      <c r="A82" s="1">
        <v>41757</v>
      </c>
      <c r="B82">
        <f>IFERROR(VLOOKUP($A82,K!$A$2:$G$10000,7,0),B81)</f>
        <v>64.348698999999996</v>
      </c>
      <c r="C82">
        <f>IFERROR(VLOOKUP($A82,TRIP!$A$2:$G$10000,7,0),C81)</f>
        <v>77.279999000000004</v>
      </c>
      <c r="D82">
        <f>IFERROR(VLOOKUP($A82,FB!$A$2:$G$10000,7,0),D81)</f>
        <v>56.139999000000003</v>
      </c>
      <c r="E82">
        <f>IFERROR(VLOOKUP($A82,SPX!$A$2:$G$10000,7,0),E81)</f>
        <v>1869.4300539999999</v>
      </c>
      <c r="F82" s="2">
        <f t="shared" si="2"/>
        <v>-4.0125442163173675E-3</v>
      </c>
      <c r="G82" s="2">
        <f t="shared" si="2"/>
        <v>4.5936892416367517E-2</v>
      </c>
      <c r="H82" s="2">
        <f t="shared" si="2"/>
        <v>3.5803402846515855E-2</v>
      </c>
      <c r="I82" s="2">
        <f t="shared" si="2"/>
        <v>4.7607568846756709E-3</v>
      </c>
    </row>
    <row r="83" spans="1:9" x14ac:dyDescent="0.25">
      <c r="A83" s="1">
        <v>41758</v>
      </c>
      <c r="B83">
        <f>IFERROR(VLOOKUP($A83,K!$A$2:$G$10000,7,0),B82)</f>
        <v>64.090496999999999</v>
      </c>
      <c r="C83">
        <f>IFERROR(VLOOKUP($A83,TRIP!$A$2:$G$10000,7,0),C82)</f>
        <v>80.830001999999993</v>
      </c>
      <c r="D83">
        <f>IFERROR(VLOOKUP($A83,FB!$A$2:$G$10000,7,0),D82)</f>
        <v>58.150002000000001</v>
      </c>
      <c r="E83">
        <f>IFERROR(VLOOKUP($A83,SPX!$A$2:$G$10000,7,0),E82)</f>
        <v>1878.329956</v>
      </c>
      <c r="F83" s="2">
        <f t="shared" si="2"/>
        <v>-2.8348976604128397E-3</v>
      </c>
      <c r="G83" s="2">
        <f t="shared" si="2"/>
        <v>-1.1134974362612699E-3</v>
      </c>
      <c r="H83" s="2">
        <f t="shared" si="2"/>
        <v>2.8030901873399693E-2</v>
      </c>
      <c r="I83" s="2">
        <f t="shared" si="2"/>
        <v>2.9920169148385861E-3</v>
      </c>
    </row>
    <row r="84" spans="1:9" x14ac:dyDescent="0.25">
      <c r="A84" s="1">
        <v>41759</v>
      </c>
      <c r="B84">
        <f>IFERROR(VLOOKUP($A84,K!$A$2:$G$10000,7,0),B83)</f>
        <v>63.908807000000003</v>
      </c>
      <c r="C84">
        <f>IFERROR(VLOOKUP($A84,TRIP!$A$2:$G$10000,7,0),C83)</f>
        <v>80.739998</v>
      </c>
      <c r="D84">
        <f>IFERROR(VLOOKUP($A84,FB!$A$2:$G$10000,7,0),D83)</f>
        <v>59.779998999999997</v>
      </c>
      <c r="E84">
        <f>IFERROR(VLOOKUP($A84,SPX!$A$2:$G$10000,7,0),E83)</f>
        <v>1883.9499510000001</v>
      </c>
      <c r="F84" s="2">
        <f t="shared" si="2"/>
        <v>-2.1846456936678627E-2</v>
      </c>
      <c r="G84" s="2">
        <f t="shared" si="2"/>
        <v>3.418382546900732E-2</v>
      </c>
      <c r="H84" s="2">
        <f t="shared" si="2"/>
        <v>2.2917414234148854E-2</v>
      </c>
      <c r="I84" s="2">
        <f t="shared" si="2"/>
        <v>-1.4326123677376192E-4</v>
      </c>
    </row>
    <row r="85" spans="1:9" x14ac:dyDescent="0.25">
      <c r="A85" s="1">
        <v>41760</v>
      </c>
      <c r="B85">
        <f>IFERROR(VLOOKUP($A85,K!$A$2:$G$10000,7,0),B84)</f>
        <v>62.512625999999997</v>
      </c>
      <c r="C85">
        <f>IFERROR(VLOOKUP($A85,TRIP!$A$2:$G$10000,7,0),C84)</f>
        <v>83.5</v>
      </c>
      <c r="D85">
        <f>IFERROR(VLOOKUP($A85,FB!$A$2:$G$10000,7,0),D84)</f>
        <v>61.150002000000001</v>
      </c>
      <c r="E85">
        <f>IFERROR(VLOOKUP($A85,SPX!$A$2:$G$10000,7,0),E84)</f>
        <v>1883.6800539999999</v>
      </c>
      <c r="F85" s="2">
        <f t="shared" si="2"/>
        <v>3.5183612347368548E-3</v>
      </c>
      <c r="G85" s="2">
        <f t="shared" si="2"/>
        <v>-1.0778467065868271E-2</v>
      </c>
      <c r="H85" s="2">
        <f t="shared" si="2"/>
        <v>-1.1283777227022777E-2</v>
      </c>
      <c r="I85" s="2">
        <f t="shared" si="2"/>
        <v>-1.3484450263229145E-3</v>
      </c>
    </row>
    <row r="86" spans="1:9" x14ac:dyDescent="0.25">
      <c r="A86" s="1">
        <v>41761</v>
      </c>
      <c r="B86">
        <f>IFERROR(VLOOKUP($A86,K!$A$2:$G$10000,7,0),B85)</f>
        <v>62.732568000000001</v>
      </c>
      <c r="C86">
        <f>IFERROR(VLOOKUP($A86,TRIP!$A$2:$G$10000,7,0),C85)</f>
        <v>82.599997999999999</v>
      </c>
      <c r="D86">
        <f>IFERROR(VLOOKUP($A86,FB!$A$2:$G$10000,7,0),D85)</f>
        <v>60.459999000000003</v>
      </c>
      <c r="E86">
        <f>IFERROR(VLOOKUP($A86,SPX!$A$2:$G$10000,7,0),E85)</f>
        <v>1881.1400149999999</v>
      </c>
      <c r="F86" s="2">
        <f t="shared" si="2"/>
        <v>-8.3840661520503783E-3</v>
      </c>
      <c r="G86" s="2">
        <f t="shared" si="2"/>
        <v>2.5544806913917806E-2</v>
      </c>
      <c r="H86" s="2">
        <f t="shared" si="2"/>
        <v>1.2570327697160565E-2</v>
      </c>
      <c r="I86" s="2">
        <f t="shared" si="2"/>
        <v>1.8712158435479603E-3</v>
      </c>
    </row>
    <row r="87" spans="1:9" x14ac:dyDescent="0.25">
      <c r="A87" s="1">
        <v>41764</v>
      </c>
      <c r="B87">
        <f>IFERROR(VLOOKUP($A87,K!$A$2:$G$10000,7,0),B86)</f>
        <v>62.206614000000002</v>
      </c>
      <c r="C87">
        <f>IFERROR(VLOOKUP($A87,TRIP!$A$2:$G$10000,7,0),C86)</f>
        <v>84.709998999999996</v>
      </c>
      <c r="D87">
        <f>IFERROR(VLOOKUP($A87,FB!$A$2:$G$10000,7,0),D86)</f>
        <v>61.220001000000003</v>
      </c>
      <c r="E87">
        <f>IFERROR(VLOOKUP($A87,SPX!$A$2:$G$10000,7,0),E86)</f>
        <v>1884.660034</v>
      </c>
      <c r="F87" s="2">
        <f t="shared" si="2"/>
        <v>4.4579986301777567E-3</v>
      </c>
      <c r="G87" s="2">
        <f t="shared" si="2"/>
        <v>-3.9428592131136718E-2</v>
      </c>
      <c r="H87" s="2">
        <f t="shared" si="2"/>
        <v>-4.3939920876512349E-2</v>
      </c>
      <c r="I87" s="2">
        <f t="shared" si="2"/>
        <v>-8.9883919085642413E-3</v>
      </c>
    </row>
    <row r="88" spans="1:9" x14ac:dyDescent="0.25">
      <c r="A88" s="1">
        <v>41765</v>
      </c>
      <c r="B88">
        <f>IFERROR(VLOOKUP($A88,K!$A$2:$G$10000,7,0),B87)</f>
        <v>62.483930999999998</v>
      </c>
      <c r="C88">
        <f>IFERROR(VLOOKUP($A88,TRIP!$A$2:$G$10000,7,0),C87)</f>
        <v>81.370002999999997</v>
      </c>
      <c r="D88">
        <f>IFERROR(VLOOKUP($A88,FB!$A$2:$G$10000,7,0),D87)</f>
        <v>58.529998999999997</v>
      </c>
      <c r="E88">
        <f>IFERROR(VLOOKUP($A88,SPX!$A$2:$G$10000,7,0),E87)</f>
        <v>1867.719971</v>
      </c>
      <c r="F88" s="2">
        <f t="shared" si="2"/>
        <v>1.1172376462678135E-2</v>
      </c>
      <c r="G88" s="2">
        <f t="shared" si="2"/>
        <v>3.2198536357433867E-2</v>
      </c>
      <c r="H88" s="2">
        <f t="shared" si="2"/>
        <v>-1.9477191516780883E-2</v>
      </c>
      <c r="I88" s="2">
        <f t="shared" si="2"/>
        <v>5.6164682944325785E-3</v>
      </c>
    </row>
    <row r="89" spans="1:9" x14ac:dyDescent="0.25">
      <c r="A89" s="1">
        <v>41766</v>
      </c>
      <c r="B89">
        <f>IFERROR(VLOOKUP($A89,K!$A$2:$G$10000,7,0),B88)</f>
        <v>63.182025000000003</v>
      </c>
      <c r="C89">
        <f>IFERROR(VLOOKUP($A89,TRIP!$A$2:$G$10000,7,0),C88)</f>
        <v>83.989998</v>
      </c>
      <c r="D89">
        <f>IFERROR(VLOOKUP($A89,FB!$A$2:$G$10000,7,0),D88)</f>
        <v>57.389999000000003</v>
      </c>
      <c r="E89">
        <f>IFERROR(VLOOKUP($A89,SPX!$A$2:$G$10000,7,0),E88)</f>
        <v>1878.209961</v>
      </c>
      <c r="F89" s="2">
        <f t="shared" si="2"/>
        <v>-6.0542535634145866E-4</v>
      </c>
      <c r="G89" s="2">
        <f t="shared" si="2"/>
        <v>-9.1677225662036999E-3</v>
      </c>
      <c r="H89" s="2">
        <f t="shared" si="2"/>
        <v>-1.0977539832332111E-2</v>
      </c>
      <c r="I89" s="2">
        <f t="shared" si="2"/>
        <v>-1.373624916048477E-3</v>
      </c>
    </row>
    <row r="90" spans="1:9" x14ac:dyDescent="0.25">
      <c r="A90" s="1">
        <v>41767</v>
      </c>
      <c r="B90">
        <f>IFERROR(VLOOKUP($A90,K!$A$2:$G$10000,7,0),B89)</f>
        <v>63.143773000000003</v>
      </c>
      <c r="C90">
        <f>IFERROR(VLOOKUP($A90,TRIP!$A$2:$G$10000,7,0),C89)</f>
        <v>83.220000999999996</v>
      </c>
      <c r="D90">
        <f>IFERROR(VLOOKUP($A90,FB!$A$2:$G$10000,7,0),D89)</f>
        <v>56.759998000000003</v>
      </c>
      <c r="E90">
        <f>IFERROR(VLOOKUP($A90,SPX!$A$2:$G$10000,7,0),E89)</f>
        <v>1875.630005</v>
      </c>
      <c r="F90" s="2">
        <f t="shared" si="2"/>
        <v>1.7870661609023519E-2</v>
      </c>
      <c r="G90" s="2">
        <f t="shared" si="2"/>
        <v>1.6342237246548423E-2</v>
      </c>
      <c r="H90" s="2">
        <f t="shared" si="2"/>
        <v>8.4567303895957471E-3</v>
      </c>
      <c r="I90" s="2">
        <f t="shared" si="2"/>
        <v>1.5194761186389134E-3</v>
      </c>
    </row>
    <row r="91" spans="1:9" x14ac:dyDescent="0.25">
      <c r="A91" s="1">
        <v>41768</v>
      </c>
      <c r="B91">
        <f>IFERROR(VLOOKUP($A91,K!$A$2:$G$10000,7,0),B90)</f>
        <v>64.272193999999999</v>
      </c>
      <c r="C91">
        <f>IFERROR(VLOOKUP($A91,TRIP!$A$2:$G$10000,7,0),C90)</f>
        <v>84.580001999999993</v>
      </c>
      <c r="D91">
        <f>IFERROR(VLOOKUP($A91,FB!$A$2:$G$10000,7,0),D90)</f>
        <v>57.240001999999997</v>
      </c>
      <c r="E91">
        <f>IFERROR(VLOOKUP($A91,SPX!$A$2:$G$10000,7,0),E90)</f>
        <v>1878.4799800000001</v>
      </c>
      <c r="F91" s="2">
        <f t="shared" si="2"/>
        <v>1.8003259698898804E-2</v>
      </c>
      <c r="G91" s="2">
        <f t="shared" si="2"/>
        <v>5.8288009971908104E-2</v>
      </c>
      <c r="H91" s="2">
        <f t="shared" si="2"/>
        <v>4.5248076685951259E-2</v>
      </c>
      <c r="I91" s="2">
        <f t="shared" si="2"/>
        <v>9.6727376354577704E-3</v>
      </c>
    </row>
    <row r="92" spans="1:9" x14ac:dyDescent="0.25">
      <c r="A92" s="1">
        <v>41771</v>
      </c>
      <c r="B92">
        <f>IFERROR(VLOOKUP($A92,K!$A$2:$G$10000,7,0),B91)</f>
        <v>65.429303000000004</v>
      </c>
      <c r="C92">
        <f>IFERROR(VLOOKUP($A92,TRIP!$A$2:$G$10000,7,0),C91)</f>
        <v>89.510002</v>
      </c>
      <c r="D92">
        <f>IFERROR(VLOOKUP($A92,FB!$A$2:$G$10000,7,0),D91)</f>
        <v>59.830002</v>
      </c>
      <c r="E92">
        <f>IFERROR(VLOOKUP($A92,SPX!$A$2:$G$10000,7,0),E91)</f>
        <v>1896.650024</v>
      </c>
      <c r="F92" s="2">
        <f t="shared" si="2"/>
        <v>-4.5307986851090337E-3</v>
      </c>
      <c r="G92" s="2">
        <f t="shared" si="2"/>
        <v>-3.8208087628017265E-2</v>
      </c>
      <c r="H92" s="2">
        <f t="shared" si="2"/>
        <v>0</v>
      </c>
      <c r="I92" s="2">
        <f t="shared" si="2"/>
        <v>4.2175783084798837E-4</v>
      </c>
    </row>
    <row r="93" spans="1:9" x14ac:dyDescent="0.25">
      <c r="A93" s="1">
        <v>41772</v>
      </c>
      <c r="B93">
        <f>IFERROR(VLOOKUP($A93,K!$A$2:$G$10000,7,0),B92)</f>
        <v>65.132856000000004</v>
      </c>
      <c r="C93">
        <f>IFERROR(VLOOKUP($A93,TRIP!$A$2:$G$10000,7,0),C92)</f>
        <v>86.089995999999999</v>
      </c>
      <c r="D93">
        <f>IFERROR(VLOOKUP($A93,FB!$A$2:$G$10000,7,0),D92)</f>
        <v>59.830002</v>
      </c>
      <c r="E93">
        <f>IFERROR(VLOOKUP($A93,SPX!$A$2:$G$10000,7,0),E92)</f>
        <v>1897.4499510000001</v>
      </c>
      <c r="F93" s="2">
        <f t="shared" si="2"/>
        <v>-7.7815104561053308E-3</v>
      </c>
      <c r="G93" s="2">
        <f t="shared" si="2"/>
        <v>-2.2069858151695029E-2</v>
      </c>
      <c r="H93" s="2">
        <f t="shared" si="2"/>
        <v>-1.0028446932025901E-2</v>
      </c>
      <c r="I93" s="2">
        <f t="shared" si="2"/>
        <v>-4.7010051544701019E-3</v>
      </c>
    </row>
    <row r="94" spans="1:9" x14ac:dyDescent="0.25">
      <c r="A94" s="1">
        <v>41773</v>
      </c>
      <c r="B94">
        <f>IFERROR(VLOOKUP($A94,K!$A$2:$G$10000,7,0),B93)</f>
        <v>64.626024000000001</v>
      </c>
      <c r="C94">
        <f>IFERROR(VLOOKUP($A94,TRIP!$A$2:$G$10000,7,0),C93)</f>
        <v>84.190002000000007</v>
      </c>
      <c r="D94">
        <f>IFERROR(VLOOKUP($A94,FB!$A$2:$G$10000,7,0),D93)</f>
        <v>59.23</v>
      </c>
      <c r="E94">
        <f>IFERROR(VLOOKUP($A94,SPX!$A$2:$G$10000,7,0),E93)</f>
        <v>1888.530029</v>
      </c>
      <c r="F94" s="2">
        <f t="shared" si="2"/>
        <v>-5.1790281883966434E-3</v>
      </c>
      <c r="G94" s="2">
        <f t="shared" si="2"/>
        <v>-6.8891909516763036E-3</v>
      </c>
      <c r="H94" s="2">
        <f t="shared" si="2"/>
        <v>-2.2117204119533974E-2</v>
      </c>
      <c r="I94" s="2">
        <f t="shared" si="2"/>
        <v>-9.3618066583573741E-3</v>
      </c>
    </row>
    <row r="95" spans="1:9" x14ac:dyDescent="0.25">
      <c r="A95" s="1">
        <v>41774</v>
      </c>
      <c r="B95">
        <f>IFERROR(VLOOKUP($A95,K!$A$2:$G$10000,7,0),B94)</f>
        <v>64.291324000000003</v>
      </c>
      <c r="C95">
        <f>IFERROR(VLOOKUP($A95,TRIP!$A$2:$G$10000,7,0),C94)</f>
        <v>83.610000999999997</v>
      </c>
      <c r="D95">
        <f>IFERROR(VLOOKUP($A95,FB!$A$2:$G$10000,7,0),D94)</f>
        <v>57.919998</v>
      </c>
      <c r="E95">
        <f>IFERROR(VLOOKUP($A95,SPX!$A$2:$G$10000,7,0),E94)</f>
        <v>1870.849976</v>
      </c>
      <c r="F95" s="2">
        <f t="shared" si="2"/>
        <v>4.6110109662696949E-3</v>
      </c>
      <c r="G95" s="2">
        <f t="shared" si="2"/>
        <v>-1.7342387066829435E-2</v>
      </c>
      <c r="H95" s="2">
        <f t="shared" si="2"/>
        <v>1.7265539270219497E-3</v>
      </c>
      <c r="I95" s="2">
        <f t="shared" si="2"/>
        <v>3.7469647967112475E-3</v>
      </c>
    </row>
    <row r="96" spans="1:9" x14ac:dyDescent="0.25">
      <c r="A96" s="1">
        <v>41775</v>
      </c>
      <c r="B96">
        <f>IFERROR(VLOOKUP($A96,K!$A$2:$G$10000,7,0),B95)</f>
        <v>64.587772000000001</v>
      </c>
      <c r="C96">
        <f>IFERROR(VLOOKUP($A96,TRIP!$A$2:$G$10000,7,0),C95)</f>
        <v>82.160004000000001</v>
      </c>
      <c r="D96">
        <f>IFERROR(VLOOKUP($A96,FB!$A$2:$G$10000,7,0),D95)</f>
        <v>58.02</v>
      </c>
      <c r="E96">
        <f>IFERROR(VLOOKUP($A96,SPX!$A$2:$G$10000,7,0),E95)</f>
        <v>1877.8599850000001</v>
      </c>
      <c r="F96" s="2">
        <f t="shared" si="2"/>
        <v>8.8832604413097409E-4</v>
      </c>
      <c r="G96" s="2">
        <f t="shared" si="2"/>
        <v>5.1728332437763758E-2</v>
      </c>
      <c r="H96" s="2">
        <f t="shared" si="2"/>
        <v>2.0510151671837302E-2</v>
      </c>
      <c r="I96" s="2">
        <f t="shared" si="2"/>
        <v>3.8447866495222149E-3</v>
      </c>
    </row>
    <row r="97" spans="1:9" x14ac:dyDescent="0.25">
      <c r="A97" s="1">
        <v>41778</v>
      </c>
      <c r="B97">
        <f>IFERROR(VLOOKUP($A97,K!$A$2:$G$10000,7,0),B96)</f>
        <v>64.645146999999994</v>
      </c>
      <c r="C97">
        <f>IFERROR(VLOOKUP($A97,TRIP!$A$2:$G$10000,7,0),C96)</f>
        <v>86.410004000000001</v>
      </c>
      <c r="D97">
        <f>IFERROR(VLOOKUP($A97,FB!$A$2:$G$10000,7,0),D96)</f>
        <v>59.209999000000003</v>
      </c>
      <c r="E97">
        <f>IFERROR(VLOOKUP($A97,SPX!$A$2:$G$10000,7,0),E96)</f>
        <v>1885.079956</v>
      </c>
      <c r="F97" s="2">
        <f t="shared" si="2"/>
        <v>2.8106827570521234E-3</v>
      </c>
      <c r="G97" s="2">
        <f t="shared" si="2"/>
        <v>-6.2492879875344493E-3</v>
      </c>
      <c r="H97" s="2">
        <f t="shared" si="2"/>
        <v>-1.0977841766219311E-2</v>
      </c>
      <c r="I97" s="2">
        <f t="shared" si="2"/>
        <v>-6.4983980976560758E-3</v>
      </c>
    </row>
    <row r="98" spans="1:9" x14ac:dyDescent="0.25">
      <c r="A98" s="1">
        <v>41779</v>
      </c>
      <c r="B98">
        <f>IFERROR(VLOOKUP($A98,K!$A$2:$G$10000,7,0),B97)</f>
        <v>64.826843999999994</v>
      </c>
      <c r="C98">
        <f>IFERROR(VLOOKUP($A98,TRIP!$A$2:$G$10000,7,0),C97)</f>
        <v>85.870002999999997</v>
      </c>
      <c r="D98">
        <f>IFERROR(VLOOKUP($A98,FB!$A$2:$G$10000,7,0),D97)</f>
        <v>58.560001</v>
      </c>
      <c r="E98">
        <f>IFERROR(VLOOKUP($A98,SPX!$A$2:$G$10000,7,0),E97)</f>
        <v>1872.829956</v>
      </c>
      <c r="F98" s="2">
        <f t="shared" si="2"/>
        <v>0</v>
      </c>
      <c r="G98" s="2">
        <f t="shared" si="2"/>
        <v>2.6668230115235978E-2</v>
      </c>
      <c r="H98" s="2">
        <f t="shared" si="2"/>
        <v>3.2957666786925043E-2</v>
      </c>
      <c r="I98" s="2">
        <f t="shared" si="2"/>
        <v>8.1160988221612874E-3</v>
      </c>
    </row>
    <row r="99" spans="1:9" x14ac:dyDescent="0.25">
      <c r="A99" s="1">
        <v>41780</v>
      </c>
      <c r="B99">
        <f>IFERROR(VLOOKUP($A99,K!$A$2:$G$10000,7,0),B98)</f>
        <v>64.826843999999994</v>
      </c>
      <c r="C99">
        <f>IFERROR(VLOOKUP($A99,TRIP!$A$2:$G$10000,7,0),C98)</f>
        <v>88.160004000000001</v>
      </c>
      <c r="D99">
        <f>IFERROR(VLOOKUP($A99,FB!$A$2:$G$10000,7,0),D98)</f>
        <v>60.490001999999997</v>
      </c>
      <c r="E99">
        <f>IFERROR(VLOOKUP($A99,SPX!$A$2:$G$10000,7,0),E98)</f>
        <v>1888.030029</v>
      </c>
      <c r="F99" s="2">
        <f t="shared" si="2"/>
        <v>-2.0651938570384622E-3</v>
      </c>
      <c r="G99" s="2">
        <f t="shared" si="2"/>
        <v>3.2327562054103351E-2</v>
      </c>
      <c r="H99" s="2">
        <f t="shared" si="2"/>
        <v>4.9591666404650127E-4</v>
      </c>
      <c r="I99" s="2">
        <f t="shared" si="2"/>
        <v>2.362229907096473E-3</v>
      </c>
    </row>
    <row r="100" spans="1:9" x14ac:dyDescent="0.25">
      <c r="A100" s="1">
        <v>41781</v>
      </c>
      <c r="B100">
        <f>IFERROR(VLOOKUP($A100,K!$A$2:$G$10000,7,0),B99)</f>
        <v>64.692964000000003</v>
      </c>
      <c r="C100">
        <f>IFERROR(VLOOKUP($A100,TRIP!$A$2:$G$10000,7,0),C99)</f>
        <v>91.010002</v>
      </c>
      <c r="D100">
        <f>IFERROR(VLOOKUP($A100,FB!$A$2:$G$10000,7,0),D99)</f>
        <v>60.52</v>
      </c>
      <c r="E100">
        <f>IFERROR(VLOOKUP($A100,SPX!$A$2:$G$10000,7,0),E99)</f>
        <v>1892.48999</v>
      </c>
      <c r="F100" s="2">
        <f t="shared" si="2"/>
        <v>-1.3304383456600709E-3</v>
      </c>
      <c r="G100" s="2">
        <f t="shared" si="2"/>
        <v>3.746836529022389E-2</v>
      </c>
      <c r="H100" s="2">
        <f t="shared" si="2"/>
        <v>1.3714441506939791E-2</v>
      </c>
      <c r="I100" s="2">
        <f t="shared" si="2"/>
        <v>4.2483918237263586E-3</v>
      </c>
    </row>
    <row r="101" spans="1:9" x14ac:dyDescent="0.25">
      <c r="A101" s="1">
        <v>41782</v>
      </c>
      <c r="B101">
        <f>IFERROR(VLOOKUP($A101,K!$A$2:$G$10000,7,0),B100)</f>
        <v>64.606893999999997</v>
      </c>
      <c r="C101">
        <f>IFERROR(VLOOKUP($A101,TRIP!$A$2:$G$10000,7,0),C100)</f>
        <v>94.419998000000007</v>
      </c>
      <c r="D101">
        <f>IFERROR(VLOOKUP($A101,FB!$A$2:$G$10000,7,0),D100)</f>
        <v>61.349997999999999</v>
      </c>
      <c r="E101">
        <f>IFERROR(VLOOKUP($A101,SPX!$A$2:$G$10000,7,0),E100)</f>
        <v>1900.530029</v>
      </c>
      <c r="F101" s="2">
        <f t="shared" si="2"/>
        <v>6.216782376196525E-3</v>
      </c>
      <c r="G101" s="2">
        <f t="shared" si="2"/>
        <v>1.0590976712369766E-2</v>
      </c>
      <c r="H101" s="2">
        <f t="shared" si="2"/>
        <v>3.4718860137534113E-2</v>
      </c>
      <c r="I101" s="2">
        <f t="shared" si="2"/>
        <v>5.9878059416865878E-3</v>
      </c>
    </row>
    <row r="102" spans="1:9" x14ac:dyDescent="0.25">
      <c r="A102" s="1">
        <v>41786</v>
      </c>
      <c r="B102">
        <f>IFERROR(VLOOKUP($A102,K!$A$2:$G$10000,7,0),B101)</f>
        <v>65.008540999999994</v>
      </c>
      <c r="C102">
        <f>IFERROR(VLOOKUP($A102,TRIP!$A$2:$G$10000,7,0),C101)</f>
        <v>95.419998000000007</v>
      </c>
      <c r="D102">
        <f>IFERROR(VLOOKUP($A102,FB!$A$2:$G$10000,7,0),D101)</f>
        <v>63.48</v>
      </c>
      <c r="E102">
        <f>IFERROR(VLOOKUP($A102,SPX!$A$2:$G$10000,7,0),E101)</f>
        <v>1911.910034</v>
      </c>
      <c r="F102" s="2">
        <f t="shared" si="2"/>
        <v>5.8830731180389698E-4</v>
      </c>
      <c r="G102" s="2">
        <f t="shared" si="2"/>
        <v>-2.4103542739541857E-3</v>
      </c>
      <c r="H102" s="2">
        <f t="shared" si="2"/>
        <v>4.725582860744516E-4</v>
      </c>
      <c r="I102" s="2">
        <f t="shared" si="2"/>
        <v>-1.114071772270422E-3</v>
      </c>
    </row>
    <row r="103" spans="1:9" x14ac:dyDescent="0.25">
      <c r="A103" s="1">
        <v>41787</v>
      </c>
      <c r="B103">
        <f>IFERROR(VLOOKUP($A103,K!$A$2:$G$10000,7,0),B102)</f>
        <v>65.046785999999997</v>
      </c>
      <c r="C103">
        <f>IFERROR(VLOOKUP($A103,TRIP!$A$2:$G$10000,7,0),C102)</f>
        <v>95.190002000000007</v>
      </c>
      <c r="D103">
        <f>IFERROR(VLOOKUP($A103,FB!$A$2:$G$10000,7,0),D102)</f>
        <v>63.509998000000003</v>
      </c>
      <c r="E103">
        <f>IFERROR(VLOOKUP($A103,SPX!$A$2:$G$10000,7,0),E102)</f>
        <v>1909.780029</v>
      </c>
      <c r="F103" s="2">
        <f t="shared" si="2"/>
        <v>1.7318042431796823E-2</v>
      </c>
      <c r="G103" s="2">
        <f t="shared" si="2"/>
        <v>3.1620915398236769E-2</v>
      </c>
      <c r="H103" s="2">
        <f t="shared" si="2"/>
        <v>5.0386397429897142E-3</v>
      </c>
      <c r="I103" s="2">
        <f t="shared" si="2"/>
        <v>5.3671102662892073E-3</v>
      </c>
    </row>
    <row r="104" spans="1:9" x14ac:dyDescent="0.25">
      <c r="A104" s="1">
        <v>41788</v>
      </c>
      <c r="B104">
        <f>IFERROR(VLOOKUP($A104,K!$A$2:$G$10000,7,0),B103)</f>
        <v>66.173269000000005</v>
      </c>
      <c r="C104">
        <f>IFERROR(VLOOKUP($A104,TRIP!$A$2:$G$10000,7,0),C103)</f>
        <v>98.199996999999996</v>
      </c>
      <c r="D104">
        <f>IFERROR(VLOOKUP($A104,FB!$A$2:$G$10000,7,0),D103)</f>
        <v>63.830002</v>
      </c>
      <c r="E104">
        <f>IFERROR(VLOOKUP($A104,SPX!$A$2:$G$10000,7,0),E103)</f>
        <v>1920.030029</v>
      </c>
      <c r="F104" s="2">
        <f t="shared" si="2"/>
        <v>3.6374355330700283E-3</v>
      </c>
      <c r="G104" s="2">
        <f t="shared" si="2"/>
        <v>-1.0488788507804022E-2</v>
      </c>
      <c r="H104" s="2">
        <f t="shared" si="2"/>
        <v>-8.3033523953203181E-3</v>
      </c>
      <c r="I104" s="2">
        <f t="shared" si="2"/>
        <v>1.8436779355184029E-3</v>
      </c>
    </row>
    <row r="105" spans="1:9" x14ac:dyDescent="0.25">
      <c r="A105" s="1">
        <v>41789</v>
      </c>
      <c r="B105">
        <f>IFERROR(VLOOKUP($A105,K!$A$2:$G$10000,7,0),B104)</f>
        <v>66.413970000000006</v>
      </c>
      <c r="C105">
        <f>IFERROR(VLOOKUP($A105,TRIP!$A$2:$G$10000,7,0),C104)</f>
        <v>97.169998000000007</v>
      </c>
      <c r="D105">
        <f>IFERROR(VLOOKUP($A105,FB!$A$2:$G$10000,7,0),D104)</f>
        <v>63.299999</v>
      </c>
      <c r="E105">
        <f>IFERROR(VLOOKUP($A105,SPX!$A$2:$G$10000,7,0),E104)</f>
        <v>1923.5699460000001</v>
      </c>
      <c r="F105" s="2">
        <f t="shared" si="2"/>
        <v>2.0295579378855496E-3</v>
      </c>
      <c r="G105" s="2">
        <f t="shared" si="2"/>
        <v>6.1747351276059178E-3</v>
      </c>
      <c r="H105" s="2">
        <f t="shared" si="2"/>
        <v>-3.4754660896598013E-3</v>
      </c>
      <c r="I105" s="2">
        <f t="shared" si="2"/>
        <v>7.2782640574688725E-4</v>
      </c>
    </row>
    <row r="106" spans="1:9" x14ac:dyDescent="0.25">
      <c r="A106" s="1">
        <v>41792</v>
      </c>
      <c r="B106">
        <f>IFERROR(VLOOKUP($A106,K!$A$2:$G$10000,7,0),B105)</f>
        <v>66.548760999999999</v>
      </c>
      <c r="C106">
        <f>IFERROR(VLOOKUP($A106,TRIP!$A$2:$G$10000,7,0),C105)</f>
        <v>97.769997000000004</v>
      </c>
      <c r="D106">
        <f>IFERROR(VLOOKUP($A106,FB!$A$2:$G$10000,7,0),D105)</f>
        <v>63.080002</v>
      </c>
      <c r="E106">
        <f>IFERROR(VLOOKUP($A106,SPX!$A$2:$G$10000,7,0),E105)</f>
        <v>1924.969971</v>
      </c>
      <c r="F106" s="2">
        <f t="shared" si="2"/>
        <v>-5.7871851288102409E-4</v>
      </c>
      <c r="G106" s="2">
        <f t="shared" si="2"/>
        <v>2.3524906112045436E-3</v>
      </c>
      <c r="H106" s="2">
        <f t="shared" si="2"/>
        <v>-3.3291533503756131E-3</v>
      </c>
      <c r="I106" s="2">
        <f t="shared" si="2"/>
        <v>-3.7921682467635361E-4</v>
      </c>
    </row>
    <row r="107" spans="1:9" x14ac:dyDescent="0.25">
      <c r="A107" s="1">
        <v>41793</v>
      </c>
      <c r="B107">
        <f>IFERROR(VLOOKUP($A107,K!$A$2:$G$10000,7,0),B106)</f>
        <v>66.510248000000004</v>
      </c>
      <c r="C107">
        <f>IFERROR(VLOOKUP($A107,TRIP!$A$2:$G$10000,7,0),C106)</f>
        <v>98</v>
      </c>
      <c r="D107">
        <f>IFERROR(VLOOKUP($A107,FB!$A$2:$G$10000,7,0),D106)</f>
        <v>62.869999</v>
      </c>
      <c r="E107">
        <f>IFERROR(VLOOKUP($A107,SPX!$A$2:$G$10000,7,0),E106)</f>
        <v>1924.23999</v>
      </c>
      <c r="F107" s="2">
        <f t="shared" si="2"/>
        <v>4.4875189760229216E-3</v>
      </c>
      <c r="G107" s="2">
        <f t="shared" si="2"/>
        <v>1.3775489795918361E-2</v>
      </c>
      <c r="H107" s="2">
        <f t="shared" si="2"/>
        <v>7.4757596226461441E-3</v>
      </c>
      <c r="I107" s="2">
        <f t="shared" si="2"/>
        <v>1.8916637316117458E-3</v>
      </c>
    </row>
    <row r="108" spans="1:9" x14ac:dyDescent="0.25">
      <c r="A108" s="1">
        <v>41794</v>
      </c>
      <c r="B108">
        <f>IFERROR(VLOOKUP($A108,K!$A$2:$G$10000,7,0),B107)</f>
        <v>66.808713999999995</v>
      </c>
      <c r="C108">
        <f>IFERROR(VLOOKUP($A108,TRIP!$A$2:$G$10000,7,0),C107)</f>
        <v>99.349997999999999</v>
      </c>
      <c r="D108">
        <f>IFERROR(VLOOKUP($A108,FB!$A$2:$G$10000,7,0),D107)</f>
        <v>63.34</v>
      </c>
      <c r="E108">
        <f>IFERROR(VLOOKUP($A108,SPX!$A$2:$G$10000,7,0),E107)</f>
        <v>1927.880005</v>
      </c>
      <c r="F108" s="2">
        <f t="shared" si="2"/>
        <v>-7.9262564461275165E-3</v>
      </c>
      <c r="G108" s="2">
        <f t="shared" si="2"/>
        <v>3.7040775783407712E-2</v>
      </c>
      <c r="H108" s="2">
        <f t="shared" si="2"/>
        <v>-2.3681875592043442E-3</v>
      </c>
      <c r="I108" s="2">
        <f t="shared" si="2"/>
        <v>6.5252795647932653E-3</v>
      </c>
    </row>
    <row r="109" spans="1:9" x14ac:dyDescent="0.25">
      <c r="A109" s="1">
        <v>41795</v>
      </c>
      <c r="B109">
        <f>IFERROR(VLOOKUP($A109,K!$A$2:$G$10000,7,0),B108)</f>
        <v>66.279171000000005</v>
      </c>
      <c r="C109">
        <f>IFERROR(VLOOKUP($A109,TRIP!$A$2:$G$10000,7,0),C108)</f>
        <v>103.029999</v>
      </c>
      <c r="D109">
        <f>IFERROR(VLOOKUP($A109,FB!$A$2:$G$10000,7,0),D108)</f>
        <v>63.189999</v>
      </c>
      <c r="E109">
        <f>IFERROR(VLOOKUP($A109,SPX!$A$2:$G$10000,7,0),E108)</f>
        <v>1940.459961</v>
      </c>
      <c r="F109" s="2">
        <f t="shared" si="2"/>
        <v>1.0169559905931649E-3</v>
      </c>
      <c r="G109" s="2">
        <f t="shared" si="2"/>
        <v>9.9000680374654766E-3</v>
      </c>
      <c r="H109" s="2">
        <f t="shared" si="2"/>
        <v>-1.0919433627463742E-2</v>
      </c>
      <c r="I109" s="2">
        <f t="shared" si="2"/>
        <v>4.6277584595831138E-3</v>
      </c>
    </row>
    <row r="110" spans="1:9" x14ac:dyDescent="0.25">
      <c r="A110" s="1">
        <v>41796</v>
      </c>
      <c r="B110">
        <f>IFERROR(VLOOKUP($A110,K!$A$2:$G$10000,7,0),B109)</f>
        <v>66.346574000000004</v>
      </c>
      <c r="C110">
        <f>IFERROR(VLOOKUP($A110,TRIP!$A$2:$G$10000,7,0),C109)</f>
        <v>104.050003</v>
      </c>
      <c r="D110">
        <f>IFERROR(VLOOKUP($A110,FB!$A$2:$G$10000,7,0),D109)</f>
        <v>62.5</v>
      </c>
      <c r="E110">
        <f>IFERROR(VLOOKUP($A110,SPX!$A$2:$G$10000,7,0),E109)</f>
        <v>1949.4399410000001</v>
      </c>
      <c r="F110" s="2">
        <f t="shared" si="2"/>
        <v>-1.1464239283855206E-2</v>
      </c>
      <c r="G110" s="2">
        <f t="shared" si="2"/>
        <v>-3.3638249871074735E-3</v>
      </c>
      <c r="H110" s="2">
        <f t="shared" si="2"/>
        <v>6.0800160000000006E-3</v>
      </c>
      <c r="I110" s="2">
        <f t="shared" si="2"/>
        <v>9.387716756542239E-4</v>
      </c>
    </row>
    <row r="111" spans="1:9" x14ac:dyDescent="0.25">
      <c r="A111" s="1">
        <v>41799</v>
      </c>
      <c r="B111">
        <f>IFERROR(VLOOKUP($A111,K!$A$2:$G$10000,7,0),B110)</f>
        <v>65.585960999999998</v>
      </c>
      <c r="C111">
        <f>IFERROR(VLOOKUP($A111,TRIP!$A$2:$G$10000,7,0),C110)</f>
        <v>103.699997</v>
      </c>
      <c r="D111">
        <f>IFERROR(VLOOKUP($A111,FB!$A$2:$G$10000,7,0),D110)</f>
        <v>62.880001</v>
      </c>
      <c r="E111">
        <f>IFERROR(VLOOKUP($A111,SPX!$A$2:$G$10000,7,0),E110)</f>
        <v>1951.2700199999999</v>
      </c>
      <c r="F111" s="2">
        <f t="shared" si="2"/>
        <v>-8.8087449080752832E-4</v>
      </c>
      <c r="G111" s="2">
        <f t="shared" si="2"/>
        <v>-9.836036928718421E-3</v>
      </c>
      <c r="H111" s="2">
        <f t="shared" si="2"/>
        <v>4.596049545228225E-2</v>
      </c>
      <c r="I111" s="2">
        <f t="shared" si="2"/>
        <v>-2.4598389514535386E-4</v>
      </c>
    </row>
    <row r="112" spans="1:9" x14ac:dyDescent="0.25">
      <c r="A112" s="1">
        <v>41800</v>
      </c>
      <c r="B112">
        <f>IFERROR(VLOOKUP($A112,K!$A$2:$G$10000,7,0),B111)</f>
        <v>65.528188</v>
      </c>
      <c r="C112">
        <f>IFERROR(VLOOKUP($A112,TRIP!$A$2:$G$10000,7,0),C111)</f>
        <v>102.68</v>
      </c>
      <c r="D112">
        <f>IFERROR(VLOOKUP($A112,FB!$A$2:$G$10000,7,0),D111)</f>
        <v>65.769997000000004</v>
      </c>
      <c r="E112">
        <f>IFERROR(VLOOKUP($A112,SPX!$A$2:$G$10000,7,0),E111)</f>
        <v>1950.790039</v>
      </c>
      <c r="F112" s="2">
        <f t="shared" si="2"/>
        <v>-6.6117805668607079E-3</v>
      </c>
      <c r="G112" s="2">
        <f t="shared" si="2"/>
        <v>8.1807265290221726E-3</v>
      </c>
      <c r="H112" s="2">
        <f t="shared" si="2"/>
        <v>1.5207542125933297E-4</v>
      </c>
      <c r="I112" s="2">
        <f t="shared" si="2"/>
        <v>-3.5370408204140058E-3</v>
      </c>
    </row>
    <row r="113" spans="1:9" x14ac:dyDescent="0.25">
      <c r="A113" s="1">
        <v>41801</v>
      </c>
      <c r="B113">
        <f>IFERROR(VLOOKUP($A113,K!$A$2:$G$10000,7,0),B112)</f>
        <v>65.094930000000005</v>
      </c>
      <c r="C113">
        <f>IFERROR(VLOOKUP($A113,TRIP!$A$2:$G$10000,7,0),C112)</f>
        <v>103.519997</v>
      </c>
      <c r="D113">
        <f>IFERROR(VLOOKUP($A113,FB!$A$2:$G$10000,7,0),D112)</f>
        <v>65.779999000000004</v>
      </c>
      <c r="E113">
        <f>IFERROR(VLOOKUP($A113,SPX!$A$2:$G$10000,7,0),E112)</f>
        <v>1943.8900149999999</v>
      </c>
      <c r="F113" s="2">
        <f t="shared" si="2"/>
        <v>-5.6204223585463496E-3</v>
      </c>
      <c r="G113" s="2">
        <f t="shared" si="2"/>
        <v>-1.7387906222601678E-2</v>
      </c>
      <c r="H113" s="2">
        <f t="shared" si="2"/>
        <v>-2.265123172166664E-2</v>
      </c>
      <c r="I113" s="2">
        <f t="shared" si="2"/>
        <v>-7.0888938641931847E-3</v>
      </c>
    </row>
    <row r="114" spans="1:9" x14ac:dyDescent="0.25">
      <c r="A114" s="1">
        <v>41802</v>
      </c>
      <c r="B114">
        <f>IFERROR(VLOOKUP($A114,K!$A$2:$G$10000,7,0),B113)</f>
        <v>64.729068999999996</v>
      </c>
      <c r="C114">
        <f>IFERROR(VLOOKUP($A114,TRIP!$A$2:$G$10000,7,0),C113)</f>
        <v>101.720001</v>
      </c>
      <c r="D114">
        <f>IFERROR(VLOOKUP($A114,FB!$A$2:$G$10000,7,0),D113)</f>
        <v>64.290001000000004</v>
      </c>
      <c r="E114">
        <f>IFERROR(VLOOKUP($A114,SPX!$A$2:$G$10000,7,0),E113)</f>
        <v>1930.1099850000001</v>
      </c>
      <c r="F114" s="2">
        <f t="shared" si="2"/>
        <v>-2.9754792240235231E-4</v>
      </c>
      <c r="G114" s="2">
        <f t="shared" si="2"/>
        <v>2.5560558144312254E-3</v>
      </c>
      <c r="H114" s="2">
        <f t="shared" si="2"/>
        <v>3.2664332980799965E-3</v>
      </c>
      <c r="I114" s="2">
        <f t="shared" si="2"/>
        <v>3.1345617850891249E-3</v>
      </c>
    </row>
    <row r="115" spans="1:9" x14ac:dyDescent="0.25">
      <c r="A115" s="1">
        <v>41803</v>
      </c>
      <c r="B115">
        <f>IFERROR(VLOOKUP($A115,K!$A$2:$G$10000,7,0),B114)</f>
        <v>64.709809000000007</v>
      </c>
      <c r="C115">
        <f>IFERROR(VLOOKUP($A115,TRIP!$A$2:$G$10000,7,0),C114)</f>
        <v>101.980003</v>
      </c>
      <c r="D115">
        <f>IFERROR(VLOOKUP($A115,FB!$A$2:$G$10000,7,0),D114)</f>
        <v>64.5</v>
      </c>
      <c r="E115">
        <f>IFERROR(VLOOKUP($A115,SPX!$A$2:$G$10000,7,0),E114)</f>
        <v>1936.160034</v>
      </c>
      <c r="F115" s="2">
        <f t="shared" si="2"/>
        <v>3.4221550553486832E-3</v>
      </c>
      <c r="G115" s="2">
        <f t="shared" si="2"/>
        <v>1.951360993782281E-2</v>
      </c>
      <c r="H115" s="2">
        <f t="shared" si="2"/>
        <v>-4.8061705426355522E-3</v>
      </c>
      <c r="I115" s="2">
        <f t="shared" si="2"/>
        <v>8.3670511298242049E-4</v>
      </c>
    </row>
    <row r="116" spans="1:9" x14ac:dyDescent="0.25">
      <c r="A116" s="1">
        <v>41806</v>
      </c>
      <c r="B116">
        <f>IFERROR(VLOOKUP($A116,K!$A$2:$G$10000,7,0),B115)</f>
        <v>64.931256000000005</v>
      </c>
      <c r="C116">
        <f>IFERROR(VLOOKUP($A116,TRIP!$A$2:$G$10000,7,0),C115)</f>
        <v>103.970001</v>
      </c>
      <c r="D116">
        <f>IFERROR(VLOOKUP($A116,FB!$A$2:$G$10000,7,0),D115)</f>
        <v>64.190002000000007</v>
      </c>
      <c r="E116">
        <f>IFERROR(VLOOKUP($A116,SPX!$A$2:$G$10000,7,0),E115)</f>
        <v>1937.780029</v>
      </c>
      <c r="F116" s="2">
        <f t="shared" si="2"/>
        <v>-1.0972789437493814E-2</v>
      </c>
      <c r="G116" s="2">
        <f t="shared" si="2"/>
        <v>5.7708857769463414E-3</v>
      </c>
      <c r="H116" s="2">
        <f t="shared" si="2"/>
        <v>3.2715375207496289E-3</v>
      </c>
      <c r="I116" s="2">
        <f t="shared" si="2"/>
        <v>2.1725690929803782E-3</v>
      </c>
    </row>
    <row r="117" spans="1:9" x14ac:dyDescent="0.25">
      <c r="A117" s="1">
        <v>41807</v>
      </c>
      <c r="B117">
        <f>IFERROR(VLOOKUP($A117,K!$A$2:$G$10000,7,0),B116)</f>
        <v>64.218778999999998</v>
      </c>
      <c r="C117">
        <f>IFERROR(VLOOKUP($A117,TRIP!$A$2:$G$10000,7,0),C116)</f>
        <v>104.57</v>
      </c>
      <c r="D117">
        <f>IFERROR(VLOOKUP($A117,FB!$A$2:$G$10000,7,0),D116)</f>
        <v>64.400002000000001</v>
      </c>
      <c r="E117">
        <f>IFERROR(VLOOKUP($A117,SPX!$A$2:$G$10000,7,0),E116)</f>
        <v>1941.98999</v>
      </c>
      <c r="F117" s="2">
        <f t="shared" si="2"/>
        <v>2.0989343319655299E-3</v>
      </c>
      <c r="G117" s="2">
        <f t="shared" si="2"/>
        <v>6.4071722291288782E-3</v>
      </c>
      <c r="H117" s="2">
        <f t="shared" si="2"/>
        <v>1.8633477682190116E-2</v>
      </c>
      <c r="I117" s="2">
        <f t="shared" si="2"/>
        <v>7.7188811874360046E-3</v>
      </c>
    </row>
    <row r="118" spans="1:9" x14ac:dyDescent="0.25">
      <c r="A118" s="1">
        <v>41808</v>
      </c>
      <c r="B118">
        <f>IFERROR(VLOOKUP($A118,K!$A$2:$G$10000,7,0),B117)</f>
        <v>64.353570000000005</v>
      </c>
      <c r="C118">
        <f>IFERROR(VLOOKUP($A118,TRIP!$A$2:$G$10000,7,0),C117)</f>
        <v>105.239998</v>
      </c>
      <c r="D118">
        <f>IFERROR(VLOOKUP($A118,FB!$A$2:$G$10000,7,0),D117)</f>
        <v>65.599997999999999</v>
      </c>
      <c r="E118">
        <f>IFERROR(VLOOKUP($A118,SPX!$A$2:$G$10000,7,0),E117)</f>
        <v>1956.9799800000001</v>
      </c>
      <c r="F118" s="2">
        <f t="shared" si="2"/>
        <v>1.346560882325421E-3</v>
      </c>
      <c r="G118" s="2">
        <f t="shared" si="2"/>
        <v>-2.1474677337033052E-2</v>
      </c>
      <c r="H118" s="2">
        <f t="shared" si="2"/>
        <v>-1.9207348146565495E-2</v>
      </c>
      <c r="I118" s="2">
        <f t="shared" si="2"/>
        <v>1.2774785769653096E-3</v>
      </c>
    </row>
    <row r="119" spans="1:9" x14ac:dyDescent="0.25">
      <c r="A119" s="1">
        <v>41809</v>
      </c>
      <c r="B119">
        <f>IFERROR(VLOOKUP($A119,K!$A$2:$G$10000,7,0),B118)</f>
        <v>64.440225999999996</v>
      </c>
      <c r="C119">
        <f>IFERROR(VLOOKUP($A119,TRIP!$A$2:$G$10000,7,0),C118)</f>
        <v>102.980003</v>
      </c>
      <c r="D119">
        <f>IFERROR(VLOOKUP($A119,FB!$A$2:$G$10000,7,0),D118)</f>
        <v>64.339995999999999</v>
      </c>
      <c r="E119">
        <f>IFERROR(VLOOKUP($A119,SPX!$A$2:$G$10000,7,0),E118)</f>
        <v>1959.4799800000001</v>
      </c>
      <c r="F119" s="2">
        <f t="shared" si="2"/>
        <v>4.6316721483876363E-3</v>
      </c>
      <c r="G119" s="2">
        <f t="shared" si="2"/>
        <v>5.3408038840318086E-3</v>
      </c>
      <c r="H119" s="2">
        <f t="shared" si="2"/>
        <v>2.4868512581194551E-3</v>
      </c>
      <c r="I119" s="2">
        <f t="shared" si="2"/>
        <v>1.730058502562475E-3</v>
      </c>
    </row>
    <row r="120" spans="1:9" x14ac:dyDescent="0.25">
      <c r="A120" s="1">
        <v>41810</v>
      </c>
      <c r="B120">
        <f>IFERROR(VLOOKUP($A120,K!$A$2:$G$10000,7,0),B119)</f>
        <v>64.738692</v>
      </c>
      <c r="C120">
        <f>IFERROR(VLOOKUP($A120,TRIP!$A$2:$G$10000,7,0),C119)</f>
        <v>103.529999</v>
      </c>
      <c r="D120">
        <f>IFERROR(VLOOKUP($A120,FB!$A$2:$G$10000,7,0),D119)</f>
        <v>64.5</v>
      </c>
      <c r="E120">
        <f>IFERROR(VLOOKUP($A120,SPX!$A$2:$G$10000,7,0),E119)</f>
        <v>1962.869995</v>
      </c>
      <c r="F120" s="2">
        <f t="shared" si="2"/>
        <v>-1.2046366336842246E-2</v>
      </c>
      <c r="G120" s="2">
        <f t="shared" si="2"/>
        <v>3.2841109174548849E-3</v>
      </c>
      <c r="H120" s="2">
        <f t="shared" si="2"/>
        <v>1.3488418604651116E-2</v>
      </c>
      <c r="I120" s="2">
        <f t="shared" si="2"/>
        <v>-1.3246419817017257E-4</v>
      </c>
    </row>
    <row r="121" spans="1:9" x14ac:dyDescent="0.25">
      <c r="A121" s="1">
        <v>41813</v>
      </c>
      <c r="B121">
        <f>IFERROR(VLOOKUP($A121,K!$A$2:$G$10000,7,0),B120)</f>
        <v>63.958826000000002</v>
      </c>
      <c r="C121">
        <f>IFERROR(VLOOKUP($A121,TRIP!$A$2:$G$10000,7,0),C120)</f>
        <v>103.870003</v>
      </c>
      <c r="D121">
        <f>IFERROR(VLOOKUP($A121,FB!$A$2:$G$10000,7,0),D120)</f>
        <v>65.370002999999997</v>
      </c>
      <c r="E121">
        <f>IFERROR(VLOOKUP($A121,SPX!$A$2:$G$10000,7,0),E120)</f>
        <v>1962.6099850000001</v>
      </c>
      <c r="F121" s="2">
        <f t="shared" si="2"/>
        <v>-8.4298920683753883E-3</v>
      </c>
      <c r="G121" s="2">
        <f t="shared" si="2"/>
        <v>7.7981801926010333E-3</v>
      </c>
      <c r="H121" s="2">
        <f t="shared" si="2"/>
        <v>5.3541071429964501E-3</v>
      </c>
      <c r="I121" s="2">
        <f t="shared" si="2"/>
        <v>-6.4353106814546155E-3</v>
      </c>
    </row>
    <row r="122" spans="1:9" x14ac:dyDescent="0.25">
      <c r="A122" s="1">
        <v>41814</v>
      </c>
      <c r="B122">
        <f>IFERROR(VLOOKUP($A122,K!$A$2:$G$10000,7,0),B121)</f>
        <v>63.41966</v>
      </c>
      <c r="C122">
        <f>IFERROR(VLOOKUP($A122,TRIP!$A$2:$G$10000,7,0),C121)</f>
        <v>104.68</v>
      </c>
      <c r="D122">
        <f>IFERROR(VLOOKUP($A122,FB!$A$2:$G$10000,7,0),D121)</f>
        <v>65.720000999999996</v>
      </c>
      <c r="E122">
        <f>IFERROR(VLOOKUP($A122,SPX!$A$2:$G$10000,7,0),E121)</f>
        <v>1949.9799800000001</v>
      </c>
      <c r="F122" s="2">
        <f t="shared" si="2"/>
        <v>-1.4726001369291454E-2</v>
      </c>
      <c r="G122" s="2">
        <f t="shared" si="2"/>
        <v>3.6492166602980443E-2</v>
      </c>
      <c r="H122" s="2">
        <f t="shared" si="2"/>
        <v>2.6171652066773562E-2</v>
      </c>
      <c r="I122" s="2">
        <f t="shared" si="2"/>
        <v>4.89751130675708E-3</v>
      </c>
    </row>
    <row r="123" spans="1:9" x14ac:dyDescent="0.25">
      <c r="A123" s="1">
        <v>41815</v>
      </c>
      <c r="B123">
        <f>IFERROR(VLOOKUP($A123,K!$A$2:$G$10000,7,0),B122)</f>
        <v>62.485742000000002</v>
      </c>
      <c r="C123">
        <f>IFERROR(VLOOKUP($A123,TRIP!$A$2:$G$10000,7,0),C122)</f>
        <v>108.5</v>
      </c>
      <c r="D123">
        <f>IFERROR(VLOOKUP($A123,FB!$A$2:$G$10000,7,0),D122)</f>
        <v>67.440002000000007</v>
      </c>
      <c r="E123">
        <f>IFERROR(VLOOKUP($A123,SPX!$A$2:$G$10000,7,0),E122)</f>
        <v>1959.530029</v>
      </c>
      <c r="F123" s="2">
        <f t="shared" si="2"/>
        <v>-1.2326812090988535E-3</v>
      </c>
      <c r="G123" s="2">
        <f t="shared" si="2"/>
        <v>-5.8064239631336681E-3</v>
      </c>
      <c r="H123" s="2">
        <f t="shared" si="2"/>
        <v>-4.596752532717953E-3</v>
      </c>
      <c r="I123" s="2">
        <f t="shared" si="2"/>
        <v>-1.178883694463672E-3</v>
      </c>
    </row>
    <row r="124" spans="1:9" x14ac:dyDescent="0.25">
      <c r="A124" s="1">
        <v>41816</v>
      </c>
      <c r="B124">
        <f>IFERROR(VLOOKUP($A124,K!$A$2:$G$10000,7,0),B123)</f>
        <v>62.408717000000003</v>
      </c>
      <c r="C124">
        <f>IFERROR(VLOOKUP($A124,TRIP!$A$2:$G$10000,7,0),C123)</f>
        <v>107.870003</v>
      </c>
      <c r="D124">
        <f>IFERROR(VLOOKUP($A124,FB!$A$2:$G$10000,7,0),D123)</f>
        <v>67.129997000000003</v>
      </c>
      <c r="E124">
        <f>IFERROR(VLOOKUP($A124,SPX!$A$2:$G$10000,7,0),E123)</f>
        <v>1957.219971</v>
      </c>
      <c r="F124" s="2">
        <f t="shared" si="2"/>
        <v>2.1598104636568619E-3</v>
      </c>
      <c r="G124" s="2">
        <f t="shared" si="2"/>
        <v>2.1692740659328611E-2</v>
      </c>
      <c r="H124" s="2">
        <f t="shared" si="2"/>
        <v>7.0013558916142407E-3</v>
      </c>
      <c r="I124" s="2">
        <f t="shared" si="2"/>
        <v>1.9108685050302067E-3</v>
      </c>
    </row>
    <row r="125" spans="1:9" x14ac:dyDescent="0.25">
      <c r="A125" s="1">
        <v>41817</v>
      </c>
      <c r="B125">
        <f>IFERROR(VLOOKUP($A125,K!$A$2:$G$10000,7,0),B124)</f>
        <v>62.543508000000003</v>
      </c>
      <c r="C125">
        <f>IFERROR(VLOOKUP($A125,TRIP!$A$2:$G$10000,7,0),C124)</f>
        <v>110.209999</v>
      </c>
      <c r="D125">
        <f>IFERROR(VLOOKUP($A125,FB!$A$2:$G$10000,7,0),D124)</f>
        <v>67.599997999999999</v>
      </c>
      <c r="E125">
        <f>IFERROR(VLOOKUP($A125,SPX!$A$2:$G$10000,7,0),E124)</f>
        <v>1960.959961</v>
      </c>
      <c r="F125" s="2">
        <f t="shared" si="2"/>
        <v>1.1391589995239731E-2</v>
      </c>
      <c r="G125" s="2">
        <f t="shared" si="2"/>
        <v>-1.4064014282406405E-2</v>
      </c>
      <c r="H125" s="2">
        <f t="shared" si="2"/>
        <v>-4.5857545735429701E-3</v>
      </c>
      <c r="I125" s="2">
        <f t="shared" si="2"/>
        <v>-3.7225696318026581E-4</v>
      </c>
    </row>
    <row r="126" spans="1:9" x14ac:dyDescent="0.25">
      <c r="A126" s="1">
        <v>41820</v>
      </c>
      <c r="B126">
        <f>IFERROR(VLOOKUP($A126,K!$A$2:$G$10000,7,0),B125)</f>
        <v>63.255977999999999</v>
      </c>
      <c r="C126">
        <f>IFERROR(VLOOKUP($A126,TRIP!$A$2:$G$10000,7,0),C125)</f>
        <v>108.660004</v>
      </c>
      <c r="D126">
        <f>IFERROR(VLOOKUP($A126,FB!$A$2:$G$10000,7,0),D125)</f>
        <v>67.290001000000004</v>
      </c>
      <c r="E126">
        <f>IFERROR(VLOOKUP($A126,SPX!$A$2:$G$10000,7,0),E125)</f>
        <v>1960.2299800000001</v>
      </c>
      <c r="F126" s="2">
        <f t="shared" si="2"/>
        <v>2.435374566495519E-3</v>
      </c>
      <c r="G126" s="2">
        <f t="shared" si="2"/>
        <v>3.2210379819238672E-3</v>
      </c>
      <c r="H126" s="2">
        <f t="shared" si="2"/>
        <v>1.1442963123153904E-2</v>
      </c>
      <c r="I126" s="2">
        <f t="shared" si="2"/>
        <v>6.6777705338431784E-3</v>
      </c>
    </row>
    <row r="127" spans="1:9" x14ac:dyDescent="0.25">
      <c r="A127" s="1">
        <v>41821</v>
      </c>
      <c r="B127">
        <f>IFERROR(VLOOKUP($A127,K!$A$2:$G$10000,7,0),B126)</f>
        <v>63.410029999999999</v>
      </c>
      <c r="C127">
        <f>IFERROR(VLOOKUP($A127,TRIP!$A$2:$G$10000,7,0),C126)</f>
        <v>109.010002</v>
      </c>
      <c r="D127">
        <f>IFERROR(VLOOKUP($A127,FB!$A$2:$G$10000,7,0),D126)</f>
        <v>68.059997999999993</v>
      </c>
      <c r="E127">
        <f>IFERROR(VLOOKUP($A127,SPX!$A$2:$G$10000,7,0),E126)</f>
        <v>1973.3199460000001</v>
      </c>
      <c r="F127" s="2">
        <f t="shared" si="2"/>
        <v>2.8849379191273534E-3</v>
      </c>
      <c r="G127" s="2">
        <f t="shared" si="2"/>
        <v>-8.1643792649412402E-3</v>
      </c>
      <c r="H127" s="2">
        <f t="shared" si="2"/>
        <v>-2.3655613389821098E-2</v>
      </c>
      <c r="I127" s="2">
        <f t="shared" si="2"/>
        <v>6.5881308433292677E-4</v>
      </c>
    </row>
    <row r="128" spans="1:9" x14ac:dyDescent="0.25">
      <c r="A128" s="1">
        <v>41822</v>
      </c>
      <c r="B128">
        <f>IFERROR(VLOOKUP($A128,K!$A$2:$G$10000,7,0),B127)</f>
        <v>63.592964000000002</v>
      </c>
      <c r="C128">
        <f>IFERROR(VLOOKUP($A128,TRIP!$A$2:$G$10000,7,0),C127)</f>
        <v>108.120003</v>
      </c>
      <c r="D128">
        <f>IFERROR(VLOOKUP($A128,FB!$A$2:$G$10000,7,0),D127)</f>
        <v>66.449996999999996</v>
      </c>
      <c r="E128">
        <f>IFERROR(VLOOKUP($A128,SPX!$A$2:$G$10000,7,0),E127)</f>
        <v>1974.619995</v>
      </c>
      <c r="F128" s="2">
        <f t="shared" si="2"/>
        <v>5.4504300192706979E-3</v>
      </c>
      <c r="G128" s="2">
        <f t="shared" si="2"/>
        <v>9.803893549651584E-3</v>
      </c>
      <c r="H128" s="2">
        <f t="shared" si="2"/>
        <v>-2.4077653457229274E-3</v>
      </c>
      <c r="I128" s="2">
        <f t="shared" si="2"/>
        <v>5.4795079698360255E-3</v>
      </c>
    </row>
    <row r="129" spans="1:9" x14ac:dyDescent="0.25">
      <c r="A129" s="1">
        <v>41823</v>
      </c>
      <c r="B129">
        <f>IFERROR(VLOOKUP($A129,K!$A$2:$G$10000,7,0),B128)</f>
        <v>63.939573000000003</v>
      </c>
      <c r="C129">
        <f>IFERROR(VLOOKUP($A129,TRIP!$A$2:$G$10000,7,0),C128)</f>
        <v>109.18</v>
      </c>
      <c r="D129">
        <f>IFERROR(VLOOKUP($A129,FB!$A$2:$G$10000,7,0),D128)</f>
        <v>66.290001000000004</v>
      </c>
      <c r="E129">
        <f>IFERROR(VLOOKUP($A129,SPX!$A$2:$G$10000,7,0),E128)</f>
        <v>1985.4399410000001</v>
      </c>
      <c r="F129" s="2">
        <f t="shared" si="2"/>
        <v>-8.2819289393753666E-3</v>
      </c>
      <c r="G129" s="2">
        <f t="shared" si="2"/>
        <v>-1.6211723758930263E-2</v>
      </c>
      <c r="H129" s="2">
        <f t="shared" si="2"/>
        <v>-1.5085231330740211E-2</v>
      </c>
      <c r="I129" s="2">
        <f t="shared" si="2"/>
        <v>-3.9235218548472122E-3</v>
      </c>
    </row>
    <row r="130" spans="1:9" x14ac:dyDescent="0.25">
      <c r="A130" s="1">
        <v>41827</v>
      </c>
      <c r="B130">
        <f>IFERROR(VLOOKUP($A130,K!$A$2:$G$10000,7,0),B129)</f>
        <v>63.410029999999999</v>
      </c>
      <c r="C130">
        <f>IFERROR(VLOOKUP($A130,TRIP!$A$2:$G$10000,7,0),C129)</f>
        <v>107.410004</v>
      </c>
      <c r="D130">
        <f>IFERROR(VLOOKUP($A130,FB!$A$2:$G$10000,7,0),D129)</f>
        <v>65.290001000000004</v>
      </c>
      <c r="E130">
        <f>IFERROR(VLOOKUP($A130,SPX!$A$2:$G$10000,7,0),E129)</f>
        <v>1977.650024</v>
      </c>
      <c r="F130" s="2">
        <f t="shared" ref="F130" si="3">(B131-B130)/B130</f>
        <v>3.0366962450577733E-3</v>
      </c>
      <c r="G130" s="2">
        <f t="shared" si="2"/>
        <v>-5.5488378903700668E-2</v>
      </c>
      <c r="H130" s="2">
        <f t="shared" si="2"/>
        <v>-3.8750236808849189E-2</v>
      </c>
      <c r="I130" s="2">
        <f t="shared" si="2"/>
        <v>-7.0488017752528337E-3</v>
      </c>
    </row>
    <row r="131" spans="1:9" x14ac:dyDescent="0.25">
      <c r="A131" s="1">
        <v>41828</v>
      </c>
      <c r="B131">
        <f>IFERROR(VLOOKUP($A131,K!$A$2:$G$10000,7,0),B130)</f>
        <v>63.602587</v>
      </c>
      <c r="C131">
        <f>IFERROR(VLOOKUP($A131,TRIP!$A$2:$G$10000,7,0),C130)</f>
        <v>101.449997</v>
      </c>
      <c r="D131">
        <f>IFERROR(VLOOKUP($A131,FB!$A$2:$G$10000,7,0),D130)</f>
        <v>62.759998000000003</v>
      </c>
      <c r="E131">
        <f>IFERROR(VLOOKUP($A131,SPX!$A$2:$G$10000,7,0),E130)</f>
        <v>1963.709961</v>
      </c>
      <c r="F131" s="2">
        <f t="shared" ref="F131:I194" si="4">(B132-B131)/B131</f>
        <v>6.0552568404177959E-4</v>
      </c>
      <c r="G131" s="2">
        <f t="shared" si="4"/>
        <v>2.040414057380413E-2</v>
      </c>
      <c r="H131" s="2">
        <f t="shared" si="4"/>
        <v>3.5213560714262501E-2</v>
      </c>
      <c r="I131" s="2">
        <f t="shared" si="4"/>
        <v>4.6442678303448386E-3</v>
      </c>
    </row>
    <row r="132" spans="1:9" x14ac:dyDescent="0.25">
      <c r="A132" s="1">
        <v>41829</v>
      </c>
      <c r="B132">
        <f>IFERROR(VLOOKUP($A132,K!$A$2:$G$10000,7,0),B131)</f>
        <v>63.641100000000002</v>
      </c>
      <c r="C132">
        <f>IFERROR(VLOOKUP($A132,TRIP!$A$2:$G$10000,7,0),C131)</f>
        <v>103.519997</v>
      </c>
      <c r="D132">
        <f>IFERROR(VLOOKUP($A132,FB!$A$2:$G$10000,7,0),D131)</f>
        <v>64.970000999999996</v>
      </c>
      <c r="E132">
        <f>IFERROR(VLOOKUP($A132,SPX!$A$2:$G$10000,7,0),E131)</f>
        <v>1972.829956</v>
      </c>
      <c r="F132" s="2">
        <f t="shared" si="4"/>
        <v>-3.32830513614635E-3</v>
      </c>
      <c r="G132" s="2">
        <f t="shared" si="4"/>
        <v>-1.6421851325981417E-3</v>
      </c>
      <c r="H132" s="2">
        <f t="shared" si="4"/>
        <v>-1.5391411183755311E-3</v>
      </c>
      <c r="I132" s="2">
        <f t="shared" si="4"/>
        <v>-4.1310716999271432E-3</v>
      </c>
    </row>
    <row r="133" spans="1:9" x14ac:dyDescent="0.25">
      <c r="A133" s="1">
        <v>41830</v>
      </c>
      <c r="B133">
        <f>IFERROR(VLOOKUP($A133,K!$A$2:$G$10000,7,0),B132)</f>
        <v>63.429282999999998</v>
      </c>
      <c r="C133">
        <f>IFERROR(VLOOKUP($A133,TRIP!$A$2:$G$10000,7,0),C132)</f>
        <v>103.349998</v>
      </c>
      <c r="D133">
        <f>IFERROR(VLOOKUP($A133,FB!$A$2:$G$10000,7,0),D132)</f>
        <v>64.870002999999997</v>
      </c>
      <c r="E133">
        <f>IFERROR(VLOOKUP($A133,SPX!$A$2:$G$10000,7,0),E132)</f>
        <v>1964.6800539999999</v>
      </c>
      <c r="F133" s="2">
        <f t="shared" si="4"/>
        <v>1.0625218639158313E-3</v>
      </c>
      <c r="G133" s="2">
        <f t="shared" si="4"/>
        <v>1.3836487931039964E-2</v>
      </c>
      <c r="H133" s="2">
        <f t="shared" si="4"/>
        <v>2.2660597071345941E-2</v>
      </c>
      <c r="I133" s="2">
        <f t="shared" si="4"/>
        <v>1.4709224507656886E-3</v>
      </c>
    </row>
    <row r="134" spans="1:9" x14ac:dyDescent="0.25">
      <c r="A134" s="1">
        <v>41831</v>
      </c>
      <c r="B134">
        <f>IFERROR(VLOOKUP($A134,K!$A$2:$G$10000,7,0),B133)</f>
        <v>63.496678000000003</v>
      </c>
      <c r="C134">
        <f>IFERROR(VLOOKUP($A134,TRIP!$A$2:$G$10000,7,0),C133)</f>
        <v>104.779999</v>
      </c>
      <c r="D134">
        <f>IFERROR(VLOOKUP($A134,FB!$A$2:$G$10000,7,0),D133)</f>
        <v>66.339995999999999</v>
      </c>
      <c r="E134">
        <f>IFERROR(VLOOKUP($A134,SPX!$A$2:$G$10000,7,0),E133)</f>
        <v>1967.5699460000001</v>
      </c>
      <c r="F134" s="2">
        <f t="shared" si="4"/>
        <v>3.7907652428682058E-3</v>
      </c>
      <c r="G134" s="2">
        <f t="shared" si="4"/>
        <v>-6.9669403222651282E-3</v>
      </c>
      <c r="H134" s="2">
        <f t="shared" si="4"/>
        <v>2.3515316461580754E-2</v>
      </c>
      <c r="I134" s="2">
        <f t="shared" si="4"/>
        <v>4.8435533483188794E-3</v>
      </c>
    </row>
    <row r="135" spans="1:9" x14ac:dyDescent="0.25">
      <c r="A135" s="1">
        <v>41834</v>
      </c>
      <c r="B135">
        <f>IFERROR(VLOOKUP($A135,K!$A$2:$G$10000,7,0),B134)</f>
        <v>63.737378999999997</v>
      </c>
      <c r="C135">
        <f>IFERROR(VLOOKUP($A135,TRIP!$A$2:$G$10000,7,0),C134)</f>
        <v>104.050003</v>
      </c>
      <c r="D135">
        <f>IFERROR(VLOOKUP($A135,FB!$A$2:$G$10000,7,0),D134)</f>
        <v>67.900002000000001</v>
      </c>
      <c r="E135">
        <f>IFERROR(VLOOKUP($A135,SPX!$A$2:$G$10000,7,0),E134)</f>
        <v>1977.099976</v>
      </c>
      <c r="F135" s="2">
        <f t="shared" si="4"/>
        <v>-9.6676708340956118E-3</v>
      </c>
      <c r="G135" s="2">
        <f t="shared" si="4"/>
        <v>-1.316677520903096E-2</v>
      </c>
      <c r="H135" s="2">
        <f t="shared" si="4"/>
        <v>-1.0751163159023086E-2</v>
      </c>
      <c r="I135" s="2">
        <f t="shared" si="4"/>
        <v>-1.932096022644409E-3</v>
      </c>
    </row>
    <row r="136" spans="1:9" x14ac:dyDescent="0.25">
      <c r="A136" s="1">
        <v>41835</v>
      </c>
      <c r="B136">
        <f>IFERROR(VLOOKUP($A136,K!$A$2:$G$10000,7,0),B135)</f>
        <v>63.121186999999999</v>
      </c>
      <c r="C136">
        <f>IFERROR(VLOOKUP($A136,TRIP!$A$2:$G$10000,7,0),C135)</f>
        <v>102.68</v>
      </c>
      <c r="D136">
        <f>IFERROR(VLOOKUP($A136,FB!$A$2:$G$10000,7,0),D135)</f>
        <v>67.169998000000007</v>
      </c>
      <c r="E136">
        <f>IFERROR(VLOOKUP($A136,SPX!$A$2:$G$10000,7,0),E135)</f>
        <v>1973.280029</v>
      </c>
      <c r="F136" s="2">
        <f t="shared" si="4"/>
        <v>7.0164555048687367E-3</v>
      </c>
      <c r="G136" s="2">
        <f t="shared" si="4"/>
        <v>-7.0120860927153344E-3</v>
      </c>
      <c r="H136" s="2">
        <f t="shared" si="4"/>
        <v>7.2950128716691926E-3</v>
      </c>
      <c r="I136" s="2">
        <f t="shared" si="4"/>
        <v>4.2010849337998646E-3</v>
      </c>
    </row>
    <row r="137" spans="1:9" x14ac:dyDescent="0.25">
      <c r="A137" s="1">
        <v>41836</v>
      </c>
      <c r="B137">
        <f>IFERROR(VLOOKUP($A137,K!$A$2:$G$10000,7,0),B136)</f>
        <v>63.564073999999998</v>
      </c>
      <c r="C137">
        <f>IFERROR(VLOOKUP($A137,TRIP!$A$2:$G$10000,7,0),C136)</f>
        <v>101.959999</v>
      </c>
      <c r="D137">
        <f>IFERROR(VLOOKUP($A137,FB!$A$2:$G$10000,7,0),D136)</f>
        <v>67.660004000000001</v>
      </c>
      <c r="E137">
        <f>IFERROR(VLOOKUP($A137,SPX!$A$2:$G$10000,7,0),E136)</f>
        <v>1981.5699460000001</v>
      </c>
      <c r="F137" s="2">
        <f t="shared" si="4"/>
        <v>-1.6660511722391457E-3</v>
      </c>
      <c r="G137" s="2">
        <f t="shared" si="4"/>
        <v>-7.9442625337804839E-3</v>
      </c>
      <c r="H137" s="2">
        <f t="shared" si="4"/>
        <v>-1.8474725481837099E-2</v>
      </c>
      <c r="I137" s="2">
        <f t="shared" si="4"/>
        <v>-1.1834026372541712E-2</v>
      </c>
    </row>
    <row r="138" spans="1:9" x14ac:dyDescent="0.25">
      <c r="A138" s="1">
        <v>41837</v>
      </c>
      <c r="B138">
        <f>IFERROR(VLOOKUP($A138,K!$A$2:$G$10000,7,0),B137)</f>
        <v>63.458173000000002</v>
      </c>
      <c r="C138">
        <f>IFERROR(VLOOKUP($A138,TRIP!$A$2:$G$10000,7,0),C137)</f>
        <v>101.150002</v>
      </c>
      <c r="D138">
        <f>IFERROR(VLOOKUP($A138,FB!$A$2:$G$10000,7,0),D137)</f>
        <v>66.410004000000001</v>
      </c>
      <c r="E138">
        <f>IFERROR(VLOOKUP($A138,SPX!$A$2:$G$10000,7,0),E137)</f>
        <v>1958.119995</v>
      </c>
      <c r="F138" s="2">
        <f t="shared" si="4"/>
        <v>3.9446928294011004E-3</v>
      </c>
      <c r="G138" s="2">
        <f t="shared" si="4"/>
        <v>2.9856608406196632E-2</v>
      </c>
      <c r="H138" s="2">
        <f t="shared" si="4"/>
        <v>3.02664339547398E-2</v>
      </c>
      <c r="I138" s="2">
        <f t="shared" si="4"/>
        <v>1.0264935780914678E-2</v>
      </c>
    </row>
    <row r="139" spans="1:9" x14ac:dyDescent="0.25">
      <c r="A139" s="1">
        <v>41838</v>
      </c>
      <c r="B139">
        <f>IFERROR(VLOOKUP($A139,K!$A$2:$G$10000,7,0),B138)</f>
        <v>63.708495999999997</v>
      </c>
      <c r="C139">
        <f>IFERROR(VLOOKUP($A139,TRIP!$A$2:$G$10000,7,0),C138)</f>
        <v>104.16999800000001</v>
      </c>
      <c r="D139">
        <f>IFERROR(VLOOKUP($A139,FB!$A$2:$G$10000,7,0),D138)</f>
        <v>68.419998000000007</v>
      </c>
      <c r="E139">
        <f>IFERROR(VLOOKUP($A139,SPX!$A$2:$G$10000,7,0),E138)</f>
        <v>1978.219971</v>
      </c>
      <c r="F139" s="2">
        <f t="shared" si="4"/>
        <v>-1.0578808829515476E-3</v>
      </c>
      <c r="G139" s="2">
        <f t="shared" si="4"/>
        <v>-9.8876741842694824E-3</v>
      </c>
      <c r="H139" s="2">
        <f t="shared" si="4"/>
        <v>1.4323356162623591E-2</v>
      </c>
      <c r="I139" s="2">
        <f t="shared" si="4"/>
        <v>-2.3202505622667196E-3</v>
      </c>
    </row>
    <row r="140" spans="1:9" x14ac:dyDescent="0.25">
      <c r="A140" s="1">
        <v>41841</v>
      </c>
      <c r="B140">
        <f>IFERROR(VLOOKUP($A140,K!$A$2:$G$10000,7,0),B139)</f>
        <v>63.641100000000002</v>
      </c>
      <c r="C140">
        <f>IFERROR(VLOOKUP($A140,TRIP!$A$2:$G$10000,7,0),C139)</f>
        <v>103.139999</v>
      </c>
      <c r="D140">
        <f>IFERROR(VLOOKUP($A140,FB!$A$2:$G$10000,7,0),D139)</f>
        <v>69.400002000000001</v>
      </c>
      <c r="E140">
        <f>IFERROR(VLOOKUP($A140,SPX!$A$2:$G$10000,7,0),E139)</f>
        <v>1973.630005</v>
      </c>
      <c r="F140" s="2">
        <f t="shared" si="4"/>
        <v>2.5718285824726525E-3</v>
      </c>
      <c r="G140" s="2">
        <f t="shared" si="4"/>
        <v>9.9864166180572058E-3</v>
      </c>
      <c r="H140" s="2">
        <f t="shared" si="4"/>
        <v>-1.8732708393869649E-3</v>
      </c>
      <c r="I140" s="2">
        <f t="shared" si="4"/>
        <v>5.0161499242103542E-3</v>
      </c>
    </row>
    <row r="141" spans="1:9" x14ac:dyDescent="0.25">
      <c r="A141" s="1">
        <v>41842</v>
      </c>
      <c r="B141">
        <f>IFERROR(VLOOKUP($A141,K!$A$2:$G$10000,7,0),B140)</f>
        <v>63.804774000000002</v>
      </c>
      <c r="C141">
        <f>IFERROR(VLOOKUP($A141,TRIP!$A$2:$G$10000,7,0),C140)</f>
        <v>104.16999800000001</v>
      </c>
      <c r="D141">
        <f>IFERROR(VLOOKUP($A141,FB!$A$2:$G$10000,7,0),D140)</f>
        <v>69.269997000000004</v>
      </c>
      <c r="E141">
        <f>IFERROR(VLOOKUP($A141,SPX!$A$2:$G$10000,7,0),E140)</f>
        <v>1983.530029</v>
      </c>
      <c r="F141" s="2">
        <f t="shared" si="4"/>
        <v>-1.2524423329201039E-2</v>
      </c>
      <c r="G141" s="2">
        <f t="shared" si="4"/>
        <v>3.0623049450380042E-2</v>
      </c>
      <c r="H141" s="2">
        <f t="shared" si="4"/>
        <v>2.9161312075702849E-2</v>
      </c>
      <c r="I141" s="2">
        <f t="shared" si="4"/>
        <v>1.7544382737449105E-3</v>
      </c>
    </row>
    <row r="142" spans="1:9" x14ac:dyDescent="0.25">
      <c r="A142" s="1">
        <v>41843</v>
      </c>
      <c r="B142">
        <f>IFERROR(VLOOKUP($A142,K!$A$2:$G$10000,7,0),B141)</f>
        <v>63.005656000000002</v>
      </c>
      <c r="C142">
        <f>IFERROR(VLOOKUP($A142,TRIP!$A$2:$G$10000,7,0),C141)</f>
        <v>107.360001</v>
      </c>
      <c r="D142">
        <f>IFERROR(VLOOKUP($A142,FB!$A$2:$G$10000,7,0),D141)</f>
        <v>71.290001000000004</v>
      </c>
      <c r="E142">
        <f>IFERROR(VLOOKUP($A142,SPX!$A$2:$G$10000,7,0),E141)</f>
        <v>1987.01001</v>
      </c>
      <c r="F142" s="2">
        <f t="shared" si="4"/>
        <v>3.66744852239925E-3</v>
      </c>
      <c r="G142" s="2">
        <f t="shared" si="4"/>
        <v>-5.1881519635976842E-2</v>
      </c>
      <c r="H142" s="2">
        <f t="shared" si="4"/>
        <v>5.1760442533869404E-2</v>
      </c>
      <c r="I142" s="2">
        <f t="shared" si="4"/>
        <v>4.8815556797325999E-4</v>
      </c>
    </row>
    <row r="143" spans="1:9" x14ac:dyDescent="0.25">
      <c r="A143" s="1">
        <v>41844</v>
      </c>
      <c r="B143">
        <f>IFERROR(VLOOKUP($A143,K!$A$2:$G$10000,7,0),B142)</f>
        <v>63.236725999999997</v>
      </c>
      <c r="C143">
        <f>IFERROR(VLOOKUP($A143,TRIP!$A$2:$G$10000,7,0),C142)</f>
        <v>101.790001</v>
      </c>
      <c r="D143">
        <f>IFERROR(VLOOKUP($A143,FB!$A$2:$G$10000,7,0),D142)</f>
        <v>74.980002999999996</v>
      </c>
      <c r="E143">
        <f>IFERROR(VLOOKUP($A143,SPX!$A$2:$G$10000,7,0),E142)</f>
        <v>1987.9799800000001</v>
      </c>
      <c r="F143" s="2">
        <f t="shared" si="4"/>
        <v>-4.719820567560656E-3</v>
      </c>
      <c r="G143" s="2">
        <f t="shared" si="4"/>
        <v>-1.8764161324647206E-2</v>
      </c>
      <c r="H143" s="2">
        <f t="shared" si="4"/>
        <v>2.8007334168819718E-3</v>
      </c>
      <c r="I143" s="2">
        <f t="shared" si="4"/>
        <v>-4.8491504426518743E-3</v>
      </c>
    </row>
    <row r="144" spans="1:9" x14ac:dyDescent="0.25">
      <c r="A144" s="1">
        <v>41845</v>
      </c>
      <c r="B144">
        <f>IFERROR(VLOOKUP($A144,K!$A$2:$G$10000,7,0),B143)</f>
        <v>62.93826</v>
      </c>
      <c r="C144">
        <f>IFERROR(VLOOKUP($A144,TRIP!$A$2:$G$10000,7,0),C143)</f>
        <v>99.879997000000003</v>
      </c>
      <c r="D144">
        <f>IFERROR(VLOOKUP($A144,FB!$A$2:$G$10000,7,0),D143)</f>
        <v>75.190002000000007</v>
      </c>
      <c r="E144">
        <f>IFERROR(VLOOKUP($A144,SPX!$A$2:$G$10000,7,0),E143)</f>
        <v>1978.339966</v>
      </c>
      <c r="F144" s="2">
        <f t="shared" si="4"/>
        <v>1.0708271884224672E-3</v>
      </c>
      <c r="G144" s="2">
        <f t="shared" si="4"/>
        <v>-5.8069084643644839E-3</v>
      </c>
      <c r="H144" s="2">
        <f t="shared" si="4"/>
        <v>-3.5909561486645539E-3</v>
      </c>
      <c r="I144" s="2">
        <f t="shared" si="4"/>
        <v>2.8815472052187821E-4</v>
      </c>
    </row>
    <row r="145" spans="1:9" x14ac:dyDescent="0.25">
      <c r="A145" s="1">
        <v>41848</v>
      </c>
      <c r="B145">
        <f>IFERROR(VLOOKUP($A145,K!$A$2:$G$10000,7,0),B144)</f>
        <v>63.005656000000002</v>
      </c>
      <c r="C145">
        <f>IFERROR(VLOOKUP($A145,TRIP!$A$2:$G$10000,7,0),C144)</f>
        <v>99.300003000000004</v>
      </c>
      <c r="D145">
        <f>IFERROR(VLOOKUP($A145,FB!$A$2:$G$10000,7,0),D144)</f>
        <v>74.919998000000007</v>
      </c>
      <c r="E145">
        <f>IFERROR(VLOOKUP($A145,SPX!$A$2:$G$10000,7,0),E144)</f>
        <v>1978.910034</v>
      </c>
      <c r="F145" s="2">
        <f t="shared" si="4"/>
        <v>-8.4047057616541809E-3</v>
      </c>
      <c r="G145" s="2">
        <f t="shared" si="4"/>
        <v>-9.0638466546680285E-4</v>
      </c>
      <c r="H145" s="2">
        <f t="shared" si="4"/>
        <v>-1.615054768154172E-2</v>
      </c>
      <c r="I145" s="2">
        <f t="shared" si="4"/>
        <v>-4.5277869362705652E-3</v>
      </c>
    </row>
    <row r="146" spans="1:9" x14ac:dyDescent="0.25">
      <c r="A146" s="1">
        <v>41849</v>
      </c>
      <c r="B146">
        <f>IFERROR(VLOOKUP($A146,K!$A$2:$G$10000,7,0),B145)</f>
        <v>62.476112000000001</v>
      </c>
      <c r="C146">
        <f>IFERROR(VLOOKUP($A146,TRIP!$A$2:$G$10000,7,0),C145)</f>
        <v>99.209998999999996</v>
      </c>
      <c r="D146">
        <f>IFERROR(VLOOKUP($A146,FB!$A$2:$G$10000,7,0),D145)</f>
        <v>73.709998999999996</v>
      </c>
      <c r="E146">
        <f>IFERROR(VLOOKUP($A146,SPX!$A$2:$G$10000,7,0),E145)</f>
        <v>1969.9499510000001</v>
      </c>
      <c r="F146" s="2">
        <f t="shared" si="4"/>
        <v>-1.7876400503283516E-2</v>
      </c>
      <c r="G146" s="2">
        <f t="shared" si="4"/>
        <v>8.1644794694535512E-3</v>
      </c>
      <c r="H146" s="2">
        <f t="shared" si="4"/>
        <v>1.3159693571560225E-2</v>
      </c>
      <c r="I146" s="2">
        <f t="shared" si="4"/>
        <v>6.0912715035782736E-5</v>
      </c>
    </row>
    <row r="147" spans="1:9" x14ac:dyDescent="0.25">
      <c r="A147" s="1">
        <v>41850</v>
      </c>
      <c r="B147">
        <f>IFERROR(VLOOKUP($A147,K!$A$2:$G$10000,7,0),B146)</f>
        <v>61.359264000000003</v>
      </c>
      <c r="C147">
        <f>IFERROR(VLOOKUP($A147,TRIP!$A$2:$G$10000,7,0),C146)</f>
        <v>100.019997</v>
      </c>
      <c r="D147">
        <f>IFERROR(VLOOKUP($A147,FB!$A$2:$G$10000,7,0),D146)</f>
        <v>74.680000000000007</v>
      </c>
      <c r="E147">
        <f>IFERROR(VLOOKUP($A147,SPX!$A$2:$G$10000,7,0),E146)</f>
        <v>1970.0699460000001</v>
      </c>
      <c r="F147" s="2">
        <f t="shared" si="4"/>
        <v>-6.119563298542826E-2</v>
      </c>
      <c r="G147" s="2">
        <f t="shared" si="4"/>
        <v>-5.1789653622965059E-2</v>
      </c>
      <c r="H147" s="2">
        <f t="shared" si="4"/>
        <v>-2.7182619175147374E-2</v>
      </c>
      <c r="I147" s="2">
        <f t="shared" si="4"/>
        <v>-1.9999240169110276E-2</v>
      </c>
    </row>
    <row r="148" spans="1:9" x14ac:dyDescent="0.25">
      <c r="A148" s="1">
        <v>41851</v>
      </c>
      <c r="B148">
        <f>IFERROR(VLOOKUP($A148,K!$A$2:$G$10000,7,0),B147)</f>
        <v>57.604345000000002</v>
      </c>
      <c r="C148">
        <f>IFERROR(VLOOKUP($A148,TRIP!$A$2:$G$10000,7,0),C147)</f>
        <v>94.839995999999999</v>
      </c>
      <c r="D148">
        <f>IFERROR(VLOOKUP($A148,FB!$A$2:$G$10000,7,0),D147)</f>
        <v>72.650002000000001</v>
      </c>
      <c r="E148">
        <f>IFERROR(VLOOKUP($A148,SPX!$A$2:$G$10000,7,0),E147)</f>
        <v>1930.670044</v>
      </c>
      <c r="F148" s="2">
        <f t="shared" si="4"/>
        <v>2.6909532605569934E-2</v>
      </c>
      <c r="G148" s="2">
        <f t="shared" si="4"/>
        <v>-1.0227678626220127E-2</v>
      </c>
      <c r="H148" s="2">
        <f t="shared" si="4"/>
        <v>-3.9917548797865649E-3</v>
      </c>
      <c r="I148" s="2">
        <f t="shared" si="4"/>
        <v>-2.8591213797275511E-3</v>
      </c>
    </row>
    <row r="149" spans="1:9" x14ac:dyDescent="0.25">
      <c r="A149" s="1">
        <v>41852</v>
      </c>
      <c r="B149">
        <f>IFERROR(VLOOKUP($A149,K!$A$2:$G$10000,7,0),B148)</f>
        <v>59.154451000000002</v>
      </c>
      <c r="C149">
        <f>IFERROR(VLOOKUP($A149,TRIP!$A$2:$G$10000,7,0),C148)</f>
        <v>93.870002999999997</v>
      </c>
      <c r="D149">
        <f>IFERROR(VLOOKUP($A149,FB!$A$2:$G$10000,7,0),D148)</f>
        <v>72.360000999999997</v>
      </c>
      <c r="E149">
        <f>IFERROR(VLOOKUP($A149,SPX!$A$2:$G$10000,7,0),E148)</f>
        <v>1925.150024</v>
      </c>
      <c r="F149" s="2">
        <f t="shared" si="4"/>
        <v>1.0091176401924541E-2</v>
      </c>
      <c r="G149" s="2">
        <f t="shared" si="4"/>
        <v>9.8007667049931461E-3</v>
      </c>
      <c r="H149" s="2">
        <f t="shared" si="4"/>
        <v>1.5892772030227074E-2</v>
      </c>
      <c r="I149" s="2">
        <f t="shared" si="4"/>
        <v>7.1890324532962232E-3</v>
      </c>
    </row>
    <row r="150" spans="1:9" x14ac:dyDescent="0.25">
      <c r="A150" s="1">
        <v>41855</v>
      </c>
      <c r="B150">
        <f>IFERROR(VLOOKUP($A150,K!$A$2:$G$10000,7,0),B149)</f>
        <v>59.751389000000003</v>
      </c>
      <c r="C150">
        <f>IFERROR(VLOOKUP($A150,TRIP!$A$2:$G$10000,7,0),C149)</f>
        <v>94.790001000000004</v>
      </c>
      <c r="D150">
        <f>IFERROR(VLOOKUP($A150,FB!$A$2:$G$10000,7,0),D149)</f>
        <v>73.510002</v>
      </c>
      <c r="E150">
        <f>IFERROR(VLOOKUP($A150,SPX!$A$2:$G$10000,7,0),E149)</f>
        <v>1938.98999</v>
      </c>
      <c r="F150" s="2">
        <f t="shared" si="4"/>
        <v>-1.0634865743455834E-2</v>
      </c>
      <c r="G150" s="2">
        <f t="shared" si="4"/>
        <v>-7.5957484165445942E-3</v>
      </c>
      <c r="H150" s="2">
        <f t="shared" si="4"/>
        <v>-1.1154944601960332E-2</v>
      </c>
      <c r="I150" s="2">
        <f t="shared" si="4"/>
        <v>-9.6854698048234964E-3</v>
      </c>
    </row>
    <row r="151" spans="1:9" x14ac:dyDescent="0.25">
      <c r="A151" s="1">
        <v>41856</v>
      </c>
      <c r="B151">
        <f>IFERROR(VLOOKUP($A151,K!$A$2:$G$10000,7,0),B150)</f>
        <v>59.115940999999999</v>
      </c>
      <c r="C151">
        <f>IFERROR(VLOOKUP($A151,TRIP!$A$2:$G$10000,7,0),C150)</f>
        <v>94.07</v>
      </c>
      <c r="D151">
        <f>IFERROR(VLOOKUP($A151,FB!$A$2:$G$10000,7,0),D150)</f>
        <v>72.690002000000007</v>
      </c>
      <c r="E151">
        <f>IFERROR(VLOOKUP($A151,SPX!$A$2:$G$10000,7,0),E150)</f>
        <v>1920.209961</v>
      </c>
      <c r="F151" s="2">
        <f t="shared" si="4"/>
        <v>2.2475528216661583E-2</v>
      </c>
      <c r="G151" s="2">
        <f t="shared" si="4"/>
        <v>-4.2522589560954101E-4</v>
      </c>
      <c r="H151" s="2">
        <f t="shared" si="4"/>
        <v>-3.0265647812199887E-3</v>
      </c>
      <c r="I151" s="2">
        <f t="shared" si="4"/>
        <v>1.5638394034980837E-5</v>
      </c>
    </row>
    <row r="152" spans="1:9" x14ac:dyDescent="0.25">
      <c r="A152" s="1">
        <v>41857</v>
      </c>
      <c r="B152">
        <f>IFERROR(VLOOKUP($A152,K!$A$2:$G$10000,7,0),B151)</f>
        <v>60.444603000000001</v>
      </c>
      <c r="C152">
        <f>IFERROR(VLOOKUP($A152,TRIP!$A$2:$G$10000,7,0),C151)</f>
        <v>94.029999000000004</v>
      </c>
      <c r="D152">
        <f>IFERROR(VLOOKUP($A152,FB!$A$2:$G$10000,7,0),D151)</f>
        <v>72.470000999999996</v>
      </c>
      <c r="E152">
        <f>IFERROR(VLOOKUP($A152,SPX!$A$2:$G$10000,7,0),E151)</f>
        <v>1920.23999</v>
      </c>
      <c r="F152" s="2">
        <f t="shared" si="4"/>
        <v>-6.371420786732581E-3</v>
      </c>
      <c r="G152" s="2">
        <f t="shared" si="4"/>
        <v>4.4666383544255117E-3</v>
      </c>
      <c r="H152" s="2">
        <f t="shared" si="4"/>
        <v>9.6591277817149532E-3</v>
      </c>
      <c r="I152" s="2">
        <f t="shared" si="4"/>
        <v>-5.5566200347696966E-3</v>
      </c>
    </row>
    <row r="153" spans="1:9" x14ac:dyDescent="0.25">
      <c r="A153" s="1">
        <v>41858</v>
      </c>
      <c r="B153">
        <f>IFERROR(VLOOKUP($A153,K!$A$2:$G$10000,7,0),B152)</f>
        <v>60.059485000000002</v>
      </c>
      <c r="C153">
        <f>IFERROR(VLOOKUP($A153,TRIP!$A$2:$G$10000,7,0),C152)</f>
        <v>94.449996999999996</v>
      </c>
      <c r="D153">
        <f>IFERROR(VLOOKUP($A153,FB!$A$2:$G$10000,7,0),D152)</f>
        <v>73.169998000000007</v>
      </c>
      <c r="E153">
        <f>IFERROR(VLOOKUP($A153,SPX!$A$2:$G$10000,7,0),E152)</f>
        <v>1909.5699460000001</v>
      </c>
      <c r="F153" s="2">
        <f t="shared" si="4"/>
        <v>1.3786481852117021E-2</v>
      </c>
      <c r="G153" s="2">
        <f t="shared" si="4"/>
        <v>8.8936371273787077E-3</v>
      </c>
      <c r="H153" s="2">
        <f t="shared" si="4"/>
        <v>-1.5033484079091219E-3</v>
      </c>
      <c r="I153" s="2">
        <f t="shared" si="4"/>
        <v>1.1531402683690923E-2</v>
      </c>
    </row>
    <row r="154" spans="1:9" x14ac:dyDescent="0.25">
      <c r="A154" s="1">
        <v>41859</v>
      </c>
      <c r="B154">
        <f>IFERROR(VLOOKUP($A154,K!$A$2:$G$10000,7,0),B153)</f>
        <v>60.887493999999997</v>
      </c>
      <c r="C154">
        <f>IFERROR(VLOOKUP($A154,TRIP!$A$2:$G$10000,7,0),C153)</f>
        <v>95.290001000000004</v>
      </c>
      <c r="D154">
        <f>IFERROR(VLOOKUP($A154,FB!$A$2:$G$10000,7,0),D153)</f>
        <v>73.059997999999993</v>
      </c>
      <c r="E154">
        <f>IFERROR(VLOOKUP($A154,SPX!$A$2:$G$10000,7,0),E153)</f>
        <v>1931.589966</v>
      </c>
      <c r="F154" s="2">
        <f t="shared" si="4"/>
        <v>9.0132794757492064E-3</v>
      </c>
      <c r="G154" s="2">
        <f t="shared" si="4"/>
        <v>3.5680133952354486E-3</v>
      </c>
      <c r="H154" s="2">
        <f t="shared" si="4"/>
        <v>5.2012593813650773E-3</v>
      </c>
      <c r="I154" s="2">
        <f t="shared" si="4"/>
        <v>2.759425185375993E-3</v>
      </c>
    </row>
    <row r="155" spans="1:9" x14ac:dyDescent="0.25">
      <c r="A155" s="1">
        <v>41862</v>
      </c>
      <c r="B155">
        <f>IFERROR(VLOOKUP($A155,K!$A$2:$G$10000,7,0),B154)</f>
        <v>61.43629</v>
      </c>
      <c r="C155">
        <f>IFERROR(VLOOKUP($A155,TRIP!$A$2:$G$10000,7,0),C154)</f>
        <v>95.629997000000003</v>
      </c>
      <c r="D155">
        <f>IFERROR(VLOOKUP($A155,FB!$A$2:$G$10000,7,0),D154)</f>
        <v>73.440002000000007</v>
      </c>
      <c r="E155">
        <f>IFERROR(VLOOKUP($A155,SPX!$A$2:$G$10000,7,0),E154)</f>
        <v>1936.920044</v>
      </c>
      <c r="F155" s="2">
        <f t="shared" si="4"/>
        <v>-5.6417631989171355E-3</v>
      </c>
      <c r="G155" s="2">
        <f t="shared" si="4"/>
        <v>-9.2021021395619507E-3</v>
      </c>
      <c r="H155" s="2">
        <f t="shared" si="4"/>
        <v>-8.3060999916641284E-3</v>
      </c>
      <c r="I155" s="2">
        <f t="shared" si="4"/>
        <v>-1.6366416413624359E-3</v>
      </c>
    </row>
    <row r="156" spans="1:9" x14ac:dyDescent="0.25">
      <c r="A156" s="1">
        <v>41863</v>
      </c>
      <c r="B156">
        <f>IFERROR(VLOOKUP($A156,K!$A$2:$G$10000,7,0),B155)</f>
        <v>61.089680999999999</v>
      </c>
      <c r="C156">
        <f>IFERROR(VLOOKUP($A156,TRIP!$A$2:$G$10000,7,0),C155)</f>
        <v>94.75</v>
      </c>
      <c r="D156">
        <f>IFERROR(VLOOKUP($A156,FB!$A$2:$G$10000,7,0),D155)</f>
        <v>72.830001999999993</v>
      </c>
      <c r="E156">
        <f>IFERROR(VLOOKUP($A156,SPX!$A$2:$G$10000,7,0),E155)</f>
        <v>1933.75</v>
      </c>
      <c r="F156" s="2">
        <f t="shared" si="4"/>
        <v>8.3530146441589889E-3</v>
      </c>
      <c r="G156" s="2">
        <f t="shared" si="4"/>
        <v>2.2058005277044847E-2</v>
      </c>
      <c r="H156" s="2">
        <f t="shared" si="4"/>
        <v>1.2906700181060141E-2</v>
      </c>
      <c r="I156" s="2">
        <f t="shared" si="4"/>
        <v>6.707160180995468E-3</v>
      </c>
    </row>
    <row r="157" spans="1:9" x14ac:dyDescent="0.25">
      <c r="A157" s="1">
        <v>41864</v>
      </c>
      <c r="B157">
        <f>IFERROR(VLOOKUP($A157,K!$A$2:$G$10000,7,0),B156)</f>
        <v>61.599964</v>
      </c>
      <c r="C157">
        <f>IFERROR(VLOOKUP($A157,TRIP!$A$2:$G$10000,7,0),C156)</f>
        <v>96.839995999999999</v>
      </c>
      <c r="D157">
        <f>IFERROR(VLOOKUP($A157,FB!$A$2:$G$10000,7,0),D156)</f>
        <v>73.769997000000004</v>
      </c>
      <c r="E157">
        <f>IFERROR(VLOOKUP($A157,SPX!$A$2:$G$10000,7,0),E156)</f>
        <v>1946.719971</v>
      </c>
      <c r="F157" s="2">
        <f t="shared" si="4"/>
        <v>3.1261381906007589E-4</v>
      </c>
      <c r="G157" s="2">
        <f t="shared" si="4"/>
        <v>1.3424721744102204E-3</v>
      </c>
      <c r="H157" s="2">
        <f t="shared" si="4"/>
        <v>7.1845739671102353E-3</v>
      </c>
      <c r="I157" s="2">
        <f t="shared" si="4"/>
        <v>4.3458140492872877E-3</v>
      </c>
    </row>
    <row r="158" spans="1:9" x14ac:dyDescent="0.25">
      <c r="A158" s="1">
        <v>41865</v>
      </c>
      <c r="B158">
        <f>IFERROR(VLOOKUP($A158,K!$A$2:$G$10000,7,0),B157)</f>
        <v>61.619221000000003</v>
      </c>
      <c r="C158">
        <f>IFERROR(VLOOKUP($A158,TRIP!$A$2:$G$10000,7,0),C157)</f>
        <v>96.970000999999996</v>
      </c>
      <c r="D158">
        <f>IFERROR(VLOOKUP($A158,FB!$A$2:$G$10000,7,0),D157)</f>
        <v>74.300003000000004</v>
      </c>
      <c r="E158">
        <f>IFERROR(VLOOKUP($A158,SPX!$A$2:$G$10000,7,0),E157)</f>
        <v>1955.1800539999999</v>
      </c>
      <c r="F158" s="2">
        <f t="shared" si="4"/>
        <v>4.3749822802855174E-3</v>
      </c>
      <c r="G158" s="2">
        <f t="shared" si="4"/>
        <v>1.3405898593318879E-3</v>
      </c>
      <c r="H158" s="2">
        <f t="shared" si="4"/>
        <v>-9.0175770248623107E-3</v>
      </c>
      <c r="I158" s="2">
        <f t="shared" si="4"/>
        <v>-6.1372864230343249E-5</v>
      </c>
    </row>
    <row r="159" spans="1:9" x14ac:dyDescent="0.25">
      <c r="A159" s="1">
        <v>41866</v>
      </c>
      <c r="B159">
        <f>IFERROR(VLOOKUP($A159,K!$A$2:$G$10000,7,0),B158)</f>
        <v>61.888804</v>
      </c>
      <c r="C159">
        <f>IFERROR(VLOOKUP($A159,TRIP!$A$2:$G$10000,7,0),C158)</f>
        <v>97.099997999999999</v>
      </c>
      <c r="D159">
        <f>IFERROR(VLOOKUP($A159,FB!$A$2:$G$10000,7,0),D158)</f>
        <v>73.629997000000003</v>
      </c>
      <c r="E159">
        <f>IFERROR(VLOOKUP($A159,SPX!$A$2:$G$10000,7,0),E158)</f>
        <v>1955.0600589999999</v>
      </c>
      <c r="F159" s="2">
        <f t="shared" si="4"/>
        <v>3.1120329938841149E-4</v>
      </c>
      <c r="G159" s="2">
        <f t="shared" si="4"/>
        <v>8.8568590907694648E-3</v>
      </c>
      <c r="H159" s="2">
        <f t="shared" si="4"/>
        <v>1.3038150741741797E-2</v>
      </c>
      <c r="I159" s="2">
        <f t="shared" si="4"/>
        <v>8.5316719162744272E-3</v>
      </c>
    </row>
    <row r="160" spans="1:9" x14ac:dyDescent="0.25">
      <c r="A160" s="1">
        <v>41869</v>
      </c>
      <c r="B160">
        <f>IFERROR(VLOOKUP($A160,K!$A$2:$G$10000,7,0),B159)</f>
        <v>61.908064000000003</v>
      </c>
      <c r="C160">
        <f>IFERROR(VLOOKUP($A160,TRIP!$A$2:$G$10000,7,0),C159)</f>
        <v>97.959998999999996</v>
      </c>
      <c r="D160">
        <f>IFERROR(VLOOKUP($A160,FB!$A$2:$G$10000,7,0),D159)</f>
        <v>74.589995999999999</v>
      </c>
      <c r="E160">
        <f>IFERROR(VLOOKUP($A160,SPX!$A$2:$G$10000,7,0),E159)</f>
        <v>1971.73999</v>
      </c>
      <c r="F160" s="2">
        <f t="shared" si="4"/>
        <v>2.6438235897669215E-3</v>
      </c>
      <c r="G160" s="2">
        <f t="shared" si="4"/>
        <v>-6.0228257046021335E-3</v>
      </c>
      <c r="H160" s="2">
        <f t="shared" si="4"/>
        <v>9.3847035465721759E-3</v>
      </c>
      <c r="I160" s="2">
        <f t="shared" si="4"/>
        <v>5.0006522411709742E-3</v>
      </c>
    </row>
    <row r="161" spans="1:9" x14ac:dyDescent="0.25">
      <c r="A161" s="1">
        <v>41870</v>
      </c>
      <c r="B161">
        <f>IFERROR(VLOOKUP($A161,K!$A$2:$G$10000,7,0),B160)</f>
        <v>62.071738000000003</v>
      </c>
      <c r="C161">
        <f>IFERROR(VLOOKUP($A161,TRIP!$A$2:$G$10000,7,0),C160)</f>
        <v>97.370002999999997</v>
      </c>
      <c r="D161">
        <f>IFERROR(VLOOKUP($A161,FB!$A$2:$G$10000,7,0),D160)</f>
        <v>75.290001000000004</v>
      </c>
      <c r="E161">
        <f>IFERROR(VLOOKUP($A161,SPX!$A$2:$G$10000,7,0),E160)</f>
        <v>1981.599976</v>
      </c>
      <c r="F161" s="2">
        <f t="shared" si="4"/>
        <v>5.4288636158375241E-3</v>
      </c>
      <c r="G161" s="2">
        <f t="shared" si="4"/>
        <v>8.0106703909622323E-3</v>
      </c>
      <c r="H161" s="2">
        <f t="shared" si="4"/>
        <v>-6.375388413130856E-3</v>
      </c>
      <c r="I161" s="2">
        <f t="shared" si="4"/>
        <v>2.4778129084918783E-3</v>
      </c>
    </row>
    <row r="162" spans="1:9" x14ac:dyDescent="0.25">
      <c r="A162" s="1">
        <v>41871</v>
      </c>
      <c r="B162">
        <f>IFERROR(VLOOKUP($A162,K!$A$2:$G$10000,7,0),B161)</f>
        <v>62.408717000000003</v>
      </c>
      <c r="C162">
        <f>IFERROR(VLOOKUP($A162,TRIP!$A$2:$G$10000,7,0),C161)</f>
        <v>98.150002000000001</v>
      </c>
      <c r="D162">
        <f>IFERROR(VLOOKUP($A162,FB!$A$2:$G$10000,7,0),D161)</f>
        <v>74.809997999999993</v>
      </c>
      <c r="E162">
        <f>IFERROR(VLOOKUP($A162,SPX!$A$2:$G$10000,7,0),E161)</f>
        <v>1986.51001</v>
      </c>
      <c r="F162" s="2">
        <f t="shared" si="4"/>
        <v>9.2559185281755249E-4</v>
      </c>
      <c r="G162" s="2">
        <f t="shared" si="4"/>
        <v>-2.5471217005171329E-3</v>
      </c>
      <c r="H162" s="2">
        <f t="shared" si="4"/>
        <v>-3.2081006070873034E-3</v>
      </c>
      <c r="I162" s="2">
        <f t="shared" si="4"/>
        <v>2.9498894898596817E-3</v>
      </c>
    </row>
    <row r="163" spans="1:9" x14ac:dyDescent="0.25">
      <c r="A163" s="1">
        <v>41872</v>
      </c>
      <c r="B163">
        <f>IFERROR(VLOOKUP($A163,K!$A$2:$G$10000,7,0),B162)</f>
        <v>62.466481999999999</v>
      </c>
      <c r="C163">
        <f>IFERROR(VLOOKUP($A163,TRIP!$A$2:$G$10000,7,0),C162)</f>
        <v>97.900002000000001</v>
      </c>
      <c r="D163">
        <f>IFERROR(VLOOKUP($A163,FB!$A$2:$G$10000,7,0),D162)</f>
        <v>74.569999999999993</v>
      </c>
      <c r="E163">
        <f>IFERROR(VLOOKUP($A163,SPX!$A$2:$G$10000,7,0),E162)</f>
        <v>1992.369995</v>
      </c>
      <c r="F163" s="2">
        <f t="shared" si="4"/>
        <v>-8.9394821369962237E-3</v>
      </c>
      <c r="G163" s="2">
        <f t="shared" si="4"/>
        <v>4.1777282088308838E-2</v>
      </c>
      <c r="H163" s="2">
        <f t="shared" si="4"/>
        <v>0</v>
      </c>
      <c r="I163" s="2">
        <f t="shared" si="4"/>
        <v>-1.9925872252457739E-3</v>
      </c>
    </row>
    <row r="164" spans="1:9" x14ac:dyDescent="0.25">
      <c r="A164" s="1">
        <v>41873</v>
      </c>
      <c r="B164">
        <f>IFERROR(VLOOKUP($A164,K!$A$2:$G$10000,7,0),B163)</f>
        <v>61.908064000000003</v>
      </c>
      <c r="C164">
        <f>IFERROR(VLOOKUP($A164,TRIP!$A$2:$G$10000,7,0),C163)</f>
        <v>101.989998</v>
      </c>
      <c r="D164">
        <f>IFERROR(VLOOKUP($A164,FB!$A$2:$G$10000,7,0),D163)</f>
        <v>74.569999999999993</v>
      </c>
      <c r="E164">
        <f>IFERROR(VLOOKUP($A164,SPX!$A$2:$G$10000,7,0),E163)</f>
        <v>1988.400024</v>
      </c>
      <c r="F164" s="2">
        <f t="shared" si="4"/>
        <v>8.5535868154429807E-3</v>
      </c>
      <c r="G164" s="2">
        <f t="shared" si="4"/>
        <v>1.7648818857708026E-2</v>
      </c>
      <c r="H164" s="2">
        <f t="shared" si="4"/>
        <v>6.0345581332977129E-3</v>
      </c>
      <c r="I164" s="2">
        <f t="shared" si="4"/>
        <v>4.7877790611010025E-3</v>
      </c>
    </row>
    <row r="165" spans="1:9" x14ac:dyDescent="0.25">
      <c r="A165" s="1">
        <v>41876</v>
      </c>
      <c r="B165">
        <f>IFERROR(VLOOKUP($A165,K!$A$2:$G$10000,7,0),B164)</f>
        <v>62.437600000000003</v>
      </c>
      <c r="C165">
        <f>IFERROR(VLOOKUP($A165,TRIP!$A$2:$G$10000,7,0),C164)</f>
        <v>103.790001</v>
      </c>
      <c r="D165">
        <f>IFERROR(VLOOKUP($A165,FB!$A$2:$G$10000,7,0),D164)</f>
        <v>75.019997000000004</v>
      </c>
      <c r="E165">
        <f>IFERROR(VLOOKUP($A165,SPX!$A$2:$G$10000,7,0),E164)</f>
        <v>1997.920044</v>
      </c>
      <c r="F165" s="2">
        <f t="shared" si="4"/>
        <v>-1.5420035363307152E-3</v>
      </c>
      <c r="G165" s="2">
        <f t="shared" si="4"/>
        <v>6.937094065544872E-3</v>
      </c>
      <c r="H165" s="2">
        <f t="shared" si="4"/>
        <v>1.2530019162757266E-2</v>
      </c>
      <c r="I165" s="2">
        <f t="shared" si="4"/>
        <v>1.051081101221471E-3</v>
      </c>
    </row>
    <row r="166" spans="1:9" x14ac:dyDescent="0.25">
      <c r="A166" s="1">
        <v>41877</v>
      </c>
      <c r="B166">
        <f>IFERROR(VLOOKUP($A166,K!$A$2:$G$10000,7,0),B165)</f>
        <v>62.341321000000001</v>
      </c>
      <c r="C166">
        <f>IFERROR(VLOOKUP($A166,TRIP!$A$2:$G$10000,7,0),C165)</f>
        <v>104.510002</v>
      </c>
      <c r="D166">
        <f>IFERROR(VLOOKUP($A166,FB!$A$2:$G$10000,7,0),D165)</f>
        <v>75.959998999999996</v>
      </c>
      <c r="E166">
        <f>IFERROR(VLOOKUP($A166,SPX!$A$2:$G$10000,7,0),E165)</f>
        <v>2000.0200199999999</v>
      </c>
      <c r="F166" s="2">
        <f t="shared" si="4"/>
        <v>8.185309387332378E-3</v>
      </c>
      <c r="G166" s="2">
        <f t="shared" si="4"/>
        <v>-2.6121930415808396E-2</v>
      </c>
      <c r="H166" s="2">
        <f t="shared" si="4"/>
        <v>-1.7509241936667131E-2</v>
      </c>
      <c r="I166" s="2">
        <f t="shared" si="4"/>
        <v>4.9986999630176634E-5</v>
      </c>
    </row>
    <row r="167" spans="1:9" x14ac:dyDescent="0.25">
      <c r="A167" s="1">
        <v>41878</v>
      </c>
      <c r="B167">
        <f>IFERROR(VLOOKUP($A167,K!$A$2:$G$10000,7,0),B166)</f>
        <v>62.851604000000002</v>
      </c>
      <c r="C167">
        <f>IFERROR(VLOOKUP($A167,TRIP!$A$2:$G$10000,7,0),C166)</f>
        <v>101.779999</v>
      </c>
      <c r="D167">
        <f>IFERROR(VLOOKUP($A167,FB!$A$2:$G$10000,7,0),D166)</f>
        <v>74.629997000000003</v>
      </c>
      <c r="E167">
        <f>IFERROR(VLOOKUP($A167,SPX!$A$2:$G$10000,7,0),E166)</f>
        <v>2000.119995</v>
      </c>
      <c r="F167" s="2">
        <f t="shared" si="4"/>
        <v>-6.1737485649533263E-4</v>
      </c>
      <c r="G167" s="2">
        <f t="shared" si="4"/>
        <v>-2.3678483235198368E-2</v>
      </c>
      <c r="H167" s="2">
        <f t="shared" si="4"/>
        <v>-1.0317513479197998E-2</v>
      </c>
      <c r="I167" s="2">
        <f t="shared" si="4"/>
        <v>-1.6899011101581347E-3</v>
      </c>
    </row>
    <row r="168" spans="1:9" x14ac:dyDescent="0.25">
      <c r="A168" s="1">
        <v>41879</v>
      </c>
      <c r="B168">
        <f>IFERROR(VLOOKUP($A168,K!$A$2:$G$10000,7,0),B167)</f>
        <v>62.812801</v>
      </c>
      <c r="C168">
        <f>IFERROR(VLOOKUP($A168,TRIP!$A$2:$G$10000,7,0),C167)</f>
        <v>99.370002999999997</v>
      </c>
      <c r="D168">
        <f>IFERROR(VLOOKUP($A168,FB!$A$2:$G$10000,7,0),D167)</f>
        <v>73.860000999999997</v>
      </c>
      <c r="E168">
        <f>IFERROR(VLOOKUP($A168,SPX!$A$2:$G$10000,7,0),E167)</f>
        <v>1996.73999</v>
      </c>
      <c r="F168" s="2">
        <f t="shared" si="4"/>
        <v>3.3976991409760855E-3</v>
      </c>
      <c r="G168" s="2">
        <f t="shared" si="4"/>
        <v>-2.8178221952956735E-3</v>
      </c>
      <c r="H168" s="2">
        <f t="shared" si="4"/>
        <v>1.2997549241841959E-2</v>
      </c>
      <c r="I168" s="2">
        <f t="shared" si="4"/>
        <v>3.3204147927141893E-3</v>
      </c>
    </row>
    <row r="169" spans="1:9" x14ac:dyDescent="0.25">
      <c r="A169" s="1">
        <v>41880</v>
      </c>
      <c r="B169">
        <f>IFERROR(VLOOKUP($A169,K!$A$2:$G$10000,7,0),B168)</f>
        <v>63.026220000000002</v>
      </c>
      <c r="C169">
        <f>IFERROR(VLOOKUP($A169,TRIP!$A$2:$G$10000,7,0),C168)</f>
        <v>99.089995999999999</v>
      </c>
      <c r="D169">
        <f>IFERROR(VLOOKUP($A169,FB!$A$2:$G$10000,7,0),D168)</f>
        <v>74.819999999999993</v>
      </c>
      <c r="E169">
        <f>IFERROR(VLOOKUP($A169,SPX!$A$2:$G$10000,7,0),E168)</f>
        <v>2003.369995</v>
      </c>
      <c r="F169" s="2">
        <f t="shared" si="4"/>
        <v>-2.7705136052900339E-3</v>
      </c>
      <c r="G169" s="2">
        <f t="shared" si="4"/>
        <v>3.5322031903201167E-3</v>
      </c>
      <c r="H169" s="2">
        <f t="shared" si="4"/>
        <v>2.4859663191660167E-2</v>
      </c>
      <c r="I169" s="2">
        <f t="shared" si="4"/>
        <v>-5.4406624972937363E-4</v>
      </c>
    </row>
    <row r="170" spans="1:9" x14ac:dyDescent="0.25">
      <c r="A170" s="1">
        <v>41884</v>
      </c>
      <c r="B170">
        <f>IFERROR(VLOOKUP($A170,K!$A$2:$G$10000,7,0),B169)</f>
        <v>62.851604999999999</v>
      </c>
      <c r="C170">
        <f>IFERROR(VLOOKUP($A170,TRIP!$A$2:$G$10000,7,0),C169)</f>
        <v>99.440002000000007</v>
      </c>
      <c r="D170">
        <f>IFERROR(VLOOKUP($A170,FB!$A$2:$G$10000,7,0),D169)</f>
        <v>76.680000000000007</v>
      </c>
      <c r="E170">
        <f>IFERROR(VLOOKUP($A170,SPX!$A$2:$G$10000,7,0),E169)</f>
        <v>2002.280029</v>
      </c>
      <c r="F170" s="2">
        <f t="shared" si="4"/>
        <v>0</v>
      </c>
      <c r="G170" s="2">
        <f t="shared" si="4"/>
        <v>-1.1665355758942998E-2</v>
      </c>
      <c r="H170" s="2">
        <f t="shared" si="4"/>
        <v>-1.1085002608242221E-2</v>
      </c>
      <c r="I170" s="2">
        <f t="shared" si="4"/>
        <v>-7.7914076822669363E-4</v>
      </c>
    </row>
    <row r="171" spans="1:9" x14ac:dyDescent="0.25">
      <c r="A171" s="1">
        <v>41885</v>
      </c>
      <c r="B171">
        <f>IFERROR(VLOOKUP($A171,K!$A$2:$G$10000,7,0),B170)</f>
        <v>62.851604999999999</v>
      </c>
      <c r="C171">
        <f>IFERROR(VLOOKUP($A171,TRIP!$A$2:$G$10000,7,0),C170)</f>
        <v>98.279999000000004</v>
      </c>
      <c r="D171">
        <f>IFERROR(VLOOKUP($A171,FB!$A$2:$G$10000,7,0),D170)</f>
        <v>75.830001999999993</v>
      </c>
      <c r="E171">
        <f>IFERROR(VLOOKUP($A171,SPX!$A$2:$G$10000,7,0),E170)</f>
        <v>2000.719971</v>
      </c>
      <c r="F171" s="2">
        <f t="shared" si="4"/>
        <v>2.1608199186003907E-3</v>
      </c>
      <c r="G171" s="2">
        <f t="shared" si="4"/>
        <v>1.0177045280596783E-4</v>
      </c>
      <c r="H171" s="2">
        <f t="shared" si="4"/>
        <v>1.5824211635917268E-3</v>
      </c>
      <c r="I171" s="2">
        <f t="shared" si="4"/>
        <v>-1.5344211306420534E-3</v>
      </c>
    </row>
    <row r="172" spans="1:9" x14ac:dyDescent="0.25">
      <c r="A172" s="1">
        <v>41886</v>
      </c>
      <c r="B172">
        <f>IFERROR(VLOOKUP($A172,K!$A$2:$G$10000,7,0),B171)</f>
        <v>62.987416000000003</v>
      </c>
      <c r="C172">
        <f>IFERROR(VLOOKUP($A172,TRIP!$A$2:$G$10000,7,0),C171)</f>
        <v>98.290001000000004</v>
      </c>
      <c r="D172">
        <f>IFERROR(VLOOKUP($A172,FB!$A$2:$G$10000,7,0),D171)</f>
        <v>75.949996999999996</v>
      </c>
      <c r="E172">
        <f>IFERROR(VLOOKUP($A172,SPX!$A$2:$G$10000,7,0),E171)</f>
        <v>1997.650024</v>
      </c>
      <c r="F172" s="2">
        <f t="shared" si="4"/>
        <v>4.1582750433832513E-3</v>
      </c>
      <c r="G172" s="2">
        <f t="shared" si="4"/>
        <v>-3.0520907208052284E-4</v>
      </c>
      <c r="H172" s="2">
        <f t="shared" si="4"/>
        <v>1.7248256112505231E-2</v>
      </c>
      <c r="I172" s="2">
        <f t="shared" si="4"/>
        <v>5.0358856051554253E-3</v>
      </c>
    </row>
    <row r="173" spans="1:9" x14ac:dyDescent="0.25">
      <c r="A173" s="1">
        <v>41887</v>
      </c>
      <c r="B173">
        <f>IFERROR(VLOOKUP($A173,K!$A$2:$G$10000,7,0),B172)</f>
        <v>63.249335000000002</v>
      </c>
      <c r="C173">
        <f>IFERROR(VLOOKUP($A173,TRIP!$A$2:$G$10000,7,0),C172)</f>
        <v>98.260002</v>
      </c>
      <c r="D173">
        <f>IFERROR(VLOOKUP($A173,FB!$A$2:$G$10000,7,0),D172)</f>
        <v>77.260002</v>
      </c>
      <c r="E173">
        <f>IFERROR(VLOOKUP($A173,SPX!$A$2:$G$10000,7,0),E172)</f>
        <v>2007.709961</v>
      </c>
      <c r="F173" s="2">
        <f t="shared" si="4"/>
        <v>-1.1656359707181105E-2</v>
      </c>
      <c r="G173" s="2">
        <f t="shared" si="4"/>
        <v>9.8717787528642253E-3</v>
      </c>
      <c r="H173" s="2">
        <f t="shared" si="4"/>
        <v>8.1542451940397696E-3</v>
      </c>
      <c r="I173" s="2">
        <f t="shared" si="4"/>
        <v>-3.0731142046667576E-3</v>
      </c>
    </row>
    <row r="174" spans="1:9" x14ac:dyDescent="0.25">
      <c r="A174" s="1">
        <v>41890</v>
      </c>
      <c r="B174">
        <f>IFERROR(VLOOKUP($A174,K!$A$2:$G$10000,7,0),B173)</f>
        <v>62.512078000000002</v>
      </c>
      <c r="C174">
        <f>IFERROR(VLOOKUP($A174,TRIP!$A$2:$G$10000,7,0),C173)</f>
        <v>99.230002999999996</v>
      </c>
      <c r="D174">
        <f>IFERROR(VLOOKUP($A174,FB!$A$2:$G$10000,7,0),D173)</f>
        <v>77.889999000000003</v>
      </c>
      <c r="E174">
        <f>IFERROR(VLOOKUP($A174,SPX!$A$2:$G$10000,7,0),E173)</f>
        <v>2001.540039</v>
      </c>
      <c r="F174" s="2">
        <f t="shared" si="4"/>
        <v>-1.862248124274503E-3</v>
      </c>
      <c r="G174" s="2">
        <f t="shared" si="4"/>
        <v>-2.8821927980794273E-2</v>
      </c>
      <c r="H174" s="2">
        <f t="shared" si="4"/>
        <v>-1.566312768857522E-2</v>
      </c>
      <c r="I174" s="2">
        <f t="shared" si="4"/>
        <v>-6.5450092152765016E-3</v>
      </c>
    </row>
    <row r="175" spans="1:9" x14ac:dyDescent="0.25">
      <c r="A175" s="1">
        <v>41891</v>
      </c>
      <c r="B175">
        <f>IFERROR(VLOOKUP($A175,K!$A$2:$G$10000,7,0),B174)</f>
        <v>62.395665000000001</v>
      </c>
      <c r="C175">
        <f>IFERROR(VLOOKUP($A175,TRIP!$A$2:$G$10000,7,0),C174)</f>
        <v>96.370002999999997</v>
      </c>
      <c r="D175">
        <f>IFERROR(VLOOKUP($A175,FB!$A$2:$G$10000,7,0),D174)</f>
        <v>76.669998000000007</v>
      </c>
      <c r="E175">
        <f>IFERROR(VLOOKUP($A175,SPX!$A$2:$G$10000,7,0),E174)</f>
        <v>1988.4399410000001</v>
      </c>
      <c r="F175" s="2">
        <f t="shared" si="4"/>
        <v>1.8657225626171534E-3</v>
      </c>
      <c r="G175" s="2">
        <f t="shared" si="4"/>
        <v>1.7225235533094324E-2</v>
      </c>
      <c r="H175" s="2">
        <f t="shared" si="4"/>
        <v>9.9126388395105996E-3</v>
      </c>
      <c r="I175" s="2">
        <f t="shared" si="4"/>
        <v>3.6460744176934632E-3</v>
      </c>
    </row>
    <row r="176" spans="1:9" x14ac:dyDescent="0.25">
      <c r="A176" s="1">
        <v>41892</v>
      </c>
      <c r="B176">
        <f>IFERROR(VLOOKUP($A176,K!$A$2:$G$10000,7,0),B175)</f>
        <v>62.512078000000002</v>
      </c>
      <c r="C176">
        <f>IFERROR(VLOOKUP($A176,TRIP!$A$2:$G$10000,7,0),C175)</f>
        <v>98.029999000000004</v>
      </c>
      <c r="D176">
        <f>IFERROR(VLOOKUP($A176,FB!$A$2:$G$10000,7,0),D175)</f>
        <v>77.430000000000007</v>
      </c>
      <c r="E176">
        <f>IFERROR(VLOOKUP($A176,SPX!$A$2:$G$10000,7,0),E175)</f>
        <v>1995.6899410000001</v>
      </c>
      <c r="F176" s="2">
        <f t="shared" si="4"/>
        <v>3.8795702808023585E-3</v>
      </c>
      <c r="G176" s="2">
        <f t="shared" si="4"/>
        <v>4.7944609282307175E-3</v>
      </c>
      <c r="H176" s="2">
        <f t="shared" si="4"/>
        <v>6.3282706961126168E-3</v>
      </c>
      <c r="I176" s="2">
        <f t="shared" si="4"/>
        <v>8.8190553243860123E-4</v>
      </c>
    </row>
    <row r="177" spans="1:9" x14ac:dyDescent="0.25">
      <c r="A177" s="1">
        <v>41893</v>
      </c>
      <c r="B177">
        <f>IFERROR(VLOOKUP($A177,K!$A$2:$G$10000,7,0),B176)</f>
        <v>62.754598000000001</v>
      </c>
      <c r="C177">
        <f>IFERROR(VLOOKUP($A177,TRIP!$A$2:$G$10000,7,0),C176)</f>
        <v>98.5</v>
      </c>
      <c r="D177">
        <f>IFERROR(VLOOKUP($A177,FB!$A$2:$G$10000,7,0),D176)</f>
        <v>77.919998000000007</v>
      </c>
      <c r="E177">
        <f>IFERROR(VLOOKUP($A177,SPX!$A$2:$G$10000,7,0),E176)</f>
        <v>1997.4499510000001</v>
      </c>
      <c r="F177" s="2">
        <f t="shared" si="4"/>
        <v>-1.2366711360337328E-2</v>
      </c>
      <c r="G177" s="2">
        <f t="shared" si="4"/>
        <v>8.3248730964466319E-3</v>
      </c>
      <c r="H177" s="2">
        <f t="shared" si="4"/>
        <v>-5.6467532250194657E-3</v>
      </c>
      <c r="I177" s="2">
        <f t="shared" si="4"/>
        <v>-5.962558408052987E-3</v>
      </c>
    </row>
    <row r="178" spans="1:9" x14ac:dyDescent="0.25">
      <c r="A178" s="1">
        <v>41894</v>
      </c>
      <c r="B178">
        <f>IFERROR(VLOOKUP($A178,K!$A$2:$G$10000,7,0),B177)</f>
        <v>61.978529999999999</v>
      </c>
      <c r="C178">
        <f>IFERROR(VLOOKUP($A178,TRIP!$A$2:$G$10000,7,0),C177)</f>
        <v>99.32</v>
      </c>
      <c r="D178">
        <f>IFERROR(VLOOKUP($A178,FB!$A$2:$G$10000,7,0),D177)</f>
        <v>77.480002999999996</v>
      </c>
      <c r="E178">
        <f>IFERROR(VLOOKUP($A178,SPX!$A$2:$G$10000,7,0),E177)</f>
        <v>1985.540039</v>
      </c>
      <c r="F178" s="2">
        <f t="shared" si="4"/>
        <v>-2.5043026996606128E-3</v>
      </c>
      <c r="G178" s="2">
        <f t="shared" si="4"/>
        <v>-4.1280698751510241E-2</v>
      </c>
      <c r="H178" s="2">
        <f t="shared" si="4"/>
        <v>-3.7429025396398127E-2</v>
      </c>
      <c r="I178" s="2">
        <f t="shared" si="4"/>
        <v>-7.1015138063403017E-4</v>
      </c>
    </row>
    <row r="179" spans="1:9" x14ac:dyDescent="0.25">
      <c r="A179" s="1">
        <v>41897</v>
      </c>
      <c r="B179">
        <f>IFERROR(VLOOKUP($A179,K!$A$2:$G$10000,7,0),B178)</f>
        <v>61.823317000000003</v>
      </c>
      <c r="C179">
        <f>IFERROR(VLOOKUP($A179,TRIP!$A$2:$G$10000,7,0),C178)</f>
        <v>95.220000999999996</v>
      </c>
      <c r="D179">
        <f>IFERROR(VLOOKUP($A179,FB!$A$2:$G$10000,7,0),D178)</f>
        <v>74.580001999999993</v>
      </c>
      <c r="E179">
        <f>IFERROR(VLOOKUP($A179,SPX!$A$2:$G$10000,7,0),E178)</f>
        <v>1984.130005</v>
      </c>
      <c r="F179" s="2">
        <f t="shared" si="4"/>
        <v>2.1967601641302553E-3</v>
      </c>
      <c r="G179" s="2">
        <f t="shared" si="4"/>
        <v>6.0911782599120902E-3</v>
      </c>
      <c r="H179" s="2">
        <f t="shared" si="4"/>
        <v>2.0112630192742554E-2</v>
      </c>
      <c r="I179" s="2">
        <f t="shared" si="4"/>
        <v>7.4843760048878888E-3</v>
      </c>
    </row>
    <row r="180" spans="1:9" x14ac:dyDescent="0.25">
      <c r="A180" s="1">
        <v>41898</v>
      </c>
      <c r="B180">
        <f>IFERROR(VLOOKUP($A180,K!$A$2:$G$10000,7,0),B179)</f>
        <v>61.959128</v>
      </c>
      <c r="C180">
        <f>IFERROR(VLOOKUP($A180,TRIP!$A$2:$G$10000,7,0),C179)</f>
        <v>95.800003000000004</v>
      </c>
      <c r="D180">
        <f>IFERROR(VLOOKUP($A180,FB!$A$2:$G$10000,7,0),D179)</f>
        <v>76.080001999999993</v>
      </c>
      <c r="E180">
        <f>IFERROR(VLOOKUP($A180,SPX!$A$2:$G$10000,7,0),E179)</f>
        <v>1998.9799800000001</v>
      </c>
      <c r="F180" s="2">
        <f t="shared" si="4"/>
        <v>-1.6752785804215943E-2</v>
      </c>
      <c r="G180" s="2">
        <f t="shared" si="4"/>
        <v>2.192056298787342E-3</v>
      </c>
      <c r="H180" s="2">
        <f t="shared" si="4"/>
        <v>4.6003942008310357E-3</v>
      </c>
      <c r="I180" s="2">
        <f t="shared" si="4"/>
        <v>1.2956437912899977E-3</v>
      </c>
    </row>
    <row r="181" spans="1:9" x14ac:dyDescent="0.25">
      <c r="A181" s="1">
        <v>41899</v>
      </c>
      <c r="B181">
        <f>IFERROR(VLOOKUP($A181,K!$A$2:$G$10000,7,0),B180)</f>
        <v>60.921140000000001</v>
      </c>
      <c r="C181">
        <f>IFERROR(VLOOKUP($A181,TRIP!$A$2:$G$10000,7,0),C180)</f>
        <v>96.010002</v>
      </c>
      <c r="D181">
        <f>IFERROR(VLOOKUP($A181,FB!$A$2:$G$10000,7,0),D180)</f>
        <v>76.430000000000007</v>
      </c>
      <c r="E181">
        <f>IFERROR(VLOOKUP($A181,SPX!$A$2:$G$10000,7,0),E180)</f>
        <v>2001.5699460000001</v>
      </c>
      <c r="F181" s="2">
        <f t="shared" si="4"/>
        <v>1.4331314220318294E-3</v>
      </c>
      <c r="G181" s="2">
        <f t="shared" si="4"/>
        <v>2.0206176019035977E-2</v>
      </c>
      <c r="H181" s="2">
        <f t="shared" si="4"/>
        <v>7.4578045270180969E-3</v>
      </c>
      <c r="I181" s="2">
        <f t="shared" si="4"/>
        <v>4.8911800557181117E-3</v>
      </c>
    </row>
    <row r="182" spans="1:9" x14ac:dyDescent="0.25">
      <c r="A182" s="1">
        <v>41900</v>
      </c>
      <c r="B182">
        <f>IFERROR(VLOOKUP($A182,K!$A$2:$G$10000,7,0),B181)</f>
        <v>61.008448000000001</v>
      </c>
      <c r="C182">
        <f>IFERROR(VLOOKUP($A182,TRIP!$A$2:$G$10000,7,0),C181)</f>
        <v>97.949996999999996</v>
      </c>
      <c r="D182">
        <f>IFERROR(VLOOKUP($A182,FB!$A$2:$G$10000,7,0),D181)</f>
        <v>77</v>
      </c>
      <c r="E182">
        <f>IFERROR(VLOOKUP($A182,SPX!$A$2:$G$10000,7,0),E181)</f>
        <v>2011.3599850000001</v>
      </c>
      <c r="F182" s="2">
        <f t="shared" si="4"/>
        <v>-3.6571656436826501E-3</v>
      </c>
      <c r="G182" s="2">
        <f t="shared" si="4"/>
        <v>4.2879633778855628E-3</v>
      </c>
      <c r="H182" s="2">
        <f t="shared" si="4"/>
        <v>1.1818233766233775E-2</v>
      </c>
      <c r="I182" s="2">
        <f t="shared" si="4"/>
        <v>-4.77269612182337E-4</v>
      </c>
    </row>
    <row r="183" spans="1:9" x14ac:dyDescent="0.25">
      <c r="A183" s="1">
        <v>41901</v>
      </c>
      <c r="B183">
        <f>IFERROR(VLOOKUP($A183,K!$A$2:$G$10000,7,0),B182)</f>
        <v>60.785330000000002</v>
      </c>
      <c r="C183">
        <f>IFERROR(VLOOKUP($A183,TRIP!$A$2:$G$10000,7,0),C182)</f>
        <v>98.370002999999997</v>
      </c>
      <c r="D183">
        <f>IFERROR(VLOOKUP($A183,FB!$A$2:$G$10000,7,0),D182)</f>
        <v>77.910004000000001</v>
      </c>
      <c r="E183">
        <f>IFERROR(VLOOKUP($A183,SPX!$A$2:$G$10000,7,0),E182)</f>
        <v>2010.400024</v>
      </c>
      <c r="F183" s="2">
        <f t="shared" si="4"/>
        <v>-5.9048786935926951E-3</v>
      </c>
      <c r="G183" s="2">
        <f t="shared" si="4"/>
        <v>-4.147607884082298E-2</v>
      </c>
      <c r="H183" s="2">
        <f t="shared" si="4"/>
        <v>-1.4247220421141255E-2</v>
      </c>
      <c r="I183" s="2">
        <f t="shared" si="4"/>
        <v>-8.0133231235974406E-3</v>
      </c>
    </row>
    <row r="184" spans="1:9" x14ac:dyDescent="0.25">
      <c r="A184" s="1">
        <v>41904</v>
      </c>
      <c r="B184">
        <f>IFERROR(VLOOKUP($A184,K!$A$2:$G$10000,7,0),B183)</f>
        <v>60.426400000000001</v>
      </c>
      <c r="C184">
        <f>IFERROR(VLOOKUP($A184,TRIP!$A$2:$G$10000,7,0),C183)</f>
        <v>94.290001000000004</v>
      </c>
      <c r="D184">
        <f>IFERROR(VLOOKUP($A184,FB!$A$2:$G$10000,7,0),D183)</f>
        <v>76.800003000000004</v>
      </c>
      <c r="E184">
        <f>IFERROR(VLOOKUP($A184,SPX!$A$2:$G$10000,7,0),E183)</f>
        <v>1994.290039</v>
      </c>
      <c r="F184" s="2">
        <f t="shared" si="4"/>
        <v>-1.075615955939793E-2</v>
      </c>
      <c r="G184" s="2">
        <f t="shared" si="4"/>
        <v>-1.4211517507566974E-2</v>
      </c>
      <c r="H184" s="2">
        <f t="shared" si="4"/>
        <v>1.9401014867147855E-2</v>
      </c>
      <c r="I184" s="2">
        <f t="shared" si="4"/>
        <v>-5.7765012985656538E-3</v>
      </c>
    </row>
    <row r="185" spans="1:9" x14ac:dyDescent="0.25">
      <c r="A185" s="1">
        <v>41905</v>
      </c>
      <c r="B185">
        <f>IFERROR(VLOOKUP($A185,K!$A$2:$G$10000,7,0),B184)</f>
        <v>59.776443999999998</v>
      </c>
      <c r="C185">
        <f>IFERROR(VLOOKUP($A185,TRIP!$A$2:$G$10000,7,0),C184)</f>
        <v>92.949996999999996</v>
      </c>
      <c r="D185">
        <f>IFERROR(VLOOKUP($A185,FB!$A$2:$G$10000,7,0),D184)</f>
        <v>78.290001000000004</v>
      </c>
      <c r="E185">
        <f>IFERROR(VLOOKUP($A185,SPX!$A$2:$G$10000,7,0),E184)</f>
        <v>1982.7700199999999</v>
      </c>
      <c r="F185" s="2">
        <f t="shared" si="4"/>
        <v>1.1846790351062068E-2</v>
      </c>
      <c r="G185" s="2">
        <f t="shared" si="4"/>
        <v>1.4846746041315063E-2</v>
      </c>
      <c r="H185" s="2">
        <f t="shared" si="4"/>
        <v>3.1932558028706626E-3</v>
      </c>
      <c r="I185" s="2">
        <f t="shared" si="4"/>
        <v>7.8324913345220008E-3</v>
      </c>
    </row>
    <row r="186" spans="1:9" x14ac:dyDescent="0.25">
      <c r="A186" s="1">
        <v>41906</v>
      </c>
      <c r="B186">
        <f>IFERROR(VLOOKUP($A186,K!$A$2:$G$10000,7,0),B185)</f>
        <v>60.484603</v>
      </c>
      <c r="C186">
        <f>IFERROR(VLOOKUP($A186,TRIP!$A$2:$G$10000,7,0),C185)</f>
        <v>94.330001999999993</v>
      </c>
      <c r="D186">
        <f>IFERROR(VLOOKUP($A186,FB!$A$2:$G$10000,7,0),D185)</f>
        <v>78.540001000000004</v>
      </c>
      <c r="E186">
        <f>IFERROR(VLOOKUP($A186,SPX!$A$2:$G$10000,7,0),E185)</f>
        <v>1998.3000489999999</v>
      </c>
      <c r="F186" s="2">
        <f t="shared" si="4"/>
        <v>-1.0745759544788555E-2</v>
      </c>
      <c r="G186" s="2">
        <f t="shared" si="4"/>
        <v>-3.3287394608557168E-2</v>
      </c>
      <c r="H186" s="2">
        <f t="shared" si="4"/>
        <v>-1.6806722475086387E-2</v>
      </c>
      <c r="I186" s="2">
        <f t="shared" si="4"/>
        <v>-1.616877256054149E-2</v>
      </c>
    </row>
    <row r="187" spans="1:9" x14ac:dyDescent="0.25">
      <c r="A187" s="1">
        <v>41907</v>
      </c>
      <c r="B187">
        <f>IFERROR(VLOOKUP($A187,K!$A$2:$G$10000,7,0),B186)</f>
        <v>59.834650000000003</v>
      </c>
      <c r="C187">
        <f>IFERROR(VLOOKUP($A187,TRIP!$A$2:$G$10000,7,0),C186)</f>
        <v>91.190002000000007</v>
      </c>
      <c r="D187">
        <f>IFERROR(VLOOKUP($A187,FB!$A$2:$G$10000,7,0),D186)</f>
        <v>77.220000999999996</v>
      </c>
      <c r="E187">
        <f>IFERROR(VLOOKUP($A187,SPX!$A$2:$G$10000,7,0),E186)</f>
        <v>1965.98999</v>
      </c>
      <c r="F187" s="2">
        <f t="shared" si="4"/>
        <v>1.1348775333355522E-3</v>
      </c>
      <c r="G187" s="2">
        <f t="shared" si="4"/>
        <v>1.0527469886446473E-2</v>
      </c>
      <c r="H187" s="2">
        <f t="shared" si="4"/>
        <v>2.0331520068226978E-2</v>
      </c>
      <c r="I187" s="2">
        <f t="shared" si="4"/>
        <v>8.5758249460873067E-3</v>
      </c>
    </row>
    <row r="188" spans="1:9" x14ac:dyDescent="0.25">
      <c r="A188" s="1">
        <v>41908</v>
      </c>
      <c r="B188">
        <f>IFERROR(VLOOKUP($A188,K!$A$2:$G$10000,7,0),B187)</f>
        <v>59.902555</v>
      </c>
      <c r="C188">
        <f>IFERROR(VLOOKUP($A188,TRIP!$A$2:$G$10000,7,0),C187)</f>
        <v>92.150002000000001</v>
      </c>
      <c r="D188">
        <f>IFERROR(VLOOKUP($A188,FB!$A$2:$G$10000,7,0),D187)</f>
        <v>78.790001000000004</v>
      </c>
      <c r="E188">
        <f>IFERROR(VLOOKUP($A188,SPX!$A$2:$G$10000,7,0),E187)</f>
        <v>1982.849976</v>
      </c>
      <c r="F188" s="2">
        <f t="shared" si="4"/>
        <v>9.7167808618511223E-4</v>
      </c>
      <c r="G188" s="2">
        <f t="shared" si="4"/>
        <v>-1.4650015959847693E-2</v>
      </c>
      <c r="H188" s="2">
        <f t="shared" si="4"/>
        <v>2.6653001311676117E-3</v>
      </c>
      <c r="I188" s="2">
        <f t="shared" si="4"/>
        <v>-2.5468023608055486E-3</v>
      </c>
    </row>
    <row r="189" spans="1:9" x14ac:dyDescent="0.25">
      <c r="A189" s="1">
        <v>41911</v>
      </c>
      <c r="B189">
        <f>IFERROR(VLOOKUP($A189,K!$A$2:$G$10000,7,0),B188)</f>
        <v>59.960760999999998</v>
      </c>
      <c r="C189">
        <f>IFERROR(VLOOKUP($A189,TRIP!$A$2:$G$10000,7,0),C188)</f>
        <v>90.800003000000004</v>
      </c>
      <c r="D189">
        <f>IFERROR(VLOOKUP($A189,FB!$A$2:$G$10000,7,0),D188)</f>
        <v>79</v>
      </c>
      <c r="E189">
        <f>IFERROR(VLOOKUP($A189,SPX!$A$2:$G$10000,7,0),E188)</f>
        <v>1977.8000489999999</v>
      </c>
      <c r="F189" s="2">
        <f t="shared" si="4"/>
        <v>-3.3975552778590821E-3</v>
      </c>
      <c r="G189" s="2">
        <f t="shared" si="4"/>
        <v>6.8281385409205654E-3</v>
      </c>
      <c r="H189" s="2">
        <f t="shared" si="4"/>
        <v>5.0634177215194589E-4</v>
      </c>
      <c r="I189" s="2">
        <f t="shared" si="4"/>
        <v>-2.7859287407672453E-3</v>
      </c>
    </row>
    <row r="190" spans="1:9" x14ac:dyDescent="0.25">
      <c r="A190" s="1">
        <v>41912</v>
      </c>
      <c r="B190">
        <f>IFERROR(VLOOKUP($A190,K!$A$2:$G$10000,7,0),B189)</f>
        <v>59.757041000000001</v>
      </c>
      <c r="C190">
        <f>IFERROR(VLOOKUP($A190,TRIP!$A$2:$G$10000,7,0),C189)</f>
        <v>91.419998000000007</v>
      </c>
      <c r="D190">
        <f>IFERROR(VLOOKUP($A190,FB!$A$2:$G$10000,7,0),D189)</f>
        <v>79.040001000000004</v>
      </c>
      <c r="E190">
        <f>IFERROR(VLOOKUP($A190,SPX!$A$2:$G$10000,7,0),E189)</f>
        <v>1972.290039</v>
      </c>
      <c r="F190" s="2">
        <f t="shared" si="4"/>
        <v>-1.5422015290214917E-2</v>
      </c>
      <c r="G190" s="2">
        <f t="shared" si="4"/>
        <v>-2.1111354651309516E-2</v>
      </c>
      <c r="H190" s="2">
        <f t="shared" si="4"/>
        <v>-3.1503010735032755E-2</v>
      </c>
      <c r="I190" s="2">
        <f t="shared" si="4"/>
        <v>-1.3248561055071061E-2</v>
      </c>
    </row>
    <row r="191" spans="1:9" x14ac:dyDescent="0.25">
      <c r="A191" s="1">
        <v>41913</v>
      </c>
      <c r="B191">
        <f>IFERROR(VLOOKUP($A191,K!$A$2:$G$10000,7,0),B190)</f>
        <v>58.835467000000001</v>
      </c>
      <c r="C191">
        <f>IFERROR(VLOOKUP($A191,TRIP!$A$2:$G$10000,7,0),C190)</f>
        <v>89.489998</v>
      </c>
      <c r="D191">
        <f>IFERROR(VLOOKUP($A191,FB!$A$2:$G$10000,7,0),D190)</f>
        <v>76.550003000000004</v>
      </c>
      <c r="E191">
        <f>IFERROR(VLOOKUP($A191,SPX!$A$2:$G$10000,7,0),E190)</f>
        <v>1946.160034</v>
      </c>
      <c r="F191" s="2">
        <f t="shared" si="4"/>
        <v>1.1541507777952389E-3</v>
      </c>
      <c r="G191" s="2">
        <f t="shared" si="4"/>
        <v>-1.229186528755981E-2</v>
      </c>
      <c r="H191" s="2">
        <f t="shared" si="4"/>
        <v>6.9235660252030219E-3</v>
      </c>
      <c r="I191" s="2">
        <f t="shared" si="4"/>
        <v>5.1434619070826407E-6</v>
      </c>
    </row>
    <row r="192" spans="1:9" x14ac:dyDescent="0.25">
      <c r="A192" s="1">
        <v>41914</v>
      </c>
      <c r="B192">
        <f>IFERROR(VLOOKUP($A192,K!$A$2:$G$10000,7,0),B191)</f>
        <v>58.903371999999997</v>
      </c>
      <c r="C192">
        <f>IFERROR(VLOOKUP($A192,TRIP!$A$2:$G$10000,7,0),C191)</f>
        <v>88.389999000000003</v>
      </c>
      <c r="D192">
        <f>IFERROR(VLOOKUP($A192,FB!$A$2:$G$10000,7,0),D191)</f>
        <v>77.080001999999993</v>
      </c>
      <c r="E192">
        <f>IFERROR(VLOOKUP($A192,SPX!$A$2:$G$10000,7,0),E191)</f>
        <v>1946.170044</v>
      </c>
      <c r="F192" s="2">
        <f t="shared" si="4"/>
        <v>7.7404057614902126E-3</v>
      </c>
      <c r="G192" s="2">
        <f t="shared" si="4"/>
        <v>2.715216684186182E-3</v>
      </c>
      <c r="H192" s="2">
        <f t="shared" si="4"/>
        <v>4.6704721154523796E-3</v>
      </c>
      <c r="I192" s="2">
        <f t="shared" si="4"/>
        <v>1.1165509440962328E-2</v>
      </c>
    </row>
    <row r="193" spans="1:9" x14ac:dyDescent="0.25">
      <c r="A193" s="1">
        <v>41915</v>
      </c>
      <c r="B193">
        <f>IFERROR(VLOOKUP($A193,K!$A$2:$G$10000,7,0),B192)</f>
        <v>59.359307999999999</v>
      </c>
      <c r="C193">
        <f>IFERROR(VLOOKUP($A193,TRIP!$A$2:$G$10000,7,0),C192)</f>
        <v>88.629997000000003</v>
      </c>
      <c r="D193">
        <f>IFERROR(VLOOKUP($A193,FB!$A$2:$G$10000,7,0),D192)</f>
        <v>77.440002000000007</v>
      </c>
      <c r="E193">
        <f>IFERROR(VLOOKUP($A193,SPX!$A$2:$G$10000,7,0),E192)</f>
        <v>1967.900024</v>
      </c>
      <c r="F193" s="2">
        <f t="shared" si="4"/>
        <v>-3.9221818421468413E-3</v>
      </c>
      <c r="G193" s="2">
        <f t="shared" si="4"/>
        <v>3.2720411803692571E-3</v>
      </c>
      <c r="H193" s="2">
        <f t="shared" si="4"/>
        <v>1.5495350839477796E-3</v>
      </c>
      <c r="I193" s="2">
        <f t="shared" si="4"/>
        <v>-1.5651597959429454E-3</v>
      </c>
    </row>
    <row r="194" spans="1:9" x14ac:dyDescent="0.25">
      <c r="A194" s="1">
        <v>41918</v>
      </c>
      <c r="B194">
        <f>IFERROR(VLOOKUP($A194,K!$A$2:$G$10000,7,0),B193)</f>
        <v>59.126489999999997</v>
      </c>
      <c r="C194">
        <f>IFERROR(VLOOKUP($A194,TRIP!$A$2:$G$10000,7,0),C193)</f>
        <v>88.919998000000007</v>
      </c>
      <c r="D194">
        <f>IFERROR(VLOOKUP($A194,FB!$A$2:$G$10000,7,0),D193)</f>
        <v>77.559997999999993</v>
      </c>
      <c r="E194">
        <f>IFERROR(VLOOKUP($A194,SPX!$A$2:$G$10000,7,0),E193)</f>
        <v>1964.8199460000001</v>
      </c>
      <c r="F194" s="2">
        <f t="shared" ref="F194" si="5">(B195-B194)/B194</f>
        <v>-1.2633305308669495E-2</v>
      </c>
      <c r="G194" s="2">
        <f t="shared" si="4"/>
        <v>-2.2042274449893828E-2</v>
      </c>
      <c r="H194" s="2">
        <f t="shared" si="4"/>
        <v>-1.6374381546528528E-2</v>
      </c>
      <c r="I194" s="2">
        <f t="shared" si="4"/>
        <v>-1.5126052674955948E-2</v>
      </c>
    </row>
    <row r="195" spans="1:9" x14ac:dyDescent="0.25">
      <c r="A195" s="1">
        <v>41919</v>
      </c>
      <c r="B195">
        <f>IFERROR(VLOOKUP($A195,K!$A$2:$G$10000,7,0),B194)</f>
        <v>58.379527000000003</v>
      </c>
      <c r="C195">
        <f>IFERROR(VLOOKUP($A195,TRIP!$A$2:$G$10000,7,0),C194)</f>
        <v>86.959998999999996</v>
      </c>
      <c r="D195">
        <f>IFERROR(VLOOKUP($A195,FB!$A$2:$G$10000,7,0),D194)</f>
        <v>76.290001000000004</v>
      </c>
      <c r="E195">
        <f>IFERROR(VLOOKUP($A195,SPX!$A$2:$G$10000,7,0),E194)</f>
        <v>1935.099976</v>
      </c>
      <c r="F195" s="2">
        <f t="shared" ref="F195:I258" si="6">(B196-B195)/B195</f>
        <v>1.561979082153234E-2</v>
      </c>
      <c r="G195" s="2">
        <f t="shared" si="6"/>
        <v>1.8169296437089512E-2</v>
      </c>
      <c r="H195" s="2">
        <f t="shared" si="6"/>
        <v>1.6122637093686758E-2</v>
      </c>
      <c r="I195" s="2">
        <f t="shared" si="6"/>
        <v>1.7461650260492782E-2</v>
      </c>
    </row>
    <row r="196" spans="1:9" x14ac:dyDescent="0.25">
      <c r="A196" s="1">
        <v>41920</v>
      </c>
      <c r="B196">
        <f>IFERROR(VLOOKUP($A196,K!$A$2:$G$10000,7,0),B195)</f>
        <v>59.291403000000003</v>
      </c>
      <c r="C196">
        <f>IFERROR(VLOOKUP($A196,TRIP!$A$2:$G$10000,7,0),C195)</f>
        <v>88.540001000000004</v>
      </c>
      <c r="D196">
        <f>IFERROR(VLOOKUP($A196,FB!$A$2:$G$10000,7,0),D195)</f>
        <v>77.519997000000004</v>
      </c>
      <c r="E196">
        <f>IFERROR(VLOOKUP($A196,SPX!$A$2:$G$10000,7,0),E195)</f>
        <v>1968.8900149999999</v>
      </c>
      <c r="F196" s="2">
        <f t="shared" si="6"/>
        <v>-7.3625850951782312E-3</v>
      </c>
      <c r="G196" s="2">
        <f t="shared" si="6"/>
        <v>-2.9704054329071024E-2</v>
      </c>
      <c r="H196" s="2">
        <f t="shared" si="6"/>
        <v>-2.0768744353795613E-2</v>
      </c>
      <c r="I196" s="2">
        <f t="shared" si="6"/>
        <v>-2.0661415157819229E-2</v>
      </c>
    </row>
    <row r="197" spans="1:9" x14ac:dyDescent="0.25">
      <c r="A197" s="1">
        <v>41921</v>
      </c>
      <c r="B197">
        <f>IFERROR(VLOOKUP($A197,K!$A$2:$G$10000,7,0),B196)</f>
        <v>58.854864999999997</v>
      </c>
      <c r="C197">
        <f>IFERROR(VLOOKUP($A197,TRIP!$A$2:$G$10000,7,0),C196)</f>
        <v>85.910004000000001</v>
      </c>
      <c r="D197">
        <f>IFERROR(VLOOKUP($A197,FB!$A$2:$G$10000,7,0),D196)</f>
        <v>75.910004000000001</v>
      </c>
      <c r="E197">
        <f>IFERROR(VLOOKUP($A197,SPX!$A$2:$G$10000,7,0),E196)</f>
        <v>1928.209961</v>
      </c>
      <c r="F197" s="2">
        <f t="shared" si="6"/>
        <v>-6.0985442749719385E-3</v>
      </c>
      <c r="G197" s="2">
        <f t="shared" si="6"/>
        <v>-3.8645185024086384E-2</v>
      </c>
      <c r="H197" s="2">
        <f t="shared" si="6"/>
        <v>-3.9520482702121842E-2</v>
      </c>
      <c r="I197" s="2">
        <f t="shared" si="6"/>
        <v>-1.1451012310168249E-2</v>
      </c>
    </row>
    <row r="198" spans="1:9" x14ac:dyDescent="0.25">
      <c r="A198" s="1">
        <v>41922</v>
      </c>
      <c r="B198">
        <f>IFERROR(VLOOKUP($A198,K!$A$2:$G$10000,7,0),B197)</f>
        <v>58.495936</v>
      </c>
      <c r="C198">
        <f>IFERROR(VLOOKUP($A198,TRIP!$A$2:$G$10000,7,0),C197)</f>
        <v>82.589995999999999</v>
      </c>
      <c r="D198">
        <f>IFERROR(VLOOKUP($A198,FB!$A$2:$G$10000,7,0),D197)</f>
        <v>72.910004000000001</v>
      </c>
      <c r="E198">
        <f>IFERROR(VLOOKUP($A198,SPX!$A$2:$G$10000,7,0),E197)</f>
        <v>1906.130005</v>
      </c>
      <c r="F198" s="2">
        <f t="shared" si="6"/>
        <v>-9.9502297048465107E-3</v>
      </c>
      <c r="G198" s="2">
        <f t="shared" si="6"/>
        <v>-3.5718575407123115E-2</v>
      </c>
      <c r="H198" s="2">
        <f t="shared" si="6"/>
        <v>1.0971608230881352E-3</v>
      </c>
      <c r="I198" s="2">
        <f t="shared" si="6"/>
        <v>-1.6467929741235017E-2</v>
      </c>
    </row>
    <row r="199" spans="1:9" x14ac:dyDescent="0.25">
      <c r="A199" s="1">
        <v>41925</v>
      </c>
      <c r="B199">
        <f>IFERROR(VLOOKUP($A199,K!$A$2:$G$10000,7,0),B198)</f>
        <v>57.913888</v>
      </c>
      <c r="C199">
        <f>IFERROR(VLOOKUP($A199,TRIP!$A$2:$G$10000,7,0),C198)</f>
        <v>79.639999000000003</v>
      </c>
      <c r="D199">
        <f>IFERROR(VLOOKUP($A199,FB!$A$2:$G$10000,7,0),D198)</f>
        <v>72.989998</v>
      </c>
      <c r="E199">
        <f>IFERROR(VLOOKUP($A199,SPX!$A$2:$G$10000,7,0),E198)</f>
        <v>1874.73999</v>
      </c>
      <c r="F199" s="2">
        <f t="shared" si="6"/>
        <v>8.2076685992831418E-3</v>
      </c>
      <c r="G199" s="2">
        <f t="shared" si="6"/>
        <v>-8.4128328529989894E-3</v>
      </c>
      <c r="H199" s="2">
        <f t="shared" si="6"/>
        <v>8.2202769754836733E-3</v>
      </c>
      <c r="I199" s="2">
        <f t="shared" si="6"/>
        <v>1.57886481100775E-3</v>
      </c>
    </row>
    <row r="200" spans="1:9" x14ac:dyDescent="0.25">
      <c r="A200" s="1">
        <v>41926</v>
      </c>
      <c r="B200">
        <f>IFERROR(VLOOKUP($A200,K!$A$2:$G$10000,7,0),B199)</f>
        <v>58.389226000000001</v>
      </c>
      <c r="C200">
        <f>IFERROR(VLOOKUP($A200,TRIP!$A$2:$G$10000,7,0),C199)</f>
        <v>78.970000999999996</v>
      </c>
      <c r="D200">
        <f>IFERROR(VLOOKUP($A200,FB!$A$2:$G$10000,7,0),D199)</f>
        <v>73.589995999999999</v>
      </c>
      <c r="E200">
        <f>IFERROR(VLOOKUP($A200,SPX!$A$2:$G$10000,7,0),E199)</f>
        <v>1877.6999510000001</v>
      </c>
      <c r="F200" s="2">
        <f t="shared" si="6"/>
        <v>-4.6519198593247442E-3</v>
      </c>
      <c r="G200" s="2">
        <f t="shared" si="6"/>
        <v>-1.0130682409386477E-3</v>
      </c>
      <c r="H200" s="2">
        <f t="shared" si="6"/>
        <v>-5.1637045883247915E-3</v>
      </c>
      <c r="I200" s="2">
        <f t="shared" si="6"/>
        <v>-8.1003149581485075E-3</v>
      </c>
    </row>
    <row r="201" spans="1:9" x14ac:dyDescent="0.25">
      <c r="A201" s="1">
        <v>41927</v>
      </c>
      <c r="B201">
        <f>IFERROR(VLOOKUP($A201,K!$A$2:$G$10000,7,0),B200)</f>
        <v>58.117604</v>
      </c>
      <c r="C201">
        <f>IFERROR(VLOOKUP($A201,TRIP!$A$2:$G$10000,7,0),C200)</f>
        <v>78.889999000000003</v>
      </c>
      <c r="D201">
        <f>IFERROR(VLOOKUP($A201,FB!$A$2:$G$10000,7,0),D200)</f>
        <v>73.209998999999996</v>
      </c>
      <c r="E201">
        <f>IFERROR(VLOOKUP($A201,SPX!$A$2:$G$10000,7,0),E200)</f>
        <v>1862.48999</v>
      </c>
      <c r="F201" s="2">
        <f t="shared" si="6"/>
        <v>-2.6706710070154194E-3</v>
      </c>
      <c r="G201" s="2">
        <f t="shared" si="6"/>
        <v>7.9857777663300579E-3</v>
      </c>
      <c r="H201" s="2">
        <f t="shared" si="6"/>
        <v>-7.922442397519951E-3</v>
      </c>
      <c r="I201" s="2">
        <f t="shared" si="6"/>
        <v>1.4497796039157843E-4</v>
      </c>
    </row>
    <row r="202" spans="1:9" x14ac:dyDescent="0.25">
      <c r="A202" s="1">
        <v>41928</v>
      </c>
      <c r="B202">
        <f>IFERROR(VLOOKUP($A202,K!$A$2:$G$10000,7,0),B201)</f>
        <v>57.962390999999997</v>
      </c>
      <c r="C202">
        <f>IFERROR(VLOOKUP($A202,TRIP!$A$2:$G$10000,7,0),C201)</f>
        <v>79.519997000000004</v>
      </c>
      <c r="D202">
        <f>IFERROR(VLOOKUP($A202,FB!$A$2:$G$10000,7,0),D201)</f>
        <v>72.629997000000003</v>
      </c>
      <c r="E202">
        <f>IFERROR(VLOOKUP($A202,SPX!$A$2:$G$10000,7,0),E201)</f>
        <v>1862.76001</v>
      </c>
      <c r="F202" s="2">
        <f t="shared" si="6"/>
        <v>1.9581559359758055E-2</v>
      </c>
      <c r="G202" s="2">
        <f t="shared" si="6"/>
        <v>1.9240518834526616E-2</v>
      </c>
      <c r="H202" s="2">
        <f t="shared" si="6"/>
        <v>4.5711140536051423E-2</v>
      </c>
      <c r="I202" s="2">
        <f t="shared" si="6"/>
        <v>1.2884107384289403E-2</v>
      </c>
    </row>
    <row r="203" spans="1:9" x14ac:dyDescent="0.25">
      <c r="A203" s="1">
        <v>41929</v>
      </c>
      <c r="B203">
        <f>IFERROR(VLOOKUP($A203,K!$A$2:$G$10000,7,0),B202)</f>
        <v>59.097385000000003</v>
      </c>
      <c r="C203">
        <f>IFERROR(VLOOKUP($A203,TRIP!$A$2:$G$10000,7,0),C202)</f>
        <v>81.050003000000004</v>
      </c>
      <c r="D203">
        <f>IFERROR(VLOOKUP($A203,FB!$A$2:$G$10000,7,0),D202)</f>
        <v>75.949996999999996</v>
      </c>
      <c r="E203">
        <f>IFERROR(VLOOKUP($A203,SPX!$A$2:$G$10000,7,0),E202)</f>
        <v>1886.76001</v>
      </c>
      <c r="F203" s="2">
        <f t="shared" si="6"/>
        <v>1.3788579646967366E-2</v>
      </c>
      <c r="G203" s="2">
        <f t="shared" si="6"/>
        <v>3.0721750867794537E-2</v>
      </c>
      <c r="H203" s="2">
        <f t="shared" si="6"/>
        <v>1.3166557465433475E-2</v>
      </c>
      <c r="I203" s="2">
        <f t="shared" si="6"/>
        <v>9.1426572052478467E-3</v>
      </c>
    </row>
    <row r="204" spans="1:9" x14ac:dyDescent="0.25">
      <c r="A204" s="1">
        <v>41932</v>
      </c>
      <c r="B204">
        <f>IFERROR(VLOOKUP($A204,K!$A$2:$G$10000,7,0),B203)</f>
        <v>59.912253999999997</v>
      </c>
      <c r="C204">
        <f>IFERROR(VLOOKUP($A204,TRIP!$A$2:$G$10000,7,0),C203)</f>
        <v>83.540001000000004</v>
      </c>
      <c r="D204">
        <f>IFERROR(VLOOKUP($A204,FB!$A$2:$G$10000,7,0),D203)</f>
        <v>76.949996999999996</v>
      </c>
      <c r="E204">
        <f>IFERROR(VLOOKUP($A204,SPX!$A$2:$G$10000,7,0),E203)</f>
        <v>1904.01001</v>
      </c>
      <c r="F204" s="2">
        <f t="shared" si="6"/>
        <v>-9.7145402007399548E-4</v>
      </c>
      <c r="G204" s="2">
        <f t="shared" si="6"/>
        <v>5.4464866477557203E-2</v>
      </c>
      <c r="H204" s="2">
        <f t="shared" si="6"/>
        <v>2.2612151628803971E-2</v>
      </c>
      <c r="I204" s="2">
        <f t="shared" si="6"/>
        <v>1.9574486900938114E-2</v>
      </c>
    </row>
    <row r="205" spans="1:9" x14ac:dyDescent="0.25">
      <c r="A205" s="1">
        <v>41933</v>
      </c>
      <c r="B205">
        <f>IFERROR(VLOOKUP($A205,K!$A$2:$G$10000,7,0),B204)</f>
        <v>59.854052000000003</v>
      </c>
      <c r="C205">
        <f>IFERROR(VLOOKUP($A205,TRIP!$A$2:$G$10000,7,0),C204)</f>
        <v>88.089995999999999</v>
      </c>
      <c r="D205">
        <f>IFERROR(VLOOKUP($A205,FB!$A$2:$G$10000,7,0),D204)</f>
        <v>78.690002000000007</v>
      </c>
      <c r="E205">
        <f>IFERROR(VLOOKUP($A205,SPX!$A$2:$G$10000,7,0),E204)</f>
        <v>1941.280029</v>
      </c>
      <c r="F205" s="2">
        <f t="shared" si="6"/>
        <v>5.5105375321958007E-3</v>
      </c>
      <c r="G205" s="2">
        <f t="shared" si="6"/>
        <v>-2.463387556516625E-2</v>
      </c>
      <c r="H205" s="2">
        <f t="shared" si="6"/>
        <v>-4.0665776066444873E-3</v>
      </c>
      <c r="I205" s="2">
        <f t="shared" si="6"/>
        <v>-7.2993302297037956E-3</v>
      </c>
    </row>
    <row r="206" spans="1:9" x14ac:dyDescent="0.25">
      <c r="A206" s="1">
        <v>41934</v>
      </c>
      <c r="B206">
        <f>IFERROR(VLOOKUP($A206,K!$A$2:$G$10000,7,0),B205)</f>
        <v>60.183880000000002</v>
      </c>
      <c r="C206">
        <f>IFERROR(VLOOKUP($A206,TRIP!$A$2:$G$10000,7,0),C205)</f>
        <v>85.919998000000007</v>
      </c>
      <c r="D206">
        <f>IFERROR(VLOOKUP($A206,FB!$A$2:$G$10000,7,0),D205)</f>
        <v>78.370002999999997</v>
      </c>
      <c r="E206">
        <f>IFERROR(VLOOKUP($A206,SPX!$A$2:$G$10000,7,0),E205)</f>
        <v>1927.1099850000001</v>
      </c>
      <c r="F206" s="2">
        <f t="shared" si="6"/>
        <v>-4.8355805574515996E-3</v>
      </c>
      <c r="G206" s="2">
        <f t="shared" si="6"/>
        <v>1.9902223461411114E-2</v>
      </c>
      <c r="H206" s="2">
        <f t="shared" si="6"/>
        <v>2.1309148093308188E-2</v>
      </c>
      <c r="I206" s="2">
        <f t="shared" si="6"/>
        <v>1.2303377173358386E-2</v>
      </c>
    </row>
    <row r="207" spans="1:9" x14ac:dyDescent="0.25">
      <c r="A207" s="1">
        <v>41935</v>
      </c>
      <c r="B207">
        <f>IFERROR(VLOOKUP($A207,K!$A$2:$G$10000,7,0),B206)</f>
        <v>59.892856000000002</v>
      </c>
      <c r="C207">
        <f>IFERROR(VLOOKUP($A207,TRIP!$A$2:$G$10000,7,0),C206)</f>
        <v>87.629997000000003</v>
      </c>
      <c r="D207">
        <f>IFERROR(VLOOKUP($A207,FB!$A$2:$G$10000,7,0),D206)</f>
        <v>80.040001000000004</v>
      </c>
      <c r="E207">
        <f>IFERROR(VLOOKUP($A207,SPX!$A$2:$G$10000,7,0),E206)</f>
        <v>1950.8199460000001</v>
      </c>
      <c r="F207" s="2">
        <f t="shared" si="6"/>
        <v>3.2393345877511368E-3</v>
      </c>
      <c r="G207" s="2">
        <f t="shared" si="6"/>
        <v>7.0752370332729433E-3</v>
      </c>
      <c r="H207" s="2">
        <f t="shared" si="6"/>
        <v>7.8710268881681169E-3</v>
      </c>
      <c r="I207" s="2">
        <f t="shared" si="6"/>
        <v>7.0534495139921872E-3</v>
      </c>
    </row>
    <row r="208" spans="1:9" x14ac:dyDescent="0.25">
      <c r="A208" s="1">
        <v>41936</v>
      </c>
      <c r="B208">
        <f>IFERROR(VLOOKUP($A208,K!$A$2:$G$10000,7,0),B207)</f>
        <v>60.086869</v>
      </c>
      <c r="C208">
        <f>IFERROR(VLOOKUP($A208,TRIP!$A$2:$G$10000,7,0),C207)</f>
        <v>88.25</v>
      </c>
      <c r="D208">
        <f>IFERROR(VLOOKUP($A208,FB!$A$2:$G$10000,7,0),D207)</f>
        <v>80.669998000000007</v>
      </c>
      <c r="E208">
        <f>IFERROR(VLOOKUP($A208,SPX!$A$2:$G$10000,7,0),E207)</f>
        <v>1964.579956</v>
      </c>
      <c r="F208" s="2">
        <f t="shared" si="6"/>
        <v>2.5831434152444083E-3</v>
      </c>
      <c r="G208" s="2">
        <f t="shared" si="6"/>
        <v>-1.4957507082152897E-2</v>
      </c>
      <c r="H208" s="2">
        <f t="shared" si="6"/>
        <v>-4.8344986942977621E-3</v>
      </c>
      <c r="I208" s="2">
        <f t="shared" si="6"/>
        <v>-1.5015683077650496E-3</v>
      </c>
    </row>
    <row r="209" spans="1:9" x14ac:dyDescent="0.25">
      <c r="A209" s="1">
        <v>41939</v>
      </c>
      <c r="B209">
        <f>IFERROR(VLOOKUP($A209,K!$A$2:$G$10000,7,0),B208)</f>
        <v>60.242082000000003</v>
      </c>
      <c r="C209">
        <f>IFERROR(VLOOKUP($A209,TRIP!$A$2:$G$10000,7,0),C208)</f>
        <v>86.93</v>
      </c>
      <c r="D209">
        <f>IFERROR(VLOOKUP($A209,FB!$A$2:$G$10000,7,0),D208)</f>
        <v>80.279999000000004</v>
      </c>
      <c r="E209">
        <f>IFERROR(VLOOKUP($A209,SPX!$A$2:$G$10000,7,0),E208)</f>
        <v>1961.630005</v>
      </c>
      <c r="F209" s="2">
        <f t="shared" si="6"/>
        <v>1.0467018719572042E-2</v>
      </c>
      <c r="G209" s="2">
        <f t="shared" si="6"/>
        <v>2.1741631197515085E-2</v>
      </c>
      <c r="H209" s="2">
        <f t="shared" si="6"/>
        <v>6.1036124327804231E-3</v>
      </c>
      <c r="I209" s="2">
        <f t="shared" si="6"/>
        <v>1.1939073087332778E-2</v>
      </c>
    </row>
    <row r="210" spans="1:9" x14ac:dyDescent="0.25">
      <c r="A210" s="1">
        <v>41940</v>
      </c>
      <c r="B210">
        <f>IFERROR(VLOOKUP($A210,K!$A$2:$G$10000,7,0),B209)</f>
        <v>60.872636999999997</v>
      </c>
      <c r="C210">
        <f>IFERROR(VLOOKUP($A210,TRIP!$A$2:$G$10000,7,0),C209)</f>
        <v>88.82</v>
      </c>
      <c r="D210">
        <f>IFERROR(VLOOKUP($A210,FB!$A$2:$G$10000,7,0),D209)</f>
        <v>80.769997000000004</v>
      </c>
      <c r="E210">
        <f>IFERROR(VLOOKUP($A210,SPX!$A$2:$G$10000,7,0),E209)</f>
        <v>1985.0500489999999</v>
      </c>
      <c r="F210" s="2">
        <f t="shared" si="6"/>
        <v>-4.4621362468657425E-3</v>
      </c>
      <c r="G210" s="2">
        <f t="shared" si="6"/>
        <v>-1.6212598513848122E-2</v>
      </c>
      <c r="H210" s="2">
        <f t="shared" si="6"/>
        <v>-6.0789849973623328E-2</v>
      </c>
      <c r="I210" s="2">
        <f t="shared" si="6"/>
        <v>-1.3853554984094006E-3</v>
      </c>
    </row>
    <row r="211" spans="1:9" x14ac:dyDescent="0.25">
      <c r="A211" s="1">
        <v>41941</v>
      </c>
      <c r="B211">
        <f>IFERROR(VLOOKUP($A211,K!$A$2:$G$10000,7,0),B210)</f>
        <v>60.601014999999997</v>
      </c>
      <c r="C211">
        <f>IFERROR(VLOOKUP($A211,TRIP!$A$2:$G$10000,7,0),C210)</f>
        <v>87.379997000000003</v>
      </c>
      <c r="D211">
        <f>IFERROR(VLOOKUP($A211,FB!$A$2:$G$10000,7,0),D210)</f>
        <v>75.860000999999997</v>
      </c>
      <c r="E211">
        <f>IFERROR(VLOOKUP($A211,SPX!$A$2:$G$10000,7,0),E210)</f>
        <v>1982.3000489999999</v>
      </c>
      <c r="F211" s="2">
        <f t="shared" si="6"/>
        <v>2.5132070807724938E-2</v>
      </c>
      <c r="G211" s="2">
        <f t="shared" si="6"/>
        <v>-1.2245354048249852E-2</v>
      </c>
      <c r="H211" s="2">
        <f t="shared" si="6"/>
        <v>-2.3068810663474684E-2</v>
      </c>
      <c r="I211" s="2">
        <f t="shared" si="6"/>
        <v>6.2301239442687853E-3</v>
      </c>
    </row>
    <row r="212" spans="1:9" x14ac:dyDescent="0.25">
      <c r="A212" s="1">
        <v>41942</v>
      </c>
      <c r="B212">
        <f>IFERROR(VLOOKUP($A212,K!$A$2:$G$10000,7,0),B211)</f>
        <v>62.124043999999998</v>
      </c>
      <c r="C212">
        <f>IFERROR(VLOOKUP($A212,TRIP!$A$2:$G$10000,7,0),C211)</f>
        <v>86.309997999999993</v>
      </c>
      <c r="D212">
        <f>IFERROR(VLOOKUP($A212,FB!$A$2:$G$10000,7,0),D211)</f>
        <v>74.110000999999997</v>
      </c>
      <c r="E212">
        <f>IFERROR(VLOOKUP($A212,SPX!$A$2:$G$10000,7,0),E211)</f>
        <v>1994.650024</v>
      </c>
      <c r="F212" s="2">
        <f t="shared" si="6"/>
        <v>-1.2492586606241438E-3</v>
      </c>
      <c r="G212" s="2">
        <f t="shared" si="6"/>
        <v>2.7227506134341561E-2</v>
      </c>
      <c r="H212" s="2">
        <f t="shared" si="6"/>
        <v>1.1874200352527361E-2</v>
      </c>
      <c r="I212" s="2">
        <f t="shared" si="6"/>
        <v>1.1731393837739183E-2</v>
      </c>
    </row>
    <row r="213" spans="1:9" x14ac:dyDescent="0.25">
      <c r="A213" s="1">
        <v>41943</v>
      </c>
      <c r="B213">
        <f>IFERROR(VLOOKUP($A213,K!$A$2:$G$10000,7,0),B212)</f>
        <v>62.046435000000002</v>
      </c>
      <c r="C213">
        <f>IFERROR(VLOOKUP($A213,TRIP!$A$2:$G$10000,7,0),C212)</f>
        <v>88.660004000000001</v>
      </c>
      <c r="D213">
        <f>IFERROR(VLOOKUP($A213,FB!$A$2:$G$10000,7,0),D212)</f>
        <v>74.989998</v>
      </c>
      <c r="E213">
        <f>IFERROR(VLOOKUP($A213,SPX!$A$2:$G$10000,7,0),E212)</f>
        <v>2018.0500489999999</v>
      </c>
      <c r="F213" s="2">
        <f t="shared" si="6"/>
        <v>2.1888606492862449E-3</v>
      </c>
      <c r="G213" s="2">
        <f t="shared" si="6"/>
        <v>-3.8912754842645891E-2</v>
      </c>
      <c r="H213" s="2">
        <f t="shared" si="6"/>
        <v>-1.4801987326363135E-2</v>
      </c>
      <c r="I213" s="2">
        <f t="shared" si="6"/>
        <v>-1.1892172848684109E-4</v>
      </c>
    </row>
    <row r="214" spans="1:9" x14ac:dyDescent="0.25">
      <c r="A214" s="1">
        <v>41946</v>
      </c>
      <c r="B214">
        <f>IFERROR(VLOOKUP($A214,K!$A$2:$G$10000,7,0),B213)</f>
        <v>62.182245999999999</v>
      </c>
      <c r="C214">
        <f>IFERROR(VLOOKUP($A214,TRIP!$A$2:$G$10000,7,0),C213)</f>
        <v>85.209998999999996</v>
      </c>
      <c r="D214">
        <f>IFERROR(VLOOKUP($A214,FB!$A$2:$G$10000,7,0),D213)</f>
        <v>73.879997000000003</v>
      </c>
      <c r="E214">
        <f>IFERROR(VLOOKUP($A214,SPX!$A$2:$G$10000,7,0),E213)</f>
        <v>2017.8100589999999</v>
      </c>
      <c r="F214" s="2">
        <f t="shared" si="6"/>
        <v>-6.2402056046672958E-3</v>
      </c>
      <c r="G214" s="2">
        <f t="shared" si="6"/>
        <v>-1.6664687438853187E-2</v>
      </c>
      <c r="H214" s="2">
        <f t="shared" si="6"/>
        <v>2.5446738986738143E-2</v>
      </c>
      <c r="I214" s="2">
        <f t="shared" si="6"/>
        <v>-2.8298416763913757E-3</v>
      </c>
    </row>
    <row r="215" spans="1:9" x14ac:dyDescent="0.25">
      <c r="A215" s="1">
        <v>41947</v>
      </c>
      <c r="B215">
        <f>IFERROR(VLOOKUP($A215,K!$A$2:$G$10000,7,0),B214)</f>
        <v>61.794215999999999</v>
      </c>
      <c r="C215">
        <f>IFERROR(VLOOKUP($A215,TRIP!$A$2:$G$10000,7,0),C214)</f>
        <v>83.790001000000004</v>
      </c>
      <c r="D215">
        <f>IFERROR(VLOOKUP($A215,FB!$A$2:$G$10000,7,0),D214)</f>
        <v>75.760002</v>
      </c>
      <c r="E215">
        <f>IFERROR(VLOOKUP($A215,SPX!$A$2:$G$10000,7,0),E214)</f>
        <v>2012.099976</v>
      </c>
      <c r="F215" s="2">
        <f t="shared" si="6"/>
        <v>2.1977785105324311E-3</v>
      </c>
      <c r="G215" s="2">
        <f t="shared" si="6"/>
        <v>-0.14130569111701058</v>
      </c>
      <c r="H215" s="2">
        <f t="shared" si="6"/>
        <v>-1.227560685650466E-2</v>
      </c>
      <c r="I215" s="2">
        <f t="shared" si="6"/>
        <v>5.7004970611858417E-3</v>
      </c>
    </row>
    <row r="216" spans="1:9" x14ac:dyDescent="0.25">
      <c r="A216" s="1">
        <v>41948</v>
      </c>
      <c r="B216">
        <f>IFERROR(VLOOKUP($A216,K!$A$2:$G$10000,7,0),B215)</f>
        <v>61.930025999999998</v>
      </c>
      <c r="C216">
        <f>IFERROR(VLOOKUP($A216,TRIP!$A$2:$G$10000,7,0),C215)</f>
        <v>71.949996999999996</v>
      </c>
      <c r="D216">
        <f>IFERROR(VLOOKUP($A216,FB!$A$2:$G$10000,7,0),D215)</f>
        <v>74.830001999999993</v>
      </c>
      <c r="E216">
        <f>IFERROR(VLOOKUP($A216,SPX!$A$2:$G$10000,7,0),E215)</f>
        <v>2023.5699460000001</v>
      </c>
      <c r="F216" s="2">
        <f t="shared" si="6"/>
        <v>1.0808262861055485E-2</v>
      </c>
      <c r="G216" s="2">
        <f t="shared" si="6"/>
        <v>2.8631064432150067E-2</v>
      </c>
      <c r="H216" s="2">
        <f t="shared" si="6"/>
        <v>5.7463582588171899E-3</v>
      </c>
      <c r="I216" s="2">
        <f t="shared" si="6"/>
        <v>3.775513179122867E-3</v>
      </c>
    </row>
    <row r="217" spans="1:9" x14ac:dyDescent="0.25">
      <c r="A217" s="1">
        <v>41949</v>
      </c>
      <c r="B217">
        <f>IFERROR(VLOOKUP($A217,K!$A$2:$G$10000,7,0),B216)</f>
        <v>62.599381999999999</v>
      </c>
      <c r="C217">
        <f>IFERROR(VLOOKUP($A217,TRIP!$A$2:$G$10000,7,0),C216)</f>
        <v>74.010002</v>
      </c>
      <c r="D217">
        <f>IFERROR(VLOOKUP($A217,FB!$A$2:$G$10000,7,0),D216)</f>
        <v>75.260002</v>
      </c>
      <c r="E217">
        <f>IFERROR(VLOOKUP($A217,SPX!$A$2:$G$10000,7,0),E216)</f>
        <v>2031.209961</v>
      </c>
      <c r="F217" s="2">
        <f t="shared" si="6"/>
        <v>-1.3482097954257699E-2</v>
      </c>
      <c r="G217" s="2">
        <f t="shared" si="6"/>
        <v>-4.864207408074377E-3</v>
      </c>
      <c r="H217" s="2">
        <f t="shared" si="6"/>
        <v>4.5176188010199536E-3</v>
      </c>
      <c r="I217" s="2">
        <f t="shared" si="6"/>
        <v>3.4958621394823915E-4</v>
      </c>
    </row>
    <row r="218" spans="1:9" x14ac:dyDescent="0.25">
      <c r="A218" s="1">
        <v>41950</v>
      </c>
      <c r="B218">
        <f>IFERROR(VLOOKUP($A218,K!$A$2:$G$10000,7,0),B217)</f>
        <v>61.755411000000002</v>
      </c>
      <c r="C218">
        <f>IFERROR(VLOOKUP($A218,TRIP!$A$2:$G$10000,7,0),C217)</f>
        <v>73.650002000000001</v>
      </c>
      <c r="D218">
        <f>IFERROR(VLOOKUP($A218,FB!$A$2:$G$10000,7,0),D217)</f>
        <v>75.599997999999999</v>
      </c>
      <c r="E218">
        <f>IFERROR(VLOOKUP($A218,SPX!$A$2:$G$10000,7,0),E217)</f>
        <v>2031.920044</v>
      </c>
      <c r="F218" s="2">
        <f t="shared" si="6"/>
        <v>3.7700663995256828E-3</v>
      </c>
      <c r="G218" s="2">
        <f t="shared" si="6"/>
        <v>-1.0319117167165827E-2</v>
      </c>
      <c r="H218" s="2">
        <f t="shared" si="6"/>
        <v>-7.9364816914413057E-3</v>
      </c>
      <c r="I218" s="2">
        <f t="shared" si="6"/>
        <v>3.1201847822315215E-3</v>
      </c>
    </row>
    <row r="219" spans="1:9" x14ac:dyDescent="0.25">
      <c r="A219" s="1">
        <v>41953</v>
      </c>
      <c r="B219">
        <f>IFERROR(VLOOKUP($A219,K!$A$2:$G$10000,7,0),B218)</f>
        <v>61.988233000000001</v>
      </c>
      <c r="C219">
        <f>IFERROR(VLOOKUP($A219,TRIP!$A$2:$G$10000,7,0),C218)</f>
        <v>72.889999000000003</v>
      </c>
      <c r="D219">
        <f>IFERROR(VLOOKUP($A219,FB!$A$2:$G$10000,7,0),D218)</f>
        <v>75</v>
      </c>
      <c r="E219">
        <f>IFERROR(VLOOKUP($A219,SPX!$A$2:$G$10000,7,0),E218)</f>
        <v>2038.26001</v>
      </c>
      <c r="F219" s="2">
        <f t="shared" si="6"/>
        <v>-2.3474455224429223E-3</v>
      </c>
      <c r="G219" s="2">
        <f t="shared" si="6"/>
        <v>-3.978599313741249E-2</v>
      </c>
      <c r="H219" s="2">
        <f t="shared" si="6"/>
        <v>-5.1999866666667081E-3</v>
      </c>
      <c r="I219" s="2">
        <f t="shared" si="6"/>
        <v>6.9669423578592495E-4</v>
      </c>
    </row>
    <row r="220" spans="1:9" x14ac:dyDescent="0.25">
      <c r="A220" s="1">
        <v>41954</v>
      </c>
      <c r="B220">
        <f>IFERROR(VLOOKUP($A220,K!$A$2:$G$10000,7,0),B219)</f>
        <v>61.842719000000002</v>
      </c>
      <c r="C220">
        <f>IFERROR(VLOOKUP($A220,TRIP!$A$2:$G$10000,7,0),C219)</f>
        <v>69.989998</v>
      </c>
      <c r="D220">
        <f>IFERROR(VLOOKUP($A220,FB!$A$2:$G$10000,7,0),D219)</f>
        <v>74.610000999999997</v>
      </c>
      <c r="E220">
        <f>IFERROR(VLOOKUP($A220,SPX!$A$2:$G$10000,7,0),E219)</f>
        <v>2039.6800539999999</v>
      </c>
      <c r="F220" s="2">
        <f t="shared" si="6"/>
        <v>-1.0980274007681198E-3</v>
      </c>
      <c r="G220" s="2">
        <f t="shared" si="6"/>
        <v>5.5722104749881991E-3</v>
      </c>
      <c r="H220" s="2">
        <f t="shared" si="6"/>
        <v>1.4743331795425045E-3</v>
      </c>
      <c r="I220" s="2">
        <f t="shared" si="6"/>
        <v>-7.0111682329562428E-4</v>
      </c>
    </row>
    <row r="221" spans="1:9" x14ac:dyDescent="0.25">
      <c r="A221" s="1">
        <v>41955</v>
      </c>
      <c r="B221">
        <f>IFERROR(VLOOKUP($A221,K!$A$2:$G$10000,7,0),B220)</f>
        <v>61.774813999999999</v>
      </c>
      <c r="C221">
        <f>IFERROR(VLOOKUP($A221,TRIP!$A$2:$G$10000,7,0),C220)</f>
        <v>70.379997000000003</v>
      </c>
      <c r="D221">
        <f>IFERROR(VLOOKUP($A221,FB!$A$2:$G$10000,7,0),D220)</f>
        <v>74.720000999999996</v>
      </c>
      <c r="E221">
        <f>IFERROR(VLOOKUP($A221,SPX!$A$2:$G$10000,7,0),E220)</f>
        <v>2038.25</v>
      </c>
      <c r="F221" s="2">
        <f t="shared" si="6"/>
        <v>1.8843925616676054E-3</v>
      </c>
      <c r="G221" s="2">
        <f t="shared" si="6"/>
        <v>-1.9323672321270479E-2</v>
      </c>
      <c r="H221" s="2">
        <f t="shared" si="6"/>
        <v>-6.290163192048088E-3</v>
      </c>
      <c r="I221" s="2">
        <f t="shared" si="6"/>
        <v>5.2984471973508568E-4</v>
      </c>
    </row>
    <row r="222" spans="1:9" x14ac:dyDescent="0.25">
      <c r="A222" s="1">
        <v>41956</v>
      </c>
      <c r="B222">
        <f>IFERROR(VLOOKUP($A222,K!$A$2:$G$10000,7,0),B221)</f>
        <v>61.891221999999999</v>
      </c>
      <c r="C222">
        <f>IFERROR(VLOOKUP($A222,TRIP!$A$2:$G$10000,7,0),C221)</f>
        <v>69.019997000000004</v>
      </c>
      <c r="D222">
        <f>IFERROR(VLOOKUP($A222,FB!$A$2:$G$10000,7,0),D221)</f>
        <v>74.25</v>
      </c>
      <c r="E222">
        <f>IFERROR(VLOOKUP($A222,SPX!$A$2:$G$10000,7,0),E221)</f>
        <v>2039.329956</v>
      </c>
      <c r="F222" s="2">
        <f t="shared" si="6"/>
        <v>1.5677505931296353E-4</v>
      </c>
      <c r="G222" s="2">
        <f t="shared" si="6"/>
        <v>1.2894915078017129E-2</v>
      </c>
      <c r="H222" s="2">
        <f t="shared" si="6"/>
        <v>8.4848080808081223E-3</v>
      </c>
      <c r="I222" s="2">
        <f t="shared" si="6"/>
        <v>2.4027009388961985E-4</v>
      </c>
    </row>
    <row r="223" spans="1:9" x14ac:dyDescent="0.25">
      <c r="A223" s="1">
        <v>41957</v>
      </c>
      <c r="B223">
        <f>IFERROR(VLOOKUP($A223,K!$A$2:$G$10000,7,0),B222)</f>
        <v>61.900925000000001</v>
      </c>
      <c r="C223">
        <f>IFERROR(VLOOKUP($A223,TRIP!$A$2:$G$10000,7,0),C222)</f>
        <v>69.910004000000001</v>
      </c>
      <c r="D223">
        <f>IFERROR(VLOOKUP($A223,FB!$A$2:$G$10000,7,0),D222)</f>
        <v>74.879997000000003</v>
      </c>
      <c r="E223">
        <f>IFERROR(VLOOKUP($A223,SPX!$A$2:$G$10000,7,0),E222)</f>
        <v>2039.8199460000001</v>
      </c>
      <c r="F223" s="2">
        <f t="shared" si="6"/>
        <v>2.0843097255816487E-2</v>
      </c>
      <c r="G223" s="2">
        <f t="shared" si="6"/>
        <v>-1.9739735675025811E-2</v>
      </c>
      <c r="H223" s="2">
        <f t="shared" si="6"/>
        <v>-8.5469955347354382E-3</v>
      </c>
      <c r="I223" s="2">
        <f t="shared" si="6"/>
        <v>7.353590217320093E-4</v>
      </c>
    </row>
    <row r="224" spans="1:9" x14ac:dyDescent="0.25">
      <c r="A224" s="1">
        <v>41960</v>
      </c>
      <c r="B224">
        <f>IFERROR(VLOOKUP($A224,K!$A$2:$G$10000,7,0),B223)</f>
        <v>63.191132000000003</v>
      </c>
      <c r="C224">
        <f>IFERROR(VLOOKUP($A224,TRIP!$A$2:$G$10000,7,0),C223)</f>
        <v>68.529999000000004</v>
      </c>
      <c r="D224">
        <f>IFERROR(VLOOKUP($A224,FB!$A$2:$G$10000,7,0),D223)</f>
        <v>74.239998</v>
      </c>
      <c r="E224">
        <f>IFERROR(VLOOKUP($A224,SPX!$A$2:$G$10000,7,0),E223)</f>
        <v>2041.3199460000001</v>
      </c>
      <c r="F224" s="2">
        <f t="shared" si="6"/>
        <v>7.0617028984382877E-3</v>
      </c>
      <c r="G224" s="2">
        <f t="shared" si="6"/>
        <v>2.4514811389388647E-2</v>
      </c>
      <c r="H224" s="2">
        <f t="shared" si="6"/>
        <v>1.3469558552520349E-3</v>
      </c>
      <c r="I224" s="2">
        <f t="shared" si="6"/>
        <v>5.1339835387077884E-3</v>
      </c>
    </row>
    <row r="225" spans="1:9" x14ac:dyDescent="0.25">
      <c r="A225" s="1">
        <v>41961</v>
      </c>
      <c r="B225">
        <f>IFERROR(VLOOKUP($A225,K!$A$2:$G$10000,7,0),B224)</f>
        <v>63.637369</v>
      </c>
      <c r="C225">
        <f>IFERROR(VLOOKUP($A225,TRIP!$A$2:$G$10000,7,0),C224)</f>
        <v>70.209998999999996</v>
      </c>
      <c r="D225">
        <f>IFERROR(VLOOKUP($A225,FB!$A$2:$G$10000,7,0),D224)</f>
        <v>74.339995999999999</v>
      </c>
      <c r="E225">
        <f>IFERROR(VLOOKUP($A225,SPX!$A$2:$G$10000,7,0),E224)</f>
        <v>2051.8000489999999</v>
      </c>
      <c r="F225" s="2">
        <f t="shared" si="6"/>
        <v>4.4207515870117522E-3</v>
      </c>
      <c r="G225" s="2">
        <f t="shared" si="6"/>
        <v>1.6949195512736076E-2</v>
      </c>
      <c r="H225" s="2">
        <f t="shared" si="6"/>
        <v>-1.3586145471409577E-2</v>
      </c>
      <c r="I225" s="2">
        <f t="shared" si="6"/>
        <v>-1.501158946507052E-3</v>
      </c>
    </row>
    <row r="226" spans="1:9" x14ac:dyDescent="0.25">
      <c r="A226" s="1">
        <v>41962</v>
      </c>
      <c r="B226">
        <f>IFERROR(VLOOKUP($A226,K!$A$2:$G$10000,7,0),B225)</f>
        <v>63.918694000000002</v>
      </c>
      <c r="C226">
        <f>IFERROR(VLOOKUP($A226,TRIP!$A$2:$G$10000,7,0),C225)</f>
        <v>71.400002000000001</v>
      </c>
      <c r="D226">
        <f>IFERROR(VLOOKUP($A226,FB!$A$2:$G$10000,7,0),D225)</f>
        <v>73.330001999999993</v>
      </c>
      <c r="E226">
        <f>IFERROR(VLOOKUP($A226,SPX!$A$2:$G$10000,7,0),E225)</f>
        <v>2048.719971</v>
      </c>
      <c r="F226" s="2">
        <f t="shared" si="6"/>
        <v>-3.7942108141321464E-3</v>
      </c>
      <c r="G226" s="2">
        <f t="shared" si="6"/>
        <v>7.0021006441982412E-4</v>
      </c>
      <c r="H226" s="2">
        <f t="shared" si="6"/>
        <v>3.681930896442716E-3</v>
      </c>
      <c r="I226" s="2">
        <f t="shared" si="6"/>
        <v>1.9670960682991326E-3</v>
      </c>
    </row>
    <row r="227" spans="1:9" x14ac:dyDescent="0.25">
      <c r="A227" s="1">
        <v>41963</v>
      </c>
      <c r="B227">
        <f>IFERROR(VLOOKUP($A227,K!$A$2:$G$10000,7,0),B226)</f>
        <v>63.676172999999999</v>
      </c>
      <c r="C227">
        <f>IFERROR(VLOOKUP($A227,TRIP!$A$2:$G$10000,7,0),C226)</f>
        <v>71.449996999999996</v>
      </c>
      <c r="D227">
        <f>IFERROR(VLOOKUP($A227,FB!$A$2:$G$10000,7,0),D226)</f>
        <v>73.599997999999999</v>
      </c>
      <c r="E227">
        <f>IFERROR(VLOOKUP($A227,SPX!$A$2:$G$10000,7,0),E226)</f>
        <v>2052.75</v>
      </c>
      <c r="F227" s="2">
        <f t="shared" si="6"/>
        <v>-2.5898541358633639E-3</v>
      </c>
      <c r="G227" s="2">
        <f t="shared" si="6"/>
        <v>-1.9593982628159255E-3</v>
      </c>
      <c r="H227" s="2">
        <f t="shared" si="6"/>
        <v>2.0380707075562778E-3</v>
      </c>
      <c r="I227" s="2">
        <f t="shared" si="6"/>
        <v>5.2368773596395083E-3</v>
      </c>
    </row>
    <row r="228" spans="1:9" x14ac:dyDescent="0.25">
      <c r="A228" s="1">
        <v>41964</v>
      </c>
      <c r="B228">
        <f>IFERROR(VLOOKUP($A228,K!$A$2:$G$10000,7,0),B227)</f>
        <v>63.511260999999998</v>
      </c>
      <c r="C228">
        <f>IFERROR(VLOOKUP($A228,TRIP!$A$2:$G$10000,7,0),C227)</f>
        <v>71.309997999999993</v>
      </c>
      <c r="D228">
        <f>IFERROR(VLOOKUP($A228,FB!$A$2:$G$10000,7,0),D227)</f>
        <v>73.75</v>
      </c>
      <c r="E228">
        <f>IFERROR(VLOOKUP($A228,SPX!$A$2:$G$10000,7,0),E227)</f>
        <v>2063.5</v>
      </c>
      <c r="F228" s="2">
        <f t="shared" si="6"/>
        <v>-5.3459338494317851E-3</v>
      </c>
      <c r="G228" s="2">
        <f t="shared" si="6"/>
        <v>7.1519003548422494E-3</v>
      </c>
      <c r="H228" s="2">
        <f t="shared" si="6"/>
        <v>3.5254508474576282E-3</v>
      </c>
      <c r="I228" s="2">
        <f t="shared" si="6"/>
        <v>2.8640232614490315E-3</v>
      </c>
    </row>
    <row r="229" spans="1:9" x14ac:dyDescent="0.25">
      <c r="A229" s="1">
        <v>41967</v>
      </c>
      <c r="B229">
        <f>IFERROR(VLOOKUP($A229,K!$A$2:$G$10000,7,0),B228)</f>
        <v>63.171734000000001</v>
      </c>
      <c r="C229">
        <f>IFERROR(VLOOKUP($A229,TRIP!$A$2:$G$10000,7,0),C228)</f>
        <v>71.819999999999993</v>
      </c>
      <c r="D229">
        <f>IFERROR(VLOOKUP($A229,FB!$A$2:$G$10000,7,0),D228)</f>
        <v>74.010002</v>
      </c>
      <c r="E229">
        <f>IFERROR(VLOOKUP($A229,SPX!$A$2:$G$10000,7,0),E228)</f>
        <v>2069.4099120000001</v>
      </c>
      <c r="F229" s="2">
        <f t="shared" si="6"/>
        <v>3.0706771481059028E-4</v>
      </c>
      <c r="G229" s="2">
        <f t="shared" si="6"/>
        <v>5.5696184906716415E-4</v>
      </c>
      <c r="H229" s="2">
        <f t="shared" si="6"/>
        <v>2.1888865777898545E-2</v>
      </c>
      <c r="I229" s="2">
        <f t="shared" si="6"/>
        <v>-1.1500297675195747E-3</v>
      </c>
    </row>
    <row r="230" spans="1:9" x14ac:dyDescent="0.25">
      <c r="A230" s="1">
        <v>41968</v>
      </c>
      <c r="B230">
        <f>IFERROR(VLOOKUP($A230,K!$A$2:$G$10000,7,0),B229)</f>
        <v>63.191132000000003</v>
      </c>
      <c r="C230">
        <f>IFERROR(VLOOKUP($A230,TRIP!$A$2:$G$10000,7,0),C229)</f>
        <v>71.860000999999997</v>
      </c>
      <c r="D230">
        <f>IFERROR(VLOOKUP($A230,FB!$A$2:$G$10000,7,0),D229)</f>
        <v>75.629997000000003</v>
      </c>
      <c r="E230">
        <f>IFERROR(VLOOKUP($A230,SPX!$A$2:$G$10000,7,0),E229)</f>
        <v>2067.030029</v>
      </c>
      <c r="F230" s="2">
        <f t="shared" si="6"/>
        <v>4.3310507556660926E-3</v>
      </c>
      <c r="G230" s="2">
        <f t="shared" si="6"/>
        <v>1.2663456545178822E-2</v>
      </c>
      <c r="H230" s="2">
        <f t="shared" si="6"/>
        <v>2.6312390307247982E-2</v>
      </c>
      <c r="I230" s="2">
        <f t="shared" si="6"/>
        <v>2.8059819734723092E-3</v>
      </c>
    </row>
    <row r="231" spans="1:9" x14ac:dyDescent="0.25">
      <c r="A231" s="1">
        <v>41969</v>
      </c>
      <c r="B231">
        <f>IFERROR(VLOOKUP($A231,K!$A$2:$G$10000,7,0),B230)</f>
        <v>63.464815999999999</v>
      </c>
      <c r="C231">
        <f>IFERROR(VLOOKUP($A231,TRIP!$A$2:$G$10000,7,0),C230)</f>
        <v>72.769997000000004</v>
      </c>
      <c r="D231">
        <f>IFERROR(VLOOKUP($A231,FB!$A$2:$G$10000,7,0),D230)</f>
        <v>77.620002999999997</v>
      </c>
      <c r="E231">
        <f>IFERROR(VLOOKUP($A231,SPX!$A$2:$G$10000,7,0),E230)</f>
        <v>2072.830078</v>
      </c>
      <c r="F231" s="2">
        <f t="shared" si="6"/>
        <v>2.0329579148232215E-2</v>
      </c>
      <c r="G231" s="2">
        <f t="shared" si="6"/>
        <v>1.2092964632113384E-2</v>
      </c>
      <c r="H231" s="2">
        <f t="shared" si="6"/>
        <v>1.030584860966821E-3</v>
      </c>
      <c r="I231" s="2">
        <f t="shared" si="6"/>
        <v>-2.5424269243935816E-3</v>
      </c>
    </row>
    <row r="232" spans="1:9" x14ac:dyDescent="0.25">
      <c r="A232" s="1">
        <v>41971</v>
      </c>
      <c r="B232">
        <f>IFERROR(VLOOKUP($A232,K!$A$2:$G$10000,7,0),B231)</f>
        <v>64.755028999999993</v>
      </c>
      <c r="C232">
        <f>IFERROR(VLOOKUP($A232,TRIP!$A$2:$G$10000,7,0),C231)</f>
        <v>73.650002000000001</v>
      </c>
      <c r="D232">
        <f>IFERROR(VLOOKUP($A232,FB!$A$2:$G$10000,7,0),D231)</f>
        <v>77.699996999999996</v>
      </c>
      <c r="E232">
        <f>IFERROR(VLOOKUP($A232,SPX!$A$2:$G$10000,7,0),E231)</f>
        <v>2067.5600589999999</v>
      </c>
      <c r="F232" s="2">
        <f t="shared" si="6"/>
        <v>-2.4151483277074009E-3</v>
      </c>
      <c r="G232" s="2">
        <f t="shared" si="6"/>
        <v>-3.5302090012163161E-2</v>
      </c>
      <c r="H232" s="2">
        <f t="shared" si="6"/>
        <v>-3.3462021883990507E-2</v>
      </c>
      <c r="I232" s="2">
        <f t="shared" si="6"/>
        <v>-6.8293629191256405E-3</v>
      </c>
    </row>
    <row r="233" spans="1:9" x14ac:dyDescent="0.25">
      <c r="A233" s="1">
        <v>41974</v>
      </c>
      <c r="B233">
        <f>IFERROR(VLOOKUP($A233,K!$A$2:$G$10000,7,0),B232)</f>
        <v>64.598635999999999</v>
      </c>
      <c r="C233">
        <f>IFERROR(VLOOKUP($A233,TRIP!$A$2:$G$10000,7,0),C232)</f>
        <v>71.050003000000004</v>
      </c>
      <c r="D233">
        <f>IFERROR(VLOOKUP($A233,FB!$A$2:$G$10000,7,0),D232)</f>
        <v>75.099997999999999</v>
      </c>
      <c r="E233">
        <f>IFERROR(VLOOKUP($A233,SPX!$A$2:$G$10000,7,0),E232)</f>
        <v>2053.4399410000001</v>
      </c>
      <c r="F233" s="2">
        <f t="shared" si="6"/>
        <v>7.4142122753180512E-3</v>
      </c>
      <c r="G233" s="2">
        <f t="shared" si="6"/>
        <v>7.9239926281213569E-2</v>
      </c>
      <c r="H233" s="2">
        <f t="shared" si="6"/>
        <v>4.7936219652095985E-3</v>
      </c>
      <c r="I233" s="2">
        <f t="shared" si="6"/>
        <v>6.3844613802609652E-3</v>
      </c>
    </row>
    <row r="234" spans="1:9" x14ac:dyDescent="0.25">
      <c r="A234" s="1">
        <v>41975</v>
      </c>
      <c r="B234">
        <f>IFERROR(VLOOKUP($A234,K!$A$2:$G$10000,7,0),B233)</f>
        <v>65.077584000000002</v>
      </c>
      <c r="C234">
        <f>IFERROR(VLOOKUP($A234,TRIP!$A$2:$G$10000,7,0),C233)</f>
        <v>76.680000000000007</v>
      </c>
      <c r="D234">
        <f>IFERROR(VLOOKUP($A234,FB!$A$2:$G$10000,7,0),D233)</f>
        <v>75.459998999999996</v>
      </c>
      <c r="E234">
        <f>IFERROR(VLOOKUP($A234,SPX!$A$2:$G$10000,7,0),E233)</f>
        <v>2066.5500489999999</v>
      </c>
      <c r="F234" s="2">
        <f t="shared" si="6"/>
        <v>-3.0039683095795947E-3</v>
      </c>
      <c r="G234" s="2">
        <f t="shared" si="6"/>
        <v>-1.2389110589462836E-2</v>
      </c>
      <c r="H234" s="2">
        <f t="shared" si="6"/>
        <v>-7.6862179656269711E-3</v>
      </c>
      <c r="I234" s="2">
        <f t="shared" si="6"/>
        <v>3.7647425978213091E-3</v>
      </c>
    </row>
    <row r="235" spans="1:9" x14ac:dyDescent="0.25">
      <c r="A235" s="1">
        <v>41976</v>
      </c>
      <c r="B235">
        <f>IFERROR(VLOOKUP($A235,K!$A$2:$G$10000,7,0),B234)</f>
        <v>64.882092999999998</v>
      </c>
      <c r="C235">
        <f>IFERROR(VLOOKUP($A235,TRIP!$A$2:$G$10000,7,0),C234)</f>
        <v>75.730002999999996</v>
      </c>
      <c r="D235">
        <f>IFERROR(VLOOKUP($A235,FB!$A$2:$G$10000,7,0),D234)</f>
        <v>74.879997000000003</v>
      </c>
      <c r="E235">
        <f>IFERROR(VLOOKUP($A235,SPX!$A$2:$G$10000,7,0),E234)</f>
        <v>2074.330078</v>
      </c>
      <c r="F235" s="2">
        <f t="shared" si="6"/>
        <v>-4.36880172777408E-3</v>
      </c>
      <c r="G235" s="2">
        <f t="shared" si="6"/>
        <v>1.9675134569848096E-2</v>
      </c>
      <c r="H235" s="2">
        <f t="shared" si="6"/>
        <v>4.8077058550095413E-3</v>
      </c>
      <c r="I235" s="2">
        <f t="shared" si="6"/>
        <v>-1.1618960866265351E-3</v>
      </c>
    </row>
    <row r="236" spans="1:9" x14ac:dyDescent="0.25">
      <c r="A236" s="1">
        <v>41977</v>
      </c>
      <c r="B236">
        <f>IFERROR(VLOOKUP($A236,K!$A$2:$G$10000,7,0),B235)</f>
        <v>64.598635999999999</v>
      </c>
      <c r="C236">
        <f>IFERROR(VLOOKUP($A236,TRIP!$A$2:$G$10000,7,0),C235)</f>
        <v>77.220000999999996</v>
      </c>
      <c r="D236">
        <f>IFERROR(VLOOKUP($A236,FB!$A$2:$G$10000,7,0),D235)</f>
        <v>75.239998</v>
      </c>
      <c r="E236">
        <f>IFERROR(VLOOKUP($A236,SPX!$A$2:$G$10000,7,0),E235)</f>
        <v>2071.919922</v>
      </c>
      <c r="F236" s="2">
        <f t="shared" si="6"/>
        <v>4.6906408364412368E-3</v>
      </c>
      <c r="G236" s="2">
        <f t="shared" si="6"/>
        <v>-1.0360269226102866E-3</v>
      </c>
      <c r="H236" s="2">
        <f t="shared" si="6"/>
        <v>1.4885739364320517E-2</v>
      </c>
      <c r="I236" s="2">
        <f t="shared" si="6"/>
        <v>1.6652163837825649E-3</v>
      </c>
    </row>
    <row r="237" spans="1:9" x14ac:dyDescent="0.25">
      <c r="A237" s="1">
        <v>41978</v>
      </c>
      <c r="B237">
        <f>IFERROR(VLOOKUP($A237,K!$A$2:$G$10000,7,0),B236)</f>
        <v>64.901645000000002</v>
      </c>
      <c r="C237">
        <f>IFERROR(VLOOKUP($A237,TRIP!$A$2:$G$10000,7,0),C236)</f>
        <v>77.139999000000003</v>
      </c>
      <c r="D237">
        <f>IFERROR(VLOOKUP($A237,FB!$A$2:$G$10000,7,0),D236)</f>
        <v>76.360000999999997</v>
      </c>
      <c r="E237">
        <f>IFERROR(VLOOKUP($A237,SPX!$A$2:$G$10000,7,0),E236)</f>
        <v>2075.3701169999999</v>
      </c>
      <c r="F237" s="2">
        <f t="shared" si="6"/>
        <v>-4.8192615148662053E-3</v>
      </c>
      <c r="G237" s="2">
        <f t="shared" si="6"/>
        <v>-4.0705198868358855E-2</v>
      </c>
      <c r="H237" s="2">
        <f t="shared" si="6"/>
        <v>2.0952854623457469E-3</v>
      </c>
      <c r="I237" s="2">
        <f t="shared" si="6"/>
        <v>-7.2565649262454068E-3</v>
      </c>
    </row>
    <row r="238" spans="1:9" x14ac:dyDescent="0.25">
      <c r="A238" s="1">
        <v>41981</v>
      </c>
      <c r="B238">
        <f>IFERROR(VLOOKUP($A238,K!$A$2:$G$10000,7,0),B237)</f>
        <v>64.588866999999993</v>
      </c>
      <c r="C238">
        <f>IFERROR(VLOOKUP($A238,TRIP!$A$2:$G$10000,7,0),C237)</f>
        <v>74</v>
      </c>
      <c r="D238">
        <f>IFERROR(VLOOKUP($A238,FB!$A$2:$G$10000,7,0),D237)</f>
        <v>76.519997000000004</v>
      </c>
      <c r="E238">
        <f>IFERROR(VLOOKUP($A238,SPX!$A$2:$G$10000,7,0),E237)</f>
        <v>2060.3100589999999</v>
      </c>
      <c r="F238" s="2">
        <f t="shared" si="6"/>
        <v>-3.9346564168712067E-3</v>
      </c>
      <c r="G238" s="2">
        <f t="shared" si="6"/>
        <v>8.1078378378369076E-4</v>
      </c>
      <c r="H238" s="2">
        <f t="shared" si="6"/>
        <v>4.1819003207749167E-3</v>
      </c>
      <c r="I238" s="2">
        <f t="shared" si="6"/>
        <v>-2.3782391289092772E-4</v>
      </c>
    </row>
    <row r="239" spans="1:9" x14ac:dyDescent="0.25">
      <c r="A239" s="1">
        <v>41982</v>
      </c>
      <c r="B239">
        <f>IFERROR(VLOOKUP($A239,K!$A$2:$G$10000,7,0),B238)</f>
        <v>64.334732000000002</v>
      </c>
      <c r="C239">
        <f>IFERROR(VLOOKUP($A239,TRIP!$A$2:$G$10000,7,0),C238)</f>
        <v>74.059997999999993</v>
      </c>
      <c r="D239">
        <f>IFERROR(VLOOKUP($A239,FB!$A$2:$G$10000,7,0),D238)</f>
        <v>76.839995999999999</v>
      </c>
      <c r="E239">
        <f>IFERROR(VLOOKUP($A239,SPX!$A$2:$G$10000,7,0),E238)</f>
        <v>2059.820068</v>
      </c>
      <c r="F239" s="2">
        <f t="shared" si="6"/>
        <v>-1.5648732320824782E-2</v>
      </c>
      <c r="G239" s="2">
        <f t="shared" si="6"/>
        <v>-2.187410267010791E-2</v>
      </c>
      <c r="H239" s="2">
        <f t="shared" si="6"/>
        <v>-8.5892248094337816E-3</v>
      </c>
      <c r="I239" s="2">
        <f t="shared" si="6"/>
        <v>-1.6350968476922346E-2</v>
      </c>
    </row>
    <row r="240" spans="1:9" x14ac:dyDescent="0.25">
      <c r="A240" s="1">
        <v>41983</v>
      </c>
      <c r="B240">
        <f>IFERROR(VLOOKUP($A240,K!$A$2:$G$10000,7,0),B239)</f>
        <v>63.327975000000002</v>
      </c>
      <c r="C240">
        <f>IFERROR(VLOOKUP($A240,TRIP!$A$2:$G$10000,7,0),C239)</f>
        <v>72.440002000000007</v>
      </c>
      <c r="D240">
        <f>IFERROR(VLOOKUP($A240,FB!$A$2:$G$10000,7,0),D239)</f>
        <v>76.180000000000007</v>
      </c>
      <c r="E240">
        <f>IFERROR(VLOOKUP($A240,SPX!$A$2:$G$10000,7,0),E239)</f>
        <v>2026.1400149999999</v>
      </c>
      <c r="F240" s="2">
        <f t="shared" si="6"/>
        <v>3.5653627010811553E-2</v>
      </c>
      <c r="G240" s="2">
        <f t="shared" si="6"/>
        <v>4.9696437059733502E-3</v>
      </c>
      <c r="H240" s="2">
        <f t="shared" si="6"/>
        <v>2.0346587030716585E-2</v>
      </c>
      <c r="I240" s="2">
        <f t="shared" si="6"/>
        <v>4.5356890106136574E-3</v>
      </c>
    </row>
    <row r="241" spans="1:9" x14ac:dyDescent="0.25">
      <c r="A241" s="1">
        <v>41984</v>
      </c>
      <c r="B241">
        <f>IFERROR(VLOOKUP($A241,K!$A$2:$G$10000,7,0),B240)</f>
        <v>65.585847000000001</v>
      </c>
      <c r="C241">
        <f>IFERROR(VLOOKUP($A241,TRIP!$A$2:$G$10000,7,0),C240)</f>
        <v>72.800003000000004</v>
      </c>
      <c r="D241">
        <f>IFERROR(VLOOKUP($A241,FB!$A$2:$G$10000,7,0),D240)</f>
        <v>77.730002999999996</v>
      </c>
      <c r="E241">
        <f>IFERROR(VLOOKUP($A241,SPX!$A$2:$G$10000,7,0),E240)</f>
        <v>2035.329956</v>
      </c>
      <c r="F241" s="2">
        <f t="shared" si="6"/>
        <v>-2.1907622844300548E-2</v>
      </c>
      <c r="G241" s="2">
        <f t="shared" si="6"/>
        <v>-5.7693129490667839E-3</v>
      </c>
      <c r="H241" s="2">
        <f t="shared" si="6"/>
        <v>1.2864916523931801E-3</v>
      </c>
      <c r="I241" s="2">
        <f t="shared" si="6"/>
        <v>-1.6213587336401391E-2</v>
      </c>
    </row>
    <row r="242" spans="1:9" x14ac:dyDescent="0.25">
      <c r="A242" s="1">
        <v>41985</v>
      </c>
      <c r="B242">
        <f>IFERROR(VLOOKUP($A242,K!$A$2:$G$10000,7,0),B241)</f>
        <v>64.149017000000001</v>
      </c>
      <c r="C242">
        <f>IFERROR(VLOOKUP($A242,TRIP!$A$2:$G$10000,7,0),C241)</f>
        <v>72.379997000000003</v>
      </c>
      <c r="D242">
        <f>IFERROR(VLOOKUP($A242,FB!$A$2:$G$10000,7,0),D241)</f>
        <v>77.830001999999993</v>
      </c>
      <c r="E242">
        <f>IFERROR(VLOOKUP($A242,SPX!$A$2:$G$10000,7,0),E241)</f>
        <v>2002.329956</v>
      </c>
      <c r="F242" s="2">
        <f t="shared" si="6"/>
        <v>-2.3464895806587397E-2</v>
      </c>
      <c r="G242" s="2">
        <f t="shared" si="6"/>
        <v>-2.6249655688711363E-3</v>
      </c>
      <c r="H242" s="2">
        <f t="shared" si="6"/>
        <v>-1.0792804553698885E-2</v>
      </c>
      <c r="I242" s="2">
        <f t="shared" si="6"/>
        <v>-6.3425865262338689E-3</v>
      </c>
    </row>
    <row r="243" spans="1:9" x14ac:dyDescent="0.25">
      <c r="A243" s="1">
        <v>41988</v>
      </c>
      <c r="B243">
        <f>IFERROR(VLOOKUP($A243,K!$A$2:$G$10000,7,0),B242)</f>
        <v>62.643766999999997</v>
      </c>
      <c r="C243">
        <f>IFERROR(VLOOKUP($A243,TRIP!$A$2:$G$10000,7,0),C242)</f>
        <v>72.190002000000007</v>
      </c>
      <c r="D243">
        <f>IFERROR(VLOOKUP($A243,FB!$A$2:$G$10000,7,0),D242)</f>
        <v>76.989998</v>
      </c>
      <c r="E243">
        <f>IFERROR(VLOOKUP($A243,SPX!$A$2:$G$10000,7,0),E242)</f>
        <v>1989.630005</v>
      </c>
      <c r="F243" s="2">
        <f t="shared" si="6"/>
        <v>1.5605702639182327E-4</v>
      </c>
      <c r="G243" s="2">
        <f t="shared" si="6"/>
        <v>-1.357532861683548E-2</v>
      </c>
      <c r="H243" s="2">
        <f t="shared" si="6"/>
        <v>-2.9873958432886219E-2</v>
      </c>
      <c r="I243" s="2">
        <f t="shared" si="6"/>
        <v>-8.4890230633609433E-3</v>
      </c>
    </row>
    <row r="244" spans="1:9" x14ac:dyDescent="0.25">
      <c r="A244" s="1">
        <v>41989</v>
      </c>
      <c r="B244">
        <f>IFERROR(VLOOKUP($A244,K!$A$2:$G$10000,7,0),B243)</f>
        <v>62.653542999999999</v>
      </c>
      <c r="C244">
        <f>IFERROR(VLOOKUP($A244,TRIP!$A$2:$G$10000,7,0),C243)</f>
        <v>71.209998999999996</v>
      </c>
      <c r="D244">
        <f>IFERROR(VLOOKUP($A244,FB!$A$2:$G$10000,7,0),D243)</f>
        <v>74.690002000000007</v>
      </c>
      <c r="E244">
        <f>IFERROR(VLOOKUP($A244,SPX!$A$2:$G$10000,7,0),E243)</f>
        <v>1972.73999</v>
      </c>
      <c r="F244" s="2">
        <f t="shared" si="6"/>
        <v>1.1544438915449711E-2</v>
      </c>
      <c r="G244" s="2">
        <f t="shared" si="6"/>
        <v>1.8536722630764359E-2</v>
      </c>
      <c r="H244" s="2">
        <f t="shared" si="6"/>
        <v>1.9011902021370812E-2</v>
      </c>
      <c r="I244" s="2">
        <f t="shared" si="6"/>
        <v>2.035241603228204E-2</v>
      </c>
    </row>
    <row r="245" spans="1:9" x14ac:dyDescent="0.25">
      <c r="A245" s="1">
        <v>41990</v>
      </c>
      <c r="B245">
        <f>IFERROR(VLOOKUP($A245,K!$A$2:$G$10000,7,0),B244)</f>
        <v>63.376843000000001</v>
      </c>
      <c r="C245">
        <f>IFERROR(VLOOKUP($A245,TRIP!$A$2:$G$10000,7,0),C244)</f>
        <v>72.529999000000004</v>
      </c>
      <c r="D245">
        <f>IFERROR(VLOOKUP($A245,FB!$A$2:$G$10000,7,0),D244)</f>
        <v>76.110000999999997</v>
      </c>
      <c r="E245">
        <f>IFERROR(VLOOKUP($A245,SPX!$A$2:$G$10000,7,0),E244)</f>
        <v>2012.8900149999999</v>
      </c>
      <c r="F245" s="2">
        <f t="shared" si="6"/>
        <v>1.8198650254636302E-2</v>
      </c>
      <c r="G245" s="2">
        <f t="shared" si="6"/>
        <v>3.5020005997793952E-2</v>
      </c>
      <c r="H245" s="2">
        <f t="shared" si="6"/>
        <v>3.0088043225751683E-2</v>
      </c>
      <c r="I245" s="2">
        <f t="shared" si="6"/>
        <v>2.4015204327992118E-2</v>
      </c>
    </row>
    <row r="246" spans="1:9" x14ac:dyDescent="0.25">
      <c r="A246" s="1">
        <v>41991</v>
      </c>
      <c r="B246">
        <f>IFERROR(VLOOKUP($A246,K!$A$2:$G$10000,7,0),B245)</f>
        <v>64.530215999999996</v>
      </c>
      <c r="C246">
        <f>IFERROR(VLOOKUP($A246,TRIP!$A$2:$G$10000,7,0),C245)</f>
        <v>75.069999999999993</v>
      </c>
      <c r="D246">
        <f>IFERROR(VLOOKUP($A246,FB!$A$2:$G$10000,7,0),D245)</f>
        <v>78.400002000000001</v>
      </c>
      <c r="E246">
        <f>IFERROR(VLOOKUP($A246,SPX!$A$2:$G$10000,7,0),E245)</f>
        <v>2061.2299800000001</v>
      </c>
      <c r="F246" s="2">
        <f t="shared" si="6"/>
        <v>1.2117579150827716E-2</v>
      </c>
      <c r="G246" s="2">
        <f t="shared" si="6"/>
        <v>7.7261489276676107E-3</v>
      </c>
      <c r="H246" s="2">
        <f t="shared" si="6"/>
        <v>1.8877486763329451E-2</v>
      </c>
      <c r="I246" s="2">
        <f t="shared" si="6"/>
        <v>4.5700489956972401E-3</v>
      </c>
    </row>
    <row r="247" spans="1:9" x14ac:dyDescent="0.25">
      <c r="A247" s="1">
        <v>41992</v>
      </c>
      <c r="B247">
        <f>IFERROR(VLOOKUP($A247,K!$A$2:$G$10000,7,0),B246)</f>
        <v>65.312166000000005</v>
      </c>
      <c r="C247">
        <f>IFERROR(VLOOKUP($A247,TRIP!$A$2:$G$10000,7,0),C246)</f>
        <v>75.650002000000001</v>
      </c>
      <c r="D247">
        <f>IFERROR(VLOOKUP($A247,FB!$A$2:$G$10000,7,0),D246)</f>
        <v>79.879997000000003</v>
      </c>
      <c r="E247">
        <f>IFERROR(VLOOKUP($A247,SPX!$A$2:$G$10000,7,0),E246)</f>
        <v>2070.6499020000001</v>
      </c>
      <c r="F247" s="2">
        <f t="shared" si="6"/>
        <v>4.4895157817907016E-4</v>
      </c>
      <c r="G247" s="2">
        <f t="shared" si="6"/>
        <v>1.6126912990696237E-2</v>
      </c>
      <c r="H247" s="2">
        <f t="shared" si="6"/>
        <v>1.9654482460734108E-2</v>
      </c>
      <c r="I247" s="2">
        <f t="shared" si="6"/>
        <v>3.8104640443461443E-3</v>
      </c>
    </row>
    <row r="248" spans="1:9" x14ac:dyDescent="0.25">
      <c r="A248" s="1">
        <v>41995</v>
      </c>
      <c r="B248">
        <f>IFERROR(VLOOKUP($A248,K!$A$2:$G$10000,7,0),B247)</f>
        <v>65.341487999999998</v>
      </c>
      <c r="C248">
        <f>IFERROR(VLOOKUP($A248,TRIP!$A$2:$G$10000,7,0),C247)</f>
        <v>76.870002999999997</v>
      </c>
      <c r="D248">
        <f>IFERROR(VLOOKUP($A248,FB!$A$2:$G$10000,7,0),D247)</f>
        <v>81.449996999999996</v>
      </c>
      <c r="E248">
        <f>IFERROR(VLOOKUP($A248,SPX!$A$2:$G$10000,7,0),E247)</f>
        <v>2078.540039</v>
      </c>
      <c r="F248" s="2">
        <f t="shared" si="6"/>
        <v>5.8339503991705118E-3</v>
      </c>
      <c r="G248" s="2">
        <f t="shared" si="6"/>
        <v>-1.27488482080584E-2</v>
      </c>
      <c r="H248" s="2">
        <f t="shared" si="6"/>
        <v>-1.0313026776415957E-2</v>
      </c>
      <c r="I248" s="2">
        <f t="shared" si="6"/>
        <v>1.7463618366218364E-3</v>
      </c>
    </row>
    <row r="249" spans="1:9" x14ac:dyDescent="0.25">
      <c r="A249" s="1">
        <v>41996</v>
      </c>
      <c r="B249">
        <f>IFERROR(VLOOKUP($A249,K!$A$2:$G$10000,7,0),B248)</f>
        <v>65.722686999999993</v>
      </c>
      <c r="C249">
        <f>IFERROR(VLOOKUP($A249,TRIP!$A$2:$G$10000,7,0),C248)</f>
        <v>75.889999000000003</v>
      </c>
      <c r="D249">
        <f>IFERROR(VLOOKUP($A249,FB!$A$2:$G$10000,7,0),D248)</f>
        <v>80.610000999999997</v>
      </c>
      <c r="E249">
        <f>IFERROR(VLOOKUP($A249,SPX!$A$2:$G$10000,7,0),E248)</f>
        <v>2082.169922</v>
      </c>
      <c r="F249" s="2">
        <f t="shared" si="6"/>
        <v>-3.2718838777847791E-3</v>
      </c>
      <c r="G249" s="2">
        <f t="shared" si="6"/>
        <v>3.2942417089766992E-3</v>
      </c>
      <c r="H249" s="2">
        <f t="shared" si="6"/>
        <v>1.9848157550575729E-3</v>
      </c>
      <c r="I249" s="2">
        <f t="shared" si="6"/>
        <v>-1.3929650838553358E-4</v>
      </c>
    </row>
    <row r="250" spans="1:9" x14ac:dyDescent="0.25">
      <c r="A250" s="1">
        <v>41997</v>
      </c>
      <c r="B250">
        <f>IFERROR(VLOOKUP($A250,K!$A$2:$G$10000,7,0),B249)</f>
        <v>65.507649999999998</v>
      </c>
      <c r="C250">
        <f>IFERROR(VLOOKUP($A250,TRIP!$A$2:$G$10000,7,0),C249)</f>
        <v>76.139999000000003</v>
      </c>
      <c r="D250">
        <f>IFERROR(VLOOKUP($A250,FB!$A$2:$G$10000,7,0),D249)</f>
        <v>80.769997000000004</v>
      </c>
      <c r="E250">
        <f>IFERROR(VLOOKUP($A250,SPX!$A$2:$G$10000,7,0),E249)</f>
        <v>2081.8798830000001</v>
      </c>
      <c r="F250" s="2">
        <f t="shared" si="6"/>
        <v>-1.491276209723823E-4</v>
      </c>
      <c r="G250" s="2">
        <f t="shared" si="6"/>
        <v>1.0113015630588564E-2</v>
      </c>
      <c r="H250" s="2">
        <f t="shared" si="6"/>
        <v>1.2383311095084064E-4</v>
      </c>
      <c r="I250" s="2">
        <f t="shared" si="6"/>
        <v>3.3095747051799856E-3</v>
      </c>
    </row>
    <row r="251" spans="1:9" x14ac:dyDescent="0.25">
      <c r="A251" s="1">
        <v>41999</v>
      </c>
      <c r="B251">
        <f>IFERROR(VLOOKUP($A251,K!$A$2:$G$10000,7,0),B250)</f>
        <v>65.497881000000007</v>
      </c>
      <c r="C251">
        <f>IFERROR(VLOOKUP($A251,TRIP!$A$2:$G$10000,7,0),C250)</f>
        <v>76.910004000000001</v>
      </c>
      <c r="D251">
        <f>IFERROR(VLOOKUP($A251,FB!$A$2:$G$10000,7,0),D250)</f>
        <v>80.779999000000004</v>
      </c>
      <c r="E251">
        <f>IFERROR(VLOOKUP($A251,SPX!$A$2:$G$10000,7,0),E250)</f>
        <v>2088.7700199999999</v>
      </c>
      <c r="F251" s="2">
        <f t="shared" si="6"/>
        <v>-7.4620734676911985E-4</v>
      </c>
      <c r="G251" s="2">
        <f t="shared" si="6"/>
        <v>-1.4952567158883526E-2</v>
      </c>
      <c r="H251" s="2">
        <f t="shared" si="6"/>
        <v>-9.4082942486790576E-3</v>
      </c>
      <c r="I251" s="2">
        <f t="shared" si="6"/>
        <v>8.617741459158155E-4</v>
      </c>
    </row>
    <row r="252" spans="1:9" x14ac:dyDescent="0.25">
      <c r="A252" s="1">
        <v>42002</v>
      </c>
      <c r="B252">
        <f>IFERROR(VLOOKUP($A252,K!$A$2:$G$10000,7,0),B251)</f>
        <v>65.449005999999997</v>
      </c>
      <c r="C252">
        <f>IFERROR(VLOOKUP($A252,TRIP!$A$2:$G$10000,7,0),C251)</f>
        <v>75.760002</v>
      </c>
      <c r="D252">
        <f>IFERROR(VLOOKUP($A252,FB!$A$2:$G$10000,7,0),D251)</f>
        <v>80.019997000000004</v>
      </c>
      <c r="E252">
        <f>IFERROR(VLOOKUP($A252,SPX!$A$2:$G$10000,7,0),E251)</f>
        <v>2090.570068</v>
      </c>
      <c r="F252" s="2">
        <f t="shared" si="6"/>
        <v>-5.0776019424955037E-3</v>
      </c>
      <c r="G252" s="2">
        <f t="shared" si="6"/>
        <v>-3.5639386598749052E-3</v>
      </c>
      <c r="H252" s="2">
        <f t="shared" si="6"/>
        <v>-9.9974510121514648E-3</v>
      </c>
      <c r="I252" s="2">
        <f t="shared" si="6"/>
        <v>-4.8886043842468821E-3</v>
      </c>
    </row>
    <row r="253" spans="1:9" x14ac:dyDescent="0.25">
      <c r="A253" s="1">
        <v>42003</v>
      </c>
      <c r="B253">
        <f>IFERROR(VLOOKUP($A253,K!$A$2:$G$10000,7,0),B252)</f>
        <v>65.116681999999997</v>
      </c>
      <c r="C253">
        <f>IFERROR(VLOOKUP($A253,TRIP!$A$2:$G$10000,7,0),C252)</f>
        <v>75.489998</v>
      </c>
      <c r="D253">
        <f>IFERROR(VLOOKUP($A253,FB!$A$2:$G$10000,7,0),D252)</f>
        <v>79.220000999999996</v>
      </c>
      <c r="E253">
        <f>IFERROR(VLOOKUP($A253,SPX!$A$2:$G$10000,7,0),E252)</f>
        <v>2080.3500979999999</v>
      </c>
      <c r="F253" s="2">
        <f t="shared" si="6"/>
        <v>-1.771240432674372E-2</v>
      </c>
      <c r="G253" s="2">
        <f t="shared" si="6"/>
        <v>-1.0994754563379366E-2</v>
      </c>
      <c r="H253" s="2">
        <f t="shared" si="6"/>
        <v>-1.5147740278367237E-2</v>
      </c>
      <c r="I253" s="2">
        <f t="shared" si="6"/>
        <v>-1.0310858744699508E-2</v>
      </c>
    </row>
    <row r="254" spans="1:9" x14ac:dyDescent="0.25">
      <c r="A254" s="1">
        <v>42004</v>
      </c>
      <c r="B254">
        <f>IFERROR(VLOOKUP($A254,K!$A$2:$G$10000,7,0),B253)</f>
        <v>63.963309000000002</v>
      </c>
      <c r="C254">
        <f>IFERROR(VLOOKUP($A254,TRIP!$A$2:$G$10000,7,0),C253)</f>
        <v>74.660004000000001</v>
      </c>
      <c r="D254">
        <f>IFERROR(VLOOKUP($A254,FB!$A$2:$G$10000,7,0),D253)</f>
        <v>78.019997000000004</v>
      </c>
      <c r="E254">
        <f>IFERROR(VLOOKUP($A254,SPX!$A$2:$G$10000,7,0),E253)</f>
        <v>2058.8999020000001</v>
      </c>
      <c r="F254" s="2">
        <f t="shared" si="6"/>
        <v>6.1127231550825824E-4</v>
      </c>
      <c r="G254" s="2">
        <f t="shared" si="6"/>
        <v>-9.3769081501792319E-4</v>
      </c>
      <c r="H254" s="2">
        <f t="shared" si="6"/>
        <v>5.5114075433762523E-3</v>
      </c>
      <c r="I254" s="2">
        <f t="shared" si="6"/>
        <v>-3.3996358896327516E-4</v>
      </c>
    </row>
    <row r="255" spans="1:9" x14ac:dyDescent="0.25">
      <c r="A255" s="1">
        <v>42006</v>
      </c>
      <c r="B255">
        <f>IFERROR(VLOOKUP($A255,K!$A$2:$G$10000,7,0),B254)</f>
        <v>64.002408000000003</v>
      </c>
      <c r="C255">
        <f>IFERROR(VLOOKUP($A255,TRIP!$A$2:$G$10000,7,0),C254)</f>
        <v>74.589995999999999</v>
      </c>
      <c r="D255">
        <f>IFERROR(VLOOKUP($A255,FB!$A$2:$G$10000,7,0),D254)</f>
        <v>78.449996999999996</v>
      </c>
      <c r="E255">
        <f>IFERROR(VLOOKUP($A255,SPX!$A$2:$G$10000,7,0),E254)</f>
        <v>2058.1999510000001</v>
      </c>
      <c r="F255" s="2">
        <f t="shared" si="6"/>
        <v>-1.8631673983266414E-2</v>
      </c>
      <c r="G255" s="2">
        <f t="shared" si="6"/>
        <v>-2.493622603224168E-2</v>
      </c>
      <c r="H255" s="2">
        <f t="shared" si="6"/>
        <v>-1.6061122347780198E-2</v>
      </c>
      <c r="I255" s="2">
        <f t="shared" si="6"/>
        <v>-1.827810508970322E-2</v>
      </c>
    </row>
    <row r="256" spans="1:9" x14ac:dyDescent="0.25">
      <c r="A256" s="1">
        <v>42009</v>
      </c>
      <c r="B256">
        <f>IFERROR(VLOOKUP($A256,K!$A$2:$G$10000,7,0),B255)</f>
        <v>62.809936</v>
      </c>
      <c r="C256">
        <f>IFERROR(VLOOKUP($A256,TRIP!$A$2:$G$10000,7,0),C255)</f>
        <v>72.730002999999996</v>
      </c>
      <c r="D256">
        <f>IFERROR(VLOOKUP($A256,FB!$A$2:$G$10000,7,0),D255)</f>
        <v>77.190002000000007</v>
      </c>
      <c r="E256">
        <f>IFERROR(VLOOKUP($A256,SPX!$A$2:$G$10000,7,0),E255)</f>
        <v>2020.579956</v>
      </c>
      <c r="F256" s="2">
        <f t="shared" si="6"/>
        <v>2.956665964442285E-3</v>
      </c>
      <c r="G256" s="2">
        <f t="shared" si="6"/>
        <v>-3.7398609759441322E-2</v>
      </c>
      <c r="H256" s="2">
        <f t="shared" si="6"/>
        <v>-1.3473247480936795E-2</v>
      </c>
      <c r="I256" s="2">
        <f t="shared" si="6"/>
        <v>-8.8934718701129123E-3</v>
      </c>
    </row>
    <row r="257" spans="1:9" x14ac:dyDescent="0.25">
      <c r="A257" s="1">
        <v>42010</v>
      </c>
      <c r="B257">
        <f>IFERROR(VLOOKUP($A257,K!$A$2:$G$10000,7,0),B256)</f>
        <v>62.995643999999999</v>
      </c>
      <c r="C257">
        <f>IFERROR(VLOOKUP($A257,TRIP!$A$2:$G$10000,7,0),C256)</f>
        <v>70.010002</v>
      </c>
      <c r="D257">
        <f>IFERROR(VLOOKUP($A257,FB!$A$2:$G$10000,7,0),D256)</f>
        <v>76.150002000000001</v>
      </c>
      <c r="E257">
        <f>IFERROR(VLOOKUP($A257,SPX!$A$2:$G$10000,7,0),E256)</f>
        <v>2002.6099850000001</v>
      </c>
      <c r="F257" s="2">
        <f t="shared" si="6"/>
        <v>2.4204895817876007E-2</v>
      </c>
      <c r="G257" s="2">
        <f t="shared" si="6"/>
        <v>1.1855363180820923E-2</v>
      </c>
      <c r="H257" s="2">
        <f t="shared" si="6"/>
        <v>0</v>
      </c>
      <c r="I257" s="2">
        <f t="shared" si="6"/>
        <v>1.1629842642575248E-2</v>
      </c>
    </row>
    <row r="258" spans="1:9" x14ac:dyDescent="0.25">
      <c r="A258" s="1">
        <v>42011</v>
      </c>
      <c r="B258">
        <f>IFERROR(VLOOKUP($A258,K!$A$2:$G$10000,7,0),B257)</f>
        <v>64.520447000000004</v>
      </c>
      <c r="C258">
        <f>IFERROR(VLOOKUP($A258,TRIP!$A$2:$G$10000,7,0),C257)</f>
        <v>70.839995999999999</v>
      </c>
      <c r="D258">
        <f>IFERROR(VLOOKUP($A258,FB!$A$2:$G$10000,7,0),D257)</f>
        <v>76.150002000000001</v>
      </c>
      <c r="E258">
        <f>IFERROR(VLOOKUP($A258,SPX!$A$2:$G$10000,7,0),E257)</f>
        <v>2025.900024</v>
      </c>
      <c r="F258" s="2">
        <f t="shared" ref="F258" si="7">(B259-B258)/B258</f>
        <v>1.8179012305974813E-2</v>
      </c>
      <c r="G258" s="2">
        <f t="shared" si="6"/>
        <v>3.416157731008343E-2</v>
      </c>
      <c r="H258" s="2">
        <f t="shared" si="6"/>
        <v>2.6657885051664294E-2</v>
      </c>
      <c r="I258" s="2">
        <f t="shared" si="6"/>
        <v>1.7888281045797549E-2</v>
      </c>
    </row>
    <row r="259" spans="1:9" x14ac:dyDescent="0.25">
      <c r="A259" s="1">
        <v>42012</v>
      </c>
      <c r="B259">
        <f>IFERROR(VLOOKUP($A259,K!$A$2:$G$10000,7,0),B258)</f>
        <v>65.693365</v>
      </c>
      <c r="C259">
        <f>IFERROR(VLOOKUP($A259,TRIP!$A$2:$G$10000,7,0),C258)</f>
        <v>73.260002</v>
      </c>
      <c r="D259">
        <f>IFERROR(VLOOKUP($A259,FB!$A$2:$G$10000,7,0),D258)</f>
        <v>78.180000000000007</v>
      </c>
      <c r="E259">
        <f>IFERROR(VLOOKUP($A259,SPX!$A$2:$G$10000,7,0),E258)</f>
        <v>2062.139893</v>
      </c>
      <c r="F259" s="2">
        <f t="shared" ref="F259:I322" si="8">(B260-B259)/B259</f>
        <v>-1.1605403376733778E-2</v>
      </c>
      <c r="G259" s="2">
        <f t="shared" si="8"/>
        <v>1.7335475912217468E-2</v>
      </c>
      <c r="H259" s="2">
        <f t="shared" si="8"/>
        <v>-5.628063443335979E-3</v>
      </c>
      <c r="I259" s="2">
        <f t="shared" si="8"/>
        <v>-8.403811040573337E-3</v>
      </c>
    </row>
    <row r="260" spans="1:9" x14ac:dyDescent="0.25">
      <c r="A260" s="1">
        <v>42013</v>
      </c>
      <c r="B260">
        <f>IFERROR(VLOOKUP($A260,K!$A$2:$G$10000,7,0),B259)</f>
        <v>64.930966999999995</v>
      </c>
      <c r="C260">
        <f>IFERROR(VLOOKUP($A260,TRIP!$A$2:$G$10000,7,0),C259)</f>
        <v>74.529999000000004</v>
      </c>
      <c r="D260">
        <f>IFERROR(VLOOKUP($A260,FB!$A$2:$G$10000,7,0),D259)</f>
        <v>77.739998</v>
      </c>
      <c r="E260">
        <f>IFERROR(VLOOKUP($A260,SPX!$A$2:$G$10000,7,0),E259)</f>
        <v>2044.8100589999999</v>
      </c>
      <c r="F260" s="2">
        <f t="shared" si="8"/>
        <v>-1.4300711092135635E-2</v>
      </c>
      <c r="G260" s="2">
        <f t="shared" si="8"/>
        <v>-4.1325668070920106E-2</v>
      </c>
      <c r="H260" s="2">
        <f t="shared" si="8"/>
        <v>-1.312062035298745E-2</v>
      </c>
      <c r="I260" s="2">
        <f t="shared" si="8"/>
        <v>-8.0936852433588034E-3</v>
      </c>
    </row>
    <row r="261" spans="1:9" x14ac:dyDescent="0.25">
      <c r="A261" s="1">
        <v>42016</v>
      </c>
      <c r="B261">
        <f>IFERROR(VLOOKUP($A261,K!$A$2:$G$10000,7,0),B260)</f>
        <v>64.002408000000003</v>
      </c>
      <c r="C261">
        <f>IFERROR(VLOOKUP($A261,TRIP!$A$2:$G$10000,7,0),C260)</f>
        <v>71.449996999999996</v>
      </c>
      <c r="D261">
        <f>IFERROR(VLOOKUP($A261,FB!$A$2:$G$10000,7,0),D260)</f>
        <v>76.720000999999996</v>
      </c>
      <c r="E261">
        <f>IFERROR(VLOOKUP($A261,SPX!$A$2:$G$10000,7,0),E260)</f>
        <v>2028.26001</v>
      </c>
      <c r="F261" s="2">
        <f t="shared" si="8"/>
        <v>7.4831559462574335E-3</v>
      </c>
      <c r="G261" s="2">
        <f t="shared" si="8"/>
        <v>2.7997202015278089E-4</v>
      </c>
      <c r="H261" s="2">
        <f t="shared" si="8"/>
        <v>-3.5193430198208696E-3</v>
      </c>
      <c r="I261" s="2">
        <f t="shared" si="8"/>
        <v>-2.578555497921567E-3</v>
      </c>
    </row>
    <row r="262" spans="1:9" x14ac:dyDescent="0.25">
      <c r="A262" s="1">
        <v>42017</v>
      </c>
      <c r="B262">
        <f>IFERROR(VLOOKUP($A262,K!$A$2:$G$10000,7,0),B261)</f>
        <v>64.481347999999997</v>
      </c>
      <c r="C262">
        <f>IFERROR(VLOOKUP($A262,TRIP!$A$2:$G$10000,7,0),C261)</f>
        <v>71.470000999999996</v>
      </c>
      <c r="D262">
        <f>IFERROR(VLOOKUP($A262,FB!$A$2:$G$10000,7,0),D261)</f>
        <v>76.449996999999996</v>
      </c>
      <c r="E262">
        <f>IFERROR(VLOOKUP($A262,SPX!$A$2:$G$10000,7,0),E261)</f>
        <v>2023.030029</v>
      </c>
      <c r="F262" s="2">
        <f t="shared" si="8"/>
        <v>1.1520432234139967E-2</v>
      </c>
      <c r="G262" s="2">
        <f t="shared" si="8"/>
        <v>-2.4345851065540072E-2</v>
      </c>
      <c r="H262" s="2">
        <f t="shared" si="8"/>
        <v>-2.2236495313399758E-3</v>
      </c>
      <c r="I262" s="2">
        <f t="shared" si="8"/>
        <v>-5.8130669497838093E-3</v>
      </c>
    </row>
    <row r="263" spans="1:9" x14ac:dyDescent="0.25">
      <c r="A263" s="1">
        <v>42018</v>
      </c>
      <c r="B263">
        <f>IFERROR(VLOOKUP($A263,K!$A$2:$G$10000,7,0),B262)</f>
        <v>65.224200999999994</v>
      </c>
      <c r="C263">
        <f>IFERROR(VLOOKUP($A263,TRIP!$A$2:$G$10000,7,0),C262)</f>
        <v>69.730002999999996</v>
      </c>
      <c r="D263">
        <f>IFERROR(VLOOKUP($A263,FB!$A$2:$G$10000,7,0),D262)</f>
        <v>76.279999000000004</v>
      </c>
      <c r="E263">
        <f>IFERROR(VLOOKUP($A263,SPX!$A$2:$G$10000,7,0),E262)</f>
        <v>2011.2700199999999</v>
      </c>
      <c r="F263" s="2">
        <f t="shared" si="8"/>
        <v>1.5135532285018074E-2</v>
      </c>
      <c r="G263" s="2">
        <f t="shared" si="8"/>
        <v>-4.789909445436269E-2</v>
      </c>
      <c r="H263" s="2">
        <f t="shared" si="8"/>
        <v>-2.9234347525358511E-2</v>
      </c>
      <c r="I263" s="2">
        <f t="shared" si="8"/>
        <v>-9.2478761255537292E-3</v>
      </c>
    </row>
    <row r="264" spans="1:9" x14ac:dyDescent="0.25">
      <c r="A264" s="1">
        <v>42019</v>
      </c>
      <c r="B264">
        <f>IFERROR(VLOOKUP($A264,K!$A$2:$G$10000,7,0),B263)</f>
        <v>66.211404000000002</v>
      </c>
      <c r="C264">
        <f>IFERROR(VLOOKUP($A264,TRIP!$A$2:$G$10000,7,0),C263)</f>
        <v>66.389999000000003</v>
      </c>
      <c r="D264">
        <f>IFERROR(VLOOKUP($A264,FB!$A$2:$G$10000,7,0),D263)</f>
        <v>74.050003000000004</v>
      </c>
      <c r="E264">
        <f>IFERROR(VLOOKUP($A264,SPX!$A$2:$G$10000,7,0),E263)</f>
        <v>1992.670044</v>
      </c>
      <c r="F264" s="2">
        <f t="shared" si="8"/>
        <v>5.6097587056151794E-3</v>
      </c>
      <c r="G264" s="2">
        <f t="shared" si="8"/>
        <v>2.6961907319805859E-2</v>
      </c>
      <c r="H264" s="2">
        <f t="shared" si="8"/>
        <v>1.5259918355438865E-2</v>
      </c>
      <c r="I264" s="2">
        <f t="shared" si="8"/>
        <v>1.3424199395451945E-2</v>
      </c>
    </row>
    <row r="265" spans="1:9" x14ac:dyDescent="0.25">
      <c r="A265" s="1">
        <v>42020</v>
      </c>
      <c r="B265">
        <f>IFERROR(VLOOKUP($A265,K!$A$2:$G$10000,7,0),B264)</f>
        <v>66.582834000000005</v>
      </c>
      <c r="C265">
        <f>IFERROR(VLOOKUP($A265,TRIP!$A$2:$G$10000,7,0),C264)</f>
        <v>68.180000000000007</v>
      </c>
      <c r="D265">
        <f>IFERROR(VLOOKUP($A265,FB!$A$2:$G$10000,7,0),D264)</f>
        <v>75.180000000000007</v>
      </c>
      <c r="E265">
        <f>IFERROR(VLOOKUP($A265,SPX!$A$2:$G$10000,7,0),E264)</f>
        <v>2019.420044</v>
      </c>
      <c r="F265" s="2">
        <f t="shared" si="8"/>
        <v>1.247796091106596E-2</v>
      </c>
      <c r="G265" s="2">
        <f t="shared" si="8"/>
        <v>1.5547051921384468E-2</v>
      </c>
      <c r="H265" s="2">
        <f t="shared" si="8"/>
        <v>1.4099467943601928E-2</v>
      </c>
      <c r="I265" s="2">
        <f t="shared" si="8"/>
        <v>1.5499524278268393E-3</v>
      </c>
    </row>
    <row r="266" spans="1:9" x14ac:dyDescent="0.25">
      <c r="A266" s="1">
        <v>42024</v>
      </c>
      <c r="B266">
        <f>IFERROR(VLOOKUP($A266,K!$A$2:$G$10000,7,0),B265)</f>
        <v>67.413651999999999</v>
      </c>
      <c r="C266">
        <f>IFERROR(VLOOKUP($A266,TRIP!$A$2:$G$10000,7,0),C265)</f>
        <v>69.239998</v>
      </c>
      <c r="D266">
        <f>IFERROR(VLOOKUP($A266,FB!$A$2:$G$10000,7,0),D265)</f>
        <v>76.239998</v>
      </c>
      <c r="E266">
        <f>IFERROR(VLOOKUP($A266,SPX!$A$2:$G$10000,7,0),E265)</f>
        <v>2022.5500489999999</v>
      </c>
      <c r="F266" s="2">
        <f t="shared" si="8"/>
        <v>8.6989798446171637E-4</v>
      </c>
      <c r="G266" s="2">
        <f t="shared" si="8"/>
        <v>1.5886771111691747E-3</v>
      </c>
      <c r="H266" s="2">
        <f t="shared" si="8"/>
        <v>6.5582373178970964E-3</v>
      </c>
      <c r="I266" s="2">
        <f t="shared" si="8"/>
        <v>4.7316238254433785E-3</v>
      </c>
    </row>
    <row r="267" spans="1:9" x14ac:dyDescent="0.25">
      <c r="A267" s="1">
        <v>42025</v>
      </c>
      <c r="B267">
        <f>IFERROR(VLOOKUP($A267,K!$A$2:$G$10000,7,0),B266)</f>
        <v>67.472295000000003</v>
      </c>
      <c r="C267">
        <f>IFERROR(VLOOKUP($A267,TRIP!$A$2:$G$10000,7,0),C266)</f>
        <v>69.349997999999999</v>
      </c>
      <c r="D267">
        <f>IFERROR(VLOOKUP($A267,FB!$A$2:$G$10000,7,0),D266)</f>
        <v>76.739998</v>
      </c>
      <c r="E267">
        <f>IFERROR(VLOOKUP($A267,SPX!$A$2:$G$10000,7,0),E266)</f>
        <v>2032.119995</v>
      </c>
      <c r="F267" s="2">
        <f t="shared" si="8"/>
        <v>1.1734001340846609E-2</v>
      </c>
      <c r="G267" s="2">
        <f t="shared" si="8"/>
        <v>2.5522783720916584E-2</v>
      </c>
      <c r="H267" s="2">
        <f t="shared" si="8"/>
        <v>1.1858275002821874E-2</v>
      </c>
      <c r="I267" s="2">
        <f t="shared" si="8"/>
        <v>1.5269721805970466E-2</v>
      </c>
    </row>
    <row r="268" spans="1:9" x14ac:dyDescent="0.25">
      <c r="A268" s="1">
        <v>42026</v>
      </c>
      <c r="B268">
        <f>IFERROR(VLOOKUP($A268,K!$A$2:$G$10000,7,0),B267)</f>
        <v>68.264015000000001</v>
      </c>
      <c r="C268">
        <f>IFERROR(VLOOKUP($A268,TRIP!$A$2:$G$10000,7,0),C267)</f>
        <v>71.120002999999997</v>
      </c>
      <c r="D268">
        <f>IFERROR(VLOOKUP($A268,FB!$A$2:$G$10000,7,0),D267)</f>
        <v>77.650002000000001</v>
      </c>
      <c r="E268">
        <f>IFERROR(VLOOKUP($A268,SPX!$A$2:$G$10000,7,0),E267)</f>
        <v>2063.1499020000001</v>
      </c>
      <c r="F268" s="2">
        <f t="shared" si="8"/>
        <v>-1.6609336558946908E-2</v>
      </c>
      <c r="G268" s="2">
        <f t="shared" si="8"/>
        <v>-1.8982085813466477E-2</v>
      </c>
      <c r="H268" s="2">
        <f t="shared" si="8"/>
        <v>2.3180939518841559E-3</v>
      </c>
      <c r="I268" s="2">
        <f t="shared" si="8"/>
        <v>-5.4915224477955155E-3</v>
      </c>
    </row>
    <row r="269" spans="1:9" x14ac:dyDescent="0.25">
      <c r="A269" s="1">
        <v>42027</v>
      </c>
      <c r="B269">
        <f>IFERROR(VLOOKUP($A269,K!$A$2:$G$10000,7,0),B268)</f>
        <v>67.130195000000001</v>
      </c>
      <c r="C269">
        <f>IFERROR(VLOOKUP($A269,TRIP!$A$2:$G$10000,7,0),C268)</f>
        <v>69.769997000000004</v>
      </c>
      <c r="D269">
        <f>IFERROR(VLOOKUP($A269,FB!$A$2:$G$10000,7,0),D268)</f>
        <v>77.830001999999993</v>
      </c>
      <c r="E269">
        <f>IFERROR(VLOOKUP($A269,SPX!$A$2:$G$10000,7,0),E268)</f>
        <v>2051.820068</v>
      </c>
      <c r="F269" s="2">
        <f t="shared" si="8"/>
        <v>2.9120129920670321E-3</v>
      </c>
      <c r="G269" s="2">
        <f t="shared" si="8"/>
        <v>-6.4497207875759315E-3</v>
      </c>
      <c r="H269" s="2">
        <f t="shared" si="8"/>
        <v>-4.2400358668883663E-3</v>
      </c>
      <c r="I269" s="2">
        <f t="shared" si="8"/>
        <v>2.5684610859356949E-3</v>
      </c>
    </row>
    <row r="270" spans="1:9" x14ac:dyDescent="0.25">
      <c r="A270" s="1">
        <v>42030</v>
      </c>
      <c r="B270">
        <f>IFERROR(VLOOKUP($A270,K!$A$2:$G$10000,7,0),B269)</f>
        <v>67.325678999999994</v>
      </c>
      <c r="C270">
        <f>IFERROR(VLOOKUP($A270,TRIP!$A$2:$G$10000,7,0),C269)</f>
        <v>69.319999999999993</v>
      </c>
      <c r="D270">
        <f>IFERROR(VLOOKUP($A270,FB!$A$2:$G$10000,7,0),D269)</f>
        <v>77.5</v>
      </c>
      <c r="E270">
        <f>IFERROR(VLOOKUP($A270,SPX!$A$2:$G$10000,7,0),E269)</f>
        <v>2057.0900879999999</v>
      </c>
      <c r="F270" s="2">
        <f t="shared" si="8"/>
        <v>-6.5330644493016739E-3</v>
      </c>
      <c r="G270" s="2">
        <f t="shared" si="8"/>
        <v>-3.1737160992497669E-3</v>
      </c>
      <c r="H270" s="2">
        <f t="shared" si="8"/>
        <v>-2.2193561290322534E-2</v>
      </c>
      <c r="I270" s="2">
        <f t="shared" si="8"/>
        <v>-1.3387862379316457E-2</v>
      </c>
    </row>
    <row r="271" spans="1:9" x14ac:dyDescent="0.25">
      <c r="A271" s="1">
        <v>42031</v>
      </c>
      <c r="B271">
        <f>IFERROR(VLOOKUP($A271,K!$A$2:$G$10000,7,0),B270)</f>
        <v>66.885835999999998</v>
      </c>
      <c r="C271">
        <f>IFERROR(VLOOKUP($A271,TRIP!$A$2:$G$10000,7,0),C270)</f>
        <v>69.099997999999999</v>
      </c>
      <c r="D271">
        <f>IFERROR(VLOOKUP($A271,FB!$A$2:$G$10000,7,0),D270)</f>
        <v>75.779999000000004</v>
      </c>
      <c r="E271">
        <f>IFERROR(VLOOKUP($A271,SPX!$A$2:$G$10000,7,0),E270)</f>
        <v>2029.5500489999999</v>
      </c>
      <c r="F271" s="2">
        <f t="shared" si="8"/>
        <v>-1.5344190360422463E-2</v>
      </c>
      <c r="G271" s="2">
        <f t="shared" si="8"/>
        <v>-1.6931954180374832E-2</v>
      </c>
      <c r="H271" s="2">
        <f t="shared" si="8"/>
        <v>6.0701901038557188E-3</v>
      </c>
      <c r="I271" s="2">
        <f t="shared" si="8"/>
        <v>-1.3495609538427277E-2</v>
      </c>
    </row>
    <row r="272" spans="1:9" x14ac:dyDescent="0.25">
      <c r="A272" s="1">
        <v>42032</v>
      </c>
      <c r="B272">
        <f>IFERROR(VLOOKUP($A272,K!$A$2:$G$10000,7,0),B271)</f>
        <v>65.859527</v>
      </c>
      <c r="C272">
        <f>IFERROR(VLOOKUP($A272,TRIP!$A$2:$G$10000,7,0),C271)</f>
        <v>67.930000000000007</v>
      </c>
      <c r="D272">
        <f>IFERROR(VLOOKUP($A272,FB!$A$2:$G$10000,7,0),D271)</f>
        <v>76.239998</v>
      </c>
      <c r="E272">
        <f>IFERROR(VLOOKUP($A272,SPX!$A$2:$G$10000,7,0),E271)</f>
        <v>2002.160034</v>
      </c>
      <c r="F272" s="2">
        <f t="shared" si="8"/>
        <v>-5.9365746735465675E-4</v>
      </c>
      <c r="G272" s="2">
        <f t="shared" si="8"/>
        <v>1.0304725452670862E-3</v>
      </c>
      <c r="H272" s="2">
        <f t="shared" si="8"/>
        <v>2.3085021591947051E-2</v>
      </c>
      <c r="I272" s="2">
        <f t="shared" si="8"/>
        <v>9.5346853777024312E-3</v>
      </c>
    </row>
    <row r="273" spans="1:9" x14ac:dyDescent="0.25">
      <c r="A273" s="1">
        <v>42033</v>
      </c>
      <c r="B273">
        <f>IFERROR(VLOOKUP($A273,K!$A$2:$G$10000,7,0),B272)</f>
        <v>65.820429000000004</v>
      </c>
      <c r="C273">
        <f>IFERROR(VLOOKUP($A273,TRIP!$A$2:$G$10000,7,0),C272)</f>
        <v>68</v>
      </c>
      <c r="D273">
        <f>IFERROR(VLOOKUP($A273,FB!$A$2:$G$10000,7,0),D272)</f>
        <v>78</v>
      </c>
      <c r="E273">
        <f>IFERROR(VLOOKUP($A273,SPX!$A$2:$G$10000,7,0),E272)</f>
        <v>2021.25</v>
      </c>
      <c r="F273" s="2">
        <f t="shared" si="8"/>
        <v>-2.613594329505213E-2</v>
      </c>
      <c r="G273" s="2">
        <f t="shared" si="8"/>
        <v>-1.4558794117647059E-2</v>
      </c>
      <c r="H273" s="2">
        <f t="shared" si="8"/>
        <v>-2.6794820512820505E-2</v>
      </c>
      <c r="I273" s="2">
        <f t="shared" si="8"/>
        <v>-1.299196536796535E-2</v>
      </c>
    </row>
    <row r="274" spans="1:9" x14ac:dyDescent="0.25">
      <c r="A274" s="1">
        <v>42034</v>
      </c>
      <c r="B274">
        <f>IFERROR(VLOOKUP($A274,K!$A$2:$G$10000,7,0),B273)</f>
        <v>64.100149999999999</v>
      </c>
      <c r="C274">
        <f>IFERROR(VLOOKUP($A274,TRIP!$A$2:$G$10000,7,0),C273)</f>
        <v>67.010002</v>
      </c>
      <c r="D274">
        <f>IFERROR(VLOOKUP($A274,FB!$A$2:$G$10000,7,0),D273)</f>
        <v>75.910004000000001</v>
      </c>
      <c r="E274">
        <f>IFERROR(VLOOKUP($A274,SPX!$A$2:$G$10000,7,0),E273)</f>
        <v>1994.98999</v>
      </c>
      <c r="F274" s="2">
        <f t="shared" si="8"/>
        <v>1.3571200691418093E-2</v>
      </c>
      <c r="G274" s="2">
        <f t="shared" si="8"/>
        <v>1.0296895678349571E-2</v>
      </c>
      <c r="H274" s="2">
        <f t="shared" si="8"/>
        <v>-1.211969373628278E-2</v>
      </c>
      <c r="I274" s="2">
        <f t="shared" si="8"/>
        <v>1.2962464037225537E-2</v>
      </c>
    </row>
    <row r="275" spans="1:9" x14ac:dyDescent="0.25">
      <c r="A275" s="1">
        <v>42037</v>
      </c>
      <c r="B275">
        <f>IFERROR(VLOOKUP($A275,K!$A$2:$G$10000,7,0),B274)</f>
        <v>64.970066000000003</v>
      </c>
      <c r="C275">
        <f>IFERROR(VLOOKUP($A275,TRIP!$A$2:$G$10000,7,0),C274)</f>
        <v>67.699996999999996</v>
      </c>
      <c r="D275">
        <f>IFERROR(VLOOKUP($A275,FB!$A$2:$G$10000,7,0),D274)</f>
        <v>74.989998</v>
      </c>
      <c r="E275">
        <f>IFERROR(VLOOKUP($A275,SPX!$A$2:$G$10000,7,0),E274)</f>
        <v>2020.849976</v>
      </c>
      <c r="F275" s="2">
        <f t="shared" si="8"/>
        <v>2.7079855513768777E-3</v>
      </c>
      <c r="G275" s="2">
        <f t="shared" si="8"/>
        <v>4.5937978401978323E-2</v>
      </c>
      <c r="H275" s="2">
        <f t="shared" si="8"/>
        <v>5.4674491390171885E-3</v>
      </c>
      <c r="I275" s="2">
        <f t="shared" si="8"/>
        <v>1.4439494938539686E-2</v>
      </c>
    </row>
    <row r="276" spans="1:9" x14ac:dyDescent="0.25">
      <c r="A276" s="1">
        <v>42038</v>
      </c>
      <c r="B276">
        <f>IFERROR(VLOOKUP($A276,K!$A$2:$G$10000,7,0),B275)</f>
        <v>65.146004000000005</v>
      </c>
      <c r="C276">
        <f>IFERROR(VLOOKUP($A276,TRIP!$A$2:$G$10000,7,0),C275)</f>
        <v>70.809997999999993</v>
      </c>
      <c r="D276">
        <f>IFERROR(VLOOKUP($A276,FB!$A$2:$G$10000,7,0),D275)</f>
        <v>75.400002000000001</v>
      </c>
      <c r="E276">
        <f>IFERROR(VLOOKUP($A276,SPX!$A$2:$G$10000,7,0),E275)</f>
        <v>2050.030029</v>
      </c>
      <c r="F276" s="2">
        <f t="shared" si="8"/>
        <v>-1.5006292634621497E-4</v>
      </c>
      <c r="G276" s="2">
        <f t="shared" si="8"/>
        <v>5.2252790629935299E-3</v>
      </c>
      <c r="H276" s="2">
        <f t="shared" si="8"/>
        <v>3.0503314840761198E-3</v>
      </c>
      <c r="I276" s="2">
        <f t="shared" si="8"/>
        <v>-4.1560459502908327E-3</v>
      </c>
    </row>
    <row r="277" spans="1:9" x14ac:dyDescent="0.25">
      <c r="A277" s="1">
        <v>42039</v>
      </c>
      <c r="B277">
        <f>IFERROR(VLOOKUP($A277,K!$A$2:$G$10000,7,0),B276)</f>
        <v>65.136228000000003</v>
      </c>
      <c r="C277">
        <f>IFERROR(VLOOKUP($A277,TRIP!$A$2:$G$10000,7,0),C276)</f>
        <v>71.180000000000007</v>
      </c>
      <c r="D277">
        <f>IFERROR(VLOOKUP($A277,FB!$A$2:$G$10000,7,0),D276)</f>
        <v>75.629997000000003</v>
      </c>
      <c r="E277">
        <f>IFERROR(VLOOKUP($A277,SPX!$A$2:$G$10000,7,0),E276)</f>
        <v>2041.51001</v>
      </c>
      <c r="F277" s="2">
        <f t="shared" si="8"/>
        <v>5.8523192346968218E-3</v>
      </c>
      <c r="G277" s="2">
        <f t="shared" si="8"/>
        <v>-8.4293059848273878E-3</v>
      </c>
      <c r="H277" s="2">
        <f t="shared" si="8"/>
        <v>-2.6439244735136137E-4</v>
      </c>
      <c r="I277" s="2">
        <f t="shared" si="8"/>
        <v>1.0291406800400634E-2</v>
      </c>
    </row>
    <row r="278" spans="1:9" x14ac:dyDescent="0.25">
      <c r="A278" s="1">
        <v>42040</v>
      </c>
      <c r="B278">
        <f>IFERROR(VLOOKUP($A278,K!$A$2:$G$10000,7,0),B277)</f>
        <v>65.517426</v>
      </c>
      <c r="C278">
        <f>IFERROR(VLOOKUP($A278,TRIP!$A$2:$G$10000,7,0),C277)</f>
        <v>70.580001999999993</v>
      </c>
      <c r="D278">
        <f>IFERROR(VLOOKUP($A278,FB!$A$2:$G$10000,7,0),D277)</f>
        <v>75.610000999999997</v>
      </c>
      <c r="E278">
        <f>IFERROR(VLOOKUP($A278,SPX!$A$2:$G$10000,7,0),E277)</f>
        <v>2062.5200199999999</v>
      </c>
      <c r="F278" s="2">
        <f t="shared" si="8"/>
        <v>-1.1636552998892342E-2</v>
      </c>
      <c r="G278" s="2">
        <f t="shared" si="8"/>
        <v>-2.8336638471616934E-2</v>
      </c>
      <c r="H278" s="2">
        <f t="shared" si="8"/>
        <v>-1.5077370518749241E-2</v>
      </c>
      <c r="I278" s="2">
        <f t="shared" si="8"/>
        <v>-3.4181723966974849E-3</v>
      </c>
    </row>
    <row r="279" spans="1:9" x14ac:dyDescent="0.25">
      <c r="A279" s="1">
        <v>42041</v>
      </c>
      <c r="B279">
        <f>IFERROR(VLOOKUP($A279,K!$A$2:$G$10000,7,0),B278)</f>
        <v>64.755028999999993</v>
      </c>
      <c r="C279">
        <f>IFERROR(VLOOKUP($A279,TRIP!$A$2:$G$10000,7,0),C278)</f>
        <v>68.580001999999993</v>
      </c>
      <c r="D279">
        <f>IFERROR(VLOOKUP($A279,FB!$A$2:$G$10000,7,0),D278)</f>
        <v>74.470000999999996</v>
      </c>
      <c r="E279">
        <f>IFERROR(VLOOKUP($A279,SPX!$A$2:$G$10000,7,0),E278)</f>
        <v>2055.469971</v>
      </c>
      <c r="F279" s="2">
        <f t="shared" si="8"/>
        <v>-6.7924145320048621E-3</v>
      </c>
      <c r="G279" s="2">
        <f t="shared" si="8"/>
        <v>-1.6039807056289809E-3</v>
      </c>
      <c r="H279" s="2">
        <f t="shared" si="8"/>
        <v>-4.0283335030423127E-4</v>
      </c>
      <c r="I279" s="2">
        <f t="shared" si="8"/>
        <v>-4.2471946188310196E-3</v>
      </c>
    </row>
    <row r="280" spans="1:9" x14ac:dyDescent="0.25">
      <c r="A280" s="1">
        <v>42044</v>
      </c>
      <c r="B280">
        <f>IFERROR(VLOOKUP($A280,K!$A$2:$G$10000,7,0),B279)</f>
        <v>64.315185999999997</v>
      </c>
      <c r="C280">
        <f>IFERROR(VLOOKUP($A280,TRIP!$A$2:$G$10000,7,0),C279)</f>
        <v>68.470000999999996</v>
      </c>
      <c r="D280">
        <f>IFERROR(VLOOKUP($A280,FB!$A$2:$G$10000,7,0),D279)</f>
        <v>74.440002000000007</v>
      </c>
      <c r="E280">
        <f>IFERROR(VLOOKUP($A280,SPX!$A$2:$G$10000,7,0),E279)</f>
        <v>2046.73999</v>
      </c>
      <c r="F280" s="2">
        <f t="shared" si="8"/>
        <v>7.7506733790678886E-3</v>
      </c>
      <c r="G280" s="2">
        <f t="shared" si="8"/>
        <v>2.2053482955258028E-2</v>
      </c>
      <c r="H280" s="2">
        <f t="shared" si="8"/>
        <v>1.0075228101149164E-2</v>
      </c>
      <c r="I280" s="2">
        <f t="shared" si="8"/>
        <v>1.0675561188404731E-2</v>
      </c>
    </row>
    <row r="281" spans="1:9" x14ac:dyDescent="0.25">
      <c r="A281" s="1">
        <v>42045</v>
      </c>
      <c r="B281">
        <f>IFERROR(VLOOKUP($A281,K!$A$2:$G$10000,7,0),B280)</f>
        <v>64.813671999999997</v>
      </c>
      <c r="C281">
        <f>IFERROR(VLOOKUP($A281,TRIP!$A$2:$G$10000,7,0),C280)</f>
        <v>69.980002999999996</v>
      </c>
      <c r="D281">
        <f>IFERROR(VLOOKUP($A281,FB!$A$2:$G$10000,7,0),D280)</f>
        <v>75.190002000000007</v>
      </c>
      <c r="E281">
        <f>IFERROR(VLOOKUP($A281,SPX!$A$2:$G$10000,7,0),E280)</f>
        <v>2068.5900879999999</v>
      </c>
      <c r="F281" s="2">
        <f t="shared" si="8"/>
        <v>-1.5072437185770742E-4</v>
      </c>
      <c r="G281" s="2">
        <f t="shared" si="8"/>
        <v>-3.8725434178675196E-2</v>
      </c>
      <c r="H281" s="2">
        <f t="shared" si="8"/>
        <v>1.7555525533833514E-2</v>
      </c>
      <c r="I281" s="2">
        <f t="shared" si="8"/>
        <v>-2.903378506370865E-5</v>
      </c>
    </row>
    <row r="282" spans="1:9" x14ac:dyDescent="0.25">
      <c r="A282" s="1">
        <v>42046</v>
      </c>
      <c r="B282">
        <f>IFERROR(VLOOKUP($A282,K!$A$2:$G$10000,7,0),B281)</f>
        <v>64.803903000000005</v>
      </c>
      <c r="C282">
        <f>IFERROR(VLOOKUP($A282,TRIP!$A$2:$G$10000,7,0),C281)</f>
        <v>67.269997000000004</v>
      </c>
      <c r="D282">
        <f>IFERROR(VLOOKUP($A282,FB!$A$2:$G$10000,7,0),D281)</f>
        <v>76.510002</v>
      </c>
      <c r="E282">
        <f>IFERROR(VLOOKUP($A282,SPX!$A$2:$G$10000,7,0),E281)</f>
        <v>2068.530029</v>
      </c>
      <c r="F282" s="2">
        <f t="shared" si="8"/>
        <v>-4.5248910393560771E-2</v>
      </c>
      <c r="G282" s="2">
        <f t="shared" si="8"/>
        <v>0.22491460791948595</v>
      </c>
      <c r="H282" s="2">
        <f t="shared" si="8"/>
        <v>-3.6596391671771707E-3</v>
      </c>
      <c r="I282" s="2">
        <f t="shared" si="8"/>
        <v>9.6445063500695521E-3</v>
      </c>
    </row>
    <row r="283" spans="1:9" x14ac:dyDescent="0.25">
      <c r="A283" s="1">
        <v>42047</v>
      </c>
      <c r="B283">
        <f>IFERROR(VLOOKUP($A283,K!$A$2:$G$10000,7,0),B282)</f>
        <v>61.871597000000001</v>
      </c>
      <c r="C283">
        <f>IFERROR(VLOOKUP($A283,TRIP!$A$2:$G$10000,7,0),C282)</f>
        <v>82.400002000000001</v>
      </c>
      <c r="D283">
        <f>IFERROR(VLOOKUP($A283,FB!$A$2:$G$10000,7,0),D282)</f>
        <v>76.230002999999996</v>
      </c>
      <c r="E283">
        <f>IFERROR(VLOOKUP($A283,SPX!$A$2:$G$10000,7,0),E282)</f>
        <v>2088.4799800000001</v>
      </c>
      <c r="F283" s="2">
        <f t="shared" si="8"/>
        <v>-1.5797555702336853E-3</v>
      </c>
      <c r="G283" s="2">
        <f t="shared" si="8"/>
        <v>2.9247523561953221E-2</v>
      </c>
      <c r="H283" s="2">
        <f t="shared" si="8"/>
        <v>-6.4279808568287276E-3</v>
      </c>
      <c r="I283" s="2">
        <f t="shared" si="8"/>
        <v>4.0747386048680077E-3</v>
      </c>
    </row>
    <row r="284" spans="1:9" x14ac:dyDescent="0.25">
      <c r="A284" s="1">
        <v>42048</v>
      </c>
      <c r="B284">
        <f>IFERROR(VLOOKUP($A284,K!$A$2:$G$10000,7,0),B283)</f>
        <v>61.773854999999998</v>
      </c>
      <c r="C284">
        <f>IFERROR(VLOOKUP($A284,TRIP!$A$2:$G$10000,7,0),C283)</f>
        <v>84.809997999999993</v>
      </c>
      <c r="D284">
        <f>IFERROR(VLOOKUP($A284,FB!$A$2:$G$10000,7,0),D283)</f>
        <v>75.739998</v>
      </c>
      <c r="E284">
        <f>IFERROR(VLOOKUP($A284,SPX!$A$2:$G$10000,7,0),E283)</f>
        <v>2096.98999</v>
      </c>
      <c r="F284" s="2">
        <f t="shared" si="8"/>
        <v>1.581899008893847E-4</v>
      </c>
      <c r="G284" s="2">
        <f t="shared" si="8"/>
        <v>-6.485037294777357E-3</v>
      </c>
      <c r="H284" s="2">
        <f t="shared" si="8"/>
        <v>-1.8484288842996876E-3</v>
      </c>
      <c r="I284" s="2">
        <f t="shared" si="8"/>
        <v>1.597574626476824E-3</v>
      </c>
    </row>
    <row r="285" spans="1:9" x14ac:dyDescent="0.25">
      <c r="A285" s="1">
        <v>42052</v>
      </c>
      <c r="B285">
        <f>IFERROR(VLOOKUP($A285,K!$A$2:$G$10000,7,0),B284)</f>
        <v>61.783627000000003</v>
      </c>
      <c r="C285">
        <f>IFERROR(VLOOKUP($A285,TRIP!$A$2:$G$10000,7,0),C284)</f>
        <v>84.260002</v>
      </c>
      <c r="D285">
        <f>IFERROR(VLOOKUP($A285,FB!$A$2:$G$10000,7,0),D284)</f>
        <v>75.599997999999999</v>
      </c>
      <c r="E285">
        <f>IFERROR(VLOOKUP($A285,SPX!$A$2:$G$10000,7,0),E284)</f>
        <v>2100.3400879999999</v>
      </c>
      <c r="F285" s="2">
        <f t="shared" si="8"/>
        <v>9.1757966880124577E-3</v>
      </c>
      <c r="G285" s="2">
        <f t="shared" si="8"/>
        <v>1.5665795972803244E-2</v>
      </c>
      <c r="H285" s="2">
        <f t="shared" si="8"/>
        <v>1.4682553298480205E-2</v>
      </c>
      <c r="I285" s="2">
        <f t="shared" si="8"/>
        <v>-3.1430909868912401E-4</v>
      </c>
    </row>
    <row r="286" spans="1:9" x14ac:dyDescent="0.25">
      <c r="A286" s="1">
        <v>42053</v>
      </c>
      <c r="B286">
        <f>IFERROR(VLOOKUP($A286,K!$A$2:$G$10000,7,0),B285)</f>
        <v>62.350541</v>
      </c>
      <c r="C286">
        <f>IFERROR(VLOOKUP($A286,TRIP!$A$2:$G$10000,7,0),C285)</f>
        <v>85.580001999999993</v>
      </c>
      <c r="D286">
        <f>IFERROR(VLOOKUP($A286,FB!$A$2:$G$10000,7,0),D285)</f>
        <v>76.709998999999996</v>
      </c>
      <c r="E286">
        <f>IFERROR(VLOOKUP($A286,SPX!$A$2:$G$10000,7,0),E285)</f>
        <v>2099.679932</v>
      </c>
      <c r="F286" s="2">
        <f t="shared" si="8"/>
        <v>0</v>
      </c>
      <c r="G286" s="2">
        <f t="shared" si="8"/>
        <v>3.5989739752518443E-2</v>
      </c>
      <c r="H286" s="2">
        <f t="shared" si="8"/>
        <v>3.5327845591550729E-2</v>
      </c>
      <c r="I286" s="2">
        <f t="shared" si="8"/>
        <v>-1.0620575860225694E-3</v>
      </c>
    </row>
    <row r="287" spans="1:9" x14ac:dyDescent="0.25">
      <c r="A287" s="1">
        <v>42054</v>
      </c>
      <c r="B287">
        <f>IFERROR(VLOOKUP($A287,K!$A$2:$G$10000,7,0),B286)</f>
        <v>62.350541</v>
      </c>
      <c r="C287">
        <f>IFERROR(VLOOKUP($A287,TRIP!$A$2:$G$10000,7,0),C286)</f>
        <v>88.660004000000001</v>
      </c>
      <c r="D287">
        <f>IFERROR(VLOOKUP($A287,FB!$A$2:$G$10000,7,0),D286)</f>
        <v>79.419998000000007</v>
      </c>
      <c r="E287">
        <f>IFERROR(VLOOKUP($A287,SPX!$A$2:$G$10000,7,0),E286)</f>
        <v>2097.4499510000001</v>
      </c>
      <c r="F287" s="2">
        <f t="shared" si="8"/>
        <v>4.7028621612119946E-3</v>
      </c>
      <c r="G287" s="2">
        <f t="shared" si="8"/>
        <v>1.3534287681737861E-3</v>
      </c>
      <c r="H287" s="2">
        <f t="shared" si="8"/>
        <v>6.0438681955141049E-3</v>
      </c>
      <c r="I287" s="2">
        <f t="shared" si="8"/>
        <v>6.1265337911273424E-3</v>
      </c>
    </row>
    <row r="288" spans="1:9" x14ac:dyDescent="0.25">
      <c r="A288" s="1">
        <v>42055</v>
      </c>
      <c r="B288">
        <f>IFERROR(VLOOKUP($A288,K!$A$2:$G$10000,7,0),B287)</f>
        <v>62.643766999999997</v>
      </c>
      <c r="C288">
        <f>IFERROR(VLOOKUP($A288,TRIP!$A$2:$G$10000,7,0),C287)</f>
        <v>88.779999000000004</v>
      </c>
      <c r="D288">
        <f>IFERROR(VLOOKUP($A288,FB!$A$2:$G$10000,7,0),D287)</f>
        <v>79.900002000000001</v>
      </c>
      <c r="E288">
        <f>IFERROR(VLOOKUP($A288,SPX!$A$2:$G$10000,7,0),E287)</f>
        <v>2110.3000489999999</v>
      </c>
      <c r="F288" s="2">
        <f t="shared" si="8"/>
        <v>3.1206775927125215E-3</v>
      </c>
      <c r="G288" s="2">
        <f t="shared" si="8"/>
        <v>1.0137869003579659E-3</v>
      </c>
      <c r="H288" s="2">
        <f t="shared" si="8"/>
        <v>-1.3266657990822094E-2</v>
      </c>
      <c r="I288" s="2">
        <f t="shared" si="8"/>
        <v>-3.0333932859604834E-4</v>
      </c>
    </row>
    <row r="289" spans="1:9" x14ac:dyDescent="0.25">
      <c r="A289" s="1">
        <v>42058</v>
      </c>
      <c r="B289">
        <f>IFERROR(VLOOKUP($A289,K!$A$2:$G$10000,7,0),B288)</f>
        <v>62.839258000000001</v>
      </c>
      <c r="C289">
        <f>IFERROR(VLOOKUP($A289,TRIP!$A$2:$G$10000,7,0),C288)</f>
        <v>88.870002999999997</v>
      </c>
      <c r="D289">
        <f>IFERROR(VLOOKUP($A289,FB!$A$2:$G$10000,7,0),D288)</f>
        <v>78.839995999999999</v>
      </c>
      <c r="E289">
        <f>IFERROR(VLOOKUP($A289,SPX!$A$2:$G$10000,7,0),E288)</f>
        <v>2109.6599120000001</v>
      </c>
      <c r="F289" s="2">
        <f t="shared" si="8"/>
        <v>-4.044207523901667E-3</v>
      </c>
      <c r="G289" s="2">
        <f t="shared" si="8"/>
        <v>-4.1634183358809718E-3</v>
      </c>
      <c r="H289" s="2">
        <f t="shared" si="8"/>
        <v>-4.9467151165254134E-3</v>
      </c>
      <c r="I289" s="2">
        <f t="shared" si="8"/>
        <v>2.7587707226623321E-3</v>
      </c>
    </row>
    <row r="290" spans="1:9" x14ac:dyDescent="0.25">
      <c r="A290" s="1">
        <v>42059</v>
      </c>
      <c r="B290">
        <f>IFERROR(VLOOKUP($A290,K!$A$2:$G$10000,7,0),B289)</f>
        <v>62.585123000000003</v>
      </c>
      <c r="C290">
        <f>IFERROR(VLOOKUP($A290,TRIP!$A$2:$G$10000,7,0),C289)</f>
        <v>88.5</v>
      </c>
      <c r="D290">
        <f>IFERROR(VLOOKUP($A290,FB!$A$2:$G$10000,7,0),D289)</f>
        <v>78.449996999999996</v>
      </c>
      <c r="E290">
        <f>IFERROR(VLOOKUP($A290,SPX!$A$2:$G$10000,7,0),E289)</f>
        <v>2115.4799800000001</v>
      </c>
      <c r="F290" s="2">
        <f t="shared" si="8"/>
        <v>1.1713262910739935E-2</v>
      </c>
      <c r="G290" s="2">
        <f t="shared" si="8"/>
        <v>7.5705988700565732E-3</v>
      </c>
      <c r="H290" s="2">
        <f t="shared" si="8"/>
        <v>1.4149152867399052E-2</v>
      </c>
      <c r="I290" s="2">
        <f t="shared" si="8"/>
        <v>-7.657236255197734E-4</v>
      </c>
    </row>
    <row r="291" spans="1:9" x14ac:dyDescent="0.25">
      <c r="A291" s="1">
        <v>42060</v>
      </c>
      <c r="B291">
        <f>IFERROR(VLOOKUP($A291,K!$A$2:$G$10000,7,0),B290)</f>
        <v>63.318199</v>
      </c>
      <c r="C291">
        <f>IFERROR(VLOOKUP($A291,TRIP!$A$2:$G$10000,7,0),C290)</f>
        <v>89.169998000000007</v>
      </c>
      <c r="D291">
        <f>IFERROR(VLOOKUP($A291,FB!$A$2:$G$10000,7,0),D290)</f>
        <v>79.559997999999993</v>
      </c>
      <c r="E291">
        <f>IFERROR(VLOOKUP($A291,SPX!$A$2:$G$10000,7,0),E290)</f>
        <v>2113.860107</v>
      </c>
      <c r="F291" s="2">
        <f t="shared" si="8"/>
        <v>-1.698058404977673E-3</v>
      </c>
      <c r="G291" s="2">
        <f t="shared" si="8"/>
        <v>7.7380623020759749E-3</v>
      </c>
      <c r="H291" s="2">
        <f t="shared" si="8"/>
        <v>1.0683836367115139E-2</v>
      </c>
      <c r="I291" s="2">
        <f t="shared" si="8"/>
        <v>-1.4760281390749272E-3</v>
      </c>
    </row>
    <row r="292" spans="1:9" x14ac:dyDescent="0.25">
      <c r="A292" s="1">
        <v>42061</v>
      </c>
      <c r="B292">
        <f>IFERROR(VLOOKUP($A292,K!$A$2:$G$10000,7,0),B291)</f>
        <v>63.210681000000001</v>
      </c>
      <c r="C292">
        <f>IFERROR(VLOOKUP($A292,TRIP!$A$2:$G$10000,7,0),C291)</f>
        <v>89.860000999999997</v>
      </c>
      <c r="D292">
        <f>IFERROR(VLOOKUP($A292,FB!$A$2:$G$10000,7,0),D291)</f>
        <v>80.410004000000001</v>
      </c>
      <c r="E292">
        <f>IFERROR(VLOOKUP($A292,SPX!$A$2:$G$10000,7,0),E291)</f>
        <v>2110.73999</v>
      </c>
      <c r="F292" s="2">
        <f t="shared" si="8"/>
        <v>-2.937921203538342E-3</v>
      </c>
      <c r="G292" s="2">
        <f t="shared" si="8"/>
        <v>-6.788348466633079E-3</v>
      </c>
      <c r="H292" s="2">
        <f t="shared" si="8"/>
        <v>-1.7908256788545917E-2</v>
      </c>
      <c r="I292" s="2">
        <f t="shared" si="8"/>
        <v>-2.9563044380468834E-3</v>
      </c>
    </row>
    <row r="293" spans="1:9" x14ac:dyDescent="0.25">
      <c r="A293" s="1">
        <v>42062</v>
      </c>
      <c r="B293">
        <f>IFERROR(VLOOKUP($A293,K!$A$2:$G$10000,7,0),B292)</f>
        <v>63.024973000000003</v>
      </c>
      <c r="C293">
        <f>IFERROR(VLOOKUP($A293,TRIP!$A$2:$G$10000,7,0),C292)</f>
        <v>89.25</v>
      </c>
      <c r="D293">
        <f>IFERROR(VLOOKUP($A293,FB!$A$2:$G$10000,7,0),D292)</f>
        <v>78.970000999999996</v>
      </c>
      <c r="E293">
        <f>IFERROR(VLOOKUP($A293,SPX!$A$2:$G$10000,7,0),E292)</f>
        <v>2104.5</v>
      </c>
      <c r="F293" s="2">
        <f t="shared" si="8"/>
        <v>-2.946689084658582E-3</v>
      </c>
      <c r="G293" s="2">
        <f t="shared" si="8"/>
        <v>2.1960773109243655E-2</v>
      </c>
      <c r="H293" s="2">
        <f t="shared" si="8"/>
        <v>9.8771557569057606E-3</v>
      </c>
      <c r="I293" s="2">
        <f t="shared" si="8"/>
        <v>6.1249194583036489E-3</v>
      </c>
    </row>
    <row r="294" spans="1:9" x14ac:dyDescent="0.25">
      <c r="A294" s="1">
        <v>42065</v>
      </c>
      <c r="B294">
        <f>IFERROR(VLOOKUP($A294,K!$A$2:$G$10000,7,0),B293)</f>
        <v>62.839258000000001</v>
      </c>
      <c r="C294">
        <f>IFERROR(VLOOKUP($A294,TRIP!$A$2:$G$10000,7,0),C293)</f>
        <v>91.209998999999996</v>
      </c>
      <c r="D294">
        <f>IFERROR(VLOOKUP($A294,FB!$A$2:$G$10000,7,0),D293)</f>
        <v>79.75</v>
      </c>
      <c r="E294">
        <f>IFERROR(VLOOKUP($A294,SPX!$A$2:$G$10000,7,0),E293)</f>
        <v>2117.389893</v>
      </c>
      <c r="F294" s="2">
        <f t="shared" si="8"/>
        <v>7.3106528406175347E-3</v>
      </c>
      <c r="G294" s="2">
        <f t="shared" si="8"/>
        <v>-8.1131236499629826E-3</v>
      </c>
      <c r="H294" s="2">
        <f t="shared" si="8"/>
        <v>-1.8809028213166224E-3</v>
      </c>
      <c r="I294" s="2">
        <f t="shared" si="8"/>
        <v>-4.5385424912859993E-3</v>
      </c>
    </row>
    <row r="295" spans="1:9" x14ac:dyDescent="0.25">
      <c r="A295" s="1">
        <v>42066</v>
      </c>
      <c r="B295">
        <f>IFERROR(VLOOKUP($A295,K!$A$2:$G$10000,7,0),B294)</f>
        <v>63.298653999999999</v>
      </c>
      <c r="C295">
        <f>IFERROR(VLOOKUP($A295,TRIP!$A$2:$G$10000,7,0),C294)</f>
        <v>90.470000999999996</v>
      </c>
      <c r="D295">
        <f>IFERROR(VLOOKUP($A295,FB!$A$2:$G$10000,7,0),D294)</f>
        <v>79.599997999999999</v>
      </c>
      <c r="E295">
        <f>IFERROR(VLOOKUP($A295,SPX!$A$2:$G$10000,7,0),E294)</f>
        <v>2107.780029</v>
      </c>
      <c r="F295" s="2">
        <f t="shared" si="8"/>
        <v>7.0017128642261475E-3</v>
      </c>
      <c r="G295" s="2">
        <f t="shared" si="8"/>
        <v>-1.3595700081842559E-2</v>
      </c>
      <c r="H295" s="2">
        <f t="shared" si="8"/>
        <v>1.6331708953058029E-2</v>
      </c>
      <c r="I295" s="2">
        <f t="shared" si="8"/>
        <v>-4.3885034836336802E-3</v>
      </c>
    </row>
    <row r="296" spans="1:9" x14ac:dyDescent="0.25">
      <c r="A296" s="1">
        <v>42067</v>
      </c>
      <c r="B296">
        <f>IFERROR(VLOOKUP($A296,K!$A$2:$G$10000,7,0),B295)</f>
        <v>63.741852999999999</v>
      </c>
      <c r="C296">
        <f>IFERROR(VLOOKUP($A296,TRIP!$A$2:$G$10000,7,0),C295)</f>
        <v>89.239998</v>
      </c>
      <c r="D296">
        <f>IFERROR(VLOOKUP($A296,FB!$A$2:$G$10000,7,0),D295)</f>
        <v>80.900002000000001</v>
      </c>
      <c r="E296">
        <f>IFERROR(VLOOKUP($A296,SPX!$A$2:$G$10000,7,0),E295)</f>
        <v>2098.530029</v>
      </c>
      <c r="F296" s="2">
        <f t="shared" si="8"/>
        <v>-1.0352256311092808E-2</v>
      </c>
      <c r="G296" s="2">
        <f t="shared" si="8"/>
        <v>-1.4119173333016027E-2</v>
      </c>
      <c r="H296" s="2">
        <f t="shared" si="8"/>
        <v>3.831854046184024E-3</v>
      </c>
      <c r="I296" s="2">
        <f t="shared" si="8"/>
        <v>1.1960800966932296E-3</v>
      </c>
    </row>
    <row r="297" spans="1:9" x14ac:dyDescent="0.25">
      <c r="A297" s="1">
        <v>42068</v>
      </c>
      <c r="B297">
        <f>IFERROR(VLOOKUP($A297,K!$A$2:$G$10000,7,0),B296)</f>
        <v>63.081980999999999</v>
      </c>
      <c r="C297">
        <f>IFERROR(VLOOKUP($A297,TRIP!$A$2:$G$10000,7,0),C296)</f>
        <v>87.980002999999996</v>
      </c>
      <c r="D297">
        <f>IFERROR(VLOOKUP($A297,FB!$A$2:$G$10000,7,0),D296)</f>
        <v>81.209998999999996</v>
      </c>
      <c r="E297">
        <f>IFERROR(VLOOKUP($A297,SPX!$A$2:$G$10000,7,0),E296)</f>
        <v>2101.040039</v>
      </c>
      <c r="F297" s="2">
        <f t="shared" si="8"/>
        <v>-2.4668248766632771E-2</v>
      </c>
      <c r="G297" s="2">
        <f t="shared" si="8"/>
        <v>-2.5915047991075885E-2</v>
      </c>
      <c r="H297" s="2">
        <f t="shared" si="8"/>
        <v>-1.477646859717356E-2</v>
      </c>
      <c r="I297" s="2">
        <f t="shared" si="8"/>
        <v>-1.4173946449004351E-2</v>
      </c>
    </row>
    <row r="298" spans="1:9" x14ac:dyDescent="0.25">
      <c r="A298" s="1">
        <v>42069</v>
      </c>
      <c r="B298">
        <f>IFERROR(VLOOKUP($A298,K!$A$2:$G$10000,7,0),B297)</f>
        <v>61.525858999999997</v>
      </c>
      <c r="C298">
        <f>IFERROR(VLOOKUP($A298,TRIP!$A$2:$G$10000,7,0),C297)</f>
        <v>85.699996999999996</v>
      </c>
      <c r="D298">
        <f>IFERROR(VLOOKUP($A298,FB!$A$2:$G$10000,7,0),D297)</f>
        <v>80.010002</v>
      </c>
      <c r="E298">
        <f>IFERROR(VLOOKUP($A298,SPX!$A$2:$G$10000,7,0),E297)</f>
        <v>2071.26001</v>
      </c>
      <c r="F298" s="2">
        <f t="shared" si="8"/>
        <v>2.0809461595652748E-3</v>
      </c>
      <c r="G298" s="2">
        <f t="shared" si="8"/>
        <v>3.6173280146089607E-3</v>
      </c>
      <c r="H298" s="2">
        <f t="shared" si="8"/>
        <v>-7.124109308233653E-3</v>
      </c>
      <c r="I298" s="2">
        <f t="shared" si="8"/>
        <v>3.9444212511011798E-3</v>
      </c>
    </row>
    <row r="299" spans="1:9" x14ac:dyDescent="0.25">
      <c r="A299" s="1">
        <v>42072</v>
      </c>
      <c r="B299">
        <f>IFERROR(VLOOKUP($A299,K!$A$2:$G$10000,7,0),B298)</f>
        <v>61.653891000000002</v>
      </c>
      <c r="C299">
        <f>IFERROR(VLOOKUP($A299,TRIP!$A$2:$G$10000,7,0),C298)</f>
        <v>86.010002</v>
      </c>
      <c r="D299">
        <f>IFERROR(VLOOKUP($A299,FB!$A$2:$G$10000,7,0),D298)</f>
        <v>79.440002000000007</v>
      </c>
      <c r="E299">
        <f>IFERROR(VLOOKUP($A299,SPX!$A$2:$G$10000,7,0),E298)</f>
        <v>2079.429932</v>
      </c>
      <c r="F299" s="2">
        <f t="shared" si="8"/>
        <v>1.5977904784626832E-4</v>
      </c>
      <c r="G299" s="2">
        <f t="shared" si="8"/>
        <v>-2.1392907303966733E-2</v>
      </c>
      <c r="H299" s="2">
        <f t="shared" si="8"/>
        <v>-2.3791527598400652E-2</v>
      </c>
      <c r="I299" s="2">
        <f t="shared" si="8"/>
        <v>-1.6961330342146873E-2</v>
      </c>
    </row>
    <row r="300" spans="1:9" x14ac:dyDescent="0.25">
      <c r="A300" s="1">
        <v>42073</v>
      </c>
      <c r="B300">
        <f>IFERROR(VLOOKUP($A300,K!$A$2:$G$10000,7,0),B299)</f>
        <v>61.663741999999999</v>
      </c>
      <c r="C300">
        <f>IFERROR(VLOOKUP($A300,TRIP!$A$2:$G$10000,7,0),C299)</f>
        <v>84.169998000000007</v>
      </c>
      <c r="D300">
        <f>IFERROR(VLOOKUP($A300,FB!$A$2:$G$10000,7,0),D299)</f>
        <v>77.550003000000004</v>
      </c>
      <c r="E300">
        <f>IFERROR(VLOOKUP($A300,SPX!$A$2:$G$10000,7,0),E299)</f>
        <v>2044.160034</v>
      </c>
      <c r="F300" s="2">
        <f t="shared" si="8"/>
        <v>-1.0221987501180136E-2</v>
      </c>
      <c r="G300" s="2">
        <f t="shared" si="8"/>
        <v>-1.1286646341609873E-2</v>
      </c>
      <c r="H300" s="2">
        <f t="shared" si="8"/>
        <v>2.5785943554366313E-4</v>
      </c>
      <c r="I300" s="2">
        <f t="shared" si="8"/>
        <v>-1.9176796017918633E-3</v>
      </c>
    </row>
    <row r="301" spans="1:9" x14ac:dyDescent="0.25">
      <c r="A301" s="1">
        <v>42074</v>
      </c>
      <c r="B301">
        <f>IFERROR(VLOOKUP($A301,K!$A$2:$G$10000,7,0),B300)</f>
        <v>61.033416000000003</v>
      </c>
      <c r="C301">
        <f>IFERROR(VLOOKUP($A301,TRIP!$A$2:$G$10000,7,0),C300)</f>
        <v>83.220000999999996</v>
      </c>
      <c r="D301">
        <f>IFERROR(VLOOKUP($A301,FB!$A$2:$G$10000,7,0),D300)</f>
        <v>77.569999999999993</v>
      </c>
      <c r="E301">
        <f>IFERROR(VLOOKUP($A301,SPX!$A$2:$G$10000,7,0),E300)</f>
        <v>2040.23999</v>
      </c>
      <c r="F301" s="2">
        <f t="shared" si="8"/>
        <v>5.4865190570358461E-3</v>
      </c>
      <c r="G301" s="2">
        <f t="shared" si="8"/>
        <v>1.1175210151703847E-2</v>
      </c>
      <c r="H301" s="2">
        <f t="shared" si="8"/>
        <v>1.7532551244037822E-2</v>
      </c>
      <c r="I301" s="2">
        <f t="shared" si="8"/>
        <v>1.2601439598289622E-2</v>
      </c>
    </row>
    <row r="302" spans="1:9" x14ac:dyDescent="0.25">
      <c r="A302" s="1">
        <v>42075</v>
      </c>
      <c r="B302">
        <f>IFERROR(VLOOKUP($A302,K!$A$2:$G$10000,7,0),B301)</f>
        <v>61.368276999999999</v>
      </c>
      <c r="C302">
        <f>IFERROR(VLOOKUP($A302,TRIP!$A$2:$G$10000,7,0),C301)</f>
        <v>84.150002000000001</v>
      </c>
      <c r="D302">
        <f>IFERROR(VLOOKUP($A302,FB!$A$2:$G$10000,7,0),D301)</f>
        <v>78.930000000000007</v>
      </c>
      <c r="E302">
        <f>IFERROR(VLOOKUP($A302,SPX!$A$2:$G$10000,7,0),E301)</f>
        <v>2065.9499510000001</v>
      </c>
      <c r="F302" s="2">
        <f t="shared" si="8"/>
        <v>-2.5678087719490299E-3</v>
      </c>
      <c r="G302" s="2">
        <f t="shared" si="8"/>
        <v>-1.9370231268681336E-2</v>
      </c>
      <c r="H302" s="2">
        <f t="shared" si="8"/>
        <v>-1.1149081464588914E-2</v>
      </c>
      <c r="I302" s="2">
        <f t="shared" si="8"/>
        <v>-6.0747110518941825E-3</v>
      </c>
    </row>
    <row r="303" spans="1:9" x14ac:dyDescent="0.25">
      <c r="A303" s="1">
        <v>42076</v>
      </c>
      <c r="B303">
        <f>IFERROR(VLOOKUP($A303,K!$A$2:$G$10000,7,0),B302)</f>
        <v>61.210695000000001</v>
      </c>
      <c r="C303">
        <f>IFERROR(VLOOKUP($A303,TRIP!$A$2:$G$10000,7,0),C302)</f>
        <v>82.519997000000004</v>
      </c>
      <c r="D303">
        <f>IFERROR(VLOOKUP($A303,FB!$A$2:$G$10000,7,0),D302)</f>
        <v>78.050003000000004</v>
      </c>
      <c r="E303">
        <f>IFERROR(VLOOKUP($A303,SPX!$A$2:$G$10000,7,0),E302)</f>
        <v>2053.3999020000001</v>
      </c>
      <c r="F303" s="2">
        <f t="shared" si="8"/>
        <v>1.1102161150106132E-2</v>
      </c>
      <c r="G303" s="2">
        <f t="shared" si="8"/>
        <v>7.8768907371628127E-3</v>
      </c>
      <c r="H303" s="2">
        <f t="shared" si="8"/>
        <v>2.5620754940892677E-4</v>
      </c>
      <c r="I303" s="2">
        <f t="shared" si="8"/>
        <v>1.3533671143615344E-2</v>
      </c>
    </row>
    <row r="304" spans="1:9" x14ac:dyDescent="0.25">
      <c r="A304" s="1">
        <v>42079</v>
      </c>
      <c r="B304">
        <f>IFERROR(VLOOKUP($A304,K!$A$2:$G$10000,7,0),B303)</f>
        <v>61.890265999999997</v>
      </c>
      <c r="C304">
        <f>IFERROR(VLOOKUP($A304,TRIP!$A$2:$G$10000,7,0),C303)</f>
        <v>83.169998000000007</v>
      </c>
      <c r="D304">
        <f>IFERROR(VLOOKUP($A304,FB!$A$2:$G$10000,7,0),D303)</f>
        <v>78.069999999999993</v>
      </c>
      <c r="E304">
        <f>IFERROR(VLOOKUP($A304,SPX!$A$2:$G$10000,7,0),E303)</f>
        <v>2081.1899410000001</v>
      </c>
      <c r="F304" s="2">
        <f t="shared" si="8"/>
        <v>-9.3889239383782835E-3</v>
      </c>
      <c r="G304" s="2">
        <f t="shared" si="8"/>
        <v>2.7654683844046007E-3</v>
      </c>
      <c r="H304" s="2">
        <f t="shared" si="8"/>
        <v>1.652364544639431E-2</v>
      </c>
      <c r="I304" s="2">
        <f t="shared" si="8"/>
        <v>-3.3201736486771134E-3</v>
      </c>
    </row>
    <row r="305" spans="1:9" x14ac:dyDescent="0.25">
      <c r="A305" s="1">
        <v>42080</v>
      </c>
      <c r="B305">
        <f>IFERROR(VLOOKUP($A305,K!$A$2:$G$10000,7,0),B304)</f>
        <v>61.309182999999997</v>
      </c>
      <c r="C305">
        <f>IFERROR(VLOOKUP($A305,TRIP!$A$2:$G$10000,7,0),C304)</f>
        <v>83.400002000000001</v>
      </c>
      <c r="D305">
        <f>IFERROR(VLOOKUP($A305,FB!$A$2:$G$10000,7,0),D304)</f>
        <v>79.360000999999997</v>
      </c>
      <c r="E305">
        <f>IFERROR(VLOOKUP($A305,SPX!$A$2:$G$10000,7,0),E304)</f>
        <v>2074.280029</v>
      </c>
      <c r="F305" s="2">
        <f t="shared" si="8"/>
        <v>1.3012063788225644E-2</v>
      </c>
      <c r="G305" s="2">
        <f t="shared" si="8"/>
        <v>1.0911222759922625E-2</v>
      </c>
      <c r="H305" s="2">
        <f t="shared" si="8"/>
        <v>1.953128755630943E-2</v>
      </c>
      <c r="I305" s="2">
        <f t="shared" si="8"/>
        <v>1.2158421547431283E-2</v>
      </c>
    </row>
    <row r="306" spans="1:9" x14ac:dyDescent="0.25">
      <c r="A306" s="1">
        <v>42081</v>
      </c>
      <c r="B306">
        <f>IFERROR(VLOOKUP($A306,K!$A$2:$G$10000,7,0),B305)</f>
        <v>62.106941999999997</v>
      </c>
      <c r="C306">
        <f>IFERROR(VLOOKUP($A306,TRIP!$A$2:$G$10000,7,0),C305)</f>
        <v>84.309997999999993</v>
      </c>
      <c r="D306">
        <f>IFERROR(VLOOKUP($A306,FB!$A$2:$G$10000,7,0),D305)</f>
        <v>80.910004000000001</v>
      </c>
      <c r="E306">
        <f>IFERROR(VLOOKUP($A306,SPX!$A$2:$G$10000,7,0),E305)</f>
        <v>2099.5</v>
      </c>
      <c r="F306" s="2">
        <f t="shared" si="8"/>
        <v>-3.964484356676198E-3</v>
      </c>
      <c r="G306" s="2">
        <f t="shared" si="8"/>
        <v>-6.049045333864073E-3</v>
      </c>
      <c r="H306" s="2">
        <f t="shared" si="8"/>
        <v>2.2741266951364868E-2</v>
      </c>
      <c r="I306" s="2">
        <f t="shared" si="8"/>
        <v>-4.8725791855203943E-3</v>
      </c>
    </row>
    <row r="307" spans="1:9" x14ac:dyDescent="0.25">
      <c r="A307" s="1">
        <v>42082</v>
      </c>
      <c r="B307">
        <f>IFERROR(VLOOKUP($A307,K!$A$2:$G$10000,7,0),B306)</f>
        <v>61.860720000000001</v>
      </c>
      <c r="C307">
        <f>IFERROR(VLOOKUP($A307,TRIP!$A$2:$G$10000,7,0),C306)</f>
        <v>83.800003000000004</v>
      </c>
      <c r="D307">
        <f>IFERROR(VLOOKUP($A307,FB!$A$2:$G$10000,7,0),D306)</f>
        <v>82.75</v>
      </c>
      <c r="E307">
        <f>IFERROR(VLOOKUP($A307,SPX!$A$2:$G$10000,7,0),E306)</f>
        <v>2089.2700199999999</v>
      </c>
      <c r="F307" s="2">
        <f t="shared" si="8"/>
        <v>2.0219729094650075E-2</v>
      </c>
      <c r="G307" s="2">
        <f t="shared" si="8"/>
        <v>3.0429533516842421E-2</v>
      </c>
      <c r="H307" s="2">
        <f t="shared" si="8"/>
        <v>1.2688858006042343E-2</v>
      </c>
      <c r="I307" s="2">
        <f t="shared" si="8"/>
        <v>9.0127546079467307E-3</v>
      </c>
    </row>
    <row r="308" spans="1:9" x14ac:dyDescent="0.25">
      <c r="A308" s="1">
        <v>42083</v>
      </c>
      <c r="B308">
        <f>IFERROR(VLOOKUP($A308,K!$A$2:$G$10000,7,0),B307)</f>
        <v>63.111527000000002</v>
      </c>
      <c r="C308">
        <f>IFERROR(VLOOKUP($A308,TRIP!$A$2:$G$10000,7,0),C307)</f>
        <v>86.349997999999999</v>
      </c>
      <c r="D308">
        <f>IFERROR(VLOOKUP($A308,FB!$A$2:$G$10000,7,0),D307)</f>
        <v>83.800003000000004</v>
      </c>
      <c r="E308">
        <f>IFERROR(VLOOKUP($A308,SPX!$A$2:$G$10000,7,0),E307)</f>
        <v>2108.1000979999999</v>
      </c>
      <c r="F308" s="2">
        <f t="shared" si="8"/>
        <v>-2.0287419127095288E-3</v>
      </c>
      <c r="G308" s="2">
        <f t="shared" si="8"/>
        <v>1.852970511939105E-3</v>
      </c>
      <c r="H308" s="2">
        <f t="shared" si="8"/>
        <v>7.5178636926779467E-3</v>
      </c>
      <c r="I308" s="2">
        <f t="shared" si="8"/>
        <v>-1.7457311460168847E-3</v>
      </c>
    </row>
    <row r="309" spans="1:9" x14ac:dyDescent="0.25">
      <c r="A309" s="1">
        <v>42086</v>
      </c>
      <c r="B309">
        <f>IFERROR(VLOOKUP($A309,K!$A$2:$G$10000,7,0),B308)</f>
        <v>62.983490000000003</v>
      </c>
      <c r="C309">
        <f>IFERROR(VLOOKUP($A309,TRIP!$A$2:$G$10000,7,0),C308)</f>
        <v>86.510002</v>
      </c>
      <c r="D309">
        <f>IFERROR(VLOOKUP($A309,FB!$A$2:$G$10000,7,0),D308)</f>
        <v>84.43</v>
      </c>
      <c r="E309">
        <f>IFERROR(VLOOKUP($A309,SPX!$A$2:$G$10000,7,0),E308)</f>
        <v>2104.419922</v>
      </c>
      <c r="F309" s="2">
        <f t="shared" si="8"/>
        <v>-1.5793615120406959E-2</v>
      </c>
      <c r="G309" s="2">
        <f t="shared" si="8"/>
        <v>-1.3062131243506352E-2</v>
      </c>
      <c r="H309" s="2">
        <f t="shared" si="8"/>
        <v>1.0422811796754545E-2</v>
      </c>
      <c r="I309" s="2">
        <f t="shared" si="8"/>
        <v>-6.1394220159830069E-3</v>
      </c>
    </row>
    <row r="310" spans="1:9" x14ac:dyDescent="0.25">
      <c r="A310" s="1">
        <v>42087</v>
      </c>
      <c r="B310">
        <f>IFERROR(VLOOKUP($A310,K!$A$2:$G$10000,7,0),B309)</f>
        <v>61.988753000000003</v>
      </c>
      <c r="C310">
        <f>IFERROR(VLOOKUP($A310,TRIP!$A$2:$G$10000,7,0),C309)</f>
        <v>85.379997000000003</v>
      </c>
      <c r="D310">
        <f>IFERROR(VLOOKUP($A310,FB!$A$2:$G$10000,7,0),D309)</f>
        <v>85.309997999999993</v>
      </c>
      <c r="E310">
        <f>IFERROR(VLOOKUP($A310,SPX!$A$2:$G$10000,7,0),E309)</f>
        <v>2091.5</v>
      </c>
      <c r="F310" s="2">
        <f t="shared" si="8"/>
        <v>3.3365568750834372E-3</v>
      </c>
      <c r="G310" s="2">
        <f t="shared" si="8"/>
        <v>-1.4054779130526277E-2</v>
      </c>
      <c r="H310" s="2">
        <f t="shared" si="8"/>
        <v>-2.801547363768531E-2</v>
      </c>
      <c r="I310" s="2">
        <f t="shared" si="8"/>
        <v>-1.455890557016498E-2</v>
      </c>
    </row>
    <row r="311" spans="1:9" x14ac:dyDescent="0.25">
      <c r="A311" s="1">
        <v>42088</v>
      </c>
      <c r="B311">
        <f>IFERROR(VLOOKUP($A311,K!$A$2:$G$10000,7,0),B310)</f>
        <v>62.195582000000002</v>
      </c>
      <c r="C311">
        <f>IFERROR(VLOOKUP($A311,TRIP!$A$2:$G$10000,7,0),C310)</f>
        <v>84.18</v>
      </c>
      <c r="D311">
        <f>IFERROR(VLOOKUP($A311,FB!$A$2:$G$10000,7,0),D310)</f>
        <v>82.919998000000007</v>
      </c>
      <c r="E311">
        <f>IFERROR(VLOOKUP($A311,SPX!$A$2:$G$10000,7,0),E310)</f>
        <v>2061.0500489999999</v>
      </c>
      <c r="F311" s="2">
        <f t="shared" si="8"/>
        <v>-2.3753294888373966E-3</v>
      </c>
      <c r="G311" s="2">
        <f t="shared" si="8"/>
        <v>-6.6523758612498192E-3</v>
      </c>
      <c r="H311" s="2">
        <f t="shared" si="8"/>
        <v>1.0854317676176656E-3</v>
      </c>
      <c r="I311" s="2">
        <f t="shared" si="8"/>
        <v>-2.3775002467200318E-3</v>
      </c>
    </row>
    <row r="312" spans="1:9" x14ac:dyDescent="0.25">
      <c r="A312" s="1">
        <v>42089</v>
      </c>
      <c r="B312">
        <f>IFERROR(VLOOKUP($A312,K!$A$2:$G$10000,7,0),B311)</f>
        <v>62.047846999999997</v>
      </c>
      <c r="C312">
        <f>IFERROR(VLOOKUP($A312,TRIP!$A$2:$G$10000,7,0),C311)</f>
        <v>83.620002999999997</v>
      </c>
      <c r="D312">
        <f>IFERROR(VLOOKUP($A312,FB!$A$2:$G$10000,7,0),D311)</f>
        <v>83.010002</v>
      </c>
      <c r="E312">
        <f>IFERROR(VLOOKUP($A312,SPX!$A$2:$G$10000,7,0),E311)</f>
        <v>2056.1499020000001</v>
      </c>
      <c r="F312" s="2">
        <f t="shared" si="8"/>
        <v>1.3333339350195384E-2</v>
      </c>
      <c r="G312" s="2">
        <f t="shared" si="8"/>
        <v>2.0329824671257994E-3</v>
      </c>
      <c r="H312" s="2">
        <f t="shared" si="8"/>
        <v>3.4935669559434984E-3</v>
      </c>
      <c r="I312" s="2">
        <f t="shared" si="8"/>
        <v>2.3685617450666884E-3</v>
      </c>
    </row>
    <row r="313" spans="1:9" x14ac:dyDescent="0.25">
      <c r="A313" s="1">
        <v>42090</v>
      </c>
      <c r="B313">
        <f>IFERROR(VLOOKUP($A313,K!$A$2:$G$10000,7,0),B312)</f>
        <v>62.875152</v>
      </c>
      <c r="C313">
        <f>IFERROR(VLOOKUP($A313,TRIP!$A$2:$G$10000,7,0),C312)</f>
        <v>83.790001000000004</v>
      </c>
      <c r="D313">
        <f>IFERROR(VLOOKUP($A313,FB!$A$2:$G$10000,7,0),D312)</f>
        <v>83.300003000000004</v>
      </c>
      <c r="E313">
        <f>IFERROR(VLOOKUP($A313,SPX!$A$2:$G$10000,7,0),E312)</f>
        <v>2061.0200199999999</v>
      </c>
      <c r="F313" s="2">
        <f t="shared" si="8"/>
        <v>2.6002513679807882E-2</v>
      </c>
      <c r="G313" s="2">
        <f t="shared" si="8"/>
        <v>-2.148227686499333E-3</v>
      </c>
      <c r="H313" s="2">
        <f t="shared" si="8"/>
        <v>-1.2005521776512732E-3</v>
      </c>
      <c r="I313" s="2">
        <f t="shared" si="8"/>
        <v>1.2236644843459649E-2</v>
      </c>
    </row>
    <row r="314" spans="1:9" x14ac:dyDescent="0.25">
      <c r="A314" s="1">
        <v>42093</v>
      </c>
      <c r="B314">
        <f>IFERROR(VLOOKUP($A314,K!$A$2:$G$10000,7,0),B313)</f>
        <v>64.510064</v>
      </c>
      <c r="C314">
        <f>IFERROR(VLOOKUP($A314,TRIP!$A$2:$G$10000,7,0),C313)</f>
        <v>83.610000999999997</v>
      </c>
      <c r="D314">
        <f>IFERROR(VLOOKUP($A314,FB!$A$2:$G$10000,7,0),D313)</f>
        <v>83.199996999999996</v>
      </c>
      <c r="E314">
        <f>IFERROR(VLOOKUP($A314,SPX!$A$2:$G$10000,7,0),E313)</f>
        <v>2086.23999</v>
      </c>
      <c r="F314" s="2">
        <f t="shared" si="8"/>
        <v>6.8701838522435875E-3</v>
      </c>
      <c r="G314" s="2">
        <f t="shared" si="8"/>
        <v>-5.262564223626671E-3</v>
      </c>
      <c r="H314" s="2">
        <f t="shared" si="8"/>
        <v>-1.1778798501639367E-2</v>
      </c>
      <c r="I314" s="2">
        <f t="shared" si="8"/>
        <v>-8.795774737306231E-3</v>
      </c>
    </row>
    <row r="315" spans="1:9" x14ac:dyDescent="0.25">
      <c r="A315" s="1">
        <v>42094</v>
      </c>
      <c r="B315">
        <f>IFERROR(VLOOKUP($A315,K!$A$2:$G$10000,7,0),B314)</f>
        <v>64.95326</v>
      </c>
      <c r="C315">
        <f>IFERROR(VLOOKUP($A315,TRIP!$A$2:$G$10000,7,0),C314)</f>
        <v>83.169998000000007</v>
      </c>
      <c r="D315">
        <f>IFERROR(VLOOKUP($A315,FB!$A$2:$G$10000,7,0),D314)</f>
        <v>82.220000999999996</v>
      </c>
      <c r="E315">
        <f>IFERROR(VLOOKUP($A315,SPX!$A$2:$G$10000,7,0),E314)</f>
        <v>2067.889893</v>
      </c>
      <c r="F315" s="2">
        <f t="shared" si="8"/>
        <v>3.4875385777404298E-3</v>
      </c>
      <c r="G315" s="2">
        <f t="shared" si="8"/>
        <v>-9.9795842245903078E-3</v>
      </c>
      <c r="H315" s="2">
        <f t="shared" si="8"/>
        <v>-6.6894063890851766E-3</v>
      </c>
      <c r="I315" s="2">
        <f t="shared" si="8"/>
        <v>-3.9653716707826374E-3</v>
      </c>
    </row>
    <row r="316" spans="1:9" x14ac:dyDescent="0.25">
      <c r="A316" s="1">
        <v>42095</v>
      </c>
      <c r="B316">
        <f>IFERROR(VLOOKUP($A316,K!$A$2:$G$10000,7,0),B315)</f>
        <v>65.179787000000005</v>
      </c>
      <c r="C316">
        <f>IFERROR(VLOOKUP($A316,TRIP!$A$2:$G$10000,7,0),C315)</f>
        <v>82.339995999999999</v>
      </c>
      <c r="D316">
        <f>IFERROR(VLOOKUP($A316,FB!$A$2:$G$10000,7,0),D315)</f>
        <v>81.669998000000007</v>
      </c>
      <c r="E316">
        <f>IFERROR(VLOOKUP($A316,SPX!$A$2:$G$10000,7,0),E315)</f>
        <v>2059.6899410000001</v>
      </c>
      <c r="F316" s="2">
        <f t="shared" si="8"/>
        <v>3.0220104892333768E-3</v>
      </c>
      <c r="G316" s="2">
        <f t="shared" si="8"/>
        <v>2.0646831219180623E-3</v>
      </c>
      <c r="H316" s="2">
        <f t="shared" si="8"/>
        <v>-1.3468838336449284E-3</v>
      </c>
      <c r="I316" s="2">
        <f t="shared" si="8"/>
        <v>3.5296671869311865E-3</v>
      </c>
    </row>
    <row r="317" spans="1:9" x14ac:dyDescent="0.25">
      <c r="A317" s="1">
        <v>42096</v>
      </c>
      <c r="B317">
        <f>IFERROR(VLOOKUP($A317,K!$A$2:$G$10000,7,0),B316)</f>
        <v>65.376761000000002</v>
      </c>
      <c r="C317">
        <f>IFERROR(VLOOKUP($A317,TRIP!$A$2:$G$10000,7,0),C316)</f>
        <v>82.510002</v>
      </c>
      <c r="D317">
        <f>IFERROR(VLOOKUP($A317,FB!$A$2:$G$10000,7,0),D316)</f>
        <v>81.559997999999993</v>
      </c>
      <c r="E317">
        <f>IFERROR(VLOOKUP($A317,SPX!$A$2:$G$10000,7,0),E316)</f>
        <v>2066.959961</v>
      </c>
      <c r="F317" s="2">
        <f t="shared" si="8"/>
        <v>-5.2726533821400058E-3</v>
      </c>
      <c r="G317" s="2">
        <f t="shared" si="8"/>
        <v>1.0786571063226984E-2</v>
      </c>
      <c r="H317" s="2">
        <f t="shared" si="8"/>
        <v>1.0789652054675306E-2</v>
      </c>
      <c r="I317" s="2">
        <f t="shared" si="8"/>
        <v>6.6088150025852945E-3</v>
      </c>
    </row>
    <row r="318" spans="1:9" x14ac:dyDescent="0.25">
      <c r="A318" s="1">
        <v>42100</v>
      </c>
      <c r="B318">
        <f>IFERROR(VLOOKUP($A318,K!$A$2:$G$10000,7,0),B317)</f>
        <v>65.032051999999993</v>
      </c>
      <c r="C318">
        <f>IFERROR(VLOOKUP($A318,TRIP!$A$2:$G$10000,7,0),C317)</f>
        <v>83.400002000000001</v>
      </c>
      <c r="D318">
        <f>IFERROR(VLOOKUP($A318,FB!$A$2:$G$10000,7,0),D317)</f>
        <v>82.440002000000007</v>
      </c>
      <c r="E318">
        <f>IFERROR(VLOOKUP($A318,SPX!$A$2:$G$10000,7,0),E317)</f>
        <v>2080.6201169999999</v>
      </c>
      <c r="F318" s="2">
        <f t="shared" si="8"/>
        <v>-4.3919573689601473E-3</v>
      </c>
      <c r="G318" s="2">
        <f t="shared" si="8"/>
        <v>-6.8345322102031534E-3</v>
      </c>
      <c r="H318" s="2">
        <f t="shared" si="8"/>
        <v>-1.4556283004458648E-3</v>
      </c>
      <c r="I318" s="2">
        <f t="shared" si="8"/>
        <v>-2.0619040280095394E-3</v>
      </c>
    </row>
    <row r="319" spans="1:9" x14ac:dyDescent="0.25">
      <c r="A319" s="1">
        <v>42101</v>
      </c>
      <c r="B319">
        <f>IFERROR(VLOOKUP($A319,K!$A$2:$G$10000,7,0),B318)</f>
        <v>64.746433999999994</v>
      </c>
      <c r="C319">
        <f>IFERROR(VLOOKUP($A319,TRIP!$A$2:$G$10000,7,0),C318)</f>
        <v>82.830001999999993</v>
      </c>
      <c r="D319">
        <f>IFERROR(VLOOKUP($A319,FB!$A$2:$G$10000,7,0),D318)</f>
        <v>82.32</v>
      </c>
      <c r="E319">
        <f>IFERROR(VLOOKUP($A319,SPX!$A$2:$G$10000,7,0),E318)</f>
        <v>2076.330078</v>
      </c>
      <c r="F319" s="2">
        <f t="shared" si="8"/>
        <v>-2.2817318402431216E-3</v>
      </c>
      <c r="G319" s="2">
        <f t="shared" si="8"/>
        <v>2.6560545054678444E-3</v>
      </c>
      <c r="H319" s="2">
        <f t="shared" si="8"/>
        <v>-4.8592079689005734E-4</v>
      </c>
      <c r="I319" s="2">
        <f t="shared" si="8"/>
        <v>2.6825330225747246E-3</v>
      </c>
    </row>
    <row r="320" spans="1:9" x14ac:dyDescent="0.25">
      <c r="A320" s="1">
        <v>42102</v>
      </c>
      <c r="B320">
        <f>IFERROR(VLOOKUP($A320,K!$A$2:$G$10000,7,0),B319)</f>
        <v>64.598699999999994</v>
      </c>
      <c r="C320">
        <f>IFERROR(VLOOKUP($A320,TRIP!$A$2:$G$10000,7,0),C319)</f>
        <v>83.050003000000004</v>
      </c>
      <c r="D320">
        <f>IFERROR(VLOOKUP($A320,FB!$A$2:$G$10000,7,0),D319)</f>
        <v>82.279999000000004</v>
      </c>
      <c r="E320">
        <f>IFERROR(VLOOKUP($A320,SPX!$A$2:$G$10000,7,0),E319)</f>
        <v>2081.8999020000001</v>
      </c>
      <c r="F320" s="2">
        <f t="shared" si="8"/>
        <v>-1.5245972442168583E-3</v>
      </c>
      <c r="G320" s="2">
        <f t="shared" si="8"/>
        <v>1.5652859157633387E-3</v>
      </c>
      <c r="H320" s="2">
        <f t="shared" si="8"/>
        <v>-1.3369105655919721E-3</v>
      </c>
      <c r="I320" s="2">
        <f t="shared" si="8"/>
        <v>4.4574813568533881E-3</v>
      </c>
    </row>
    <row r="321" spans="1:9" x14ac:dyDescent="0.25">
      <c r="A321" s="1">
        <v>42103</v>
      </c>
      <c r="B321">
        <f>IFERROR(VLOOKUP($A321,K!$A$2:$G$10000,7,0),B320)</f>
        <v>64.500213000000002</v>
      </c>
      <c r="C321">
        <f>IFERROR(VLOOKUP($A321,TRIP!$A$2:$G$10000,7,0),C320)</f>
        <v>83.18</v>
      </c>
      <c r="D321">
        <f>IFERROR(VLOOKUP($A321,FB!$A$2:$G$10000,7,0),D320)</f>
        <v>82.169998000000007</v>
      </c>
      <c r="E321">
        <f>IFERROR(VLOOKUP($A321,SPX!$A$2:$G$10000,7,0),E320)</f>
        <v>2091.179932</v>
      </c>
      <c r="F321" s="2">
        <f t="shared" si="8"/>
        <v>3.6647630915575733E-3</v>
      </c>
      <c r="G321" s="2">
        <f t="shared" si="8"/>
        <v>-3.0055301755229618E-3</v>
      </c>
      <c r="H321" s="2">
        <f t="shared" si="8"/>
        <v>-1.5820494482670308E-3</v>
      </c>
      <c r="I321" s="2">
        <f t="shared" si="8"/>
        <v>5.2028650588637638E-3</v>
      </c>
    </row>
    <row r="322" spans="1:9" x14ac:dyDescent="0.25">
      <c r="A322" s="1">
        <v>42104</v>
      </c>
      <c r="B322">
        <f>IFERROR(VLOOKUP($A322,K!$A$2:$G$10000,7,0),B321)</f>
        <v>64.736591000000004</v>
      </c>
      <c r="C322">
        <f>IFERROR(VLOOKUP($A322,TRIP!$A$2:$G$10000,7,0),C321)</f>
        <v>82.93</v>
      </c>
      <c r="D322">
        <f>IFERROR(VLOOKUP($A322,FB!$A$2:$G$10000,7,0),D321)</f>
        <v>82.040001000000004</v>
      </c>
      <c r="E322">
        <f>IFERROR(VLOOKUP($A322,SPX!$A$2:$G$10000,7,0),E321)</f>
        <v>2102.0600589999999</v>
      </c>
      <c r="F322" s="2">
        <f t="shared" ref="F322" si="9">(B323-B322)/B322</f>
        <v>-4.1077850392214543E-3</v>
      </c>
      <c r="G322" s="2">
        <f t="shared" si="8"/>
        <v>7.114397684794365E-3</v>
      </c>
      <c r="H322" s="2">
        <f t="shared" si="8"/>
        <v>1.182351277640765E-2</v>
      </c>
      <c r="I322" s="2">
        <f t="shared" si="8"/>
        <v>-4.5812806150653867E-3</v>
      </c>
    </row>
    <row r="323" spans="1:9" x14ac:dyDescent="0.25">
      <c r="A323" s="1">
        <v>42107</v>
      </c>
      <c r="B323">
        <f>IFERROR(VLOOKUP($A323,K!$A$2:$G$10000,7,0),B322)</f>
        <v>64.470667000000006</v>
      </c>
      <c r="C323">
        <f>IFERROR(VLOOKUP($A323,TRIP!$A$2:$G$10000,7,0),C322)</f>
        <v>83.519997000000004</v>
      </c>
      <c r="D323">
        <f>IFERROR(VLOOKUP($A323,FB!$A$2:$G$10000,7,0),D322)</f>
        <v>83.010002</v>
      </c>
      <c r="E323">
        <f>IFERROR(VLOOKUP($A323,SPX!$A$2:$G$10000,7,0),E322)</f>
        <v>2092.429932</v>
      </c>
      <c r="F323" s="2">
        <f t="shared" ref="F323:I386" si="10">(B324-B323)/B323</f>
        <v>1.8332213004714373E-3</v>
      </c>
      <c r="G323" s="2">
        <f t="shared" si="10"/>
        <v>-2.9932951266748728E-3</v>
      </c>
      <c r="H323" s="2">
        <f t="shared" si="10"/>
        <v>6.143777710064427E-3</v>
      </c>
      <c r="I323" s="2">
        <f t="shared" si="10"/>
        <v>1.6297587545693335E-3</v>
      </c>
    </row>
    <row r="324" spans="1:9" x14ac:dyDescent="0.25">
      <c r="A324" s="1">
        <v>42108</v>
      </c>
      <c r="B324">
        <f>IFERROR(VLOOKUP($A324,K!$A$2:$G$10000,7,0),B323)</f>
        <v>64.588856000000007</v>
      </c>
      <c r="C324">
        <f>IFERROR(VLOOKUP($A324,TRIP!$A$2:$G$10000,7,0),C323)</f>
        <v>83.269997000000004</v>
      </c>
      <c r="D324">
        <f>IFERROR(VLOOKUP($A324,FB!$A$2:$G$10000,7,0),D323)</f>
        <v>83.519997000000004</v>
      </c>
      <c r="E324">
        <f>IFERROR(VLOOKUP($A324,SPX!$A$2:$G$10000,7,0),E323)</f>
        <v>2095.8400879999999</v>
      </c>
      <c r="F324" s="2">
        <f t="shared" si="10"/>
        <v>-6.2519608645801132E-3</v>
      </c>
      <c r="G324" s="2">
        <f t="shared" si="10"/>
        <v>-2.1616549355706629E-3</v>
      </c>
      <c r="H324" s="2">
        <f t="shared" si="10"/>
        <v>-9.6982522640656627E-3</v>
      </c>
      <c r="I324" s="2">
        <f t="shared" si="10"/>
        <v>5.1481957339104684E-3</v>
      </c>
    </row>
    <row r="325" spans="1:9" x14ac:dyDescent="0.25">
      <c r="A325" s="1">
        <v>42109</v>
      </c>
      <c r="B325">
        <f>IFERROR(VLOOKUP($A325,K!$A$2:$G$10000,7,0),B324)</f>
        <v>64.185049000000006</v>
      </c>
      <c r="C325">
        <f>IFERROR(VLOOKUP($A325,TRIP!$A$2:$G$10000,7,0),C324)</f>
        <v>83.089995999999999</v>
      </c>
      <c r="D325">
        <f>IFERROR(VLOOKUP($A325,FB!$A$2:$G$10000,7,0),D324)</f>
        <v>82.709998999999996</v>
      </c>
      <c r="E325">
        <f>IFERROR(VLOOKUP($A325,SPX!$A$2:$G$10000,7,0),E324)</f>
        <v>2106.6298830000001</v>
      </c>
      <c r="F325" s="2">
        <f t="shared" si="10"/>
        <v>-1.8412543394647398E-3</v>
      </c>
      <c r="G325" s="2">
        <f t="shared" si="10"/>
        <v>-5.8971960956647525E-3</v>
      </c>
      <c r="H325" s="2">
        <f t="shared" si="10"/>
        <v>-4.836186734810663E-3</v>
      </c>
      <c r="I325" s="2">
        <f t="shared" si="10"/>
        <v>-7.7844381361603856E-4</v>
      </c>
    </row>
    <row r="326" spans="1:9" x14ac:dyDescent="0.25">
      <c r="A326" s="1">
        <v>42110</v>
      </c>
      <c r="B326">
        <f>IFERROR(VLOOKUP($A326,K!$A$2:$G$10000,7,0),B325)</f>
        <v>64.066867999999999</v>
      </c>
      <c r="C326">
        <f>IFERROR(VLOOKUP($A326,TRIP!$A$2:$G$10000,7,0),C325)</f>
        <v>82.599997999999999</v>
      </c>
      <c r="D326">
        <f>IFERROR(VLOOKUP($A326,FB!$A$2:$G$10000,7,0),D325)</f>
        <v>82.309997999999993</v>
      </c>
      <c r="E326">
        <f>IFERROR(VLOOKUP($A326,SPX!$A$2:$G$10000,7,0),E325)</f>
        <v>2104.98999</v>
      </c>
      <c r="F326" s="2">
        <f t="shared" si="10"/>
        <v>-1.0146102350437928E-2</v>
      </c>
      <c r="G326" s="2">
        <f t="shared" si="10"/>
        <v>-2.2881344379693608E-2</v>
      </c>
      <c r="H326" s="2">
        <f t="shared" si="10"/>
        <v>-1.8588252182924238E-2</v>
      </c>
      <c r="I326" s="2">
        <f t="shared" si="10"/>
        <v>-1.1311245237798032E-2</v>
      </c>
    </row>
    <row r="327" spans="1:9" x14ac:dyDescent="0.25">
      <c r="A327" s="1">
        <v>42111</v>
      </c>
      <c r="B327">
        <f>IFERROR(VLOOKUP($A327,K!$A$2:$G$10000,7,0),B326)</f>
        <v>63.416839000000003</v>
      </c>
      <c r="C327">
        <f>IFERROR(VLOOKUP($A327,TRIP!$A$2:$G$10000,7,0),C326)</f>
        <v>80.709998999999996</v>
      </c>
      <c r="D327">
        <f>IFERROR(VLOOKUP($A327,FB!$A$2:$G$10000,7,0),D326)</f>
        <v>80.779999000000004</v>
      </c>
      <c r="E327">
        <f>IFERROR(VLOOKUP($A327,SPX!$A$2:$G$10000,7,0),E326)</f>
        <v>2081.179932</v>
      </c>
      <c r="F327" s="2">
        <f t="shared" si="10"/>
        <v>2.6401347440227741E-3</v>
      </c>
      <c r="G327" s="2">
        <f t="shared" si="10"/>
        <v>3.221434806361478E-3</v>
      </c>
      <c r="H327" s="2">
        <f t="shared" si="10"/>
        <v>2.8596150391138227E-2</v>
      </c>
      <c r="I327" s="2">
        <f t="shared" si="10"/>
        <v>9.235131333180711E-3</v>
      </c>
    </row>
    <row r="328" spans="1:9" x14ac:dyDescent="0.25">
      <c r="A328" s="1">
        <v>42114</v>
      </c>
      <c r="B328">
        <f>IFERROR(VLOOKUP($A328,K!$A$2:$G$10000,7,0),B327)</f>
        <v>63.584268000000002</v>
      </c>
      <c r="C328">
        <f>IFERROR(VLOOKUP($A328,TRIP!$A$2:$G$10000,7,0),C327)</f>
        <v>80.970000999999996</v>
      </c>
      <c r="D328">
        <f>IFERROR(VLOOKUP($A328,FB!$A$2:$G$10000,7,0),D327)</f>
        <v>83.089995999999999</v>
      </c>
      <c r="E328">
        <f>IFERROR(VLOOKUP($A328,SPX!$A$2:$G$10000,7,0),E327)</f>
        <v>2100.3999020000001</v>
      </c>
      <c r="F328" s="2">
        <f t="shared" si="10"/>
        <v>-1.0842587666496427E-2</v>
      </c>
      <c r="G328" s="2">
        <f t="shared" si="10"/>
        <v>3.8285537380690826E-3</v>
      </c>
      <c r="H328" s="2">
        <f t="shared" si="10"/>
        <v>6.3787101397862348E-3</v>
      </c>
      <c r="I328" s="2">
        <f t="shared" si="10"/>
        <v>-1.4806051919155593E-3</v>
      </c>
    </row>
    <row r="329" spans="1:9" x14ac:dyDescent="0.25">
      <c r="A329" s="1">
        <v>42115</v>
      </c>
      <c r="B329">
        <f>IFERROR(VLOOKUP($A329,K!$A$2:$G$10000,7,0),B328)</f>
        <v>62.894849999999998</v>
      </c>
      <c r="C329">
        <f>IFERROR(VLOOKUP($A329,TRIP!$A$2:$G$10000,7,0),C328)</f>
        <v>81.279999000000004</v>
      </c>
      <c r="D329">
        <f>IFERROR(VLOOKUP($A329,FB!$A$2:$G$10000,7,0),D328)</f>
        <v>83.620002999999997</v>
      </c>
      <c r="E329">
        <f>IFERROR(VLOOKUP($A329,SPX!$A$2:$G$10000,7,0),E328)</f>
        <v>2097.290039</v>
      </c>
      <c r="F329" s="2">
        <f t="shared" si="10"/>
        <v>1.8791045689750664E-3</v>
      </c>
      <c r="G329" s="2">
        <f t="shared" si="10"/>
        <v>1.7716560257339479E-2</v>
      </c>
      <c r="H329" s="2">
        <f t="shared" si="10"/>
        <v>1.2078377945047503E-2</v>
      </c>
      <c r="I329" s="2">
        <f t="shared" si="10"/>
        <v>5.0874804159597893E-3</v>
      </c>
    </row>
    <row r="330" spans="1:9" x14ac:dyDescent="0.25">
      <c r="A330" s="1">
        <v>42116</v>
      </c>
      <c r="B330">
        <f>IFERROR(VLOOKUP($A330,K!$A$2:$G$10000,7,0),B329)</f>
        <v>63.013036</v>
      </c>
      <c r="C330">
        <f>IFERROR(VLOOKUP($A330,TRIP!$A$2:$G$10000,7,0),C329)</f>
        <v>82.720000999999996</v>
      </c>
      <c r="D330">
        <f>IFERROR(VLOOKUP($A330,FB!$A$2:$G$10000,7,0),D329)</f>
        <v>84.629997000000003</v>
      </c>
      <c r="E330">
        <f>IFERROR(VLOOKUP($A330,SPX!$A$2:$G$10000,7,0),E329)</f>
        <v>2107.959961</v>
      </c>
      <c r="F330" s="2">
        <f t="shared" si="10"/>
        <v>-2.0319128886283002E-3</v>
      </c>
      <c r="G330" s="2">
        <f t="shared" si="10"/>
        <v>8.4622822961531871E-4</v>
      </c>
      <c r="H330" s="2">
        <f t="shared" si="10"/>
        <v>-2.6231750900333865E-2</v>
      </c>
      <c r="I330" s="2">
        <f t="shared" si="10"/>
        <v>2.3577160344365701E-3</v>
      </c>
    </row>
    <row r="331" spans="1:9" x14ac:dyDescent="0.25">
      <c r="A331" s="1">
        <v>42117</v>
      </c>
      <c r="B331">
        <f>IFERROR(VLOOKUP($A331,K!$A$2:$G$10000,7,0),B330)</f>
        <v>62.884999000000001</v>
      </c>
      <c r="C331">
        <f>IFERROR(VLOOKUP($A331,TRIP!$A$2:$G$10000,7,0),C330)</f>
        <v>82.790001000000004</v>
      </c>
      <c r="D331">
        <f>IFERROR(VLOOKUP($A331,FB!$A$2:$G$10000,7,0),D330)</f>
        <v>82.410004000000001</v>
      </c>
      <c r="E331">
        <f>IFERROR(VLOOKUP($A331,SPX!$A$2:$G$10000,7,0),E330)</f>
        <v>2112.929932</v>
      </c>
      <c r="F331" s="2">
        <f t="shared" si="10"/>
        <v>-1.8793830306016858E-3</v>
      </c>
      <c r="G331" s="2">
        <f t="shared" si="10"/>
        <v>-1.4736091137382768E-2</v>
      </c>
      <c r="H331" s="2">
        <f t="shared" si="10"/>
        <v>-1.0678375892324881E-2</v>
      </c>
      <c r="I331" s="2">
        <f t="shared" si="10"/>
        <v>2.2528002125912815E-3</v>
      </c>
    </row>
    <row r="332" spans="1:9" x14ac:dyDescent="0.25">
      <c r="A332" s="1">
        <v>42118</v>
      </c>
      <c r="B332">
        <f>IFERROR(VLOOKUP($A332,K!$A$2:$G$10000,7,0),B331)</f>
        <v>62.766813999999997</v>
      </c>
      <c r="C332">
        <f>IFERROR(VLOOKUP($A332,TRIP!$A$2:$G$10000,7,0),C331)</f>
        <v>81.569999999999993</v>
      </c>
      <c r="D332">
        <f>IFERROR(VLOOKUP($A332,FB!$A$2:$G$10000,7,0),D331)</f>
        <v>81.529999000000004</v>
      </c>
      <c r="E332">
        <f>IFERROR(VLOOKUP($A332,SPX!$A$2:$G$10000,7,0),E331)</f>
        <v>2117.6899410000001</v>
      </c>
      <c r="F332" s="2">
        <f t="shared" si="10"/>
        <v>-1.8829217618086666E-3</v>
      </c>
      <c r="G332" s="2">
        <f t="shared" si="10"/>
        <v>1.471153610396147E-3</v>
      </c>
      <c r="H332" s="2">
        <f t="shared" si="10"/>
        <v>4.6609224170356851E-3</v>
      </c>
      <c r="I332" s="2">
        <f t="shared" si="10"/>
        <v>-4.141313999847746E-3</v>
      </c>
    </row>
    <row r="333" spans="1:9" x14ac:dyDescent="0.25">
      <c r="A333" s="1">
        <v>42121</v>
      </c>
      <c r="B333">
        <f>IFERROR(VLOOKUP($A333,K!$A$2:$G$10000,7,0),B332)</f>
        <v>62.648629</v>
      </c>
      <c r="C333">
        <f>IFERROR(VLOOKUP($A333,TRIP!$A$2:$G$10000,7,0),C332)</f>
        <v>81.690002000000007</v>
      </c>
      <c r="D333">
        <f>IFERROR(VLOOKUP($A333,FB!$A$2:$G$10000,7,0),D332)</f>
        <v>81.910004000000001</v>
      </c>
      <c r="E333">
        <f>IFERROR(VLOOKUP($A333,SPX!$A$2:$G$10000,7,0),E332)</f>
        <v>2108.919922</v>
      </c>
      <c r="F333" s="2">
        <f t="shared" si="10"/>
        <v>9.4321297916993884E-4</v>
      </c>
      <c r="G333" s="2">
        <f t="shared" si="10"/>
        <v>-1.5914309807461354E-3</v>
      </c>
      <c r="H333" s="2">
        <f t="shared" si="10"/>
        <v>-1.501652960485747E-2</v>
      </c>
      <c r="I333" s="2">
        <f t="shared" si="10"/>
        <v>2.7692317470553647E-3</v>
      </c>
    </row>
    <row r="334" spans="1:9" x14ac:dyDescent="0.25">
      <c r="A334" s="1">
        <v>42122</v>
      </c>
      <c r="B334">
        <f>IFERROR(VLOOKUP($A334,K!$A$2:$G$10000,7,0),B333)</f>
        <v>62.707720000000002</v>
      </c>
      <c r="C334">
        <f>IFERROR(VLOOKUP($A334,TRIP!$A$2:$G$10000,7,0),C333)</f>
        <v>81.559997999999993</v>
      </c>
      <c r="D334">
        <f>IFERROR(VLOOKUP($A334,FB!$A$2:$G$10000,7,0),D333)</f>
        <v>80.680000000000007</v>
      </c>
      <c r="E334">
        <f>IFERROR(VLOOKUP($A334,SPX!$A$2:$G$10000,7,0),E333)</f>
        <v>2114.76001</v>
      </c>
      <c r="F334" s="2">
        <f t="shared" si="10"/>
        <v>-4.554702355627026E-3</v>
      </c>
      <c r="G334" s="2">
        <f t="shared" si="10"/>
        <v>1.7165154908415166E-3</v>
      </c>
      <c r="H334" s="2">
        <f t="shared" si="10"/>
        <v>-2.6028631631136645E-3</v>
      </c>
      <c r="I334" s="2">
        <f t="shared" si="10"/>
        <v>-3.7403355286636411E-3</v>
      </c>
    </row>
    <row r="335" spans="1:9" x14ac:dyDescent="0.25">
      <c r="A335" s="1">
        <v>42123</v>
      </c>
      <c r="B335">
        <f>IFERROR(VLOOKUP($A335,K!$A$2:$G$10000,7,0),B334)</f>
        <v>62.422105000000002</v>
      </c>
      <c r="C335">
        <f>IFERROR(VLOOKUP($A335,TRIP!$A$2:$G$10000,7,0),C334)</f>
        <v>81.699996999999996</v>
      </c>
      <c r="D335">
        <f>IFERROR(VLOOKUP($A335,FB!$A$2:$G$10000,7,0),D334)</f>
        <v>80.470000999999996</v>
      </c>
      <c r="E335">
        <f>IFERROR(VLOOKUP($A335,SPX!$A$2:$G$10000,7,0),E334)</f>
        <v>2106.8500979999999</v>
      </c>
      <c r="F335" s="2">
        <f t="shared" si="10"/>
        <v>-7.8887118593652271E-4</v>
      </c>
      <c r="G335" s="2">
        <f t="shared" si="10"/>
        <v>-1.481026982167449E-2</v>
      </c>
      <c r="H335" s="2">
        <f t="shared" si="10"/>
        <v>-2.1125934868572858E-2</v>
      </c>
      <c r="I335" s="2">
        <f t="shared" si="10"/>
        <v>-1.0128906665100539E-2</v>
      </c>
    </row>
    <row r="336" spans="1:9" x14ac:dyDescent="0.25">
      <c r="A336" s="1">
        <v>42124</v>
      </c>
      <c r="B336">
        <f>IFERROR(VLOOKUP($A336,K!$A$2:$G$10000,7,0),B335)</f>
        <v>62.372861999999998</v>
      </c>
      <c r="C336">
        <f>IFERROR(VLOOKUP($A336,TRIP!$A$2:$G$10000,7,0),C335)</f>
        <v>80.489998</v>
      </c>
      <c r="D336">
        <f>IFERROR(VLOOKUP($A336,FB!$A$2:$G$10000,7,0),D335)</f>
        <v>78.769997000000004</v>
      </c>
      <c r="E336">
        <f>IFERROR(VLOOKUP($A336,SPX!$A$2:$G$10000,7,0),E335)</f>
        <v>2085.51001</v>
      </c>
      <c r="F336" s="2">
        <f t="shared" si="10"/>
        <v>8.8425315484161014E-3</v>
      </c>
      <c r="G336" s="2">
        <f t="shared" si="10"/>
        <v>4.0999131345486337E-3</v>
      </c>
      <c r="H336" s="2">
        <f t="shared" si="10"/>
        <v>2.7929542767406268E-3</v>
      </c>
      <c r="I336" s="2">
        <f t="shared" si="10"/>
        <v>1.0923001515586115E-2</v>
      </c>
    </row>
    <row r="337" spans="1:9" x14ac:dyDescent="0.25">
      <c r="A337" s="1">
        <v>42125</v>
      </c>
      <c r="B337">
        <f>IFERROR(VLOOKUP($A337,K!$A$2:$G$10000,7,0),B336)</f>
        <v>62.924396000000002</v>
      </c>
      <c r="C337">
        <f>IFERROR(VLOOKUP($A337,TRIP!$A$2:$G$10000,7,0),C336)</f>
        <v>80.819999999999993</v>
      </c>
      <c r="D337">
        <f>IFERROR(VLOOKUP($A337,FB!$A$2:$G$10000,7,0),D336)</f>
        <v>78.989998</v>
      </c>
      <c r="E337">
        <f>IFERROR(VLOOKUP($A337,SPX!$A$2:$G$10000,7,0),E336)</f>
        <v>2108.290039</v>
      </c>
      <c r="F337" s="2">
        <f t="shared" si="10"/>
        <v>3.7564126956419392E-3</v>
      </c>
      <c r="G337" s="2">
        <f t="shared" si="10"/>
        <v>-1.125953971789152E-2</v>
      </c>
      <c r="H337" s="2">
        <f t="shared" si="10"/>
        <v>-2.2787695221869334E-3</v>
      </c>
      <c r="I337" s="2">
        <f t="shared" si="10"/>
        <v>2.9407486092097672E-3</v>
      </c>
    </row>
    <row r="338" spans="1:9" x14ac:dyDescent="0.25">
      <c r="A338" s="1">
        <v>42128</v>
      </c>
      <c r="B338">
        <f>IFERROR(VLOOKUP($A338,K!$A$2:$G$10000,7,0),B337)</f>
        <v>63.160766000000002</v>
      </c>
      <c r="C338">
        <f>IFERROR(VLOOKUP($A338,TRIP!$A$2:$G$10000,7,0),C337)</f>
        <v>79.910004000000001</v>
      </c>
      <c r="D338">
        <f>IFERROR(VLOOKUP($A338,FB!$A$2:$G$10000,7,0),D337)</f>
        <v>78.809997999999993</v>
      </c>
      <c r="E338">
        <f>IFERROR(VLOOKUP($A338,SPX!$A$2:$G$10000,7,0),E337)</f>
        <v>2114.48999</v>
      </c>
      <c r="F338" s="2">
        <f t="shared" si="10"/>
        <v>-1.4813610715234231E-2</v>
      </c>
      <c r="G338" s="2">
        <f t="shared" si="10"/>
        <v>-2.7405867730903935E-2</v>
      </c>
      <c r="H338" s="2">
        <f t="shared" si="10"/>
        <v>-1.586093175639974E-2</v>
      </c>
      <c r="I338" s="2">
        <f t="shared" si="10"/>
        <v>-1.1837383538524111E-2</v>
      </c>
    </row>
    <row r="339" spans="1:9" x14ac:dyDescent="0.25">
      <c r="A339" s="1">
        <v>42129</v>
      </c>
      <c r="B339">
        <f>IFERROR(VLOOKUP($A339,K!$A$2:$G$10000,7,0),B338)</f>
        <v>62.225127000000001</v>
      </c>
      <c r="C339">
        <f>IFERROR(VLOOKUP($A339,TRIP!$A$2:$G$10000,7,0),C338)</f>
        <v>77.720000999999996</v>
      </c>
      <c r="D339">
        <f>IFERROR(VLOOKUP($A339,FB!$A$2:$G$10000,7,0),D338)</f>
        <v>77.559997999999993</v>
      </c>
      <c r="E339">
        <f>IFERROR(VLOOKUP($A339,SPX!$A$2:$G$10000,7,0),E338)</f>
        <v>2089.459961</v>
      </c>
      <c r="F339" s="2">
        <f t="shared" si="10"/>
        <v>-2.6907458139860127E-3</v>
      </c>
      <c r="G339" s="2">
        <f t="shared" si="10"/>
        <v>-1.183733901393018E-2</v>
      </c>
      <c r="H339" s="2">
        <f t="shared" si="10"/>
        <v>6.9623519072293727E-3</v>
      </c>
      <c r="I339" s="2">
        <f t="shared" si="10"/>
        <v>-4.4557250073096327E-3</v>
      </c>
    </row>
    <row r="340" spans="1:9" x14ac:dyDescent="0.25">
      <c r="A340" s="1">
        <v>42130</v>
      </c>
      <c r="B340">
        <f>IFERROR(VLOOKUP($A340,K!$A$2:$G$10000,7,0),B339)</f>
        <v>62.057695000000002</v>
      </c>
      <c r="C340">
        <f>IFERROR(VLOOKUP($A340,TRIP!$A$2:$G$10000,7,0),C339)</f>
        <v>76.800003000000004</v>
      </c>
      <c r="D340">
        <f>IFERROR(VLOOKUP($A340,FB!$A$2:$G$10000,7,0),D339)</f>
        <v>78.099997999999999</v>
      </c>
      <c r="E340">
        <f>IFERROR(VLOOKUP($A340,SPX!$A$2:$G$10000,7,0),E339)</f>
        <v>2080.1499020000001</v>
      </c>
      <c r="F340" s="2">
        <f t="shared" si="10"/>
        <v>8.7288127604480889E-3</v>
      </c>
      <c r="G340" s="2">
        <f t="shared" si="10"/>
        <v>2.1744764775595029E-2</v>
      </c>
      <c r="H340" s="2">
        <f t="shared" si="10"/>
        <v>4.2253778290750723E-3</v>
      </c>
      <c r="I340" s="2">
        <f t="shared" si="10"/>
        <v>3.7738136047081325E-3</v>
      </c>
    </row>
    <row r="341" spans="1:9" x14ac:dyDescent="0.25">
      <c r="A341" s="1">
        <v>42131</v>
      </c>
      <c r="B341">
        <f>IFERROR(VLOOKUP($A341,K!$A$2:$G$10000,7,0),B340)</f>
        <v>62.599384999999998</v>
      </c>
      <c r="C341">
        <f>IFERROR(VLOOKUP($A341,TRIP!$A$2:$G$10000,7,0),C340)</f>
        <v>78.470000999999996</v>
      </c>
      <c r="D341">
        <f>IFERROR(VLOOKUP($A341,FB!$A$2:$G$10000,7,0),D340)</f>
        <v>78.430000000000007</v>
      </c>
      <c r="E341">
        <f>IFERROR(VLOOKUP($A341,SPX!$A$2:$G$10000,7,0),E340)</f>
        <v>2088</v>
      </c>
      <c r="F341" s="2">
        <f t="shared" si="10"/>
        <v>7.8665309571334643E-4</v>
      </c>
      <c r="G341" s="2">
        <f t="shared" si="10"/>
        <v>4.4093270751965591E-2</v>
      </c>
      <c r="H341" s="2">
        <f t="shared" si="10"/>
        <v>1.020043350758552E-3</v>
      </c>
      <c r="I341" s="2">
        <f t="shared" si="10"/>
        <v>1.3457901340996115E-2</v>
      </c>
    </row>
    <row r="342" spans="1:9" x14ac:dyDescent="0.25">
      <c r="A342" s="1">
        <v>42132</v>
      </c>
      <c r="B342">
        <f>IFERROR(VLOOKUP($A342,K!$A$2:$G$10000,7,0),B341)</f>
        <v>62.648629</v>
      </c>
      <c r="C342">
        <f>IFERROR(VLOOKUP($A342,TRIP!$A$2:$G$10000,7,0),C341)</f>
        <v>81.93</v>
      </c>
      <c r="D342">
        <f>IFERROR(VLOOKUP($A342,FB!$A$2:$G$10000,7,0),D341)</f>
        <v>78.510002</v>
      </c>
      <c r="E342">
        <f>IFERROR(VLOOKUP($A342,SPX!$A$2:$G$10000,7,0),E341)</f>
        <v>2116.1000979999999</v>
      </c>
      <c r="F342" s="2">
        <f t="shared" si="10"/>
        <v>2.6725086035003015E-3</v>
      </c>
      <c r="G342" s="2">
        <f t="shared" si="10"/>
        <v>-3.6616990113511995E-3</v>
      </c>
      <c r="H342" s="2">
        <f t="shared" si="10"/>
        <v>-6.3686153007612963E-3</v>
      </c>
      <c r="I342" s="2">
        <f t="shared" si="10"/>
        <v>-5.0895607491247951E-3</v>
      </c>
    </row>
    <row r="343" spans="1:9" x14ac:dyDescent="0.25">
      <c r="A343" s="1">
        <v>42135</v>
      </c>
      <c r="B343">
        <f>IFERROR(VLOOKUP($A343,K!$A$2:$G$10000,7,0),B342)</f>
        <v>62.816057999999998</v>
      </c>
      <c r="C343">
        <f>IFERROR(VLOOKUP($A343,TRIP!$A$2:$G$10000,7,0),C342)</f>
        <v>81.629997000000003</v>
      </c>
      <c r="D343">
        <f>IFERROR(VLOOKUP($A343,FB!$A$2:$G$10000,7,0),D342)</f>
        <v>78.010002</v>
      </c>
      <c r="E343">
        <f>IFERROR(VLOOKUP($A343,SPX!$A$2:$G$10000,7,0),E342)</f>
        <v>2105.330078</v>
      </c>
      <c r="F343" s="2">
        <f t="shared" si="10"/>
        <v>-1.7246863851277689E-3</v>
      </c>
      <c r="G343" s="2">
        <f t="shared" si="10"/>
        <v>-9.9227861052109297E-3</v>
      </c>
      <c r="H343" s="2">
        <f t="shared" si="10"/>
        <v>-7.0504164324980247E-3</v>
      </c>
      <c r="I343" s="2">
        <f t="shared" si="10"/>
        <v>-2.9496377147184903E-3</v>
      </c>
    </row>
    <row r="344" spans="1:9" x14ac:dyDescent="0.25">
      <c r="A344" s="1">
        <v>42136</v>
      </c>
      <c r="B344">
        <f>IFERROR(VLOOKUP($A344,K!$A$2:$G$10000,7,0),B343)</f>
        <v>62.707720000000002</v>
      </c>
      <c r="C344">
        <f>IFERROR(VLOOKUP($A344,TRIP!$A$2:$G$10000,7,0),C343)</f>
        <v>80.819999999999993</v>
      </c>
      <c r="D344">
        <f>IFERROR(VLOOKUP($A344,FB!$A$2:$G$10000,7,0),D343)</f>
        <v>77.459998999999996</v>
      </c>
      <c r="E344">
        <f>IFERROR(VLOOKUP($A344,SPX!$A$2:$G$10000,7,0),E343)</f>
        <v>2099.1201169999999</v>
      </c>
      <c r="F344" s="2">
        <f t="shared" si="10"/>
        <v>9.4237200778460209E-4</v>
      </c>
      <c r="G344" s="2">
        <f t="shared" si="10"/>
        <v>4.0831724820589886E-3</v>
      </c>
      <c r="H344" s="2">
        <f t="shared" si="10"/>
        <v>1.2651730088455212E-2</v>
      </c>
      <c r="I344" s="2">
        <f t="shared" si="10"/>
        <v>-3.0495491649841012E-4</v>
      </c>
    </row>
    <row r="345" spans="1:9" x14ac:dyDescent="0.25">
      <c r="A345" s="1">
        <v>42137</v>
      </c>
      <c r="B345">
        <f>IFERROR(VLOOKUP($A345,K!$A$2:$G$10000,7,0),B344)</f>
        <v>62.766813999999997</v>
      </c>
      <c r="C345">
        <f>IFERROR(VLOOKUP($A345,TRIP!$A$2:$G$10000,7,0),C344)</f>
        <v>81.150002000000001</v>
      </c>
      <c r="D345">
        <f>IFERROR(VLOOKUP($A345,FB!$A$2:$G$10000,7,0),D344)</f>
        <v>78.440002000000007</v>
      </c>
      <c r="E345">
        <f>IFERROR(VLOOKUP($A345,SPX!$A$2:$G$10000,7,0),E344)</f>
        <v>2098.4799800000001</v>
      </c>
      <c r="F345" s="2">
        <f t="shared" si="10"/>
        <v>1.3337557646306538E-2</v>
      </c>
      <c r="G345" s="2">
        <f t="shared" si="10"/>
        <v>1.2446111831272661E-2</v>
      </c>
      <c r="H345" s="2">
        <f t="shared" si="10"/>
        <v>3.7353402923166544E-2</v>
      </c>
      <c r="I345" s="2">
        <f t="shared" si="10"/>
        <v>1.0779287015166006E-2</v>
      </c>
    </row>
    <row r="346" spans="1:9" x14ac:dyDescent="0.25">
      <c r="A346" s="1">
        <v>42138</v>
      </c>
      <c r="B346">
        <f>IFERROR(VLOOKUP($A346,K!$A$2:$G$10000,7,0),B345)</f>
        <v>63.603969999999997</v>
      </c>
      <c r="C346">
        <f>IFERROR(VLOOKUP($A346,TRIP!$A$2:$G$10000,7,0),C345)</f>
        <v>82.160004000000001</v>
      </c>
      <c r="D346">
        <f>IFERROR(VLOOKUP($A346,FB!$A$2:$G$10000,7,0),D345)</f>
        <v>81.370002999999997</v>
      </c>
      <c r="E346">
        <f>IFERROR(VLOOKUP($A346,SPX!$A$2:$G$10000,7,0),E345)</f>
        <v>2121.1000979999999</v>
      </c>
      <c r="F346" s="2">
        <f t="shared" si="10"/>
        <v>1.0065063548706139E-2</v>
      </c>
      <c r="G346" s="2">
        <f t="shared" si="10"/>
        <v>-4.0165772143828946E-3</v>
      </c>
      <c r="H346" s="2">
        <f t="shared" si="10"/>
        <v>-1.1675125537355458E-2</v>
      </c>
      <c r="I346" s="2">
        <f t="shared" si="10"/>
        <v>7.6841352349990783E-4</v>
      </c>
    </row>
    <row r="347" spans="1:9" x14ac:dyDescent="0.25">
      <c r="A347" s="1">
        <v>42139</v>
      </c>
      <c r="B347">
        <f>IFERROR(VLOOKUP($A347,K!$A$2:$G$10000,7,0),B346)</f>
        <v>64.244147999999996</v>
      </c>
      <c r="C347">
        <f>IFERROR(VLOOKUP($A347,TRIP!$A$2:$G$10000,7,0),C346)</f>
        <v>81.830001999999993</v>
      </c>
      <c r="D347">
        <f>IFERROR(VLOOKUP($A347,FB!$A$2:$G$10000,7,0),D346)</f>
        <v>80.419998000000007</v>
      </c>
      <c r="E347">
        <f>IFERROR(VLOOKUP($A347,SPX!$A$2:$G$10000,7,0),E346)</f>
        <v>2122.7299800000001</v>
      </c>
      <c r="F347" s="2">
        <f t="shared" si="10"/>
        <v>-9.0449794742393751E-3</v>
      </c>
      <c r="G347" s="2">
        <f t="shared" si="10"/>
        <v>-4.1550041756077839E-3</v>
      </c>
      <c r="H347" s="2">
        <f t="shared" si="10"/>
        <v>5.7199578642117875E-3</v>
      </c>
      <c r="I347" s="2">
        <f t="shared" si="10"/>
        <v>3.0479481898116815E-3</v>
      </c>
    </row>
    <row r="348" spans="1:9" x14ac:dyDescent="0.25">
      <c r="A348" s="1">
        <v>42142</v>
      </c>
      <c r="B348">
        <f>IFERROR(VLOOKUP($A348,K!$A$2:$G$10000,7,0),B347)</f>
        <v>63.663060999999999</v>
      </c>
      <c r="C348">
        <f>IFERROR(VLOOKUP($A348,TRIP!$A$2:$G$10000,7,0),C347)</f>
        <v>81.489998</v>
      </c>
      <c r="D348">
        <f>IFERROR(VLOOKUP($A348,FB!$A$2:$G$10000,7,0),D347)</f>
        <v>80.879997000000003</v>
      </c>
      <c r="E348">
        <f>IFERROR(VLOOKUP($A348,SPX!$A$2:$G$10000,7,0),E347)</f>
        <v>2129.1999510000001</v>
      </c>
      <c r="F348" s="2">
        <f t="shared" si="10"/>
        <v>-6.9615879764248281E-3</v>
      </c>
      <c r="G348" s="2">
        <f t="shared" si="10"/>
        <v>-1.0307964420369716E-2</v>
      </c>
      <c r="H348" s="2">
        <f t="shared" si="10"/>
        <v>-3.0909991255316195E-3</v>
      </c>
      <c r="I348" s="2">
        <f t="shared" si="10"/>
        <v>-6.4337452166327697E-4</v>
      </c>
    </row>
    <row r="349" spans="1:9" x14ac:dyDescent="0.25">
      <c r="A349" s="1">
        <v>42143</v>
      </c>
      <c r="B349">
        <f>IFERROR(VLOOKUP($A349,K!$A$2:$G$10000,7,0),B348)</f>
        <v>63.219864999999999</v>
      </c>
      <c r="C349">
        <f>IFERROR(VLOOKUP($A349,TRIP!$A$2:$G$10000,7,0),C348)</f>
        <v>80.650002000000001</v>
      </c>
      <c r="D349">
        <f>IFERROR(VLOOKUP($A349,FB!$A$2:$G$10000,7,0),D348)</f>
        <v>80.629997000000003</v>
      </c>
      <c r="E349">
        <f>IFERROR(VLOOKUP($A349,SPX!$A$2:$G$10000,7,0),E348)</f>
        <v>2127.830078</v>
      </c>
      <c r="F349" s="2">
        <f t="shared" si="10"/>
        <v>6.2315855941804906E-4</v>
      </c>
      <c r="G349" s="2">
        <f t="shared" si="10"/>
        <v>-1.0911407044974369E-2</v>
      </c>
      <c r="H349" s="2">
        <f t="shared" si="10"/>
        <v>-9.9211215399151297E-4</v>
      </c>
      <c r="I349" s="2">
        <f t="shared" si="10"/>
        <v>-9.3051603155318719E-4</v>
      </c>
    </row>
    <row r="350" spans="1:9" x14ac:dyDescent="0.25">
      <c r="A350" s="1">
        <v>42144</v>
      </c>
      <c r="B350">
        <f>IFERROR(VLOOKUP($A350,K!$A$2:$G$10000,7,0),B349)</f>
        <v>63.259261000000002</v>
      </c>
      <c r="C350">
        <f>IFERROR(VLOOKUP($A350,TRIP!$A$2:$G$10000,7,0),C349)</f>
        <v>79.769997000000004</v>
      </c>
      <c r="D350">
        <f>IFERROR(VLOOKUP($A350,FB!$A$2:$G$10000,7,0),D349)</f>
        <v>80.550003000000004</v>
      </c>
      <c r="E350">
        <f>IFERROR(VLOOKUP($A350,SPX!$A$2:$G$10000,7,0),E349)</f>
        <v>2125.8500979999999</v>
      </c>
      <c r="F350" s="2">
        <f t="shared" si="10"/>
        <v>-4.2037007039965385E-3</v>
      </c>
      <c r="G350" s="2">
        <f t="shared" si="10"/>
        <v>-5.8918643308962368E-3</v>
      </c>
      <c r="H350" s="2">
        <f t="shared" si="10"/>
        <v>-8.69025417665191E-4</v>
      </c>
      <c r="I350" s="2">
        <f t="shared" si="10"/>
        <v>2.3378741542857849E-3</v>
      </c>
    </row>
    <row r="351" spans="1:9" x14ac:dyDescent="0.25">
      <c r="A351" s="1">
        <v>42145</v>
      </c>
      <c r="B351">
        <f>IFERROR(VLOOKUP($A351,K!$A$2:$G$10000,7,0),B350)</f>
        <v>62.993338000000001</v>
      </c>
      <c r="C351">
        <f>IFERROR(VLOOKUP($A351,TRIP!$A$2:$G$10000,7,0),C350)</f>
        <v>79.300003000000004</v>
      </c>
      <c r="D351">
        <f>IFERROR(VLOOKUP($A351,FB!$A$2:$G$10000,7,0),D350)</f>
        <v>80.480002999999996</v>
      </c>
      <c r="E351">
        <f>IFERROR(VLOOKUP($A351,SPX!$A$2:$G$10000,7,0),E350)</f>
        <v>2130.820068</v>
      </c>
      <c r="F351" s="2">
        <f t="shared" si="10"/>
        <v>-4.377716894443693E-3</v>
      </c>
      <c r="G351" s="2">
        <f t="shared" si="10"/>
        <v>1.2231954140026953E-2</v>
      </c>
      <c r="H351" s="2">
        <f t="shared" si="10"/>
        <v>7.4550196028207562E-4</v>
      </c>
      <c r="I351" s="2">
        <f t="shared" si="10"/>
        <v>-2.2338859444231973E-3</v>
      </c>
    </row>
    <row r="352" spans="1:9" x14ac:dyDescent="0.25">
      <c r="A352" s="1">
        <v>42146</v>
      </c>
      <c r="B352">
        <f>IFERROR(VLOOKUP($A352,K!$A$2:$G$10000,7,0),B351)</f>
        <v>62.717571</v>
      </c>
      <c r="C352">
        <f>IFERROR(VLOOKUP($A352,TRIP!$A$2:$G$10000,7,0),C351)</f>
        <v>80.269997000000004</v>
      </c>
      <c r="D352">
        <f>IFERROR(VLOOKUP($A352,FB!$A$2:$G$10000,7,0),D351)</f>
        <v>80.540001000000004</v>
      </c>
      <c r="E352">
        <f>IFERROR(VLOOKUP($A352,SPX!$A$2:$G$10000,7,0),E351)</f>
        <v>2126.0600589999999</v>
      </c>
      <c r="F352" s="2">
        <f t="shared" si="10"/>
        <v>-1.0678410999048453E-2</v>
      </c>
      <c r="G352" s="2">
        <f t="shared" si="10"/>
        <v>-3.1144887173721957E-2</v>
      </c>
      <c r="H352" s="2">
        <f t="shared" si="10"/>
        <v>-1.5023578159627914E-2</v>
      </c>
      <c r="I352" s="2">
        <f t="shared" si="10"/>
        <v>-1.0281980467796303E-2</v>
      </c>
    </row>
    <row r="353" spans="1:9" x14ac:dyDescent="0.25">
      <c r="A353" s="1">
        <v>42150</v>
      </c>
      <c r="B353">
        <f>IFERROR(VLOOKUP($A353,K!$A$2:$G$10000,7,0),B352)</f>
        <v>62.047846999999997</v>
      </c>
      <c r="C353">
        <f>IFERROR(VLOOKUP($A353,TRIP!$A$2:$G$10000,7,0),C352)</f>
        <v>77.769997000000004</v>
      </c>
      <c r="D353">
        <f>IFERROR(VLOOKUP($A353,FB!$A$2:$G$10000,7,0),D352)</f>
        <v>79.330001999999993</v>
      </c>
      <c r="E353">
        <f>IFERROR(VLOOKUP($A353,SPX!$A$2:$G$10000,7,0),E352)</f>
        <v>2104.1999510000001</v>
      </c>
      <c r="F353" s="2">
        <f t="shared" si="10"/>
        <v>3.8095600641872788E-3</v>
      </c>
      <c r="G353" s="2">
        <f t="shared" si="10"/>
        <v>9.3866918883897654E-3</v>
      </c>
      <c r="H353" s="2">
        <f t="shared" si="10"/>
        <v>1.5378809646317803E-2</v>
      </c>
      <c r="I353" s="2">
        <f t="shared" si="10"/>
        <v>9.1626411220271011E-3</v>
      </c>
    </row>
    <row r="354" spans="1:9" x14ac:dyDescent="0.25">
      <c r="A354" s="1">
        <v>42151</v>
      </c>
      <c r="B354">
        <f>IFERROR(VLOOKUP($A354,K!$A$2:$G$10000,7,0),B353)</f>
        <v>62.284222</v>
      </c>
      <c r="C354">
        <f>IFERROR(VLOOKUP($A354,TRIP!$A$2:$G$10000,7,0),C353)</f>
        <v>78.5</v>
      </c>
      <c r="D354">
        <f>IFERROR(VLOOKUP($A354,FB!$A$2:$G$10000,7,0),D353)</f>
        <v>80.550003000000004</v>
      </c>
      <c r="E354">
        <f>IFERROR(VLOOKUP($A354,SPX!$A$2:$G$10000,7,0),E353)</f>
        <v>2123.4799800000001</v>
      </c>
      <c r="F354" s="2">
        <f t="shared" si="10"/>
        <v>-3.0279097007907137E-3</v>
      </c>
      <c r="G354" s="2">
        <f t="shared" si="10"/>
        <v>-2.1656012738853456E-2</v>
      </c>
      <c r="H354" s="2">
        <f t="shared" si="10"/>
        <v>-4.9658719441637161E-3</v>
      </c>
      <c r="I354" s="2">
        <f t="shared" si="10"/>
        <v>-1.2667607066397159E-3</v>
      </c>
    </row>
    <row r="355" spans="1:9" x14ac:dyDescent="0.25">
      <c r="A355" s="1">
        <v>42152</v>
      </c>
      <c r="B355">
        <f>IFERROR(VLOOKUP($A355,K!$A$2:$G$10000,7,0),B354)</f>
        <v>62.095630999999997</v>
      </c>
      <c r="C355">
        <f>IFERROR(VLOOKUP($A355,TRIP!$A$2:$G$10000,7,0),C354)</f>
        <v>76.800003000000004</v>
      </c>
      <c r="D355">
        <f>IFERROR(VLOOKUP($A355,FB!$A$2:$G$10000,7,0),D354)</f>
        <v>80.150002000000001</v>
      </c>
      <c r="E355">
        <f>IFERROR(VLOOKUP($A355,SPX!$A$2:$G$10000,7,0),E354)</f>
        <v>2120.790039</v>
      </c>
      <c r="F355" s="2">
        <f t="shared" si="10"/>
        <v>3.356757901373175E-3</v>
      </c>
      <c r="G355" s="2">
        <f t="shared" si="10"/>
        <v>-7.0312627461746801E-3</v>
      </c>
      <c r="H355" s="2">
        <f t="shared" si="10"/>
        <v>-1.1977541809668249E-2</v>
      </c>
      <c r="I355" s="2">
        <f t="shared" si="10"/>
        <v>-6.3184689448647254E-3</v>
      </c>
    </row>
    <row r="356" spans="1:9" x14ac:dyDescent="0.25">
      <c r="A356" s="1">
        <v>42153</v>
      </c>
      <c r="B356">
        <f>IFERROR(VLOOKUP($A356,K!$A$2:$G$10000,7,0),B355)</f>
        <v>62.304071</v>
      </c>
      <c r="C356">
        <f>IFERROR(VLOOKUP($A356,TRIP!$A$2:$G$10000,7,0),C355)</f>
        <v>76.260002</v>
      </c>
      <c r="D356">
        <f>IFERROR(VLOOKUP($A356,FB!$A$2:$G$10000,7,0),D355)</f>
        <v>79.190002000000007</v>
      </c>
      <c r="E356">
        <f>IFERROR(VLOOKUP($A356,SPX!$A$2:$G$10000,7,0),E355)</f>
        <v>2107.389893</v>
      </c>
      <c r="F356" s="2">
        <f t="shared" si="10"/>
        <v>-3.5048753074257075E-3</v>
      </c>
      <c r="G356" s="2">
        <f t="shared" si="10"/>
        <v>3.2782585030616705E-3</v>
      </c>
      <c r="H356" s="2">
        <f t="shared" si="10"/>
        <v>1.3890629779249111E-2</v>
      </c>
      <c r="I356" s="2">
        <f t="shared" si="10"/>
        <v>2.0594608593389697E-3</v>
      </c>
    </row>
    <row r="357" spans="1:9" x14ac:dyDescent="0.25">
      <c r="A357" s="1">
        <v>42156</v>
      </c>
      <c r="B357">
        <f>IFERROR(VLOOKUP($A357,K!$A$2:$G$10000,7,0),B356)</f>
        <v>62.085703000000002</v>
      </c>
      <c r="C357">
        <f>IFERROR(VLOOKUP($A357,TRIP!$A$2:$G$10000,7,0),C356)</f>
        <v>76.510002</v>
      </c>
      <c r="D357">
        <f>IFERROR(VLOOKUP($A357,FB!$A$2:$G$10000,7,0),D356)</f>
        <v>80.290001000000004</v>
      </c>
      <c r="E357">
        <f>IFERROR(VLOOKUP($A357,SPX!$A$2:$G$10000,7,0),E356)</f>
        <v>2111.7299800000001</v>
      </c>
      <c r="F357" s="2">
        <f t="shared" si="10"/>
        <v>-6.0751667739028454E-3</v>
      </c>
      <c r="G357" s="2">
        <f t="shared" si="10"/>
        <v>-2.4833615871557146E-3</v>
      </c>
      <c r="H357" s="2">
        <f t="shared" si="10"/>
        <v>1.8682401062618389E-3</v>
      </c>
      <c r="I357" s="2">
        <f t="shared" si="10"/>
        <v>-1.0085958054164574E-3</v>
      </c>
    </row>
    <row r="358" spans="1:9" x14ac:dyDescent="0.25">
      <c r="A358" s="1">
        <v>42157</v>
      </c>
      <c r="B358">
        <f>IFERROR(VLOOKUP($A358,K!$A$2:$G$10000,7,0),B357)</f>
        <v>61.708522000000002</v>
      </c>
      <c r="C358">
        <f>IFERROR(VLOOKUP($A358,TRIP!$A$2:$G$10000,7,0),C357)</f>
        <v>76.319999999999993</v>
      </c>
      <c r="D358">
        <f>IFERROR(VLOOKUP($A358,FB!$A$2:$G$10000,7,0),D357)</f>
        <v>80.440002000000007</v>
      </c>
      <c r="E358">
        <f>IFERROR(VLOOKUP($A358,SPX!$A$2:$G$10000,7,0),E357)</f>
        <v>2109.6000979999999</v>
      </c>
      <c r="F358" s="2">
        <f t="shared" si="10"/>
        <v>1.6085298558925298E-3</v>
      </c>
      <c r="G358" s="2">
        <f t="shared" si="10"/>
        <v>-1.6378406708595389E-2</v>
      </c>
      <c r="H358" s="2">
        <f t="shared" si="10"/>
        <v>2.4863251495195138E-2</v>
      </c>
      <c r="I358" s="2">
        <f t="shared" si="10"/>
        <v>2.1188707775648308E-3</v>
      </c>
    </row>
    <row r="359" spans="1:9" x14ac:dyDescent="0.25">
      <c r="A359" s="1">
        <v>42158</v>
      </c>
      <c r="B359">
        <f>IFERROR(VLOOKUP($A359,K!$A$2:$G$10000,7,0),B358)</f>
        <v>61.807782000000003</v>
      </c>
      <c r="C359">
        <f>IFERROR(VLOOKUP($A359,TRIP!$A$2:$G$10000,7,0),C358)</f>
        <v>75.069999999999993</v>
      </c>
      <c r="D359">
        <f>IFERROR(VLOOKUP($A359,FB!$A$2:$G$10000,7,0),D358)</f>
        <v>82.440002000000007</v>
      </c>
      <c r="E359">
        <f>IFERROR(VLOOKUP($A359,SPX!$A$2:$G$10000,7,0),E358)</f>
        <v>2114.070068</v>
      </c>
      <c r="F359" s="2">
        <f t="shared" si="10"/>
        <v>-1.6061084346959226E-4</v>
      </c>
      <c r="G359" s="2">
        <f t="shared" si="10"/>
        <v>6.6608498734519513E-4</v>
      </c>
      <c r="H359" s="2">
        <f t="shared" si="10"/>
        <v>-4.7307010011960341E-3</v>
      </c>
      <c r="I359" s="2">
        <f t="shared" si="10"/>
        <v>-8.623167356627116E-3</v>
      </c>
    </row>
    <row r="360" spans="1:9" x14ac:dyDescent="0.25">
      <c r="A360" s="1">
        <v>42159</v>
      </c>
      <c r="B360">
        <f>IFERROR(VLOOKUP($A360,K!$A$2:$G$10000,7,0),B359)</f>
        <v>61.797854999999998</v>
      </c>
      <c r="C360">
        <f>IFERROR(VLOOKUP($A360,TRIP!$A$2:$G$10000,7,0),C359)</f>
        <v>75.120002999999997</v>
      </c>
      <c r="D360">
        <f>IFERROR(VLOOKUP($A360,FB!$A$2:$G$10000,7,0),D359)</f>
        <v>82.050003000000004</v>
      </c>
      <c r="E360">
        <f>IFERROR(VLOOKUP($A360,SPX!$A$2:$G$10000,7,0),E359)</f>
        <v>2095.8400879999999</v>
      </c>
      <c r="F360" s="2">
        <f t="shared" si="10"/>
        <v>-1.3009933759027752E-2</v>
      </c>
      <c r="G360" s="2">
        <f t="shared" si="10"/>
        <v>1.7172536587891293E-2</v>
      </c>
      <c r="H360" s="2">
        <f t="shared" si="10"/>
        <v>1.0968433480739702E-3</v>
      </c>
      <c r="I360" s="2">
        <f t="shared" si="10"/>
        <v>-1.4361830452781976E-3</v>
      </c>
    </row>
    <row r="361" spans="1:9" x14ac:dyDescent="0.25">
      <c r="A361" s="1">
        <v>42160</v>
      </c>
      <c r="B361">
        <f>IFERROR(VLOOKUP($A361,K!$A$2:$G$10000,7,0),B360)</f>
        <v>60.993868999999997</v>
      </c>
      <c r="C361">
        <f>IFERROR(VLOOKUP($A361,TRIP!$A$2:$G$10000,7,0),C360)</f>
        <v>76.410004000000001</v>
      </c>
      <c r="D361">
        <f>IFERROR(VLOOKUP($A361,FB!$A$2:$G$10000,7,0),D360)</f>
        <v>82.139999000000003</v>
      </c>
      <c r="E361">
        <f>IFERROR(VLOOKUP($A361,SPX!$A$2:$G$10000,7,0),E360)</f>
        <v>2092.830078</v>
      </c>
      <c r="F361" s="2">
        <f t="shared" si="10"/>
        <v>-2.2782617708674508E-3</v>
      </c>
      <c r="G361" s="2">
        <f t="shared" si="10"/>
        <v>-1.204038675354605E-2</v>
      </c>
      <c r="H361" s="2">
        <f t="shared" si="10"/>
        <v>-1.7896287045243285E-2</v>
      </c>
      <c r="I361" s="2">
        <f t="shared" si="10"/>
        <v>-6.4745098717947352E-3</v>
      </c>
    </row>
    <row r="362" spans="1:9" x14ac:dyDescent="0.25">
      <c r="A362" s="1">
        <v>42163</v>
      </c>
      <c r="B362">
        <f>IFERROR(VLOOKUP($A362,K!$A$2:$G$10000,7,0),B361)</f>
        <v>60.854908999999999</v>
      </c>
      <c r="C362">
        <f>IFERROR(VLOOKUP($A362,TRIP!$A$2:$G$10000,7,0),C361)</f>
        <v>75.489998</v>
      </c>
      <c r="D362">
        <f>IFERROR(VLOOKUP($A362,FB!$A$2:$G$10000,7,0),D361)</f>
        <v>80.669998000000007</v>
      </c>
      <c r="E362">
        <f>IFERROR(VLOOKUP($A362,SPX!$A$2:$G$10000,7,0),E361)</f>
        <v>2079.280029</v>
      </c>
      <c r="F362" s="2">
        <f t="shared" si="10"/>
        <v>3.262070443651446E-3</v>
      </c>
      <c r="G362" s="2">
        <f t="shared" si="10"/>
        <v>-3.7090873945976746E-3</v>
      </c>
      <c r="H362" s="2">
        <f t="shared" si="10"/>
        <v>0</v>
      </c>
      <c r="I362" s="2">
        <f t="shared" si="10"/>
        <v>4.1835298173784259E-4</v>
      </c>
    </row>
    <row r="363" spans="1:9" x14ac:dyDescent="0.25">
      <c r="A363" s="1">
        <v>42164</v>
      </c>
      <c r="B363">
        <f>IFERROR(VLOOKUP($A363,K!$A$2:$G$10000,7,0),B362)</f>
        <v>61.053421999999998</v>
      </c>
      <c r="C363">
        <f>IFERROR(VLOOKUP($A363,TRIP!$A$2:$G$10000,7,0),C362)</f>
        <v>75.209998999999996</v>
      </c>
      <c r="D363">
        <f>IFERROR(VLOOKUP($A363,FB!$A$2:$G$10000,7,0),D362)</f>
        <v>80.669998000000007</v>
      </c>
      <c r="E363">
        <f>IFERROR(VLOOKUP($A363,SPX!$A$2:$G$10000,7,0),E362)</f>
        <v>2080.1499020000001</v>
      </c>
      <c r="F363" s="2">
        <f t="shared" si="10"/>
        <v>8.7790656517172817E-3</v>
      </c>
      <c r="G363" s="2">
        <f t="shared" si="10"/>
        <v>1.6753118159195828E-2</v>
      </c>
      <c r="H363" s="2">
        <f t="shared" si="10"/>
        <v>1.8470385979183906E-2</v>
      </c>
      <c r="I363" s="2">
        <f t="shared" si="10"/>
        <v>1.2042424911740781E-2</v>
      </c>
    </row>
    <row r="364" spans="1:9" x14ac:dyDescent="0.25">
      <c r="A364" s="1">
        <v>42165</v>
      </c>
      <c r="B364">
        <f>IFERROR(VLOOKUP($A364,K!$A$2:$G$10000,7,0),B363)</f>
        <v>61.589413999999998</v>
      </c>
      <c r="C364">
        <f>IFERROR(VLOOKUP($A364,TRIP!$A$2:$G$10000,7,0),C363)</f>
        <v>76.470000999999996</v>
      </c>
      <c r="D364">
        <f>IFERROR(VLOOKUP($A364,FB!$A$2:$G$10000,7,0),D363)</f>
        <v>82.160004000000001</v>
      </c>
      <c r="E364">
        <f>IFERROR(VLOOKUP($A364,SPX!$A$2:$G$10000,7,0),E363)</f>
        <v>2105.1999510000001</v>
      </c>
      <c r="F364" s="2">
        <f t="shared" si="10"/>
        <v>2.7397565432267252E-3</v>
      </c>
      <c r="G364" s="2">
        <f t="shared" si="10"/>
        <v>-2.7461618576413551E-3</v>
      </c>
      <c r="H364" s="2">
        <f t="shared" si="10"/>
        <v>-4.0165772143828946E-3</v>
      </c>
      <c r="I364" s="2">
        <f t="shared" si="10"/>
        <v>1.7386262992554644E-3</v>
      </c>
    </row>
    <row r="365" spans="1:9" x14ac:dyDescent="0.25">
      <c r="A365" s="1">
        <v>42166</v>
      </c>
      <c r="B365">
        <f>IFERROR(VLOOKUP($A365,K!$A$2:$G$10000,7,0),B364)</f>
        <v>61.758153999999998</v>
      </c>
      <c r="C365">
        <f>IFERROR(VLOOKUP($A365,TRIP!$A$2:$G$10000,7,0),C364)</f>
        <v>76.260002</v>
      </c>
      <c r="D365">
        <f>IFERROR(VLOOKUP($A365,FB!$A$2:$G$10000,7,0),D364)</f>
        <v>81.830001999999993</v>
      </c>
      <c r="E365">
        <f>IFERROR(VLOOKUP($A365,SPX!$A$2:$G$10000,7,0),E364)</f>
        <v>2108.860107</v>
      </c>
      <c r="F365" s="2">
        <f t="shared" si="10"/>
        <v>-1.4464810590031376E-3</v>
      </c>
      <c r="G365" s="2">
        <f t="shared" si="10"/>
        <v>-2.0981378940955271E-3</v>
      </c>
      <c r="H365" s="2">
        <f t="shared" si="10"/>
        <v>-3.666173685294418E-3</v>
      </c>
      <c r="I365" s="2">
        <f t="shared" si="10"/>
        <v>-6.9942998831643219E-3</v>
      </c>
    </row>
    <row r="366" spans="1:9" x14ac:dyDescent="0.25">
      <c r="A366" s="1">
        <v>42167</v>
      </c>
      <c r="B366">
        <f>IFERROR(VLOOKUP($A366,K!$A$2:$G$10000,7,0),B365)</f>
        <v>61.668821999999999</v>
      </c>
      <c r="C366">
        <f>IFERROR(VLOOKUP($A366,TRIP!$A$2:$G$10000,7,0),C365)</f>
        <v>76.099997999999999</v>
      </c>
      <c r="D366">
        <f>IFERROR(VLOOKUP($A366,FB!$A$2:$G$10000,7,0),D365)</f>
        <v>81.529999000000004</v>
      </c>
      <c r="E366">
        <f>IFERROR(VLOOKUP($A366,SPX!$A$2:$G$10000,7,0),E365)</f>
        <v>2094.110107</v>
      </c>
      <c r="F366" s="2">
        <f t="shared" si="10"/>
        <v>-7.0819578814071762E-3</v>
      </c>
      <c r="G366" s="2">
        <f t="shared" si="10"/>
        <v>-3.5479107371330829E-3</v>
      </c>
      <c r="H366" s="2">
        <f t="shared" si="10"/>
        <v>-1.005764761508224E-2</v>
      </c>
      <c r="I366" s="2">
        <f t="shared" si="10"/>
        <v>-4.6225721215145078E-3</v>
      </c>
    </row>
    <row r="367" spans="1:9" x14ac:dyDescent="0.25">
      <c r="A367" s="1">
        <v>42170</v>
      </c>
      <c r="B367">
        <f>IFERROR(VLOOKUP($A367,K!$A$2:$G$10000,7,0),B366)</f>
        <v>61.232086000000002</v>
      </c>
      <c r="C367">
        <f>IFERROR(VLOOKUP($A367,TRIP!$A$2:$G$10000,7,0),C366)</f>
        <v>75.830001999999993</v>
      </c>
      <c r="D367">
        <f>IFERROR(VLOOKUP($A367,FB!$A$2:$G$10000,7,0),D366)</f>
        <v>80.709998999999996</v>
      </c>
      <c r="E367">
        <f>IFERROR(VLOOKUP($A367,SPX!$A$2:$G$10000,7,0),E366)</f>
        <v>2084.429932</v>
      </c>
      <c r="F367" s="2">
        <f t="shared" si="10"/>
        <v>1.2643910253196274E-2</v>
      </c>
      <c r="G367" s="2">
        <f t="shared" si="10"/>
        <v>8.1761174159009388E-3</v>
      </c>
      <c r="H367" s="2">
        <f t="shared" si="10"/>
        <v>4.3365011068826412E-3</v>
      </c>
      <c r="I367" s="2">
        <f t="shared" si="10"/>
        <v>5.6898564053051463E-3</v>
      </c>
    </row>
    <row r="368" spans="1:9" x14ac:dyDescent="0.25">
      <c r="A368" s="1">
        <v>42171</v>
      </c>
      <c r="B368">
        <f>IFERROR(VLOOKUP($A368,K!$A$2:$G$10000,7,0),B367)</f>
        <v>62.006298999999999</v>
      </c>
      <c r="C368">
        <f>IFERROR(VLOOKUP($A368,TRIP!$A$2:$G$10000,7,0),C367)</f>
        <v>76.449996999999996</v>
      </c>
      <c r="D368">
        <f>IFERROR(VLOOKUP($A368,FB!$A$2:$G$10000,7,0),D367)</f>
        <v>81.059997999999993</v>
      </c>
      <c r="E368">
        <f>IFERROR(VLOOKUP($A368,SPX!$A$2:$G$10000,7,0),E367)</f>
        <v>2096.290039</v>
      </c>
      <c r="F368" s="2">
        <f t="shared" si="10"/>
        <v>5.6026565946146918E-3</v>
      </c>
      <c r="G368" s="2">
        <f t="shared" si="10"/>
        <v>0.14650105218447562</v>
      </c>
      <c r="H368" s="2">
        <f t="shared" si="10"/>
        <v>9.0057120406049195E-3</v>
      </c>
      <c r="I368" s="2">
        <f t="shared" si="10"/>
        <v>1.9796411387709269E-3</v>
      </c>
    </row>
    <row r="369" spans="1:9" x14ac:dyDescent="0.25">
      <c r="A369" s="1">
        <v>42172</v>
      </c>
      <c r="B369">
        <f>IFERROR(VLOOKUP($A369,K!$A$2:$G$10000,7,0),B368)</f>
        <v>62.353698999999999</v>
      </c>
      <c r="C369">
        <f>IFERROR(VLOOKUP($A369,TRIP!$A$2:$G$10000,7,0),C368)</f>
        <v>87.650002000000001</v>
      </c>
      <c r="D369">
        <f>IFERROR(VLOOKUP($A369,FB!$A$2:$G$10000,7,0),D368)</f>
        <v>81.790001000000004</v>
      </c>
      <c r="E369">
        <f>IFERROR(VLOOKUP($A369,SPX!$A$2:$G$10000,7,0),E368)</f>
        <v>2100.4399410000001</v>
      </c>
      <c r="F369" s="2">
        <f t="shared" si="10"/>
        <v>4.4571694134777663E-3</v>
      </c>
      <c r="G369" s="2">
        <f t="shared" si="10"/>
        <v>3.4455173201251112E-2</v>
      </c>
      <c r="H369" s="2">
        <f t="shared" si="10"/>
        <v>1.3693642087129905E-2</v>
      </c>
      <c r="I369" s="2">
        <f t="shared" si="10"/>
        <v>9.9027106626515746E-3</v>
      </c>
    </row>
    <row r="370" spans="1:9" x14ac:dyDescent="0.25">
      <c r="A370" s="1">
        <v>42173</v>
      </c>
      <c r="B370">
        <f>IFERROR(VLOOKUP($A370,K!$A$2:$G$10000,7,0),B369)</f>
        <v>62.631619999999998</v>
      </c>
      <c r="C370">
        <f>IFERROR(VLOOKUP($A370,TRIP!$A$2:$G$10000,7,0),C369)</f>
        <v>90.669998000000007</v>
      </c>
      <c r="D370">
        <f>IFERROR(VLOOKUP($A370,FB!$A$2:$G$10000,7,0),D369)</f>
        <v>82.910004000000001</v>
      </c>
      <c r="E370">
        <f>IFERROR(VLOOKUP($A370,SPX!$A$2:$G$10000,7,0),E369)</f>
        <v>2121.23999</v>
      </c>
      <c r="F370" s="2">
        <f t="shared" si="10"/>
        <v>3.8035101119850553E-3</v>
      </c>
      <c r="G370" s="2">
        <f t="shared" si="10"/>
        <v>2.9778758790752384E-3</v>
      </c>
      <c r="H370" s="2">
        <f t="shared" si="10"/>
        <v>-4.8245323929787852E-3</v>
      </c>
      <c r="I370" s="2">
        <f t="shared" si="10"/>
        <v>-5.3035017504077884E-3</v>
      </c>
    </row>
    <row r="371" spans="1:9" x14ac:dyDescent="0.25">
      <c r="A371" s="1">
        <v>42174</v>
      </c>
      <c r="B371">
        <f>IFERROR(VLOOKUP($A371,K!$A$2:$G$10000,7,0),B370)</f>
        <v>62.869840000000003</v>
      </c>
      <c r="C371">
        <f>IFERROR(VLOOKUP($A371,TRIP!$A$2:$G$10000,7,0),C370)</f>
        <v>90.940002000000007</v>
      </c>
      <c r="D371">
        <f>IFERROR(VLOOKUP($A371,FB!$A$2:$G$10000,7,0),D370)</f>
        <v>82.510002</v>
      </c>
      <c r="E371">
        <f>IFERROR(VLOOKUP($A371,SPX!$A$2:$G$10000,7,0),E370)</f>
        <v>2109.98999</v>
      </c>
      <c r="F371" s="2">
        <f t="shared" si="10"/>
        <v>9.4729046550768225E-4</v>
      </c>
      <c r="G371" s="2">
        <f t="shared" si="10"/>
        <v>-2.1992961909106505E-3</v>
      </c>
      <c r="H371" s="2">
        <f t="shared" si="10"/>
        <v>2.7026977892934723E-2</v>
      </c>
      <c r="I371" s="2">
        <f t="shared" si="10"/>
        <v>6.0948668292022815E-3</v>
      </c>
    </row>
    <row r="372" spans="1:9" x14ac:dyDescent="0.25">
      <c r="A372" s="1">
        <v>42177</v>
      </c>
      <c r="B372">
        <f>IFERROR(VLOOKUP($A372,K!$A$2:$G$10000,7,0),B371)</f>
        <v>62.929395999999997</v>
      </c>
      <c r="C372">
        <f>IFERROR(VLOOKUP($A372,TRIP!$A$2:$G$10000,7,0),C371)</f>
        <v>90.739998</v>
      </c>
      <c r="D372">
        <f>IFERROR(VLOOKUP($A372,FB!$A$2:$G$10000,7,0),D371)</f>
        <v>84.739998</v>
      </c>
      <c r="E372">
        <f>IFERROR(VLOOKUP($A372,SPX!$A$2:$G$10000,7,0),E371)</f>
        <v>2122.8500979999999</v>
      </c>
      <c r="F372" s="2">
        <f t="shared" si="10"/>
        <v>1.1040944998106411E-3</v>
      </c>
      <c r="G372" s="2">
        <f t="shared" si="10"/>
        <v>-5.5102491847090406E-3</v>
      </c>
      <c r="H372" s="2">
        <f t="shared" si="10"/>
        <v>3.7054508781083559E-2</v>
      </c>
      <c r="I372" s="2">
        <f t="shared" si="10"/>
        <v>6.3586826091578631E-4</v>
      </c>
    </row>
    <row r="373" spans="1:9" x14ac:dyDescent="0.25">
      <c r="A373" s="1">
        <v>42178</v>
      </c>
      <c r="B373">
        <f>IFERROR(VLOOKUP($A373,K!$A$2:$G$10000,7,0),B372)</f>
        <v>62.998876000000003</v>
      </c>
      <c r="C373">
        <f>IFERROR(VLOOKUP($A373,TRIP!$A$2:$G$10000,7,0),C372)</f>
        <v>90.239998</v>
      </c>
      <c r="D373">
        <f>IFERROR(VLOOKUP($A373,FB!$A$2:$G$10000,7,0),D372)</f>
        <v>87.879997000000003</v>
      </c>
      <c r="E373">
        <f>IFERROR(VLOOKUP($A373,SPX!$A$2:$G$10000,7,0),E372)</f>
        <v>2124.1999510000001</v>
      </c>
      <c r="F373" s="2">
        <f t="shared" si="10"/>
        <v>-9.4535019958134816E-4</v>
      </c>
      <c r="G373" s="2">
        <f t="shared" si="10"/>
        <v>-1.3962710859102674E-2</v>
      </c>
      <c r="H373" s="2">
        <f t="shared" si="10"/>
        <v>1.1151616220469306E-2</v>
      </c>
      <c r="I373" s="2">
        <f t="shared" si="10"/>
        <v>-7.3532969401711923E-3</v>
      </c>
    </row>
    <row r="374" spans="1:9" x14ac:dyDescent="0.25">
      <c r="A374" s="1">
        <v>42179</v>
      </c>
      <c r="B374">
        <f>IFERROR(VLOOKUP($A374,K!$A$2:$G$10000,7,0),B373)</f>
        <v>62.939320000000002</v>
      </c>
      <c r="C374">
        <f>IFERROR(VLOOKUP($A374,TRIP!$A$2:$G$10000,7,0),C373)</f>
        <v>88.980002999999996</v>
      </c>
      <c r="D374">
        <f>IFERROR(VLOOKUP($A374,FB!$A$2:$G$10000,7,0),D373)</f>
        <v>88.860000999999997</v>
      </c>
      <c r="E374">
        <f>IFERROR(VLOOKUP($A374,SPX!$A$2:$G$10000,7,0),E373)</f>
        <v>2108.580078</v>
      </c>
      <c r="F374" s="2">
        <f t="shared" si="10"/>
        <v>-8.5160278185402189E-3</v>
      </c>
      <c r="G374" s="2">
        <f t="shared" si="10"/>
        <v>-9.2155425079047896E-3</v>
      </c>
      <c r="H374" s="2">
        <f t="shared" si="10"/>
        <v>-9.9031959272654138E-3</v>
      </c>
      <c r="I374" s="2">
        <f t="shared" si="10"/>
        <v>-2.9735740489150383E-3</v>
      </c>
    </row>
    <row r="375" spans="1:9" x14ac:dyDescent="0.25">
      <c r="A375" s="1">
        <v>42180</v>
      </c>
      <c r="B375">
        <f>IFERROR(VLOOKUP($A375,K!$A$2:$G$10000,7,0),B374)</f>
        <v>62.403326999999997</v>
      </c>
      <c r="C375">
        <f>IFERROR(VLOOKUP($A375,TRIP!$A$2:$G$10000,7,0),C374)</f>
        <v>88.160004000000001</v>
      </c>
      <c r="D375">
        <f>IFERROR(VLOOKUP($A375,FB!$A$2:$G$10000,7,0),D374)</f>
        <v>87.980002999999996</v>
      </c>
      <c r="E375">
        <f>IFERROR(VLOOKUP($A375,SPX!$A$2:$G$10000,7,0),E374)</f>
        <v>2102.3100589999999</v>
      </c>
      <c r="F375" s="2">
        <f t="shared" si="10"/>
        <v>2.8630524779552991E-3</v>
      </c>
      <c r="G375" s="2">
        <f t="shared" si="10"/>
        <v>7.7131575447750497E-3</v>
      </c>
      <c r="H375" s="2">
        <f t="shared" si="10"/>
        <v>3.4097521001452642E-4</v>
      </c>
      <c r="I375" s="2">
        <f t="shared" si="10"/>
        <v>-3.3294422818529613E-4</v>
      </c>
    </row>
    <row r="376" spans="1:9" x14ac:dyDescent="0.25">
      <c r="A376" s="1">
        <v>42181</v>
      </c>
      <c r="B376">
        <f>IFERROR(VLOOKUP($A376,K!$A$2:$G$10000,7,0),B375)</f>
        <v>62.581991000000002</v>
      </c>
      <c r="C376">
        <f>IFERROR(VLOOKUP($A376,TRIP!$A$2:$G$10000,7,0),C375)</f>
        <v>88.839995999999999</v>
      </c>
      <c r="D376">
        <f>IFERROR(VLOOKUP($A376,FB!$A$2:$G$10000,7,0),D375)</f>
        <v>88.010002</v>
      </c>
      <c r="E376">
        <f>IFERROR(VLOOKUP($A376,SPX!$A$2:$G$10000,7,0),E375)</f>
        <v>2101.610107</v>
      </c>
      <c r="F376" s="2">
        <f t="shared" si="10"/>
        <v>-7.1371970252592535E-3</v>
      </c>
      <c r="G376" s="2">
        <f t="shared" si="10"/>
        <v>-3.4556496378050215E-2</v>
      </c>
      <c r="H376" s="2">
        <f t="shared" si="10"/>
        <v>-2.5110770932603731E-2</v>
      </c>
      <c r="I376" s="2">
        <f t="shared" si="10"/>
        <v>-2.0922155757409452E-2</v>
      </c>
    </row>
    <row r="377" spans="1:9" x14ac:dyDescent="0.25">
      <c r="A377" s="1">
        <v>42184</v>
      </c>
      <c r="B377">
        <f>IFERROR(VLOOKUP($A377,K!$A$2:$G$10000,7,0),B376)</f>
        <v>62.135331000000001</v>
      </c>
      <c r="C377">
        <f>IFERROR(VLOOKUP($A377,TRIP!$A$2:$G$10000,7,0),C376)</f>
        <v>85.769997000000004</v>
      </c>
      <c r="D377">
        <f>IFERROR(VLOOKUP($A377,FB!$A$2:$G$10000,7,0),D376)</f>
        <v>85.800003000000004</v>
      </c>
      <c r="E377">
        <f>IFERROR(VLOOKUP($A377,SPX!$A$2:$G$10000,7,0),E376)</f>
        <v>2057.639893</v>
      </c>
      <c r="F377" s="2">
        <f t="shared" si="10"/>
        <v>1.5974808277757627E-3</v>
      </c>
      <c r="G377" s="2">
        <f t="shared" si="10"/>
        <v>1.597297479210591E-2</v>
      </c>
      <c r="H377" s="2">
        <f t="shared" si="10"/>
        <v>-3.4972026749230064E-4</v>
      </c>
      <c r="I377" s="2">
        <f t="shared" si="10"/>
        <v>2.6584894755439801E-3</v>
      </c>
    </row>
    <row r="378" spans="1:9" x14ac:dyDescent="0.25">
      <c r="A378" s="1">
        <v>42185</v>
      </c>
      <c r="B378">
        <f>IFERROR(VLOOKUP($A378,K!$A$2:$G$10000,7,0),B377)</f>
        <v>62.234591000000002</v>
      </c>
      <c r="C378">
        <f>IFERROR(VLOOKUP($A378,TRIP!$A$2:$G$10000,7,0),C377)</f>
        <v>87.139999000000003</v>
      </c>
      <c r="D378">
        <f>IFERROR(VLOOKUP($A378,FB!$A$2:$G$10000,7,0),D377)</f>
        <v>85.769997000000004</v>
      </c>
      <c r="E378">
        <f>IFERROR(VLOOKUP($A378,SPX!$A$2:$G$10000,7,0),E377)</f>
        <v>2063.110107</v>
      </c>
      <c r="F378" s="2">
        <f t="shared" si="10"/>
        <v>4.9441314718369394E-3</v>
      </c>
      <c r="G378" s="2">
        <f t="shared" si="10"/>
        <v>-2.754154266171181E-3</v>
      </c>
      <c r="H378" s="2">
        <f t="shared" si="10"/>
        <v>1.3291442694115951E-2</v>
      </c>
      <c r="I378" s="2">
        <f t="shared" si="10"/>
        <v>6.9360403748921539E-3</v>
      </c>
    </row>
    <row r="379" spans="1:9" x14ac:dyDescent="0.25">
      <c r="A379" s="1">
        <v>42186</v>
      </c>
      <c r="B379">
        <f>IFERROR(VLOOKUP($A379,K!$A$2:$G$10000,7,0),B378)</f>
        <v>62.542287000000002</v>
      </c>
      <c r="C379">
        <f>IFERROR(VLOOKUP($A379,TRIP!$A$2:$G$10000,7,0),C378)</f>
        <v>86.900002000000001</v>
      </c>
      <c r="D379">
        <f>IFERROR(VLOOKUP($A379,FB!$A$2:$G$10000,7,0),D378)</f>
        <v>86.910004000000001</v>
      </c>
      <c r="E379">
        <f>IFERROR(VLOOKUP($A379,SPX!$A$2:$G$10000,7,0),E378)</f>
        <v>2077.419922</v>
      </c>
      <c r="F379" s="2">
        <f t="shared" si="10"/>
        <v>2.0631800688708309E-3</v>
      </c>
      <c r="G379" s="2">
        <f t="shared" si="10"/>
        <v>-3.4521288043242696E-4</v>
      </c>
      <c r="H379" s="2">
        <f t="shared" si="10"/>
        <v>4.3723044817717766E-3</v>
      </c>
      <c r="I379" s="2">
        <f t="shared" si="10"/>
        <v>-3.0802294385623452E-4</v>
      </c>
    </row>
    <row r="380" spans="1:9" x14ac:dyDescent="0.25">
      <c r="A380" s="1">
        <v>42187</v>
      </c>
      <c r="B380">
        <f>IFERROR(VLOOKUP($A380,K!$A$2:$G$10000,7,0),B379)</f>
        <v>62.671323000000001</v>
      </c>
      <c r="C380">
        <f>IFERROR(VLOOKUP($A380,TRIP!$A$2:$G$10000,7,0),C379)</f>
        <v>86.870002999999997</v>
      </c>
      <c r="D380">
        <f>IFERROR(VLOOKUP($A380,FB!$A$2:$G$10000,7,0),D379)</f>
        <v>87.290001000000004</v>
      </c>
      <c r="E380">
        <f>IFERROR(VLOOKUP($A380,SPX!$A$2:$G$10000,7,0),E379)</f>
        <v>2076.780029</v>
      </c>
      <c r="F380" s="2">
        <f t="shared" si="10"/>
        <v>-6.3350824746431283E-3</v>
      </c>
      <c r="G380" s="2">
        <f t="shared" si="10"/>
        <v>2.3018302416780303E-4</v>
      </c>
      <c r="H380" s="2">
        <f t="shared" si="10"/>
        <v>2.9786000346133578E-3</v>
      </c>
      <c r="I380" s="2">
        <f t="shared" si="10"/>
        <v>-3.8617566078299609E-3</v>
      </c>
    </row>
    <row r="381" spans="1:9" x14ac:dyDescent="0.25">
      <c r="A381" s="1">
        <v>42191</v>
      </c>
      <c r="B381">
        <f>IFERROR(VLOOKUP($A381,K!$A$2:$G$10000,7,0),B380)</f>
        <v>62.274295000000002</v>
      </c>
      <c r="C381">
        <f>IFERROR(VLOOKUP($A381,TRIP!$A$2:$G$10000,7,0),C380)</f>
        <v>86.889999000000003</v>
      </c>
      <c r="D381">
        <f>IFERROR(VLOOKUP($A381,FB!$A$2:$G$10000,7,0),D380)</f>
        <v>87.550003000000004</v>
      </c>
      <c r="E381">
        <f>IFERROR(VLOOKUP($A381,SPX!$A$2:$G$10000,7,0),E380)</f>
        <v>2068.76001</v>
      </c>
      <c r="F381" s="2">
        <f t="shared" si="10"/>
        <v>2.199554406838327E-2</v>
      </c>
      <c r="G381" s="2">
        <f t="shared" si="10"/>
        <v>-6.9049373564856239E-4</v>
      </c>
      <c r="H381" s="2">
        <f t="shared" si="10"/>
        <v>-3.7692974151012585E-3</v>
      </c>
      <c r="I381" s="2">
        <f t="shared" si="10"/>
        <v>6.0809750474633151E-3</v>
      </c>
    </row>
    <row r="382" spans="1:9" x14ac:dyDescent="0.25">
      <c r="A382" s="1">
        <v>42192</v>
      </c>
      <c r="B382">
        <f>IFERROR(VLOOKUP($A382,K!$A$2:$G$10000,7,0),B381)</f>
        <v>63.644052000000002</v>
      </c>
      <c r="C382">
        <f>IFERROR(VLOOKUP($A382,TRIP!$A$2:$G$10000,7,0),C381)</f>
        <v>86.830001999999993</v>
      </c>
      <c r="D382">
        <f>IFERROR(VLOOKUP($A382,FB!$A$2:$G$10000,7,0),D381)</f>
        <v>87.220000999999996</v>
      </c>
      <c r="E382">
        <f>IFERROR(VLOOKUP($A382,SPX!$A$2:$G$10000,7,0),E381)</f>
        <v>2081.3400879999999</v>
      </c>
      <c r="F382" s="2">
        <f t="shared" si="10"/>
        <v>-6.8621652185188228E-3</v>
      </c>
      <c r="G382" s="2">
        <f t="shared" si="10"/>
        <v>-1.4395945769988582E-2</v>
      </c>
      <c r="H382" s="2">
        <f t="shared" si="10"/>
        <v>-1.8000446938770339E-2</v>
      </c>
      <c r="I382" s="2">
        <f t="shared" si="10"/>
        <v>-1.6652748966799316E-2</v>
      </c>
    </row>
    <row r="383" spans="1:9" x14ac:dyDescent="0.25">
      <c r="A383" s="1">
        <v>42193</v>
      </c>
      <c r="B383">
        <f>IFERROR(VLOOKUP($A383,K!$A$2:$G$10000,7,0),B382)</f>
        <v>63.207315999999999</v>
      </c>
      <c r="C383">
        <f>IFERROR(VLOOKUP($A383,TRIP!$A$2:$G$10000,7,0),C382)</f>
        <v>85.580001999999993</v>
      </c>
      <c r="D383">
        <f>IFERROR(VLOOKUP($A383,FB!$A$2:$G$10000,7,0),D382)</f>
        <v>85.650002000000001</v>
      </c>
      <c r="E383">
        <f>IFERROR(VLOOKUP($A383,SPX!$A$2:$G$10000,7,0),E382)</f>
        <v>2046.6800539999999</v>
      </c>
      <c r="F383" s="2">
        <f t="shared" si="10"/>
        <v>-1.4133174077506922E-3</v>
      </c>
      <c r="G383" s="2">
        <f t="shared" si="10"/>
        <v>4.4402546286456393E-3</v>
      </c>
      <c r="H383" s="2">
        <f t="shared" si="10"/>
        <v>2.6852889040213028E-3</v>
      </c>
      <c r="I383" s="2">
        <f t="shared" si="10"/>
        <v>2.262202629546896E-3</v>
      </c>
    </row>
    <row r="384" spans="1:9" x14ac:dyDescent="0.25">
      <c r="A384" s="1">
        <v>42194</v>
      </c>
      <c r="B384">
        <f>IFERROR(VLOOKUP($A384,K!$A$2:$G$10000,7,0),B383)</f>
        <v>63.117984</v>
      </c>
      <c r="C384">
        <f>IFERROR(VLOOKUP($A384,TRIP!$A$2:$G$10000,7,0),C383)</f>
        <v>85.959998999999996</v>
      </c>
      <c r="D384">
        <f>IFERROR(VLOOKUP($A384,FB!$A$2:$G$10000,7,0),D383)</f>
        <v>85.879997000000003</v>
      </c>
      <c r="E384">
        <f>IFERROR(VLOOKUP($A384,SPX!$A$2:$G$10000,7,0),E383)</f>
        <v>2051.3100589999999</v>
      </c>
      <c r="F384" s="2">
        <f t="shared" si="10"/>
        <v>2.5161133156597257E-3</v>
      </c>
      <c r="G384" s="2">
        <f t="shared" si="10"/>
        <v>2.885066343474493E-2</v>
      </c>
      <c r="H384" s="2">
        <f t="shared" si="10"/>
        <v>2.4103400935144341E-2</v>
      </c>
      <c r="I384" s="2">
        <f t="shared" si="10"/>
        <v>1.2338484808258832E-2</v>
      </c>
    </row>
    <row r="385" spans="1:9" x14ac:dyDescent="0.25">
      <c r="A385" s="1">
        <v>42195</v>
      </c>
      <c r="B385">
        <f>IFERROR(VLOOKUP($A385,K!$A$2:$G$10000,7,0),B384)</f>
        <v>63.276795999999997</v>
      </c>
      <c r="C385">
        <f>IFERROR(VLOOKUP($A385,TRIP!$A$2:$G$10000,7,0),C384)</f>
        <v>88.440002000000007</v>
      </c>
      <c r="D385">
        <f>IFERROR(VLOOKUP($A385,FB!$A$2:$G$10000,7,0),D384)</f>
        <v>87.949996999999996</v>
      </c>
      <c r="E385">
        <f>IFERROR(VLOOKUP($A385,SPX!$A$2:$G$10000,7,0),E384)</f>
        <v>2076.6201169999999</v>
      </c>
      <c r="F385" s="2">
        <f t="shared" si="10"/>
        <v>6.745110798593623E-3</v>
      </c>
      <c r="G385" s="2">
        <f t="shared" si="10"/>
        <v>2.1031218429868385E-2</v>
      </c>
      <c r="H385" s="2">
        <f t="shared" si="10"/>
        <v>2.4445719992463481E-2</v>
      </c>
      <c r="I385" s="2">
        <f t="shared" si="10"/>
        <v>1.1066049496427928E-2</v>
      </c>
    </row>
    <row r="386" spans="1:9" x14ac:dyDescent="0.25">
      <c r="A386" s="1">
        <v>42198</v>
      </c>
      <c r="B386">
        <f>IFERROR(VLOOKUP($A386,K!$A$2:$G$10000,7,0),B385)</f>
        <v>63.703605000000003</v>
      </c>
      <c r="C386">
        <f>IFERROR(VLOOKUP($A386,TRIP!$A$2:$G$10000,7,0),C385)</f>
        <v>90.300003000000004</v>
      </c>
      <c r="D386">
        <f>IFERROR(VLOOKUP($A386,FB!$A$2:$G$10000,7,0),D385)</f>
        <v>90.099997999999999</v>
      </c>
      <c r="E386">
        <f>IFERROR(VLOOKUP($A386,SPX!$A$2:$G$10000,7,0),E385)</f>
        <v>2099.6000979999999</v>
      </c>
      <c r="F386" s="2">
        <f t="shared" ref="F386" si="11">(B387-B386)/B386</f>
        <v>-9.3484505311749739E-4</v>
      </c>
      <c r="G386" s="2">
        <f t="shared" si="10"/>
        <v>-6.86603520932327E-3</v>
      </c>
      <c r="H386" s="2">
        <f t="shared" si="10"/>
        <v>-4.6614651423187888E-3</v>
      </c>
      <c r="I386" s="2">
        <f t="shared" si="10"/>
        <v>4.4531589653222462E-3</v>
      </c>
    </row>
    <row r="387" spans="1:9" x14ac:dyDescent="0.25">
      <c r="A387" s="1">
        <v>42199</v>
      </c>
      <c r="B387">
        <f>IFERROR(VLOOKUP($A387,K!$A$2:$G$10000,7,0),B386)</f>
        <v>63.644052000000002</v>
      </c>
      <c r="C387">
        <f>IFERROR(VLOOKUP($A387,TRIP!$A$2:$G$10000,7,0),C386)</f>
        <v>89.68</v>
      </c>
      <c r="D387">
        <f>IFERROR(VLOOKUP($A387,FB!$A$2:$G$10000,7,0),D386)</f>
        <v>89.68</v>
      </c>
      <c r="E387">
        <f>IFERROR(VLOOKUP($A387,SPX!$A$2:$G$10000,7,0),E386)</f>
        <v>2108.9499510000001</v>
      </c>
      <c r="F387" s="2">
        <f t="shared" ref="F387:I428" si="12">(B388-B387)/B387</f>
        <v>-6.8621652185188228E-3</v>
      </c>
      <c r="G387" s="2">
        <f t="shared" si="12"/>
        <v>7.8054973238179766E-3</v>
      </c>
      <c r="H387" s="2">
        <f t="shared" si="12"/>
        <v>8.9208296164131626E-4</v>
      </c>
      <c r="I387" s="2">
        <f t="shared" si="12"/>
        <v>-7.3498614761576409E-4</v>
      </c>
    </row>
    <row r="388" spans="1:9" x14ac:dyDescent="0.25">
      <c r="A388" s="1">
        <v>42200</v>
      </c>
      <c r="B388">
        <f>IFERROR(VLOOKUP($A388,K!$A$2:$G$10000,7,0),B387)</f>
        <v>63.207315999999999</v>
      </c>
      <c r="C388">
        <f>IFERROR(VLOOKUP($A388,TRIP!$A$2:$G$10000,7,0),C387)</f>
        <v>90.379997000000003</v>
      </c>
      <c r="D388">
        <f>IFERROR(VLOOKUP($A388,FB!$A$2:$G$10000,7,0),D387)</f>
        <v>89.760002</v>
      </c>
      <c r="E388">
        <f>IFERROR(VLOOKUP($A388,SPX!$A$2:$G$10000,7,0),E387)</f>
        <v>2107.3999020000001</v>
      </c>
      <c r="F388" s="2">
        <f t="shared" si="12"/>
        <v>1.2876879632098388E-2</v>
      </c>
      <c r="G388" s="2">
        <f t="shared" si="12"/>
        <v>8.0770527133342783E-3</v>
      </c>
      <c r="H388" s="2">
        <f t="shared" si="12"/>
        <v>1.2143448927284998E-2</v>
      </c>
      <c r="I388" s="2">
        <f t="shared" si="12"/>
        <v>8.0146805473277783E-3</v>
      </c>
    </row>
    <row r="389" spans="1:9" x14ac:dyDescent="0.25">
      <c r="A389" s="1">
        <v>42201</v>
      </c>
      <c r="B389">
        <f>IFERROR(VLOOKUP($A389,K!$A$2:$G$10000,7,0),B388)</f>
        <v>64.021229000000005</v>
      </c>
      <c r="C389">
        <f>IFERROR(VLOOKUP($A389,TRIP!$A$2:$G$10000,7,0),C388)</f>
        <v>91.110000999999997</v>
      </c>
      <c r="D389">
        <f>IFERROR(VLOOKUP($A389,FB!$A$2:$G$10000,7,0),D388)</f>
        <v>90.849997999999999</v>
      </c>
      <c r="E389">
        <f>IFERROR(VLOOKUP($A389,SPX!$A$2:$G$10000,7,0),E388)</f>
        <v>2124.290039</v>
      </c>
      <c r="F389" s="2">
        <f t="shared" si="12"/>
        <v>-2.3256035900217809E-3</v>
      </c>
      <c r="G389" s="2">
        <f t="shared" si="12"/>
        <v>1.1744034554450394E-2</v>
      </c>
      <c r="H389" s="2">
        <f t="shared" si="12"/>
        <v>4.5349511179956184E-2</v>
      </c>
      <c r="I389" s="2">
        <f t="shared" si="12"/>
        <v>1.1061832220925132E-3</v>
      </c>
    </row>
    <row r="390" spans="1:9" x14ac:dyDescent="0.25">
      <c r="A390" s="1">
        <v>42202</v>
      </c>
      <c r="B390">
        <f>IFERROR(VLOOKUP($A390,K!$A$2:$G$10000,7,0),B389)</f>
        <v>63.872340999999999</v>
      </c>
      <c r="C390">
        <f>IFERROR(VLOOKUP($A390,TRIP!$A$2:$G$10000,7,0),C389)</f>
        <v>92.18</v>
      </c>
      <c r="D390">
        <f>IFERROR(VLOOKUP($A390,FB!$A$2:$G$10000,7,0),D389)</f>
        <v>94.970000999999996</v>
      </c>
      <c r="E390">
        <f>IFERROR(VLOOKUP($A390,SPX!$A$2:$G$10000,7,0),E389)</f>
        <v>2126.639893</v>
      </c>
      <c r="F390" s="2">
        <f t="shared" si="12"/>
        <v>-3.2633843810421161E-3</v>
      </c>
      <c r="G390" s="2">
        <f t="shared" si="12"/>
        <v>-2.0612063354307538E-3</v>
      </c>
      <c r="H390" s="2">
        <f t="shared" si="12"/>
        <v>3.0957175624332197E-2</v>
      </c>
      <c r="I390" s="2">
        <f t="shared" si="12"/>
        <v>7.7123353389476929E-4</v>
      </c>
    </row>
    <row r="391" spans="1:9" x14ac:dyDescent="0.25">
      <c r="A391" s="1">
        <v>42205</v>
      </c>
      <c r="B391">
        <f>IFERROR(VLOOKUP($A391,K!$A$2:$G$10000,7,0),B390)</f>
        <v>63.663901000000003</v>
      </c>
      <c r="C391">
        <f>IFERROR(VLOOKUP($A391,TRIP!$A$2:$G$10000,7,0),C390)</f>
        <v>91.989998</v>
      </c>
      <c r="D391">
        <f>IFERROR(VLOOKUP($A391,FB!$A$2:$G$10000,7,0),D390)</f>
        <v>97.910004000000001</v>
      </c>
      <c r="E391">
        <f>IFERROR(VLOOKUP($A391,SPX!$A$2:$G$10000,7,0),E390)</f>
        <v>2128.280029</v>
      </c>
      <c r="F391" s="2">
        <f t="shared" si="12"/>
        <v>-1.8709503836405062E-3</v>
      </c>
      <c r="G391" s="2">
        <f t="shared" si="12"/>
        <v>6.0876727054609116E-3</v>
      </c>
      <c r="H391" s="2">
        <f t="shared" si="12"/>
        <v>4.9024101765944407E-3</v>
      </c>
      <c r="I391" s="2">
        <f t="shared" si="12"/>
        <v>-4.2616891933443934E-3</v>
      </c>
    </row>
    <row r="392" spans="1:9" x14ac:dyDescent="0.25">
      <c r="A392" s="1">
        <v>42206</v>
      </c>
      <c r="B392">
        <f>IFERROR(VLOOKUP($A392,K!$A$2:$G$10000,7,0),B391)</f>
        <v>63.544789000000002</v>
      </c>
      <c r="C392">
        <f>IFERROR(VLOOKUP($A392,TRIP!$A$2:$G$10000,7,0),C391)</f>
        <v>92.550003000000004</v>
      </c>
      <c r="D392">
        <f>IFERROR(VLOOKUP($A392,FB!$A$2:$G$10000,7,0),D391)</f>
        <v>98.389999000000003</v>
      </c>
      <c r="E392">
        <f>IFERROR(VLOOKUP($A392,SPX!$A$2:$G$10000,7,0),E391)</f>
        <v>2119.209961</v>
      </c>
      <c r="F392" s="2">
        <f t="shared" si="12"/>
        <v>5.7794825630784231E-3</v>
      </c>
      <c r="G392" s="2">
        <f t="shared" si="12"/>
        <v>-8.6440083637815083E-3</v>
      </c>
      <c r="H392" s="2">
        <f t="shared" si="12"/>
        <v>-1.3720886408383837E-2</v>
      </c>
      <c r="I392" s="2">
        <f t="shared" si="12"/>
        <v>-2.3877100868345295E-3</v>
      </c>
    </row>
    <row r="393" spans="1:9" x14ac:dyDescent="0.25">
      <c r="A393" s="1">
        <v>42207</v>
      </c>
      <c r="B393">
        <f>IFERROR(VLOOKUP($A393,K!$A$2:$G$10000,7,0),B392)</f>
        <v>63.912044999999999</v>
      </c>
      <c r="C393">
        <f>IFERROR(VLOOKUP($A393,TRIP!$A$2:$G$10000,7,0),C392)</f>
        <v>91.75</v>
      </c>
      <c r="D393">
        <f>IFERROR(VLOOKUP($A393,FB!$A$2:$G$10000,7,0),D392)</f>
        <v>97.040001000000004</v>
      </c>
      <c r="E393">
        <f>IFERROR(VLOOKUP($A393,SPX!$A$2:$G$10000,7,0),E392)</f>
        <v>2114.1499020000001</v>
      </c>
      <c r="F393" s="2">
        <f t="shared" si="12"/>
        <v>-9.3178054308849757E-4</v>
      </c>
      <c r="G393" s="2">
        <f t="shared" si="12"/>
        <v>1.7656708446866454E-2</v>
      </c>
      <c r="H393" s="2">
        <f t="shared" si="12"/>
        <v>-1.6488035691590696E-2</v>
      </c>
      <c r="I393" s="2">
        <f t="shared" si="12"/>
        <v>-5.6760402791911392E-3</v>
      </c>
    </row>
    <row r="394" spans="1:9" x14ac:dyDescent="0.25">
      <c r="A394" s="1">
        <v>42208</v>
      </c>
      <c r="B394">
        <f>IFERROR(VLOOKUP($A394,K!$A$2:$G$10000,7,0),B393)</f>
        <v>63.852493000000003</v>
      </c>
      <c r="C394">
        <f>IFERROR(VLOOKUP($A394,TRIP!$A$2:$G$10000,7,0),C393)</f>
        <v>93.370002999999997</v>
      </c>
      <c r="D394">
        <f>IFERROR(VLOOKUP($A394,FB!$A$2:$G$10000,7,0),D393)</f>
        <v>95.440002000000007</v>
      </c>
      <c r="E394">
        <f>IFERROR(VLOOKUP($A394,SPX!$A$2:$G$10000,7,0),E393)</f>
        <v>2102.1499020000001</v>
      </c>
      <c r="F394" s="2">
        <f t="shared" si="12"/>
        <v>3.2643987760979523E-3</v>
      </c>
      <c r="G394" s="2">
        <f t="shared" si="12"/>
        <v>-0.13398309519171805</v>
      </c>
      <c r="H394" s="2">
        <f t="shared" si="12"/>
        <v>1.5821405787480907E-2</v>
      </c>
      <c r="I394" s="2">
        <f t="shared" si="12"/>
        <v>-1.070332804458585E-2</v>
      </c>
    </row>
    <row r="395" spans="1:9" x14ac:dyDescent="0.25">
      <c r="A395" s="1">
        <v>42209</v>
      </c>
      <c r="B395">
        <f>IFERROR(VLOOKUP($A395,K!$A$2:$G$10000,7,0),B394)</f>
        <v>64.060933000000006</v>
      </c>
      <c r="C395">
        <f>IFERROR(VLOOKUP($A395,TRIP!$A$2:$G$10000,7,0),C394)</f>
        <v>80.860000999999997</v>
      </c>
      <c r="D395">
        <f>IFERROR(VLOOKUP($A395,FB!$A$2:$G$10000,7,0),D394)</f>
        <v>96.949996999999996</v>
      </c>
      <c r="E395">
        <f>IFERROR(VLOOKUP($A395,SPX!$A$2:$G$10000,7,0),E394)</f>
        <v>2079.6499020000001</v>
      </c>
      <c r="F395" s="2">
        <f t="shared" si="12"/>
        <v>2.1691847666345616E-3</v>
      </c>
      <c r="G395" s="2">
        <f t="shared" si="12"/>
        <v>-3.2154711449978533E-3</v>
      </c>
      <c r="H395" s="2">
        <f t="shared" si="12"/>
        <v>-2.8674565095654306E-2</v>
      </c>
      <c r="I395" s="2">
        <f t="shared" si="12"/>
        <v>-5.7750148178547034E-3</v>
      </c>
    </row>
    <row r="396" spans="1:9" x14ac:dyDescent="0.25">
      <c r="A396" s="1">
        <v>42212</v>
      </c>
      <c r="B396">
        <f>IFERROR(VLOOKUP($A396,K!$A$2:$G$10000,7,0),B395)</f>
        <v>64.199893000000003</v>
      </c>
      <c r="C396">
        <f>IFERROR(VLOOKUP($A396,TRIP!$A$2:$G$10000,7,0),C395)</f>
        <v>80.599997999999999</v>
      </c>
      <c r="D396">
        <f>IFERROR(VLOOKUP($A396,FB!$A$2:$G$10000,7,0),D395)</f>
        <v>94.169998000000007</v>
      </c>
      <c r="E396">
        <f>IFERROR(VLOOKUP($A396,SPX!$A$2:$G$10000,7,0),E395)</f>
        <v>2067.639893</v>
      </c>
      <c r="F396" s="2">
        <f t="shared" si="12"/>
        <v>5.7205235528974335E-3</v>
      </c>
      <c r="G396" s="2">
        <f t="shared" si="12"/>
        <v>-1.5632779544237706E-2</v>
      </c>
      <c r="H396" s="2">
        <f t="shared" si="12"/>
        <v>1.1893416414854302E-2</v>
      </c>
      <c r="I396" s="2">
        <f t="shared" si="12"/>
        <v>1.2386154420169127E-2</v>
      </c>
    </row>
    <row r="397" spans="1:9" x14ac:dyDescent="0.25">
      <c r="A397" s="1">
        <v>42213</v>
      </c>
      <c r="B397">
        <f>IFERROR(VLOOKUP($A397,K!$A$2:$G$10000,7,0),B396)</f>
        <v>64.567149999999998</v>
      </c>
      <c r="C397">
        <f>IFERROR(VLOOKUP($A397,TRIP!$A$2:$G$10000,7,0),C396)</f>
        <v>79.339995999999999</v>
      </c>
      <c r="D397">
        <f>IFERROR(VLOOKUP($A397,FB!$A$2:$G$10000,7,0),D396)</f>
        <v>95.290001000000004</v>
      </c>
      <c r="E397">
        <f>IFERROR(VLOOKUP($A397,SPX!$A$2:$G$10000,7,0),E396)</f>
        <v>2093.25</v>
      </c>
      <c r="F397" s="2">
        <f t="shared" si="12"/>
        <v>5.841608310108248E-3</v>
      </c>
      <c r="G397" s="2">
        <f t="shared" si="12"/>
        <v>4.6635117047396498E-3</v>
      </c>
      <c r="H397" s="2">
        <f t="shared" si="12"/>
        <v>1.7840245378945858E-2</v>
      </c>
      <c r="I397" s="2">
        <f t="shared" si="12"/>
        <v>7.3187951749671522E-3</v>
      </c>
    </row>
    <row r="398" spans="1:9" x14ac:dyDescent="0.25">
      <c r="A398" s="1">
        <v>42214</v>
      </c>
      <c r="B398">
        <f>IFERROR(VLOOKUP($A398,K!$A$2:$G$10000,7,0),B397)</f>
        <v>64.944326000000004</v>
      </c>
      <c r="C398">
        <f>IFERROR(VLOOKUP($A398,TRIP!$A$2:$G$10000,7,0),C397)</f>
        <v>79.709998999999996</v>
      </c>
      <c r="D398">
        <f>IFERROR(VLOOKUP($A398,FB!$A$2:$G$10000,7,0),D397)</f>
        <v>96.989998</v>
      </c>
      <c r="E398">
        <f>IFERROR(VLOOKUP($A398,SPX!$A$2:$G$10000,7,0),E397)</f>
        <v>2108.570068</v>
      </c>
      <c r="F398" s="2">
        <f t="shared" si="12"/>
        <v>1.008705518015535E-2</v>
      </c>
      <c r="G398" s="2">
        <f t="shared" si="12"/>
        <v>-1.2796349426625754E-2</v>
      </c>
      <c r="H398" s="2">
        <f t="shared" si="12"/>
        <v>-1.8352397532784809E-2</v>
      </c>
      <c r="I398" s="2">
        <f t="shared" si="12"/>
        <v>2.836756572989134E-5</v>
      </c>
    </row>
    <row r="399" spans="1:9" x14ac:dyDescent="0.25">
      <c r="A399" s="1">
        <v>42215</v>
      </c>
      <c r="B399">
        <f>IFERROR(VLOOKUP($A399,K!$A$2:$G$10000,7,0),B398)</f>
        <v>65.599423000000002</v>
      </c>
      <c r="C399">
        <f>IFERROR(VLOOKUP($A399,TRIP!$A$2:$G$10000,7,0),C398)</f>
        <v>78.690002000000007</v>
      </c>
      <c r="D399">
        <f>IFERROR(VLOOKUP($A399,FB!$A$2:$G$10000,7,0),D398)</f>
        <v>95.209998999999996</v>
      </c>
      <c r="E399">
        <f>IFERROR(VLOOKUP($A399,SPX!$A$2:$G$10000,7,0),E398)</f>
        <v>2108.6298830000001</v>
      </c>
      <c r="F399" s="2">
        <f t="shared" si="12"/>
        <v>1.2104984520976778E-3</v>
      </c>
      <c r="G399" s="2">
        <f t="shared" si="12"/>
        <v>8.768521825682456E-3</v>
      </c>
      <c r="H399" s="2">
        <f t="shared" si="12"/>
        <v>-1.2603686719921047E-2</v>
      </c>
      <c r="I399" s="2">
        <f t="shared" si="12"/>
        <v>-2.2715200228432598E-3</v>
      </c>
    </row>
    <row r="400" spans="1:9" x14ac:dyDescent="0.25">
      <c r="A400" s="1">
        <v>42216</v>
      </c>
      <c r="B400">
        <f>IFERROR(VLOOKUP($A400,K!$A$2:$G$10000,7,0),B399)</f>
        <v>65.678831000000002</v>
      </c>
      <c r="C400">
        <f>IFERROR(VLOOKUP($A400,TRIP!$A$2:$G$10000,7,0),C399)</f>
        <v>79.379997000000003</v>
      </c>
      <c r="D400">
        <f>IFERROR(VLOOKUP($A400,FB!$A$2:$G$10000,7,0),D399)</f>
        <v>94.010002</v>
      </c>
      <c r="E400">
        <f>IFERROR(VLOOKUP($A400,SPX!$A$2:$G$10000,7,0),E399)</f>
        <v>2103.8400879999999</v>
      </c>
      <c r="F400" s="2">
        <f t="shared" si="12"/>
        <v>-1.5112327440784824E-3</v>
      </c>
      <c r="G400" s="2">
        <f t="shared" si="12"/>
        <v>-6.6767324266843149E-3</v>
      </c>
      <c r="H400" s="2">
        <f t="shared" si="12"/>
        <v>1.3827996727412369E-3</v>
      </c>
      <c r="I400" s="2">
        <f t="shared" si="12"/>
        <v>-2.7568868152492132E-3</v>
      </c>
    </row>
    <row r="401" spans="1:9" x14ac:dyDescent="0.25">
      <c r="A401" s="1">
        <v>42219</v>
      </c>
      <c r="B401">
        <f>IFERROR(VLOOKUP($A401,K!$A$2:$G$10000,7,0),B400)</f>
        <v>65.579575000000006</v>
      </c>
      <c r="C401">
        <f>IFERROR(VLOOKUP($A401,TRIP!$A$2:$G$10000,7,0),C400)</f>
        <v>78.849997999999999</v>
      </c>
      <c r="D401">
        <f>IFERROR(VLOOKUP($A401,FB!$A$2:$G$10000,7,0),D400)</f>
        <v>94.139999000000003</v>
      </c>
      <c r="E401">
        <f>IFERROR(VLOOKUP($A401,SPX!$A$2:$G$10000,7,0),E400)</f>
        <v>2098.040039</v>
      </c>
      <c r="F401" s="2">
        <f t="shared" si="12"/>
        <v>2.1643720624904762E-2</v>
      </c>
      <c r="G401" s="2">
        <f t="shared" si="12"/>
        <v>-5.7069880965627765E-3</v>
      </c>
      <c r="H401" s="2">
        <f t="shared" si="12"/>
        <v>-8.4980880443827052E-4</v>
      </c>
      <c r="I401" s="2">
        <f t="shared" si="12"/>
        <v>-2.2497049209078447E-3</v>
      </c>
    </row>
    <row r="402" spans="1:9" x14ac:dyDescent="0.25">
      <c r="A402" s="1">
        <v>42220</v>
      </c>
      <c r="B402">
        <f>IFERROR(VLOOKUP($A402,K!$A$2:$G$10000,7,0),B401)</f>
        <v>66.998960999999994</v>
      </c>
      <c r="C402">
        <f>IFERROR(VLOOKUP($A402,TRIP!$A$2:$G$10000,7,0),C401)</f>
        <v>78.400002000000001</v>
      </c>
      <c r="D402">
        <f>IFERROR(VLOOKUP($A402,FB!$A$2:$G$10000,7,0),D401)</f>
        <v>94.059997999999993</v>
      </c>
      <c r="E402">
        <f>IFERROR(VLOOKUP($A402,SPX!$A$2:$G$10000,7,0),E401)</f>
        <v>2093.320068</v>
      </c>
      <c r="F402" s="2">
        <f t="shared" si="12"/>
        <v>1.7185236648669805E-2</v>
      </c>
      <c r="G402" s="2">
        <f t="shared" si="12"/>
        <v>-5.6122830200948763E-3</v>
      </c>
      <c r="H402" s="2">
        <f t="shared" si="12"/>
        <v>2.530304115039439E-2</v>
      </c>
      <c r="I402" s="2">
        <f t="shared" si="12"/>
        <v>3.1146789732108618E-3</v>
      </c>
    </row>
    <row r="403" spans="1:9" x14ac:dyDescent="0.25">
      <c r="A403" s="1">
        <v>42221</v>
      </c>
      <c r="B403">
        <f>IFERROR(VLOOKUP($A403,K!$A$2:$G$10000,7,0),B402)</f>
        <v>68.150353999999993</v>
      </c>
      <c r="C403">
        <f>IFERROR(VLOOKUP($A403,TRIP!$A$2:$G$10000,7,0),C402)</f>
        <v>77.959998999999996</v>
      </c>
      <c r="D403">
        <f>IFERROR(VLOOKUP($A403,FB!$A$2:$G$10000,7,0),D402)</f>
        <v>96.440002000000007</v>
      </c>
      <c r="E403">
        <f>IFERROR(VLOOKUP($A403,SPX!$A$2:$G$10000,7,0),E402)</f>
        <v>2099.8400879999999</v>
      </c>
      <c r="F403" s="2">
        <f t="shared" si="12"/>
        <v>2.9128535414505411E-3</v>
      </c>
      <c r="G403" s="2">
        <f t="shared" si="12"/>
        <v>-2.3601796095456585E-2</v>
      </c>
      <c r="H403" s="2">
        <f t="shared" si="12"/>
        <v>-1.3687256041326189E-2</v>
      </c>
      <c r="I403" s="2">
        <f t="shared" si="12"/>
        <v>-7.7529851406475357E-3</v>
      </c>
    </row>
    <row r="404" spans="1:9" x14ac:dyDescent="0.25">
      <c r="A404" s="1">
        <v>42222</v>
      </c>
      <c r="B404">
        <f>IFERROR(VLOOKUP($A404,K!$A$2:$G$10000,7,0),B403)</f>
        <v>68.348866000000001</v>
      </c>
      <c r="C404">
        <f>IFERROR(VLOOKUP($A404,TRIP!$A$2:$G$10000,7,0),C403)</f>
        <v>76.120002999999997</v>
      </c>
      <c r="D404">
        <f>IFERROR(VLOOKUP($A404,FB!$A$2:$G$10000,7,0),D403)</f>
        <v>95.120002999999997</v>
      </c>
      <c r="E404">
        <f>IFERROR(VLOOKUP($A404,SPX!$A$2:$G$10000,7,0),E403)</f>
        <v>2083.5600589999999</v>
      </c>
      <c r="F404" s="2">
        <f t="shared" si="12"/>
        <v>8.7129463128176102E-4</v>
      </c>
      <c r="G404" s="2">
        <f t="shared" si="12"/>
        <v>-2.3646911837352447E-2</v>
      </c>
      <c r="H404" s="2">
        <f t="shared" si="12"/>
        <v>-8.6206893832834839E-3</v>
      </c>
      <c r="I404" s="2">
        <f t="shared" si="12"/>
        <v>-2.8748828113334063E-3</v>
      </c>
    </row>
    <row r="405" spans="1:9" x14ac:dyDescent="0.25">
      <c r="A405" s="1">
        <v>42223</v>
      </c>
      <c r="B405">
        <f>IFERROR(VLOOKUP($A405,K!$A$2:$G$10000,7,0),B404)</f>
        <v>68.408417999999998</v>
      </c>
      <c r="C405">
        <f>IFERROR(VLOOKUP($A405,TRIP!$A$2:$G$10000,7,0),C404)</f>
        <v>74.319999999999993</v>
      </c>
      <c r="D405">
        <f>IFERROR(VLOOKUP($A405,FB!$A$2:$G$10000,7,0),D404)</f>
        <v>94.300003000000004</v>
      </c>
      <c r="E405">
        <f>IFERROR(VLOOKUP($A405,SPX!$A$2:$G$10000,7,0),E404)</f>
        <v>2077.570068</v>
      </c>
      <c r="F405" s="2">
        <f t="shared" si="12"/>
        <v>1.1607928135394217E-3</v>
      </c>
      <c r="G405" s="2">
        <f t="shared" si="12"/>
        <v>1.3320748116254036E-2</v>
      </c>
      <c r="H405" s="2">
        <f t="shared" si="12"/>
        <v>-1.5906786344429189E-3</v>
      </c>
      <c r="I405" s="2">
        <f t="shared" si="12"/>
        <v>1.2808166814617401E-2</v>
      </c>
    </row>
    <row r="406" spans="1:9" x14ac:dyDescent="0.25">
      <c r="A406" s="1">
        <v>42226</v>
      </c>
      <c r="B406">
        <f>IFERROR(VLOOKUP($A406,K!$A$2:$G$10000,7,0),B405)</f>
        <v>68.487825999999998</v>
      </c>
      <c r="C406">
        <f>IFERROR(VLOOKUP($A406,TRIP!$A$2:$G$10000,7,0),C405)</f>
        <v>75.309997999999993</v>
      </c>
      <c r="D406">
        <f>IFERROR(VLOOKUP($A406,FB!$A$2:$G$10000,7,0),D405)</f>
        <v>94.150002000000001</v>
      </c>
      <c r="E406">
        <f>IFERROR(VLOOKUP($A406,SPX!$A$2:$G$10000,7,0),E405)</f>
        <v>2104.179932</v>
      </c>
      <c r="F406" s="2">
        <f t="shared" si="12"/>
        <v>2.8985151317258268E-3</v>
      </c>
      <c r="G406" s="2">
        <f t="shared" si="12"/>
        <v>-8.4982076350604389E-3</v>
      </c>
      <c r="H406" s="2">
        <f t="shared" si="12"/>
        <v>-5.6293041820647399E-3</v>
      </c>
      <c r="I406" s="2">
        <f t="shared" si="12"/>
        <v>-9.5571028381046339E-3</v>
      </c>
    </row>
    <row r="407" spans="1:9" x14ac:dyDescent="0.25">
      <c r="A407" s="1">
        <v>42227</v>
      </c>
      <c r="B407">
        <f>IFERROR(VLOOKUP($A407,K!$A$2:$G$10000,7,0),B406)</f>
        <v>68.686339000000004</v>
      </c>
      <c r="C407">
        <f>IFERROR(VLOOKUP($A407,TRIP!$A$2:$G$10000,7,0),C406)</f>
        <v>74.669998000000007</v>
      </c>
      <c r="D407">
        <f>IFERROR(VLOOKUP($A407,FB!$A$2:$G$10000,7,0),D406)</f>
        <v>93.620002999999997</v>
      </c>
      <c r="E407">
        <f>IFERROR(VLOOKUP($A407,SPX!$A$2:$G$10000,7,0),E406)</f>
        <v>2084.070068</v>
      </c>
      <c r="F407" s="2">
        <f t="shared" si="12"/>
        <v>-4.3351997549323801E-3</v>
      </c>
      <c r="G407" s="2">
        <f t="shared" si="12"/>
        <v>-1.566891698590921E-2</v>
      </c>
      <c r="H407" s="2">
        <f t="shared" si="12"/>
        <v>6.0884317638828737E-3</v>
      </c>
      <c r="I407" s="2">
        <f t="shared" si="12"/>
        <v>9.5005490957415957E-4</v>
      </c>
    </row>
    <row r="408" spans="1:9" x14ac:dyDescent="0.25">
      <c r="A408" s="1">
        <v>42228</v>
      </c>
      <c r="B408">
        <f>IFERROR(VLOOKUP($A408,K!$A$2:$G$10000,7,0),B407)</f>
        <v>68.388570000000001</v>
      </c>
      <c r="C408">
        <f>IFERROR(VLOOKUP($A408,TRIP!$A$2:$G$10000,7,0),C407)</f>
        <v>73.5</v>
      </c>
      <c r="D408">
        <f>IFERROR(VLOOKUP($A408,FB!$A$2:$G$10000,7,0),D407)</f>
        <v>94.190002000000007</v>
      </c>
      <c r="E408">
        <f>IFERROR(VLOOKUP($A408,SPX!$A$2:$G$10000,7,0),E407)</f>
        <v>2086.0500489999999</v>
      </c>
      <c r="F408" s="2">
        <f t="shared" si="12"/>
        <v>-1.4517045757795721E-4</v>
      </c>
      <c r="G408" s="2">
        <f t="shared" si="12"/>
        <v>-2.4489836734693928E-2</v>
      </c>
      <c r="H408" s="2">
        <f t="shared" si="12"/>
        <v>-8.0688181745659157E-3</v>
      </c>
      <c r="I408" s="2">
        <f t="shared" si="12"/>
        <v>-1.275211973593408E-3</v>
      </c>
    </row>
    <row r="409" spans="1:9" x14ac:dyDescent="0.25">
      <c r="A409" s="1">
        <v>42229</v>
      </c>
      <c r="B409">
        <f>IFERROR(VLOOKUP($A409,K!$A$2:$G$10000,7,0),B408)</f>
        <v>68.378641999999999</v>
      </c>
      <c r="C409">
        <f>IFERROR(VLOOKUP($A409,TRIP!$A$2:$G$10000,7,0),C408)</f>
        <v>71.699996999999996</v>
      </c>
      <c r="D409">
        <f>IFERROR(VLOOKUP($A409,FB!$A$2:$G$10000,7,0),D408)</f>
        <v>93.43</v>
      </c>
      <c r="E409">
        <f>IFERROR(VLOOKUP($A409,SPX!$A$2:$G$10000,7,0),E408)</f>
        <v>2083.389893</v>
      </c>
      <c r="F409" s="2">
        <f t="shared" si="12"/>
        <v>1.2773959447746968E-2</v>
      </c>
      <c r="G409" s="2">
        <f t="shared" si="12"/>
        <v>1.101814550982483E-2</v>
      </c>
      <c r="H409" s="2">
        <f t="shared" si="12"/>
        <v>1.0596146847907523E-2</v>
      </c>
      <c r="I409" s="2">
        <f t="shared" si="12"/>
        <v>3.9119638755010268E-3</v>
      </c>
    </row>
    <row r="410" spans="1:9" x14ac:dyDescent="0.25">
      <c r="A410" s="1">
        <v>42230</v>
      </c>
      <c r="B410">
        <f>IFERROR(VLOOKUP($A410,K!$A$2:$G$10000,7,0),B409)</f>
        <v>69.252108000000007</v>
      </c>
      <c r="C410">
        <f>IFERROR(VLOOKUP($A410,TRIP!$A$2:$G$10000,7,0),C409)</f>
        <v>72.489998</v>
      </c>
      <c r="D410">
        <f>IFERROR(VLOOKUP($A410,FB!$A$2:$G$10000,7,0),D409)</f>
        <v>94.419998000000007</v>
      </c>
      <c r="E410">
        <f>IFERROR(VLOOKUP($A410,SPX!$A$2:$G$10000,7,0),E409)</f>
        <v>2091.540039</v>
      </c>
      <c r="F410" s="2">
        <f t="shared" si="12"/>
        <v>-2.4365612090827219E-3</v>
      </c>
      <c r="G410" s="2">
        <f t="shared" si="12"/>
        <v>1.3932984244253946E-2</v>
      </c>
      <c r="H410" s="2">
        <f t="shared" si="12"/>
        <v>-5.1895574071077599E-3</v>
      </c>
      <c r="I410" s="2">
        <f t="shared" si="12"/>
        <v>5.211424020938913E-3</v>
      </c>
    </row>
    <row r="411" spans="1:9" x14ac:dyDescent="0.25">
      <c r="A411" s="1">
        <v>42233</v>
      </c>
      <c r="B411">
        <f>IFERROR(VLOOKUP($A411,K!$A$2:$G$10000,7,0),B410)</f>
        <v>69.083371</v>
      </c>
      <c r="C411">
        <f>IFERROR(VLOOKUP($A411,TRIP!$A$2:$G$10000,7,0),C410)</f>
        <v>73.5</v>
      </c>
      <c r="D411">
        <f>IFERROR(VLOOKUP($A411,FB!$A$2:$G$10000,7,0),D410)</f>
        <v>93.93</v>
      </c>
      <c r="E411">
        <f>IFERROR(VLOOKUP($A411,SPX!$A$2:$G$10000,7,0),E410)</f>
        <v>2102.4399410000001</v>
      </c>
      <c r="F411" s="2">
        <f t="shared" si="12"/>
        <v>-4.3102702675004798E-3</v>
      </c>
      <c r="G411" s="2">
        <f t="shared" si="12"/>
        <v>-1.6870721088435372E-2</v>
      </c>
      <c r="H411" s="2">
        <f t="shared" si="12"/>
        <v>1.3201298839561374E-2</v>
      </c>
      <c r="I411" s="2">
        <f t="shared" si="12"/>
        <v>-2.6255299342222908E-3</v>
      </c>
    </row>
    <row r="412" spans="1:9" x14ac:dyDescent="0.25">
      <c r="A412" s="1">
        <v>42234</v>
      </c>
      <c r="B412">
        <f>IFERROR(VLOOKUP($A412,K!$A$2:$G$10000,7,0),B411)</f>
        <v>68.785602999999995</v>
      </c>
      <c r="C412">
        <f>IFERROR(VLOOKUP($A412,TRIP!$A$2:$G$10000,7,0),C411)</f>
        <v>72.260002</v>
      </c>
      <c r="D412">
        <f>IFERROR(VLOOKUP($A412,FB!$A$2:$G$10000,7,0),D411)</f>
        <v>95.169998000000007</v>
      </c>
      <c r="E412">
        <f>IFERROR(VLOOKUP($A412,SPX!$A$2:$G$10000,7,0),E411)</f>
        <v>2096.919922</v>
      </c>
      <c r="F412" s="2">
        <f t="shared" si="12"/>
        <v>-5.0505917640934475E-3</v>
      </c>
      <c r="G412" s="2">
        <f t="shared" si="12"/>
        <v>-7.0578741473048962E-3</v>
      </c>
      <c r="H412" s="2">
        <f t="shared" si="12"/>
        <v>1.4710518329525061E-3</v>
      </c>
      <c r="I412" s="2">
        <f t="shared" si="12"/>
        <v>-8.2548765064382225E-3</v>
      </c>
    </row>
    <row r="413" spans="1:9" x14ac:dyDescent="0.25">
      <c r="A413" s="1">
        <v>42235</v>
      </c>
      <c r="B413">
        <f>IFERROR(VLOOKUP($A413,K!$A$2:$G$10000,7,0),B412)</f>
        <v>68.438194999999993</v>
      </c>
      <c r="C413">
        <f>IFERROR(VLOOKUP($A413,TRIP!$A$2:$G$10000,7,0),C412)</f>
        <v>71.75</v>
      </c>
      <c r="D413">
        <f>IFERROR(VLOOKUP($A413,FB!$A$2:$G$10000,7,0),D412)</f>
        <v>95.309997999999993</v>
      </c>
      <c r="E413">
        <f>IFERROR(VLOOKUP($A413,SPX!$A$2:$G$10000,7,0),E412)</f>
        <v>2079.610107</v>
      </c>
      <c r="F413" s="2">
        <f t="shared" si="12"/>
        <v>-3.3356958055365069E-3</v>
      </c>
      <c r="G413" s="2">
        <f t="shared" si="12"/>
        <v>-1.9094118466898912E-2</v>
      </c>
      <c r="H413" s="2">
        <f t="shared" si="12"/>
        <v>-4.9837373829343702E-2</v>
      </c>
      <c r="I413" s="2">
        <f t="shared" si="12"/>
        <v>-2.1100170100298469E-2</v>
      </c>
    </row>
    <row r="414" spans="1:9" x14ac:dyDescent="0.25">
      <c r="A414" s="1">
        <v>42236</v>
      </c>
      <c r="B414">
        <f>IFERROR(VLOOKUP($A414,K!$A$2:$G$10000,7,0),B413)</f>
        <v>68.209906000000004</v>
      </c>
      <c r="C414">
        <f>IFERROR(VLOOKUP($A414,TRIP!$A$2:$G$10000,7,0),C413)</f>
        <v>70.379997000000003</v>
      </c>
      <c r="D414">
        <f>IFERROR(VLOOKUP($A414,FB!$A$2:$G$10000,7,0),D413)</f>
        <v>90.559997999999993</v>
      </c>
      <c r="E414">
        <f>IFERROR(VLOOKUP($A414,SPX!$A$2:$G$10000,7,0),E413)</f>
        <v>2035.7299800000001</v>
      </c>
      <c r="F414" s="2">
        <f t="shared" si="12"/>
        <v>-1.8335298688140836E-2</v>
      </c>
      <c r="G414" s="2">
        <f t="shared" si="12"/>
        <v>-1.2361395809664541E-2</v>
      </c>
      <c r="H414" s="2">
        <f t="shared" si="12"/>
        <v>-4.969081381826003E-2</v>
      </c>
      <c r="I414" s="2">
        <f t="shared" si="12"/>
        <v>-3.1850965323014069E-2</v>
      </c>
    </row>
    <row r="415" spans="1:9" x14ac:dyDescent="0.25">
      <c r="A415" s="1">
        <v>42237</v>
      </c>
      <c r="B415">
        <f>IFERROR(VLOOKUP($A415,K!$A$2:$G$10000,7,0),B414)</f>
        <v>66.959256999999994</v>
      </c>
      <c r="C415">
        <f>IFERROR(VLOOKUP($A415,TRIP!$A$2:$G$10000,7,0),C414)</f>
        <v>69.510002</v>
      </c>
      <c r="D415">
        <f>IFERROR(VLOOKUP($A415,FB!$A$2:$G$10000,7,0),D414)</f>
        <v>86.059997999999993</v>
      </c>
      <c r="E415">
        <f>IFERROR(VLOOKUP($A415,SPX!$A$2:$G$10000,7,0),E414)</f>
        <v>1970.8900149999999</v>
      </c>
      <c r="F415" s="2">
        <f t="shared" si="12"/>
        <v>-2.549660907975726E-2</v>
      </c>
      <c r="G415" s="2">
        <f t="shared" si="12"/>
        <v>-4.6612068864564218E-2</v>
      </c>
      <c r="H415" s="2">
        <f t="shared" si="12"/>
        <v>-4.6130630865224911E-2</v>
      </c>
      <c r="I415" s="2">
        <f t="shared" si="12"/>
        <v>-3.9413693006101071E-2</v>
      </c>
    </row>
    <row r="416" spans="1:9" x14ac:dyDescent="0.25">
      <c r="A416" s="1">
        <v>42240</v>
      </c>
      <c r="B416">
        <f>IFERROR(VLOOKUP($A416,K!$A$2:$G$10000,7,0),B415)</f>
        <v>65.252022999999994</v>
      </c>
      <c r="C416">
        <f>IFERROR(VLOOKUP($A416,TRIP!$A$2:$G$10000,7,0),C415)</f>
        <v>66.269997000000004</v>
      </c>
      <c r="D416">
        <f>IFERROR(VLOOKUP($A416,FB!$A$2:$G$10000,7,0),D415)</f>
        <v>82.089995999999999</v>
      </c>
      <c r="E416">
        <f>IFERROR(VLOOKUP($A416,SPX!$A$2:$G$10000,7,0),E415)</f>
        <v>1893.209961</v>
      </c>
      <c r="F416" s="2">
        <f t="shared" si="12"/>
        <v>-9.7353150261714882E-3</v>
      </c>
      <c r="G416" s="2">
        <f t="shared" si="12"/>
        <v>4.0743022819210344E-3</v>
      </c>
      <c r="H416" s="2">
        <f t="shared" si="12"/>
        <v>1.1085443346836083E-2</v>
      </c>
      <c r="I416" s="2">
        <f t="shared" si="12"/>
        <v>-1.3521995197235268E-2</v>
      </c>
    </row>
    <row r="417" spans="1:9" x14ac:dyDescent="0.25">
      <c r="A417" s="1">
        <v>42241</v>
      </c>
      <c r="B417">
        <f>IFERROR(VLOOKUP($A417,K!$A$2:$G$10000,7,0),B416)</f>
        <v>64.616774000000007</v>
      </c>
      <c r="C417">
        <f>IFERROR(VLOOKUP($A417,TRIP!$A$2:$G$10000,7,0),C416)</f>
        <v>66.540001000000004</v>
      </c>
      <c r="D417">
        <f>IFERROR(VLOOKUP($A417,FB!$A$2:$G$10000,7,0),D416)</f>
        <v>83</v>
      </c>
      <c r="E417">
        <f>IFERROR(VLOOKUP($A417,SPX!$A$2:$G$10000,7,0),E416)</f>
        <v>1867.6099850000001</v>
      </c>
      <c r="F417" s="2">
        <f t="shared" si="12"/>
        <v>2.8110626506980967E-2</v>
      </c>
      <c r="G417" s="2">
        <f t="shared" si="12"/>
        <v>2.7652479295874961E-2</v>
      </c>
      <c r="H417" s="2">
        <f t="shared" si="12"/>
        <v>5.0481951807228996E-2</v>
      </c>
      <c r="I417" s="2">
        <f t="shared" si="12"/>
        <v>3.9033859095586231E-2</v>
      </c>
    </row>
    <row r="418" spans="1:9" x14ac:dyDescent="0.25">
      <c r="A418" s="1">
        <v>42242</v>
      </c>
      <c r="B418">
        <f>IFERROR(VLOOKUP($A418,K!$A$2:$G$10000,7,0),B417)</f>
        <v>66.433192000000005</v>
      </c>
      <c r="C418">
        <f>IFERROR(VLOOKUP($A418,TRIP!$A$2:$G$10000,7,0),C417)</f>
        <v>68.379997000000003</v>
      </c>
      <c r="D418">
        <f>IFERROR(VLOOKUP($A418,FB!$A$2:$G$10000,7,0),D417)</f>
        <v>87.190002000000007</v>
      </c>
      <c r="E418">
        <f>IFERROR(VLOOKUP($A418,SPX!$A$2:$G$10000,7,0),E417)</f>
        <v>1940.51001</v>
      </c>
      <c r="F418" s="2">
        <f t="shared" si="12"/>
        <v>6.4246197894569637E-3</v>
      </c>
      <c r="G418" s="2">
        <f t="shared" si="12"/>
        <v>2.8663338490640709E-2</v>
      </c>
      <c r="H418" s="2">
        <f t="shared" si="12"/>
        <v>2.913179196853315E-2</v>
      </c>
      <c r="I418" s="2">
        <f t="shared" si="12"/>
        <v>2.4297748404812421E-2</v>
      </c>
    </row>
    <row r="419" spans="1:9" x14ac:dyDescent="0.25">
      <c r="A419" s="1">
        <v>42243</v>
      </c>
      <c r="B419">
        <f>IFERROR(VLOOKUP($A419,K!$A$2:$G$10000,7,0),B418)</f>
        <v>66.86</v>
      </c>
      <c r="C419">
        <f>IFERROR(VLOOKUP($A419,TRIP!$A$2:$G$10000,7,0),C418)</f>
        <v>70.339995999999999</v>
      </c>
      <c r="D419">
        <f>IFERROR(VLOOKUP($A419,FB!$A$2:$G$10000,7,0),D418)</f>
        <v>89.730002999999996</v>
      </c>
      <c r="E419">
        <f>IFERROR(VLOOKUP($A419,SPX!$A$2:$G$10000,7,0),E418)</f>
        <v>1987.660034</v>
      </c>
      <c r="F419" s="2">
        <f t="shared" si="12"/>
        <v>2.692207597965963E-3</v>
      </c>
      <c r="G419" s="2">
        <f t="shared" si="12"/>
        <v>3.6963607447461338E-3</v>
      </c>
      <c r="H419" s="2">
        <f t="shared" si="12"/>
        <v>1.426500565256867E-2</v>
      </c>
      <c r="I419" s="2">
        <f t="shared" si="12"/>
        <v>6.0873639319752057E-4</v>
      </c>
    </row>
    <row r="420" spans="1:9" x14ac:dyDescent="0.25">
      <c r="A420" s="1">
        <v>42244</v>
      </c>
      <c r="B420">
        <f>IFERROR(VLOOKUP($A420,K!$A$2:$G$10000,7,0),B419)</f>
        <v>67.040001000000004</v>
      </c>
      <c r="C420">
        <f>IFERROR(VLOOKUP($A420,TRIP!$A$2:$G$10000,7,0),C419)</f>
        <v>70.599997999999999</v>
      </c>
      <c r="D420">
        <f>IFERROR(VLOOKUP($A420,FB!$A$2:$G$10000,7,0),D419)</f>
        <v>91.010002</v>
      </c>
      <c r="E420">
        <f>IFERROR(VLOOKUP($A420,SPX!$A$2:$G$10000,7,0),E419)</f>
        <v>1988.869995</v>
      </c>
      <c r="F420" s="2">
        <f t="shared" si="12"/>
        <v>-1.1336545176960842E-2</v>
      </c>
      <c r="G420" s="2">
        <f t="shared" si="12"/>
        <v>-9.9149577879591271E-3</v>
      </c>
      <c r="H420" s="2">
        <f t="shared" si="12"/>
        <v>-1.7360751184248884E-2</v>
      </c>
      <c r="I420" s="2">
        <f t="shared" si="12"/>
        <v>-8.3916701654499493E-3</v>
      </c>
    </row>
    <row r="421" spans="1:9" x14ac:dyDescent="0.25">
      <c r="A421" s="1">
        <v>42247</v>
      </c>
      <c r="B421">
        <f>IFERROR(VLOOKUP($A421,K!$A$2:$G$10000,7,0),B420)</f>
        <v>66.279999000000004</v>
      </c>
      <c r="C421">
        <f>IFERROR(VLOOKUP($A421,TRIP!$A$2:$G$10000,7,0),C420)</f>
        <v>69.900002000000001</v>
      </c>
      <c r="D421">
        <f>IFERROR(VLOOKUP($A421,FB!$A$2:$G$10000,7,0),D420)</f>
        <v>89.43</v>
      </c>
      <c r="E421">
        <f>IFERROR(VLOOKUP($A421,SPX!$A$2:$G$10000,7,0),E420)</f>
        <v>1972.1800539999999</v>
      </c>
      <c r="F421" s="2">
        <f t="shared" si="12"/>
        <v>-8.5998794296905066E-3</v>
      </c>
      <c r="G421" s="2">
        <f t="shared" si="12"/>
        <v>-2.4463518613347016E-2</v>
      </c>
      <c r="H421" s="2">
        <f t="shared" si="12"/>
        <v>-2.4600212456670136E-2</v>
      </c>
      <c r="I421" s="2">
        <f t="shared" si="12"/>
        <v>-2.9576446573270111E-2</v>
      </c>
    </row>
    <row r="422" spans="1:9" x14ac:dyDescent="0.25">
      <c r="A422" s="1">
        <v>42248</v>
      </c>
      <c r="B422">
        <f>IFERROR(VLOOKUP($A422,K!$A$2:$G$10000,7,0),B421)</f>
        <v>65.709998999999996</v>
      </c>
      <c r="C422">
        <f>IFERROR(VLOOKUP($A422,TRIP!$A$2:$G$10000,7,0),C421)</f>
        <v>68.190002000000007</v>
      </c>
      <c r="D422">
        <f>IFERROR(VLOOKUP($A422,FB!$A$2:$G$10000,7,0),D421)</f>
        <v>87.230002999999996</v>
      </c>
      <c r="E422">
        <f>IFERROR(VLOOKUP($A422,SPX!$A$2:$G$10000,7,0),E421)</f>
        <v>1913.849976</v>
      </c>
      <c r="F422" s="2">
        <f t="shared" si="12"/>
        <v>1.5674920342032019E-2</v>
      </c>
      <c r="G422" s="2">
        <f t="shared" si="12"/>
        <v>2.2583970594398713E-2</v>
      </c>
      <c r="H422" s="2">
        <f t="shared" si="12"/>
        <v>3.0494049163336687E-2</v>
      </c>
      <c r="I422" s="2">
        <f t="shared" si="12"/>
        <v>1.8292974600429224E-2</v>
      </c>
    </row>
    <row r="423" spans="1:9" x14ac:dyDescent="0.25">
      <c r="A423" s="1">
        <v>42249</v>
      </c>
      <c r="B423">
        <f>IFERROR(VLOOKUP($A423,K!$A$2:$G$10000,7,0),B422)</f>
        <v>66.739998</v>
      </c>
      <c r="C423">
        <f>IFERROR(VLOOKUP($A423,TRIP!$A$2:$G$10000,7,0),C422)</f>
        <v>69.730002999999996</v>
      </c>
      <c r="D423">
        <f>IFERROR(VLOOKUP($A423,FB!$A$2:$G$10000,7,0),D422)</f>
        <v>89.889999000000003</v>
      </c>
      <c r="E423">
        <f>IFERROR(VLOOKUP($A423,SPX!$A$2:$G$10000,7,0),E422)</f>
        <v>1948.8599850000001</v>
      </c>
      <c r="F423" s="2">
        <f t="shared" si="12"/>
        <v>8.8403358957246797E-3</v>
      </c>
      <c r="G423" s="2">
        <f t="shared" si="12"/>
        <v>-3.7286962399815196E-3</v>
      </c>
      <c r="H423" s="2">
        <f t="shared" si="12"/>
        <v>-1.9356958720179788E-2</v>
      </c>
      <c r="I423" s="2">
        <f t="shared" si="12"/>
        <v>1.1647937858398438E-3</v>
      </c>
    </row>
    <row r="424" spans="1:9" x14ac:dyDescent="0.25">
      <c r="A424" s="1">
        <v>42250</v>
      </c>
      <c r="B424">
        <f>IFERROR(VLOOKUP($A424,K!$A$2:$G$10000,7,0),B423)</f>
        <v>67.330001999999993</v>
      </c>
      <c r="C424">
        <f>IFERROR(VLOOKUP($A424,TRIP!$A$2:$G$10000,7,0),C423)</f>
        <v>69.470000999999996</v>
      </c>
      <c r="D424">
        <f>IFERROR(VLOOKUP($A424,FB!$A$2:$G$10000,7,0),D423)</f>
        <v>88.150002000000001</v>
      </c>
      <c r="E424">
        <f>IFERROR(VLOOKUP($A424,SPX!$A$2:$G$10000,7,0),E423)</f>
        <v>1951.130005</v>
      </c>
      <c r="F424" s="2">
        <f t="shared" si="12"/>
        <v>-1.1139164974330464E-2</v>
      </c>
      <c r="G424" s="2">
        <f t="shared" si="12"/>
        <v>-3.2532056534733608E-2</v>
      </c>
      <c r="H424" s="2">
        <f t="shared" si="12"/>
        <v>1.2478729155332229E-3</v>
      </c>
      <c r="I424" s="2">
        <f t="shared" si="12"/>
        <v>-1.5329595630917478E-2</v>
      </c>
    </row>
    <row r="425" spans="1:9" x14ac:dyDescent="0.25">
      <c r="A425" s="1">
        <v>42251</v>
      </c>
      <c r="B425">
        <f>IFERROR(VLOOKUP($A425,K!$A$2:$G$10000,7,0),B424)</f>
        <v>66.580001999999993</v>
      </c>
      <c r="C425">
        <f>IFERROR(VLOOKUP($A425,TRIP!$A$2:$G$10000,7,0),C424)</f>
        <v>67.209998999999996</v>
      </c>
      <c r="D425">
        <f>IFERROR(VLOOKUP($A425,FB!$A$2:$G$10000,7,0),D424)</f>
        <v>88.260002</v>
      </c>
      <c r="E425">
        <f>IFERROR(VLOOKUP($A425,SPX!$A$2:$G$10000,7,0),E424)</f>
        <v>1921.219971</v>
      </c>
      <c r="F425" s="2">
        <f t="shared" si="12"/>
        <v>1.4118278338291585E-2</v>
      </c>
      <c r="G425" s="2">
        <f t="shared" si="12"/>
        <v>5.8026931379660208E-3</v>
      </c>
      <c r="H425" s="2">
        <f t="shared" si="12"/>
        <v>1.4389270011573347E-2</v>
      </c>
      <c r="I425" s="2">
        <f t="shared" si="12"/>
        <v>2.5083053334552293E-2</v>
      </c>
    </row>
    <row r="426" spans="1:9" x14ac:dyDescent="0.25">
      <c r="A426" s="1">
        <v>42255</v>
      </c>
      <c r="B426">
        <f>IFERROR(VLOOKUP($A426,K!$A$2:$G$10000,7,0),B425)</f>
        <v>67.519997000000004</v>
      </c>
      <c r="C426">
        <f>IFERROR(VLOOKUP($A426,TRIP!$A$2:$G$10000,7,0),C425)</f>
        <v>67.599997999999999</v>
      </c>
      <c r="D426">
        <f>IFERROR(VLOOKUP($A426,FB!$A$2:$G$10000,7,0),D425)</f>
        <v>89.529999000000004</v>
      </c>
      <c r="E426">
        <f>IFERROR(VLOOKUP($A426,SPX!$A$2:$G$10000,7,0),E425)</f>
        <v>1969.410034</v>
      </c>
      <c r="F426" s="2">
        <f t="shared" si="12"/>
        <v>-2.0142077316739258E-2</v>
      </c>
      <c r="G426" s="2">
        <f t="shared" si="12"/>
        <v>-1.0059171895241662E-2</v>
      </c>
      <c r="H426" s="2">
        <f t="shared" si="12"/>
        <v>1.0164224395892188E-2</v>
      </c>
      <c r="I426" s="2">
        <f t="shared" si="12"/>
        <v>-1.3897560450837034E-2</v>
      </c>
    </row>
    <row r="427" spans="1:9" x14ac:dyDescent="0.25">
      <c r="A427" s="1">
        <v>42256</v>
      </c>
      <c r="B427">
        <f>IFERROR(VLOOKUP($A427,K!$A$2:$G$10000,7,0),B426)</f>
        <v>66.160004000000001</v>
      </c>
      <c r="C427">
        <f>IFERROR(VLOOKUP($A427,TRIP!$A$2:$G$10000,7,0),C426)</f>
        <v>66.919998000000007</v>
      </c>
      <c r="D427">
        <f>IFERROR(VLOOKUP($A427,FB!$A$2:$G$10000,7,0),D426)</f>
        <v>90.440002000000007</v>
      </c>
      <c r="E427">
        <f>IFERROR(VLOOKUP($A427,SPX!$A$2:$G$10000,7,0),E426)</f>
        <v>1942.040039</v>
      </c>
      <c r="F427" s="2">
        <f t="shared" si="12"/>
        <v>2.871735013800765E-3</v>
      </c>
      <c r="G427" s="2">
        <f t="shared" si="12"/>
        <v>8.5176332491820033E-3</v>
      </c>
      <c r="H427" s="2">
        <f t="shared" si="12"/>
        <v>1.7027874457587799E-2</v>
      </c>
      <c r="I427" s="2">
        <f t="shared" si="12"/>
        <v>5.2779550339641578E-3</v>
      </c>
    </row>
    <row r="428" spans="1:9" x14ac:dyDescent="0.25">
      <c r="A428" s="1">
        <v>42257</v>
      </c>
      <c r="B428">
        <f>IFERROR(VLOOKUP($A428,K!$A$2:$G$10000,7,0),B427)</f>
        <v>66.349997999999999</v>
      </c>
      <c r="C428">
        <f>IFERROR(VLOOKUP($A428,TRIP!$A$2:$G$10000,7,0),C427)</f>
        <v>67.489998</v>
      </c>
      <c r="D428">
        <f>IFERROR(VLOOKUP($A428,FB!$A$2:$G$10000,7,0),D427)</f>
        <v>91.980002999999996</v>
      </c>
      <c r="E428">
        <f>IFERROR(VLOOKUP($A428,SPX!$A$2:$G$10000,7,0),E427)</f>
        <v>1952.290039</v>
      </c>
      <c r="F428" s="2">
        <f t="shared" si="12"/>
        <v>9.6458179245159977E-3</v>
      </c>
      <c r="G428" s="2">
        <f t="shared" si="12"/>
        <v>-8.4456959088959112E-3</v>
      </c>
      <c r="H428" s="2">
        <f t="shared" si="12"/>
        <v>7.6103498278867624E-4</v>
      </c>
      <c r="I428" s="2">
        <f t="shared" si="12"/>
        <v>4.4870433311676424E-3</v>
      </c>
    </row>
    <row r="429" spans="1:9" x14ac:dyDescent="0.25">
      <c r="A429" s="1">
        <v>42258</v>
      </c>
      <c r="B429">
        <f>IFERROR(VLOOKUP($A429,K!$A$2:$G$10000,7,0),B428)</f>
        <v>66.989998</v>
      </c>
      <c r="C429">
        <f>IFERROR(VLOOKUP($A429,TRIP!$A$2:$G$10000,7,0),C428)</f>
        <v>66.919998000000007</v>
      </c>
      <c r="D429">
        <f>IFERROR(VLOOKUP($A429,FB!$A$2:$G$10000,7,0),D428)</f>
        <v>92.050003000000004</v>
      </c>
      <c r="E429">
        <f>IFERROR(VLOOKUP($A429,SPX!$A$2:$G$10000,7,0),E428)</f>
        <v>1961.0500489999999</v>
      </c>
    </row>
  </sheetData>
  <sortState ref="A2:A2495">
    <sortCondition ref="A2:A249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workbookViewId="0">
      <pane xSplit="1" ySplit="2" topLeftCell="B79" activePane="bottomRight" state="frozen"/>
      <selection pane="topRight" activeCell="B1" sqref="B1"/>
      <selection pane="bottomLeft" activeCell="A3" sqref="A3"/>
      <selection pane="bottomRight" activeCell="A87" sqref="A87"/>
    </sheetView>
  </sheetViews>
  <sheetFormatPr defaultRowHeight="15" x14ac:dyDescent="0.25"/>
  <cols>
    <col min="1" max="1" width="11.140625" customWidth="1"/>
  </cols>
  <sheetData>
    <row r="1" spans="1:5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s="1">
        <v>41642</v>
      </c>
      <c r="B2">
        <f>VLOOKUP($A2,contin!$A$2:$G$10000,2,0)</f>
        <v>57.492761999999999</v>
      </c>
      <c r="C2">
        <f>VLOOKUP($A2,contin!$A$2:$G$10000,3,0)</f>
        <v>80.919998000000007</v>
      </c>
      <c r="D2">
        <f>VLOOKUP($A2,contin!$A$2:$G$10000,4,0)</f>
        <v>54.560001</v>
      </c>
      <c r="E2">
        <f>VLOOKUP($A2,contin!$A$2:$G$10000,5,0)</f>
        <v>1831.369995</v>
      </c>
    </row>
    <row r="3" spans="1:5" x14ac:dyDescent="0.25">
      <c r="A3" s="1">
        <v>41649</v>
      </c>
      <c r="B3">
        <f>VLOOKUP($A3,contin!$A$2:$G$10000,2,0)</f>
        <v>57.682566000000001</v>
      </c>
      <c r="C3">
        <f>VLOOKUP($A3,contin!$A$2:$G$10000,3,0)</f>
        <v>86.800003000000004</v>
      </c>
      <c r="D3">
        <f>VLOOKUP($A3,contin!$A$2:$G$10000,4,0)</f>
        <v>57.939999</v>
      </c>
      <c r="E3">
        <f>VLOOKUP($A3,contin!$A$2:$G$10000,5,0)</f>
        <v>1842.369995</v>
      </c>
    </row>
    <row r="4" spans="1:5" x14ac:dyDescent="0.25">
      <c r="A4" s="1">
        <v>41656</v>
      </c>
      <c r="B4">
        <f>VLOOKUP($A4,contin!$A$2:$G$10000,2,0)</f>
        <v>57.388367000000002</v>
      </c>
      <c r="C4">
        <f>VLOOKUP($A4,contin!$A$2:$G$10000,3,0)</f>
        <v>83.900002000000001</v>
      </c>
      <c r="D4">
        <f>VLOOKUP($A4,contin!$A$2:$G$10000,4,0)</f>
        <v>56.299999</v>
      </c>
      <c r="E4">
        <f>VLOOKUP($A4,contin!$A$2:$G$10000,5,0)</f>
        <v>1838.6999510000001</v>
      </c>
    </row>
    <row r="5" spans="1:5" x14ac:dyDescent="0.25">
      <c r="A5" s="1">
        <v>41663</v>
      </c>
      <c r="B5">
        <f>VLOOKUP($A5,contin!$A$2:$G$10000,2,0)</f>
        <v>56.780982999999999</v>
      </c>
      <c r="C5">
        <f>VLOOKUP($A5,contin!$A$2:$G$10000,3,0)</f>
        <v>80.360000999999997</v>
      </c>
      <c r="D5">
        <f>VLOOKUP($A5,contin!$A$2:$G$10000,4,0)</f>
        <v>54.450001</v>
      </c>
      <c r="E5">
        <f>VLOOKUP($A5,contin!$A$2:$G$10000,5,0)</f>
        <v>1790.290039</v>
      </c>
    </row>
    <row r="6" spans="1:5" x14ac:dyDescent="0.25">
      <c r="A6" s="1">
        <v>41670</v>
      </c>
      <c r="B6">
        <f>VLOOKUP($A6,contin!$A$2:$G$10000,2,0)</f>
        <v>55.025258999999998</v>
      </c>
      <c r="C6">
        <f>VLOOKUP($A6,contin!$A$2:$G$10000,3,0)</f>
        <v>77.190002000000007</v>
      </c>
      <c r="D6">
        <f>VLOOKUP($A6,contin!$A$2:$G$10000,4,0)</f>
        <v>62.57</v>
      </c>
      <c r="E6">
        <f>VLOOKUP($A6,contin!$A$2:$G$10000,5,0)</f>
        <v>1782.589966</v>
      </c>
    </row>
    <row r="7" spans="1:5" x14ac:dyDescent="0.25">
      <c r="A7" s="1">
        <v>41677</v>
      </c>
      <c r="B7">
        <f>VLOOKUP($A7,contin!$A$2:$G$10000,2,0)</f>
        <v>55.385894999999998</v>
      </c>
      <c r="C7">
        <f>VLOOKUP($A7,contin!$A$2:$G$10000,3,0)</f>
        <v>84.449996999999996</v>
      </c>
      <c r="D7">
        <f>VLOOKUP($A7,contin!$A$2:$G$10000,4,0)</f>
        <v>64.319999999999993</v>
      </c>
      <c r="E7">
        <f>VLOOKUP($A7,contin!$A$2:$G$10000,5,0)</f>
        <v>1797.0200199999999</v>
      </c>
    </row>
    <row r="8" spans="1:5" x14ac:dyDescent="0.25">
      <c r="A8" s="1">
        <v>41684</v>
      </c>
      <c r="B8">
        <f>VLOOKUP($A8,contin!$A$2:$G$10000,2,0)</f>
        <v>57.122633999999998</v>
      </c>
      <c r="C8">
        <f>VLOOKUP($A8,contin!$A$2:$G$10000,3,0)</f>
        <v>91.25</v>
      </c>
      <c r="D8">
        <f>VLOOKUP($A8,contin!$A$2:$G$10000,4,0)</f>
        <v>67.089995999999999</v>
      </c>
      <c r="E8">
        <f>VLOOKUP($A8,contin!$A$2:$G$10000,5,0)</f>
        <v>1838.630005</v>
      </c>
    </row>
    <row r="9" spans="1:5" x14ac:dyDescent="0.25">
      <c r="A9" s="1">
        <v>41691</v>
      </c>
      <c r="B9">
        <f>VLOOKUP($A9,contin!$A$2:$G$10000,2,0)</f>
        <v>56.894866</v>
      </c>
      <c r="C9">
        <f>VLOOKUP($A9,contin!$A$2:$G$10000,3,0)</f>
        <v>96.919998000000007</v>
      </c>
      <c r="D9">
        <f>VLOOKUP($A9,contin!$A$2:$G$10000,4,0)</f>
        <v>68.589995999999999</v>
      </c>
      <c r="E9">
        <f>VLOOKUP($A9,contin!$A$2:$G$10000,5,0)</f>
        <v>1836.25</v>
      </c>
    </row>
    <row r="10" spans="1:5" x14ac:dyDescent="0.25">
      <c r="A10" s="1">
        <v>41698</v>
      </c>
      <c r="B10">
        <f>VLOOKUP($A10,contin!$A$2:$G$10000,2,0)</f>
        <v>57.597152999999999</v>
      </c>
      <c r="C10">
        <f>VLOOKUP($A10,contin!$A$2:$G$10000,3,0)</f>
        <v>100.239998</v>
      </c>
      <c r="D10">
        <f>VLOOKUP($A10,contin!$A$2:$G$10000,4,0)</f>
        <v>68.459998999999996</v>
      </c>
      <c r="E10">
        <f>VLOOKUP($A10,contin!$A$2:$G$10000,5,0)</f>
        <v>1859.4499510000001</v>
      </c>
    </row>
    <row r="11" spans="1:5" x14ac:dyDescent="0.25">
      <c r="A11" s="1">
        <v>41705</v>
      </c>
      <c r="B11">
        <f>VLOOKUP($A11,contin!$A$2:$G$10000,2,0)</f>
        <v>58.907412000000001</v>
      </c>
      <c r="C11">
        <f>VLOOKUP($A11,contin!$A$2:$G$10000,3,0)</f>
        <v>108.05999799999999</v>
      </c>
      <c r="D11">
        <f>VLOOKUP($A11,contin!$A$2:$G$10000,4,0)</f>
        <v>69.800003000000004</v>
      </c>
      <c r="E11">
        <f>VLOOKUP($A11,contin!$A$2:$G$10000,5,0)</f>
        <v>1878.040039</v>
      </c>
    </row>
    <row r="12" spans="1:5" x14ac:dyDescent="0.25">
      <c r="A12" s="1">
        <v>41712</v>
      </c>
      <c r="B12">
        <f>VLOOKUP($A12,contin!$A$2:$G$10000,2,0)</f>
        <v>58.238011999999998</v>
      </c>
      <c r="C12">
        <f>VLOOKUP($A12,contin!$A$2:$G$10000,3,0)</f>
        <v>102.949997</v>
      </c>
      <c r="D12">
        <f>VLOOKUP($A12,contin!$A$2:$G$10000,4,0)</f>
        <v>67.720000999999996</v>
      </c>
      <c r="E12">
        <f>VLOOKUP($A12,contin!$A$2:$G$10000,5,0)</f>
        <v>1841.130005</v>
      </c>
    </row>
    <row r="13" spans="1:5" x14ac:dyDescent="0.25">
      <c r="A13" s="1">
        <v>41719</v>
      </c>
      <c r="B13">
        <f>VLOOKUP($A13,contin!$A$2:$G$10000,2,0)</f>
        <v>58.888289</v>
      </c>
      <c r="C13">
        <f>VLOOKUP($A13,contin!$A$2:$G$10000,3,0)</f>
        <v>101.510002</v>
      </c>
      <c r="D13">
        <f>VLOOKUP($A13,contin!$A$2:$G$10000,4,0)</f>
        <v>67.239998</v>
      </c>
      <c r="E13">
        <f>VLOOKUP($A13,contin!$A$2:$G$10000,5,0)</f>
        <v>1866.5200199999999</v>
      </c>
    </row>
    <row r="14" spans="1:5" x14ac:dyDescent="0.25">
      <c r="A14" s="1">
        <v>41726</v>
      </c>
      <c r="B14">
        <f>VLOOKUP($A14,contin!$A$2:$G$10000,2,0)</f>
        <v>59.414247000000003</v>
      </c>
      <c r="C14">
        <f>VLOOKUP($A14,contin!$A$2:$G$10000,3,0)</f>
        <v>90.050003000000004</v>
      </c>
      <c r="D14">
        <f>VLOOKUP($A14,contin!$A$2:$G$10000,4,0)</f>
        <v>60.009998000000003</v>
      </c>
      <c r="E14">
        <f>VLOOKUP($A14,contin!$A$2:$G$10000,5,0)</f>
        <v>1857.619995</v>
      </c>
    </row>
    <row r="15" spans="1:5" x14ac:dyDescent="0.25">
      <c r="A15" s="1">
        <v>41733</v>
      </c>
      <c r="B15">
        <f>VLOOKUP($A15,contin!$A$2:$G$10000,2,0)</f>
        <v>60.982560999999997</v>
      </c>
      <c r="C15">
        <f>VLOOKUP($A15,contin!$A$2:$G$10000,3,0)</f>
        <v>85.690002000000007</v>
      </c>
      <c r="D15">
        <f>VLOOKUP($A15,contin!$A$2:$G$10000,4,0)</f>
        <v>56.75</v>
      </c>
      <c r="E15">
        <f>VLOOKUP($A15,contin!$A$2:$G$10000,5,0)</f>
        <v>1865.089966</v>
      </c>
    </row>
    <row r="16" spans="1:5" x14ac:dyDescent="0.25">
      <c r="A16" s="1">
        <v>41740</v>
      </c>
      <c r="B16">
        <f>VLOOKUP($A16,contin!$A$2:$G$10000,2,0)</f>
        <v>62.809072999999998</v>
      </c>
      <c r="C16">
        <f>VLOOKUP($A16,contin!$A$2:$G$10000,3,0)</f>
        <v>78.989998</v>
      </c>
      <c r="D16">
        <f>VLOOKUP($A16,contin!$A$2:$G$10000,4,0)</f>
        <v>58.529998999999997</v>
      </c>
      <c r="E16">
        <f>VLOOKUP($A16,contin!$A$2:$G$10000,5,0)</f>
        <v>1815.6899410000001</v>
      </c>
    </row>
    <row r="17" spans="1:5" x14ac:dyDescent="0.25">
      <c r="A17" s="1">
        <v>41747</v>
      </c>
      <c r="B17">
        <f>VLOOKUP($A17,contin!$A$2:$G$10000,2,0)</f>
        <v>63.440219999999997</v>
      </c>
      <c r="C17">
        <f>VLOOKUP($A17,contin!$A$2:$G$10000,3,0)</f>
        <v>85.68</v>
      </c>
      <c r="D17">
        <f>VLOOKUP($A17,contin!$A$2:$G$10000,4,0)</f>
        <v>58.939999</v>
      </c>
      <c r="E17">
        <f>VLOOKUP($A17,contin!$A$2:$G$10000,5,0)</f>
        <v>1864.849976</v>
      </c>
    </row>
    <row r="18" spans="1:5" x14ac:dyDescent="0.25">
      <c r="A18" s="1">
        <v>41754</v>
      </c>
      <c r="B18">
        <f>VLOOKUP($A18,contin!$A$2:$G$10000,2,0)</f>
        <v>63.794049999999999</v>
      </c>
      <c r="C18">
        <f>VLOOKUP($A18,contin!$A$2:$G$10000,3,0)</f>
        <v>77.389999000000003</v>
      </c>
      <c r="D18">
        <f>VLOOKUP($A18,contin!$A$2:$G$10000,4,0)</f>
        <v>57.709999000000003</v>
      </c>
      <c r="E18">
        <f>VLOOKUP($A18,contin!$A$2:$G$10000,5,0)</f>
        <v>1863.400024</v>
      </c>
    </row>
    <row r="19" spans="1:5" x14ac:dyDescent="0.25">
      <c r="A19" s="1">
        <v>41761</v>
      </c>
      <c r="B19">
        <f>VLOOKUP($A19,contin!$A$2:$G$10000,2,0)</f>
        <v>62.732568000000001</v>
      </c>
      <c r="C19">
        <f>VLOOKUP($A19,contin!$A$2:$G$10000,3,0)</f>
        <v>82.599997999999999</v>
      </c>
      <c r="D19">
        <f>VLOOKUP($A19,contin!$A$2:$G$10000,4,0)</f>
        <v>60.459999000000003</v>
      </c>
      <c r="E19">
        <f>VLOOKUP($A19,contin!$A$2:$G$10000,5,0)</f>
        <v>1881.1400149999999</v>
      </c>
    </row>
    <row r="20" spans="1:5" x14ac:dyDescent="0.25">
      <c r="A20" s="1">
        <v>41768</v>
      </c>
      <c r="B20">
        <f>VLOOKUP($A20,contin!$A$2:$G$10000,2,0)</f>
        <v>64.272193999999999</v>
      </c>
      <c r="C20">
        <f>VLOOKUP($A20,contin!$A$2:$G$10000,3,0)</f>
        <v>84.580001999999993</v>
      </c>
      <c r="D20">
        <f>VLOOKUP($A20,contin!$A$2:$G$10000,4,0)</f>
        <v>57.240001999999997</v>
      </c>
      <c r="E20">
        <f>VLOOKUP($A20,contin!$A$2:$G$10000,5,0)</f>
        <v>1878.4799800000001</v>
      </c>
    </row>
    <row r="21" spans="1:5" x14ac:dyDescent="0.25">
      <c r="A21" s="1">
        <v>41775</v>
      </c>
      <c r="B21">
        <f>VLOOKUP($A21,contin!$A$2:$G$10000,2,0)</f>
        <v>64.587772000000001</v>
      </c>
      <c r="C21">
        <f>VLOOKUP($A21,contin!$A$2:$G$10000,3,0)</f>
        <v>82.160004000000001</v>
      </c>
      <c r="D21">
        <f>VLOOKUP($A21,contin!$A$2:$G$10000,4,0)</f>
        <v>58.02</v>
      </c>
      <c r="E21">
        <f>VLOOKUP($A21,contin!$A$2:$G$10000,5,0)</f>
        <v>1877.8599850000001</v>
      </c>
    </row>
    <row r="22" spans="1:5" x14ac:dyDescent="0.25">
      <c r="A22" s="1">
        <v>41782</v>
      </c>
      <c r="B22">
        <f>VLOOKUP($A22,contin!$A$2:$G$10000,2,0)</f>
        <v>64.606893999999997</v>
      </c>
      <c r="C22">
        <f>VLOOKUP($A22,contin!$A$2:$G$10000,3,0)</f>
        <v>94.419998000000007</v>
      </c>
      <c r="D22">
        <f>VLOOKUP($A22,contin!$A$2:$G$10000,4,0)</f>
        <v>61.349997999999999</v>
      </c>
      <c r="E22">
        <f>VLOOKUP($A22,contin!$A$2:$G$10000,5,0)</f>
        <v>1900.530029</v>
      </c>
    </row>
    <row r="23" spans="1:5" x14ac:dyDescent="0.25">
      <c r="A23" s="1">
        <v>41789</v>
      </c>
      <c r="B23">
        <f>VLOOKUP($A23,contin!$A$2:$G$10000,2,0)</f>
        <v>66.413970000000006</v>
      </c>
      <c r="C23">
        <f>VLOOKUP($A23,contin!$A$2:$G$10000,3,0)</f>
        <v>97.169998000000007</v>
      </c>
      <c r="D23">
        <f>VLOOKUP($A23,contin!$A$2:$G$10000,4,0)</f>
        <v>63.299999</v>
      </c>
      <c r="E23">
        <f>VLOOKUP($A23,contin!$A$2:$G$10000,5,0)</f>
        <v>1923.5699460000001</v>
      </c>
    </row>
    <row r="24" spans="1:5" x14ac:dyDescent="0.25">
      <c r="A24" s="1">
        <v>41796</v>
      </c>
      <c r="B24">
        <f>VLOOKUP($A24,contin!$A$2:$G$10000,2,0)</f>
        <v>66.346574000000004</v>
      </c>
      <c r="C24">
        <f>VLOOKUP($A24,contin!$A$2:$G$10000,3,0)</f>
        <v>104.050003</v>
      </c>
      <c r="D24">
        <f>VLOOKUP($A24,contin!$A$2:$G$10000,4,0)</f>
        <v>62.5</v>
      </c>
      <c r="E24">
        <f>VLOOKUP($A24,contin!$A$2:$G$10000,5,0)</f>
        <v>1949.4399410000001</v>
      </c>
    </row>
    <row r="25" spans="1:5" x14ac:dyDescent="0.25">
      <c r="A25" s="1">
        <v>41803</v>
      </c>
      <c r="B25">
        <f>VLOOKUP($A25,contin!$A$2:$G$10000,2,0)</f>
        <v>64.709809000000007</v>
      </c>
      <c r="C25">
        <f>VLOOKUP($A25,contin!$A$2:$G$10000,3,0)</f>
        <v>101.980003</v>
      </c>
      <c r="D25">
        <f>VLOOKUP($A25,contin!$A$2:$G$10000,4,0)</f>
        <v>64.5</v>
      </c>
      <c r="E25">
        <f>VLOOKUP($A25,contin!$A$2:$G$10000,5,0)</f>
        <v>1936.160034</v>
      </c>
    </row>
    <row r="26" spans="1:5" x14ac:dyDescent="0.25">
      <c r="A26" s="1">
        <v>41810</v>
      </c>
      <c r="B26">
        <f>VLOOKUP($A26,contin!$A$2:$G$10000,2,0)</f>
        <v>64.738692</v>
      </c>
      <c r="C26">
        <f>VLOOKUP($A26,contin!$A$2:$G$10000,3,0)</f>
        <v>103.529999</v>
      </c>
      <c r="D26">
        <f>VLOOKUP($A26,contin!$A$2:$G$10000,4,0)</f>
        <v>64.5</v>
      </c>
      <c r="E26">
        <f>VLOOKUP($A26,contin!$A$2:$G$10000,5,0)</f>
        <v>1962.869995</v>
      </c>
    </row>
    <row r="27" spans="1:5" x14ac:dyDescent="0.25">
      <c r="A27" s="1">
        <v>41817</v>
      </c>
      <c r="B27">
        <f>VLOOKUP($A27,contin!$A$2:$G$10000,2,0)</f>
        <v>62.543508000000003</v>
      </c>
      <c r="C27">
        <f>VLOOKUP($A27,contin!$A$2:$G$10000,3,0)</f>
        <v>110.209999</v>
      </c>
      <c r="D27">
        <f>VLOOKUP($A27,contin!$A$2:$G$10000,4,0)</f>
        <v>67.599997999999999</v>
      </c>
      <c r="E27">
        <f>VLOOKUP($A27,contin!$A$2:$G$10000,5,0)</f>
        <v>1960.959961</v>
      </c>
    </row>
    <row r="28" spans="1:5" x14ac:dyDescent="0.25">
      <c r="A28" s="1">
        <v>41824</v>
      </c>
      <c r="B28">
        <f>VLOOKUP($A28,contin!$A$2:$G$10000,2,0)</f>
        <v>63.939573000000003</v>
      </c>
      <c r="C28">
        <f>VLOOKUP($A28,contin!$A$2:$G$10000,3,0)</f>
        <v>109.18</v>
      </c>
      <c r="D28">
        <f>VLOOKUP($A28,contin!$A$2:$G$10000,4,0)</f>
        <v>66.290001000000004</v>
      </c>
      <c r="E28">
        <f>VLOOKUP($A28,contin!$A$2:$G$10000,5,0)</f>
        <v>1985.4399410000001</v>
      </c>
    </row>
    <row r="29" spans="1:5" x14ac:dyDescent="0.25">
      <c r="A29" s="1">
        <v>41831</v>
      </c>
      <c r="B29">
        <f>VLOOKUP($A29,contin!$A$2:$G$10000,2,0)</f>
        <v>63.496678000000003</v>
      </c>
      <c r="C29">
        <f>VLOOKUP($A29,contin!$A$2:$G$10000,3,0)</f>
        <v>104.779999</v>
      </c>
      <c r="D29">
        <f>VLOOKUP($A29,contin!$A$2:$G$10000,4,0)</f>
        <v>66.339995999999999</v>
      </c>
      <c r="E29">
        <f>VLOOKUP($A29,contin!$A$2:$G$10000,5,0)</f>
        <v>1967.5699460000001</v>
      </c>
    </row>
    <row r="30" spans="1:5" x14ac:dyDescent="0.25">
      <c r="A30" s="1">
        <v>41838</v>
      </c>
      <c r="B30">
        <f>VLOOKUP($A30,contin!$A$2:$G$10000,2,0)</f>
        <v>63.708495999999997</v>
      </c>
      <c r="C30">
        <f>VLOOKUP($A30,contin!$A$2:$G$10000,3,0)</f>
        <v>104.16999800000001</v>
      </c>
      <c r="D30">
        <f>VLOOKUP($A30,contin!$A$2:$G$10000,4,0)</f>
        <v>68.419998000000007</v>
      </c>
      <c r="E30">
        <f>VLOOKUP($A30,contin!$A$2:$G$10000,5,0)</f>
        <v>1978.219971</v>
      </c>
    </row>
    <row r="31" spans="1:5" x14ac:dyDescent="0.25">
      <c r="A31" s="1">
        <v>41845</v>
      </c>
      <c r="B31">
        <f>VLOOKUP($A31,contin!$A$2:$G$10000,2,0)</f>
        <v>62.93826</v>
      </c>
      <c r="C31">
        <f>VLOOKUP($A31,contin!$A$2:$G$10000,3,0)</f>
        <v>99.879997000000003</v>
      </c>
      <c r="D31">
        <f>VLOOKUP($A31,contin!$A$2:$G$10000,4,0)</f>
        <v>75.190002000000007</v>
      </c>
      <c r="E31">
        <f>VLOOKUP($A31,contin!$A$2:$G$10000,5,0)</f>
        <v>1978.339966</v>
      </c>
    </row>
    <row r="32" spans="1:5" x14ac:dyDescent="0.25">
      <c r="A32" s="1">
        <v>41852</v>
      </c>
      <c r="B32">
        <f>VLOOKUP($A32,contin!$A$2:$G$10000,2,0)</f>
        <v>59.154451000000002</v>
      </c>
      <c r="C32">
        <f>VLOOKUP($A32,contin!$A$2:$G$10000,3,0)</f>
        <v>93.870002999999997</v>
      </c>
      <c r="D32">
        <f>VLOOKUP($A32,contin!$A$2:$G$10000,4,0)</f>
        <v>72.360000999999997</v>
      </c>
      <c r="E32">
        <f>VLOOKUP($A32,contin!$A$2:$G$10000,5,0)</f>
        <v>1925.150024</v>
      </c>
    </row>
    <row r="33" spans="1:5" x14ac:dyDescent="0.25">
      <c r="A33" s="1">
        <v>41859</v>
      </c>
      <c r="B33">
        <f>VLOOKUP($A33,contin!$A$2:$G$10000,2,0)</f>
        <v>60.887493999999997</v>
      </c>
      <c r="C33">
        <f>VLOOKUP($A33,contin!$A$2:$G$10000,3,0)</f>
        <v>95.290001000000004</v>
      </c>
      <c r="D33">
        <f>VLOOKUP($A33,contin!$A$2:$G$10000,4,0)</f>
        <v>73.059997999999993</v>
      </c>
      <c r="E33">
        <f>VLOOKUP($A33,contin!$A$2:$G$10000,5,0)</f>
        <v>1931.589966</v>
      </c>
    </row>
    <row r="34" spans="1:5" x14ac:dyDescent="0.25">
      <c r="A34" s="1">
        <v>41866</v>
      </c>
      <c r="B34">
        <f>VLOOKUP($A34,contin!$A$2:$G$10000,2,0)</f>
        <v>61.888804</v>
      </c>
      <c r="C34">
        <f>VLOOKUP($A34,contin!$A$2:$G$10000,3,0)</f>
        <v>97.099997999999999</v>
      </c>
      <c r="D34">
        <f>VLOOKUP($A34,contin!$A$2:$G$10000,4,0)</f>
        <v>73.629997000000003</v>
      </c>
      <c r="E34">
        <f>VLOOKUP($A34,contin!$A$2:$G$10000,5,0)</f>
        <v>1955.0600589999999</v>
      </c>
    </row>
    <row r="35" spans="1:5" x14ac:dyDescent="0.25">
      <c r="A35" s="1">
        <v>41873</v>
      </c>
      <c r="B35">
        <f>VLOOKUP($A35,contin!$A$2:$G$10000,2,0)</f>
        <v>61.908064000000003</v>
      </c>
      <c r="C35">
        <f>VLOOKUP($A35,contin!$A$2:$G$10000,3,0)</f>
        <v>101.989998</v>
      </c>
      <c r="D35">
        <f>VLOOKUP($A35,contin!$A$2:$G$10000,4,0)</f>
        <v>74.569999999999993</v>
      </c>
      <c r="E35">
        <f>VLOOKUP($A35,contin!$A$2:$G$10000,5,0)</f>
        <v>1988.400024</v>
      </c>
    </row>
    <row r="36" spans="1:5" x14ac:dyDescent="0.25">
      <c r="A36" s="1">
        <v>41880</v>
      </c>
      <c r="B36">
        <f>VLOOKUP($A36,contin!$A$2:$G$10000,2,0)</f>
        <v>63.026220000000002</v>
      </c>
      <c r="C36">
        <f>VLOOKUP($A36,contin!$A$2:$G$10000,3,0)</f>
        <v>99.089995999999999</v>
      </c>
      <c r="D36">
        <f>VLOOKUP($A36,contin!$A$2:$G$10000,4,0)</f>
        <v>74.819999999999993</v>
      </c>
      <c r="E36">
        <f>VLOOKUP($A36,contin!$A$2:$G$10000,5,0)</f>
        <v>2003.369995</v>
      </c>
    </row>
    <row r="37" spans="1:5" x14ac:dyDescent="0.25">
      <c r="A37" s="1">
        <v>41887</v>
      </c>
      <c r="B37">
        <f>VLOOKUP($A37,contin!$A$2:$G$10000,2,0)</f>
        <v>63.249335000000002</v>
      </c>
      <c r="C37">
        <f>VLOOKUP($A37,contin!$A$2:$G$10000,3,0)</f>
        <v>98.260002</v>
      </c>
      <c r="D37">
        <f>VLOOKUP($A37,contin!$A$2:$G$10000,4,0)</f>
        <v>77.260002</v>
      </c>
      <c r="E37">
        <f>VLOOKUP($A37,contin!$A$2:$G$10000,5,0)</f>
        <v>2007.709961</v>
      </c>
    </row>
    <row r="38" spans="1:5" x14ac:dyDescent="0.25">
      <c r="A38" s="1">
        <v>41894</v>
      </c>
      <c r="B38">
        <f>VLOOKUP($A38,contin!$A$2:$G$10000,2,0)</f>
        <v>61.978529999999999</v>
      </c>
      <c r="C38">
        <f>VLOOKUP($A38,contin!$A$2:$G$10000,3,0)</f>
        <v>99.32</v>
      </c>
      <c r="D38">
        <f>VLOOKUP($A38,contin!$A$2:$G$10000,4,0)</f>
        <v>77.480002999999996</v>
      </c>
      <c r="E38">
        <f>VLOOKUP($A38,contin!$A$2:$G$10000,5,0)</f>
        <v>1985.540039</v>
      </c>
    </row>
    <row r="39" spans="1:5" x14ac:dyDescent="0.25">
      <c r="A39" s="1">
        <v>41901</v>
      </c>
      <c r="B39">
        <f>VLOOKUP($A39,contin!$A$2:$G$10000,2,0)</f>
        <v>60.785330000000002</v>
      </c>
      <c r="C39">
        <f>VLOOKUP($A39,contin!$A$2:$G$10000,3,0)</f>
        <v>98.370002999999997</v>
      </c>
      <c r="D39">
        <f>VLOOKUP($A39,contin!$A$2:$G$10000,4,0)</f>
        <v>77.910004000000001</v>
      </c>
      <c r="E39">
        <f>VLOOKUP($A39,contin!$A$2:$G$10000,5,0)</f>
        <v>2010.400024</v>
      </c>
    </row>
    <row r="40" spans="1:5" x14ac:dyDescent="0.25">
      <c r="A40" s="1">
        <v>41908</v>
      </c>
      <c r="B40">
        <f>VLOOKUP($A40,contin!$A$2:$G$10000,2,0)</f>
        <v>59.902555</v>
      </c>
      <c r="C40">
        <f>VLOOKUP($A40,contin!$A$2:$G$10000,3,0)</f>
        <v>92.150002000000001</v>
      </c>
      <c r="D40">
        <f>VLOOKUP($A40,contin!$A$2:$G$10000,4,0)</f>
        <v>78.790001000000004</v>
      </c>
      <c r="E40">
        <f>VLOOKUP($A40,contin!$A$2:$G$10000,5,0)</f>
        <v>1982.849976</v>
      </c>
    </row>
    <row r="41" spans="1:5" x14ac:dyDescent="0.25">
      <c r="A41" s="1">
        <v>41915</v>
      </c>
      <c r="B41">
        <f>VLOOKUP($A41,contin!$A$2:$G$10000,2,0)</f>
        <v>59.359307999999999</v>
      </c>
      <c r="C41">
        <f>VLOOKUP($A41,contin!$A$2:$G$10000,3,0)</f>
        <v>88.629997000000003</v>
      </c>
      <c r="D41">
        <f>VLOOKUP($A41,contin!$A$2:$G$10000,4,0)</f>
        <v>77.440002000000007</v>
      </c>
      <c r="E41">
        <f>VLOOKUP($A41,contin!$A$2:$G$10000,5,0)</f>
        <v>1967.900024</v>
      </c>
    </row>
    <row r="42" spans="1:5" x14ac:dyDescent="0.25">
      <c r="A42" s="1">
        <v>41922</v>
      </c>
      <c r="B42">
        <f>VLOOKUP($A42,contin!$A$2:$G$10000,2,0)</f>
        <v>58.495936</v>
      </c>
      <c r="C42">
        <f>VLOOKUP($A42,contin!$A$2:$G$10000,3,0)</f>
        <v>82.589995999999999</v>
      </c>
      <c r="D42">
        <f>VLOOKUP($A42,contin!$A$2:$G$10000,4,0)</f>
        <v>72.910004000000001</v>
      </c>
      <c r="E42">
        <f>VLOOKUP($A42,contin!$A$2:$G$10000,5,0)</f>
        <v>1906.130005</v>
      </c>
    </row>
    <row r="43" spans="1:5" x14ac:dyDescent="0.25">
      <c r="A43" s="1">
        <v>41929</v>
      </c>
      <c r="B43">
        <f>VLOOKUP($A43,contin!$A$2:$G$10000,2,0)</f>
        <v>59.097385000000003</v>
      </c>
      <c r="C43">
        <f>VLOOKUP($A43,contin!$A$2:$G$10000,3,0)</f>
        <v>81.050003000000004</v>
      </c>
      <c r="D43">
        <f>VLOOKUP($A43,contin!$A$2:$G$10000,4,0)</f>
        <v>75.949996999999996</v>
      </c>
      <c r="E43">
        <f>VLOOKUP($A43,contin!$A$2:$G$10000,5,0)</f>
        <v>1886.76001</v>
      </c>
    </row>
    <row r="44" spans="1:5" x14ac:dyDescent="0.25">
      <c r="A44" s="1">
        <v>41936</v>
      </c>
      <c r="B44">
        <f>VLOOKUP($A44,contin!$A$2:$G$10000,2,0)</f>
        <v>60.086869</v>
      </c>
      <c r="C44">
        <f>VLOOKUP($A44,contin!$A$2:$G$10000,3,0)</f>
        <v>88.25</v>
      </c>
      <c r="D44">
        <f>VLOOKUP($A44,contin!$A$2:$G$10000,4,0)</f>
        <v>80.669998000000007</v>
      </c>
      <c r="E44">
        <f>VLOOKUP($A44,contin!$A$2:$G$10000,5,0)</f>
        <v>1964.579956</v>
      </c>
    </row>
    <row r="45" spans="1:5" x14ac:dyDescent="0.25">
      <c r="A45" s="1">
        <v>41943</v>
      </c>
      <c r="B45">
        <f>VLOOKUP($A45,contin!$A$2:$G$10000,2,0)</f>
        <v>62.046435000000002</v>
      </c>
      <c r="C45">
        <f>VLOOKUP($A45,contin!$A$2:$G$10000,3,0)</f>
        <v>88.660004000000001</v>
      </c>
      <c r="D45">
        <f>VLOOKUP($A45,contin!$A$2:$G$10000,4,0)</f>
        <v>74.989998</v>
      </c>
      <c r="E45">
        <f>VLOOKUP($A45,contin!$A$2:$G$10000,5,0)</f>
        <v>2018.0500489999999</v>
      </c>
    </row>
    <row r="46" spans="1:5" x14ac:dyDescent="0.25">
      <c r="A46" s="1">
        <v>41950</v>
      </c>
      <c r="B46">
        <f>VLOOKUP($A46,contin!$A$2:$G$10000,2,0)</f>
        <v>61.755411000000002</v>
      </c>
      <c r="C46">
        <f>VLOOKUP($A46,contin!$A$2:$G$10000,3,0)</f>
        <v>73.650002000000001</v>
      </c>
      <c r="D46">
        <f>VLOOKUP($A46,contin!$A$2:$G$10000,4,0)</f>
        <v>75.599997999999999</v>
      </c>
      <c r="E46">
        <f>VLOOKUP($A46,contin!$A$2:$G$10000,5,0)</f>
        <v>2031.920044</v>
      </c>
    </row>
    <row r="47" spans="1:5" x14ac:dyDescent="0.25">
      <c r="A47" s="1">
        <v>41957</v>
      </c>
      <c r="B47">
        <f>VLOOKUP($A47,contin!$A$2:$G$10000,2,0)</f>
        <v>61.900925000000001</v>
      </c>
      <c r="C47">
        <f>VLOOKUP($A47,contin!$A$2:$G$10000,3,0)</f>
        <v>69.910004000000001</v>
      </c>
      <c r="D47">
        <f>VLOOKUP($A47,contin!$A$2:$G$10000,4,0)</f>
        <v>74.879997000000003</v>
      </c>
      <c r="E47">
        <f>VLOOKUP($A47,contin!$A$2:$G$10000,5,0)</f>
        <v>2039.8199460000001</v>
      </c>
    </row>
    <row r="48" spans="1:5" x14ac:dyDescent="0.25">
      <c r="A48" s="1">
        <v>41964</v>
      </c>
      <c r="B48">
        <f>VLOOKUP($A48,contin!$A$2:$G$10000,2,0)</f>
        <v>63.511260999999998</v>
      </c>
      <c r="C48">
        <f>VLOOKUP($A48,contin!$A$2:$G$10000,3,0)</f>
        <v>71.309997999999993</v>
      </c>
      <c r="D48">
        <f>VLOOKUP($A48,contin!$A$2:$G$10000,4,0)</f>
        <v>73.75</v>
      </c>
      <c r="E48">
        <f>VLOOKUP($A48,contin!$A$2:$G$10000,5,0)</f>
        <v>2063.5</v>
      </c>
    </row>
    <row r="49" spans="1:5" x14ac:dyDescent="0.25">
      <c r="A49" s="1">
        <v>41971</v>
      </c>
      <c r="B49">
        <f>VLOOKUP($A49,contin!$A$2:$G$10000,2,0)</f>
        <v>64.755028999999993</v>
      </c>
      <c r="C49">
        <f>VLOOKUP($A49,contin!$A$2:$G$10000,3,0)</f>
        <v>73.650002000000001</v>
      </c>
      <c r="D49">
        <f>VLOOKUP($A49,contin!$A$2:$G$10000,4,0)</f>
        <v>77.699996999999996</v>
      </c>
      <c r="E49">
        <f>VLOOKUP($A49,contin!$A$2:$G$10000,5,0)</f>
        <v>2067.5600589999999</v>
      </c>
    </row>
    <row r="50" spans="1:5" x14ac:dyDescent="0.25">
      <c r="A50" s="1">
        <v>41978</v>
      </c>
      <c r="B50">
        <f>VLOOKUP($A50,contin!$A$2:$G$10000,2,0)</f>
        <v>64.901645000000002</v>
      </c>
      <c r="C50">
        <f>VLOOKUP($A50,contin!$A$2:$G$10000,3,0)</f>
        <v>77.139999000000003</v>
      </c>
      <c r="D50">
        <f>VLOOKUP($A50,contin!$A$2:$G$10000,4,0)</f>
        <v>76.360000999999997</v>
      </c>
      <c r="E50">
        <f>VLOOKUP($A50,contin!$A$2:$G$10000,5,0)</f>
        <v>2075.3701169999999</v>
      </c>
    </row>
    <row r="51" spans="1:5" x14ac:dyDescent="0.25">
      <c r="A51" s="1">
        <v>41985</v>
      </c>
      <c r="B51">
        <f>VLOOKUP($A51,contin!$A$2:$G$10000,2,0)</f>
        <v>64.149017000000001</v>
      </c>
      <c r="C51">
        <f>VLOOKUP($A51,contin!$A$2:$G$10000,3,0)</f>
        <v>72.379997000000003</v>
      </c>
      <c r="D51">
        <f>VLOOKUP($A51,contin!$A$2:$G$10000,4,0)</f>
        <v>77.830001999999993</v>
      </c>
      <c r="E51">
        <f>VLOOKUP($A51,contin!$A$2:$G$10000,5,0)</f>
        <v>2002.329956</v>
      </c>
    </row>
    <row r="52" spans="1:5" x14ac:dyDescent="0.25">
      <c r="A52" s="1">
        <v>41992</v>
      </c>
      <c r="B52">
        <f>VLOOKUP($A52,contin!$A$2:$G$10000,2,0)</f>
        <v>65.312166000000005</v>
      </c>
      <c r="C52">
        <f>VLOOKUP($A52,contin!$A$2:$G$10000,3,0)</f>
        <v>75.650002000000001</v>
      </c>
      <c r="D52">
        <f>VLOOKUP($A52,contin!$A$2:$G$10000,4,0)</f>
        <v>79.879997000000003</v>
      </c>
      <c r="E52">
        <f>VLOOKUP($A52,contin!$A$2:$G$10000,5,0)</f>
        <v>2070.6499020000001</v>
      </c>
    </row>
    <row r="53" spans="1:5" x14ac:dyDescent="0.25">
      <c r="A53" s="1">
        <v>41999</v>
      </c>
      <c r="B53">
        <f>VLOOKUP($A53,contin!$A$2:$G$10000,2,0)</f>
        <v>65.497881000000007</v>
      </c>
      <c r="C53">
        <f>VLOOKUP($A53,contin!$A$2:$G$10000,3,0)</f>
        <v>76.910004000000001</v>
      </c>
      <c r="D53">
        <f>VLOOKUP($A53,contin!$A$2:$G$10000,4,0)</f>
        <v>80.779999000000004</v>
      </c>
      <c r="E53">
        <f>VLOOKUP($A53,contin!$A$2:$G$10000,5,0)</f>
        <v>2088.7700199999999</v>
      </c>
    </row>
    <row r="54" spans="1:5" x14ac:dyDescent="0.25">
      <c r="A54" s="1">
        <v>42006</v>
      </c>
      <c r="B54">
        <f>VLOOKUP($A54,contin!$A$2:$G$10000,2,0)</f>
        <v>64.002408000000003</v>
      </c>
      <c r="C54">
        <f>VLOOKUP($A54,contin!$A$2:$G$10000,3,0)</f>
        <v>74.589995999999999</v>
      </c>
      <c r="D54">
        <f>VLOOKUP($A54,contin!$A$2:$G$10000,4,0)</f>
        <v>78.449996999999996</v>
      </c>
      <c r="E54">
        <f>VLOOKUP($A54,contin!$A$2:$G$10000,5,0)</f>
        <v>2058.1999510000001</v>
      </c>
    </row>
    <row r="55" spans="1:5" x14ac:dyDescent="0.25">
      <c r="A55" s="1">
        <v>42013</v>
      </c>
      <c r="B55">
        <f>VLOOKUP($A55,contin!$A$2:$G$10000,2,0)</f>
        <v>64.930966999999995</v>
      </c>
      <c r="C55">
        <f>VLOOKUP($A55,contin!$A$2:$G$10000,3,0)</f>
        <v>74.529999000000004</v>
      </c>
      <c r="D55">
        <f>VLOOKUP($A55,contin!$A$2:$G$10000,4,0)</f>
        <v>77.739998</v>
      </c>
      <c r="E55">
        <f>VLOOKUP($A55,contin!$A$2:$G$10000,5,0)</f>
        <v>2044.8100589999999</v>
      </c>
    </row>
    <row r="56" spans="1:5" x14ac:dyDescent="0.25">
      <c r="A56" s="1">
        <v>42020</v>
      </c>
      <c r="B56">
        <f>VLOOKUP($A56,contin!$A$2:$G$10000,2,0)</f>
        <v>66.582834000000005</v>
      </c>
      <c r="C56">
        <f>VLOOKUP($A56,contin!$A$2:$G$10000,3,0)</f>
        <v>68.180000000000007</v>
      </c>
      <c r="D56">
        <f>VLOOKUP($A56,contin!$A$2:$G$10000,4,0)</f>
        <v>75.180000000000007</v>
      </c>
      <c r="E56">
        <f>VLOOKUP($A56,contin!$A$2:$G$10000,5,0)</f>
        <v>2019.420044</v>
      </c>
    </row>
    <row r="57" spans="1:5" x14ac:dyDescent="0.25">
      <c r="A57" s="1">
        <v>42027</v>
      </c>
      <c r="B57">
        <f>VLOOKUP($A57,contin!$A$2:$G$10000,2,0)</f>
        <v>67.130195000000001</v>
      </c>
      <c r="C57">
        <f>VLOOKUP($A57,contin!$A$2:$G$10000,3,0)</f>
        <v>69.769997000000004</v>
      </c>
      <c r="D57">
        <f>VLOOKUP($A57,contin!$A$2:$G$10000,4,0)</f>
        <v>77.830001999999993</v>
      </c>
      <c r="E57">
        <f>VLOOKUP($A57,contin!$A$2:$G$10000,5,0)</f>
        <v>2051.820068</v>
      </c>
    </row>
    <row r="58" spans="1:5" x14ac:dyDescent="0.25">
      <c r="A58" s="1">
        <v>42034</v>
      </c>
      <c r="B58">
        <f>VLOOKUP($A58,contin!$A$2:$G$10000,2,0)</f>
        <v>64.100149999999999</v>
      </c>
      <c r="C58">
        <f>VLOOKUP($A58,contin!$A$2:$G$10000,3,0)</f>
        <v>67.010002</v>
      </c>
      <c r="D58">
        <f>VLOOKUP($A58,contin!$A$2:$G$10000,4,0)</f>
        <v>75.910004000000001</v>
      </c>
      <c r="E58">
        <f>VLOOKUP($A58,contin!$A$2:$G$10000,5,0)</f>
        <v>1994.98999</v>
      </c>
    </row>
    <row r="59" spans="1:5" x14ac:dyDescent="0.25">
      <c r="A59" s="1">
        <v>42041</v>
      </c>
      <c r="B59">
        <f>VLOOKUP($A59,contin!$A$2:$G$10000,2,0)</f>
        <v>64.755028999999993</v>
      </c>
      <c r="C59">
        <f>VLOOKUP($A59,contin!$A$2:$G$10000,3,0)</f>
        <v>68.580001999999993</v>
      </c>
      <c r="D59">
        <f>VLOOKUP($A59,contin!$A$2:$G$10000,4,0)</f>
        <v>74.470000999999996</v>
      </c>
      <c r="E59">
        <f>VLOOKUP($A59,contin!$A$2:$G$10000,5,0)</f>
        <v>2055.469971</v>
      </c>
    </row>
    <row r="60" spans="1:5" x14ac:dyDescent="0.25">
      <c r="A60" s="1">
        <v>42048</v>
      </c>
      <c r="B60">
        <f>VLOOKUP($A60,contin!$A$2:$G$10000,2,0)</f>
        <v>61.773854999999998</v>
      </c>
      <c r="C60">
        <f>VLOOKUP($A60,contin!$A$2:$G$10000,3,0)</f>
        <v>84.809997999999993</v>
      </c>
      <c r="D60">
        <f>VLOOKUP($A60,contin!$A$2:$G$10000,4,0)</f>
        <v>75.739998</v>
      </c>
      <c r="E60">
        <f>VLOOKUP($A60,contin!$A$2:$G$10000,5,0)</f>
        <v>2096.98999</v>
      </c>
    </row>
    <row r="61" spans="1:5" x14ac:dyDescent="0.25">
      <c r="A61" s="1">
        <v>42055</v>
      </c>
      <c r="B61">
        <f>VLOOKUP($A61,contin!$A$2:$G$10000,2,0)</f>
        <v>62.643766999999997</v>
      </c>
      <c r="C61">
        <f>VLOOKUP($A61,contin!$A$2:$G$10000,3,0)</f>
        <v>88.779999000000004</v>
      </c>
      <c r="D61">
        <f>VLOOKUP($A61,contin!$A$2:$G$10000,4,0)</f>
        <v>79.900002000000001</v>
      </c>
      <c r="E61">
        <f>VLOOKUP($A61,contin!$A$2:$G$10000,5,0)</f>
        <v>2110.3000489999999</v>
      </c>
    </row>
    <row r="62" spans="1:5" x14ac:dyDescent="0.25">
      <c r="A62" s="1">
        <v>42062</v>
      </c>
      <c r="B62">
        <f>VLOOKUP($A62,contin!$A$2:$G$10000,2,0)</f>
        <v>63.024973000000003</v>
      </c>
      <c r="C62">
        <f>VLOOKUP($A62,contin!$A$2:$G$10000,3,0)</f>
        <v>89.25</v>
      </c>
      <c r="D62">
        <f>VLOOKUP($A62,contin!$A$2:$G$10000,4,0)</f>
        <v>78.970000999999996</v>
      </c>
      <c r="E62">
        <f>VLOOKUP($A62,contin!$A$2:$G$10000,5,0)</f>
        <v>2104.5</v>
      </c>
    </row>
    <row r="63" spans="1:5" x14ac:dyDescent="0.25">
      <c r="A63" s="1">
        <v>42069</v>
      </c>
      <c r="B63">
        <f>VLOOKUP($A63,contin!$A$2:$G$10000,2,0)</f>
        <v>61.525858999999997</v>
      </c>
      <c r="C63">
        <f>VLOOKUP($A63,contin!$A$2:$G$10000,3,0)</f>
        <v>85.699996999999996</v>
      </c>
      <c r="D63">
        <f>VLOOKUP($A63,contin!$A$2:$G$10000,4,0)</f>
        <v>80.010002</v>
      </c>
      <c r="E63">
        <f>VLOOKUP($A63,contin!$A$2:$G$10000,5,0)</f>
        <v>2071.26001</v>
      </c>
    </row>
    <row r="64" spans="1:5" x14ac:dyDescent="0.25">
      <c r="A64" s="1">
        <v>42076</v>
      </c>
      <c r="B64">
        <f>VLOOKUP($A64,contin!$A$2:$G$10000,2,0)</f>
        <v>61.210695000000001</v>
      </c>
      <c r="C64">
        <f>VLOOKUP($A64,contin!$A$2:$G$10000,3,0)</f>
        <v>82.519997000000004</v>
      </c>
      <c r="D64">
        <f>VLOOKUP($A64,contin!$A$2:$G$10000,4,0)</f>
        <v>78.050003000000004</v>
      </c>
      <c r="E64">
        <f>VLOOKUP($A64,contin!$A$2:$G$10000,5,0)</f>
        <v>2053.3999020000001</v>
      </c>
    </row>
    <row r="65" spans="1:5" x14ac:dyDescent="0.25">
      <c r="A65" s="1">
        <v>42083</v>
      </c>
      <c r="B65">
        <f>VLOOKUP($A65,contin!$A$2:$G$10000,2,0)</f>
        <v>63.111527000000002</v>
      </c>
      <c r="C65">
        <f>VLOOKUP($A65,contin!$A$2:$G$10000,3,0)</f>
        <v>86.349997999999999</v>
      </c>
      <c r="D65">
        <f>VLOOKUP($A65,contin!$A$2:$G$10000,4,0)</f>
        <v>83.800003000000004</v>
      </c>
      <c r="E65">
        <f>VLOOKUP($A65,contin!$A$2:$G$10000,5,0)</f>
        <v>2108.1000979999999</v>
      </c>
    </row>
    <row r="66" spans="1:5" x14ac:dyDescent="0.25">
      <c r="A66" s="1">
        <v>42090</v>
      </c>
      <c r="B66">
        <f>VLOOKUP($A66,contin!$A$2:$G$10000,2,0)</f>
        <v>62.875152</v>
      </c>
      <c r="C66">
        <f>VLOOKUP($A66,contin!$A$2:$G$10000,3,0)</f>
        <v>83.790001000000004</v>
      </c>
      <c r="D66">
        <f>VLOOKUP($A66,contin!$A$2:$G$10000,4,0)</f>
        <v>83.300003000000004</v>
      </c>
      <c r="E66">
        <f>VLOOKUP($A66,contin!$A$2:$G$10000,5,0)</f>
        <v>2061.0200199999999</v>
      </c>
    </row>
    <row r="67" spans="1:5" x14ac:dyDescent="0.25">
      <c r="A67" s="1">
        <v>42097</v>
      </c>
      <c r="B67">
        <f>VLOOKUP($A67,contin!$A$2:$G$10000,2,0)</f>
        <v>65.376761000000002</v>
      </c>
      <c r="C67">
        <f>VLOOKUP($A67,contin!$A$2:$G$10000,3,0)</f>
        <v>82.510002</v>
      </c>
      <c r="D67">
        <f>VLOOKUP($A67,contin!$A$2:$G$10000,4,0)</f>
        <v>81.559997999999993</v>
      </c>
      <c r="E67">
        <f>VLOOKUP($A67,contin!$A$2:$G$10000,5,0)</f>
        <v>2066.959961</v>
      </c>
    </row>
    <row r="68" spans="1:5" x14ac:dyDescent="0.25">
      <c r="A68" s="1">
        <v>42104</v>
      </c>
      <c r="B68">
        <f>VLOOKUP($A68,contin!$A$2:$G$10000,2,0)</f>
        <v>64.736591000000004</v>
      </c>
      <c r="C68">
        <f>VLOOKUP($A68,contin!$A$2:$G$10000,3,0)</f>
        <v>82.93</v>
      </c>
      <c r="D68">
        <f>VLOOKUP($A68,contin!$A$2:$G$10000,4,0)</f>
        <v>82.040001000000004</v>
      </c>
      <c r="E68">
        <f>VLOOKUP($A68,contin!$A$2:$G$10000,5,0)</f>
        <v>2102.0600589999999</v>
      </c>
    </row>
    <row r="69" spans="1:5" x14ac:dyDescent="0.25">
      <c r="A69" s="1">
        <v>42111</v>
      </c>
      <c r="B69">
        <f>VLOOKUP($A69,contin!$A$2:$G$10000,2,0)</f>
        <v>63.416839000000003</v>
      </c>
      <c r="C69">
        <f>VLOOKUP($A69,contin!$A$2:$G$10000,3,0)</f>
        <v>80.709998999999996</v>
      </c>
      <c r="D69">
        <f>VLOOKUP($A69,contin!$A$2:$G$10000,4,0)</f>
        <v>80.779999000000004</v>
      </c>
      <c r="E69">
        <f>VLOOKUP($A69,contin!$A$2:$G$10000,5,0)</f>
        <v>2081.179932</v>
      </c>
    </row>
    <row r="70" spans="1:5" x14ac:dyDescent="0.25">
      <c r="A70" s="1">
        <v>42118</v>
      </c>
      <c r="B70">
        <f>VLOOKUP($A70,contin!$A$2:$G$10000,2,0)</f>
        <v>62.766813999999997</v>
      </c>
      <c r="C70">
        <f>VLOOKUP($A70,contin!$A$2:$G$10000,3,0)</f>
        <v>81.569999999999993</v>
      </c>
      <c r="D70">
        <f>VLOOKUP($A70,contin!$A$2:$G$10000,4,0)</f>
        <v>81.529999000000004</v>
      </c>
      <c r="E70">
        <f>VLOOKUP($A70,contin!$A$2:$G$10000,5,0)</f>
        <v>2117.6899410000001</v>
      </c>
    </row>
    <row r="71" spans="1:5" x14ac:dyDescent="0.25">
      <c r="A71" s="1">
        <v>42125</v>
      </c>
      <c r="B71">
        <f>VLOOKUP($A71,contin!$A$2:$G$10000,2,0)</f>
        <v>62.924396000000002</v>
      </c>
      <c r="C71">
        <f>VLOOKUP($A71,contin!$A$2:$G$10000,3,0)</f>
        <v>80.819999999999993</v>
      </c>
      <c r="D71">
        <f>VLOOKUP($A71,contin!$A$2:$G$10000,4,0)</f>
        <v>78.989998</v>
      </c>
      <c r="E71">
        <f>VLOOKUP($A71,contin!$A$2:$G$10000,5,0)</f>
        <v>2108.290039</v>
      </c>
    </row>
    <row r="72" spans="1:5" x14ac:dyDescent="0.25">
      <c r="A72" s="1">
        <v>42132</v>
      </c>
      <c r="B72">
        <f>VLOOKUP($A72,contin!$A$2:$G$10000,2,0)</f>
        <v>62.648629</v>
      </c>
      <c r="C72">
        <f>VLOOKUP($A72,contin!$A$2:$G$10000,3,0)</f>
        <v>81.93</v>
      </c>
      <c r="D72">
        <f>VLOOKUP($A72,contin!$A$2:$G$10000,4,0)</f>
        <v>78.510002</v>
      </c>
      <c r="E72">
        <f>VLOOKUP($A72,contin!$A$2:$G$10000,5,0)</f>
        <v>2116.1000979999999</v>
      </c>
    </row>
    <row r="73" spans="1:5" x14ac:dyDescent="0.25">
      <c r="A73" s="1">
        <v>42139</v>
      </c>
      <c r="B73">
        <f>VLOOKUP($A73,contin!$A$2:$G$10000,2,0)</f>
        <v>64.244147999999996</v>
      </c>
      <c r="C73">
        <f>VLOOKUP($A73,contin!$A$2:$G$10000,3,0)</f>
        <v>81.830001999999993</v>
      </c>
      <c r="D73">
        <f>VLOOKUP($A73,contin!$A$2:$G$10000,4,0)</f>
        <v>80.419998000000007</v>
      </c>
      <c r="E73">
        <f>VLOOKUP($A73,contin!$A$2:$G$10000,5,0)</f>
        <v>2122.7299800000001</v>
      </c>
    </row>
    <row r="74" spans="1:5" x14ac:dyDescent="0.25">
      <c r="A74" s="1">
        <v>42146</v>
      </c>
      <c r="B74">
        <f>VLOOKUP($A74,contin!$A$2:$G$10000,2,0)</f>
        <v>62.717571</v>
      </c>
      <c r="C74">
        <f>VLOOKUP($A74,contin!$A$2:$G$10000,3,0)</f>
        <v>80.269997000000004</v>
      </c>
      <c r="D74">
        <f>VLOOKUP($A74,contin!$A$2:$G$10000,4,0)</f>
        <v>80.540001000000004</v>
      </c>
      <c r="E74">
        <f>VLOOKUP($A74,contin!$A$2:$G$10000,5,0)</f>
        <v>2126.0600589999999</v>
      </c>
    </row>
    <row r="75" spans="1:5" x14ac:dyDescent="0.25">
      <c r="A75" s="1">
        <v>42153</v>
      </c>
      <c r="B75">
        <f>VLOOKUP($A75,contin!$A$2:$G$10000,2,0)</f>
        <v>62.304071</v>
      </c>
      <c r="C75">
        <f>VLOOKUP($A75,contin!$A$2:$G$10000,3,0)</f>
        <v>76.260002</v>
      </c>
      <c r="D75">
        <f>VLOOKUP($A75,contin!$A$2:$G$10000,4,0)</f>
        <v>79.190002000000007</v>
      </c>
      <c r="E75">
        <f>VLOOKUP($A75,contin!$A$2:$G$10000,5,0)</f>
        <v>2107.389893</v>
      </c>
    </row>
    <row r="76" spans="1:5" x14ac:dyDescent="0.25">
      <c r="A76" s="1">
        <v>42160</v>
      </c>
      <c r="B76">
        <f>VLOOKUP($A76,contin!$A$2:$G$10000,2,0)</f>
        <v>60.993868999999997</v>
      </c>
      <c r="C76">
        <f>VLOOKUP($A76,contin!$A$2:$G$10000,3,0)</f>
        <v>76.410004000000001</v>
      </c>
      <c r="D76">
        <f>VLOOKUP($A76,contin!$A$2:$G$10000,4,0)</f>
        <v>82.139999000000003</v>
      </c>
      <c r="E76">
        <f>VLOOKUP($A76,contin!$A$2:$G$10000,5,0)</f>
        <v>2092.830078</v>
      </c>
    </row>
    <row r="77" spans="1:5" x14ac:dyDescent="0.25">
      <c r="A77" s="1">
        <v>42167</v>
      </c>
      <c r="B77">
        <f>VLOOKUP($A77,contin!$A$2:$G$10000,2,0)</f>
        <v>61.668821999999999</v>
      </c>
      <c r="C77">
        <f>VLOOKUP($A77,contin!$A$2:$G$10000,3,0)</f>
        <v>76.099997999999999</v>
      </c>
      <c r="D77">
        <f>VLOOKUP($A77,contin!$A$2:$G$10000,4,0)</f>
        <v>81.529999000000004</v>
      </c>
      <c r="E77">
        <f>VLOOKUP($A77,contin!$A$2:$G$10000,5,0)</f>
        <v>2094.110107</v>
      </c>
    </row>
    <row r="78" spans="1:5" x14ac:dyDescent="0.25">
      <c r="A78" s="1">
        <v>42174</v>
      </c>
      <c r="B78">
        <f>VLOOKUP($A78,contin!$A$2:$G$10000,2,0)</f>
        <v>62.869840000000003</v>
      </c>
      <c r="C78">
        <f>VLOOKUP($A78,contin!$A$2:$G$10000,3,0)</f>
        <v>90.940002000000007</v>
      </c>
      <c r="D78">
        <f>VLOOKUP($A78,contin!$A$2:$G$10000,4,0)</f>
        <v>82.510002</v>
      </c>
      <c r="E78">
        <f>VLOOKUP($A78,contin!$A$2:$G$10000,5,0)</f>
        <v>2109.98999</v>
      </c>
    </row>
    <row r="79" spans="1:5" x14ac:dyDescent="0.25">
      <c r="A79" s="1">
        <v>42181</v>
      </c>
      <c r="B79">
        <f>VLOOKUP($A79,contin!$A$2:$G$10000,2,0)</f>
        <v>62.581991000000002</v>
      </c>
      <c r="C79">
        <f>VLOOKUP($A79,contin!$A$2:$G$10000,3,0)</f>
        <v>88.839995999999999</v>
      </c>
      <c r="D79">
        <f>VLOOKUP($A79,contin!$A$2:$G$10000,4,0)</f>
        <v>88.010002</v>
      </c>
      <c r="E79">
        <f>VLOOKUP($A79,contin!$A$2:$G$10000,5,0)</f>
        <v>2101.610107</v>
      </c>
    </row>
    <row r="80" spans="1:5" x14ac:dyDescent="0.25">
      <c r="A80" s="1">
        <v>42188</v>
      </c>
      <c r="B80">
        <f>VLOOKUP($A80,contin!$A$2:$G$10000,2,0)</f>
        <v>62.671323000000001</v>
      </c>
      <c r="C80">
        <f>VLOOKUP($A80,contin!$A$2:$G$10000,3,0)</f>
        <v>86.870002999999997</v>
      </c>
      <c r="D80">
        <f>VLOOKUP($A80,contin!$A$2:$G$10000,4,0)</f>
        <v>87.290001000000004</v>
      </c>
      <c r="E80">
        <f>VLOOKUP($A80,contin!$A$2:$G$10000,5,0)</f>
        <v>2076.780029</v>
      </c>
    </row>
    <row r="81" spans="1:5" x14ac:dyDescent="0.25">
      <c r="A81" s="1">
        <v>42195</v>
      </c>
      <c r="B81">
        <f>VLOOKUP($A81,contin!$A$2:$G$10000,2,0)</f>
        <v>63.276795999999997</v>
      </c>
      <c r="C81">
        <f>VLOOKUP($A81,contin!$A$2:$G$10000,3,0)</f>
        <v>88.440002000000007</v>
      </c>
      <c r="D81">
        <f>VLOOKUP($A81,contin!$A$2:$G$10000,4,0)</f>
        <v>87.949996999999996</v>
      </c>
      <c r="E81">
        <f>VLOOKUP($A81,contin!$A$2:$G$10000,5,0)</f>
        <v>2076.6201169999999</v>
      </c>
    </row>
    <row r="82" spans="1:5" x14ac:dyDescent="0.25">
      <c r="A82" s="1">
        <v>42202</v>
      </c>
      <c r="B82">
        <f>VLOOKUP($A82,contin!$A$2:$G$10000,2,0)</f>
        <v>63.872340999999999</v>
      </c>
      <c r="C82">
        <f>VLOOKUP($A82,contin!$A$2:$G$10000,3,0)</f>
        <v>92.18</v>
      </c>
      <c r="D82">
        <f>VLOOKUP($A82,contin!$A$2:$G$10000,4,0)</f>
        <v>94.970000999999996</v>
      </c>
      <c r="E82">
        <f>VLOOKUP($A82,contin!$A$2:$G$10000,5,0)</f>
        <v>2126.639893</v>
      </c>
    </row>
    <row r="83" spans="1:5" x14ac:dyDescent="0.25">
      <c r="A83" s="1">
        <v>42209</v>
      </c>
      <c r="B83">
        <f>VLOOKUP($A83,contin!$A$2:$G$10000,2,0)</f>
        <v>64.060933000000006</v>
      </c>
      <c r="C83">
        <f>VLOOKUP($A83,contin!$A$2:$G$10000,3,0)</f>
        <v>80.860000999999997</v>
      </c>
      <c r="D83">
        <f>VLOOKUP($A83,contin!$A$2:$G$10000,4,0)</f>
        <v>96.949996999999996</v>
      </c>
      <c r="E83">
        <f>VLOOKUP($A83,contin!$A$2:$G$10000,5,0)</f>
        <v>2079.6499020000001</v>
      </c>
    </row>
    <row r="84" spans="1:5" x14ac:dyDescent="0.25">
      <c r="A84" s="1">
        <v>42216</v>
      </c>
      <c r="B84">
        <f>VLOOKUP($A84,contin!$A$2:$G$10000,2,0)</f>
        <v>65.678831000000002</v>
      </c>
      <c r="C84">
        <f>VLOOKUP($A84,contin!$A$2:$G$10000,3,0)</f>
        <v>79.379997000000003</v>
      </c>
      <c r="D84">
        <f>VLOOKUP($A84,contin!$A$2:$G$10000,4,0)</f>
        <v>94.010002</v>
      </c>
      <c r="E84">
        <f>VLOOKUP($A84,contin!$A$2:$G$10000,5,0)</f>
        <v>2103.8400879999999</v>
      </c>
    </row>
    <row r="85" spans="1:5" x14ac:dyDescent="0.25">
      <c r="A85" s="1">
        <v>42223</v>
      </c>
      <c r="B85">
        <f>VLOOKUP($A85,contin!$A$2:$G$10000,2,0)</f>
        <v>68.408417999999998</v>
      </c>
      <c r="C85">
        <f>VLOOKUP($A85,contin!$A$2:$G$10000,3,0)</f>
        <v>74.319999999999993</v>
      </c>
      <c r="D85">
        <f>VLOOKUP($A85,contin!$A$2:$G$10000,4,0)</f>
        <v>94.300003000000004</v>
      </c>
      <c r="E85">
        <f>VLOOKUP($A85,contin!$A$2:$G$10000,5,0)</f>
        <v>2077.570068</v>
      </c>
    </row>
    <row r="86" spans="1:5" x14ac:dyDescent="0.25">
      <c r="A86" s="1">
        <v>42230</v>
      </c>
      <c r="B86">
        <f>VLOOKUP($A86,contin!$A$2:$G$10000,2,0)</f>
        <v>69.252108000000007</v>
      </c>
      <c r="C86">
        <f>VLOOKUP($A86,contin!$A$2:$G$10000,3,0)</f>
        <v>72.489998</v>
      </c>
      <c r="D86">
        <f>VLOOKUP($A86,contin!$A$2:$G$10000,4,0)</f>
        <v>94.419998000000007</v>
      </c>
      <c r="E86">
        <f>VLOOKUP($A86,contin!$A$2:$G$10000,5,0)</f>
        <v>2091.540039</v>
      </c>
    </row>
    <row r="87" spans="1:5" x14ac:dyDescent="0.25">
      <c r="A87" s="1">
        <v>42237</v>
      </c>
      <c r="B87">
        <f>VLOOKUP($A87,contin!$A$2:$G$10000,2,0)</f>
        <v>66.959256999999994</v>
      </c>
      <c r="C87">
        <f>VLOOKUP($A87,contin!$A$2:$G$10000,3,0)</f>
        <v>69.510002</v>
      </c>
      <c r="D87">
        <f>VLOOKUP($A87,contin!$A$2:$G$10000,4,0)</f>
        <v>86.059997999999993</v>
      </c>
      <c r="E87">
        <f>VLOOKUP($A87,contin!$A$2:$G$10000,5,0)</f>
        <v>1970.8900149999999</v>
      </c>
    </row>
    <row r="88" spans="1:5" x14ac:dyDescent="0.25">
      <c r="A88" s="1">
        <v>42244</v>
      </c>
      <c r="B88">
        <f>VLOOKUP($A88,contin!$A$2:$G$10000,2,0)</f>
        <v>67.040001000000004</v>
      </c>
      <c r="C88">
        <f>VLOOKUP($A88,contin!$A$2:$G$10000,3,0)</f>
        <v>70.599997999999999</v>
      </c>
      <c r="D88">
        <f>VLOOKUP($A88,contin!$A$2:$G$10000,4,0)</f>
        <v>91.010002</v>
      </c>
      <c r="E88">
        <f>VLOOKUP($A88,contin!$A$2:$G$10000,5,0)</f>
        <v>1988.869995</v>
      </c>
    </row>
    <row r="89" spans="1:5" x14ac:dyDescent="0.25">
      <c r="A89" s="1">
        <v>42251</v>
      </c>
      <c r="B89">
        <f>VLOOKUP($A89,contin!$A$2:$G$10000,2,0)</f>
        <v>66.580001999999993</v>
      </c>
      <c r="C89">
        <f>VLOOKUP($A89,contin!$A$2:$G$10000,3,0)</f>
        <v>67.209998999999996</v>
      </c>
      <c r="D89">
        <f>VLOOKUP($A89,contin!$A$2:$G$10000,4,0)</f>
        <v>88.260002</v>
      </c>
      <c r="E89">
        <f>VLOOKUP($A89,contin!$A$2:$G$10000,5,0)</f>
        <v>1921.219971</v>
      </c>
    </row>
    <row r="90" spans="1:5" x14ac:dyDescent="0.25">
      <c r="A90" s="1">
        <v>42258</v>
      </c>
      <c r="B90">
        <f>VLOOKUP($A90,contin!$A$2:$G$10000,2,0)</f>
        <v>66.989998</v>
      </c>
      <c r="C90">
        <f>VLOOKUP($A90,contin!$A$2:$G$10000,3,0)</f>
        <v>66.919998000000007</v>
      </c>
      <c r="D90">
        <f>VLOOKUP($A90,contin!$A$2:$G$10000,4,0)</f>
        <v>92.050003000000004</v>
      </c>
      <c r="E90">
        <f>VLOOKUP($A90,contin!$A$2:$G$10000,5,0)</f>
        <v>1961.0500489999999</v>
      </c>
    </row>
    <row r="91" spans="1:5" x14ac:dyDescent="0.25">
      <c r="A91" s="1"/>
    </row>
    <row r="92" spans="1:5" x14ac:dyDescent="0.25">
      <c r="A92" s="1"/>
    </row>
    <row r="93" spans="1:5" x14ac:dyDescent="0.25">
      <c r="A93" s="1"/>
    </row>
    <row r="94" spans="1:5" x14ac:dyDescent="0.25">
      <c r="A94" s="1"/>
    </row>
    <row r="95" spans="1:5" x14ac:dyDescent="0.25">
      <c r="A95" s="1"/>
    </row>
    <row r="96" spans="1:5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</sheetData>
  <sortState ref="A2:A104">
    <sortCondition ref="A7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B5" sqref="B5"/>
    </sheetView>
  </sheetViews>
  <sheetFormatPr defaultRowHeight="15" x14ac:dyDescent="0.25"/>
  <cols>
    <col min="1" max="1" width="10.140625" style="1" bestFit="1" customWidth="1"/>
  </cols>
  <sheetData>
    <row r="1" spans="1:5" x14ac:dyDescent="0.25">
      <c r="A1" s="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s="1">
        <v>41650</v>
      </c>
      <c r="B2">
        <f>VLOOKUP($A2,contin!$A$2:$G$10000,2,0)</f>
        <v>57.682566000000001</v>
      </c>
      <c r="C2">
        <f>VLOOKUP($A2,contin!$A$2:$G$10000,3,0)</f>
        <v>86.800003000000004</v>
      </c>
      <c r="D2">
        <f>VLOOKUP($A2,contin!$A$2:$G$10000,4,0)</f>
        <v>57.939999</v>
      </c>
      <c r="E2">
        <f>VLOOKUP($A2,contin!$A$2:$G$10000,5,0)</f>
        <v>1842.369995</v>
      </c>
    </row>
    <row r="3" spans="1:5" x14ac:dyDescent="0.25">
      <c r="A3" s="1">
        <v>41681</v>
      </c>
      <c r="B3">
        <f>VLOOKUP($A3,contin!$A$2:$G$10000,2,0)</f>
        <v>56.818941000000002</v>
      </c>
      <c r="C3">
        <f>VLOOKUP($A3,contin!$A$2:$G$10000,3,0)</f>
        <v>84.199996999999996</v>
      </c>
      <c r="D3">
        <f>VLOOKUP($A3,contin!$A$2:$G$10000,4,0)</f>
        <v>64.849997999999999</v>
      </c>
      <c r="E3">
        <f>VLOOKUP($A3,contin!$A$2:$G$10000,5,0)</f>
        <v>1819.75</v>
      </c>
    </row>
    <row r="4" spans="1:5" x14ac:dyDescent="0.25">
      <c r="A4" s="1">
        <v>41709</v>
      </c>
      <c r="B4">
        <f>VLOOKUP($A4,contin!$A$2:$G$10000,2,0)</f>
        <v>59.003042999999998</v>
      </c>
      <c r="C4">
        <f>VLOOKUP($A4,contin!$A$2:$G$10000,3,0)</f>
        <v>104.730003</v>
      </c>
      <c r="D4">
        <f>VLOOKUP($A4,contin!$A$2:$G$10000,4,0)</f>
        <v>70.099997999999999</v>
      </c>
      <c r="E4">
        <f>VLOOKUP($A4,contin!$A$2:$G$10000,5,0)</f>
        <v>1867.630005</v>
      </c>
    </row>
    <row r="5" spans="1:5" x14ac:dyDescent="0.25">
      <c r="A5" s="1">
        <v>41740</v>
      </c>
      <c r="B5">
        <f>VLOOKUP($A5,contin!$A$2:$G$10000,2,0)</f>
        <v>62.809072999999998</v>
      </c>
      <c r="C5">
        <f>VLOOKUP($A5,contin!$A$2:$G$10000,3,0)</f>
        <v>78.989998</v>
      </c>
      <c r="D5">
        <f>VLOOKUP($A5,contin!$A$2:$G$10000,4,0)</f>
        <v>58.529998999999997</v>
      </c>
      <c r="E5">
        <f>VLOOKUP($A5,contin!$A$2:$G$10000,5,0)</f>
        <v>1815.6899410000001</v>
      </c>
    </row>
    <row r="6" spans="1:5" x14ac:dyDescent="0.25">
      <c r="A6" s="1">
        <v>41770</v>
      </c>
      <c r="B6">
        <f>VLOOKUP($A6,contin!$A$2:$G$10000,2,0)</f>
        <v>64.272193999999999</v>
      </c>
      <c r="C6">
        <f>VLOOKUP($A6,contin!$A$2:$G$10000,3,0)</f>
        <v>84.580001999999993</v>
      </c>
      <c r="D6">
        <f>VLOOKUP($A6,contin!$A$2:$G$10000,4,0)</f>
        <v>57.240001999999997</v>
      </c>
      <c r="E6">
        <f>VLOOKUP($A6,contin!$A$2:$G$10000,5,0)</f>
        <v>1878.4799800000001</v>
      </c>
    </row>
    <row r="7" spans="1:5" x14ac:dyDescent="0.25">
      <c r="A7" s="1">
        <v>41801</v>
      </c>
      <c r="B7">
        <f>VLOOKUP($A7,contin!$A$2:$G$10000,2,0)</f>
        <v>65.094930000000005</v>
      </c>
      <c r="C7">
        <f>VLOOKUP($A7,contin!$A$2:$G$10000,3,0)</f>
        <v>103.519997</v>
      </c>
      <c r="D7">
        <f>VLOOKUP($A7,contin!$A$2:$G$10000,4,0)</f>
        <v>65.779999000000004</v>
      </c>
      <c r="E7">
        <f>VLOOKUP($A7,contin!$A$2:$G$10000,5,0)</f>
        <v>1943.8900149999999</v>
      </c>
    </row>
    <row r="8" spans="1:5" x14ac:dyDescent="0.25">
      <c r="A8" s="1">
        <v>41831</v>
      </c>
      <c r="B8">
        <f>VLOOKUP($A8,contin!$A$2:$G$10000,2,0)</f>
        <v>63.496678000000003</v>
      </c>
      <c r="C8">
        <f>VLOOKUP($A8,contin!$A$2:$G$10000,3,0)</f>
        <v>104.779999</v>
      </c>
      <c r="D8">
        <f>VLOOKUP($A8,contin!$A$2:$G$10000,4,0)</f>
        <v>66.339995999999999</v>
      </c>
      <c r="E8">
        <f>VLOOKUP($A8,contin!$A$2:$G$10000,5,0)</f>
        <v>1967.5699460000001</v>
      </c>
    </row>
    <row r="9" spans="1:5" x14ac:dyDescent="0.25">
      <c r="A9" s="1">
        <v>41862</v>
      </c>
      <c r="B9">
        <f>VLOOKUP($A9,contin!$A$2:$G$10000,2,0)</f>
        <v>61.43629</v>
      </c>
      <c r="C9">
        <f>VLOOKUP($A9,contin!$A$2:$G$10000,3,0)</f>
        <v>95.629997000000003</v>
      </c>
      <c r="D9">
        <f>VLOOKUP($A9,contin!$A$2:$G$10000,4,0)</f>
        <v>73.440002000000007</v>
      </c>
      <c r="E9">
        <f>VLOOKUP($A9,contin!$A$2:$G$10000,5,0)</f>
        <v>1936.920044</v>
      </c>
    </row>
    <row r="10" spans="1:5" x14ac:dyDescent="0.25">
      <c r="A10" s="1">
        <v>41893</v>
      </c>
      <c r="B10">
        <f>VLOOKUP($A10,contin!$A$2:$G$10000,2,0)</f>
        <v>62.754598000000001</v>
      </c>
      <c r="C10">
        <f>VLOOKUP($A10,contin!$A$2:$G$10000,3,0)</f>
        <v>98.5</v>
      </c>
      <c r="D10">
        <f>VLOOKUP($A10,contin!$A$2:$G$10000,4,0)</f>
        <v>77.919998000000007</v>
      </c>
      <c r="E10">
        <f>VLOOKUP($A10,contin!$A$2:$G$10000,5,0)</f>
        <v>1997.4499510000001</v>
      </c>
    </row>
    <row r="11" spans="1:5" x14ac:dyDescent="0.25">
      <c r="A11" s="1">
        <v>41923</v>
      </c>
      <c r="B11">
        <f>VLOOKUP($A11,contin!$A$2:$G$10000,2,0)</f>
        <v>58.495936</v>
      </c>
      <c r="C11">
        <f>VLOOKUP($A11,contin!$A$2:$G$10000,3,0)</f>
        <v>82.589995999999999</v>
      </c>
      <c r="D11">
        <f>VLOOKUP($A11,contin!$A$2:$G$10000,4,0)</f>
        <v>72.910004000000001</v>
      </c>
      <c r="E11">
        <f>VLOOKUP($A11,contin!$A$2:$G$10000,5,0)</f>
        <v>1906.130005</v>
      </c>
    </row>
    <row r="12" spans="1:5" x14ac:dyDescent="0.25">
      <c r="A12" s="1">
        <v>41954</v>
      </c>
      <c r="B12">
        <f>VLOOKUP($A12,contin!$A$2:$G$10000,2,0)</f>
        <v>61.842719000000002</v>
      </c>
      <c r="C12">
        <f>VLOOKUP($A12,contin!$A$2:$G$10000,3,0)</f>
        <v>69.989998</v>
      </c>
      <c r="D12">
        <f>VLOOKUP($A12,contin!$A$2:$G$10000,4,0)</f>
        <v>74.610000999999997</v>
      </c>
      <c r="E12">
        <f>VLOOKUP($A12,contin!$A$2:$G$10000,5,0)</f>
        <v>2039.6800539999999</v>
      </c>
    </row>
    <row r="13" spans="1:5" x14ac:dyDescent="0.25">
      <c r="A13" s="1">
        <v>41984</v>
      </c>
      <c r="B13">
        <f>VLOOKUP($A13,contin!$A$2:$G$10000,2,0)</f>
        <v>65.585847000000001</v>
      </c>
      <c r="C13">
        <f>VLOOKUP($A13,contin!$A$2:$G$10000,3,0)</f>
        <v>72.800003000000004</v>
      </c>
      <c r="D13">
        <f>VLOOKUP($A13,contin!$A$2:$G$10000,4,0)</f>
        <v>77.730002999999996</v>
      </c>
      <c r="E13">
        <f>VLOOKUP($A13,contin!$A$2:$G$10000,5,0)</f>
        <v>2035.329956</v>
      </c>
    </row>
    <row r="14" spans="1:5" x14ac:dyDescent="0.25">
      <c r="A14" s="1">
        <v>42015</v>
      </c>
      <c r="B14">
        <f>VLOOKUP($A14,contin!$A$2:$G$10000,2,0)</f>
        <v>64.930966999999995</v>
      </c>
      <c r="C14">
        <f>VLOOKUP($A14,contin!$A$2:$G$10000,3,0)</f>
        <v>74.529999000000004</v>
      </c>
      <c r="D14">
        <f>VLOOKUP($A14,contin!$A$2:$G$10000,4,0)</f>
        <v>77.739998</v>
      </c>
      <c r="E14">
        <f>VLOOKUP($A14,contin!$A$2:$G$10000,5,0)</f>
        <v>2044.8100589999999</v>
      </c>
    </row>
    <row r="15" spans="1:5" x14ac:dyDescent="0.25">
      <c r="A15" s="1">
        <v>42046</v>
      </c>
      <c r="B15">
        <f>VLOOKUP($A15,contin!$A$2:$G$10000,2,0)</f>
        <v>64.803903000000005</v>
      </c>
      <c r="C15">
        <f>VLOOKUP($A15,contin!$A$2:$G$10000,3,0)</f>
        <v>67.269997000000004</v>
      </c>
      <c r="D15">
        <f>VLOOKUP($A15,contin!$A$2:$G$10000,4,0)</f>
        <v>76.510002</v>
      </c>
      <c r="E15">
        <f>VLOOKUP($A15,contin!$A$2:$G$10000,5,0)</f>
        <v>2068.530029</v>
      </c>
    </row>
    <row r="16" spans="1:5" x14ac:dyDescent="0.25">
      <c r="A16" s="1">
        <v>42074</v>
      </c>
      <c r="B16">
        <f>VLOOKUP($A16,contin!$A$2:$G$10000,2,0)</f>
        <v>61.033416000000003</v>
      </c>
      <c r="C16">
        <f>VLOOKUP($A16,contin!$A$2:$G$10000,3,0)</f>
        <v>83.220000999999996</v>
      </c>
      <c r="D16">
        <f>VLOOKUP($A16,contin!$A$2:$G$10000,4,0)</f>
        <v>77.569999999999993</v>
      </c>
      <c r="E16">
        <f>VLOOKUP($A16,contin!$A$2:$G$10000,5,0)</f>
        <v>2040.23999</v>
      </c>
    </row>
    <row r="17" spans="1:5" x14ac:dyDescent="0.25">
      <c r="A17" s="1">
        <v>42105</v>
      </c>
      <c r="B17">
        <f>VLOOKUP($A17,contin!$A$2:$G$10000,2,0)</f>
        <v>64.736591000000004</v>
      </c>
      <c r="C17">
        <f>VLOOKUP($A17,contin!$A$2:$G$10000,3,0)</f>
        <v>82.93</v>
      </c>
      <c r="D17">
        <f>VLOOKUP($A17,contin!$A$2:$G$10000,4,0)</f>
        <v>82.040001000000004</v>
      </c>
      <c r="E17">
        <f>VLOOKUP($A17,contin!$A$2:$G$10000,5,0)</f>
        <v>2102.0600589999999</v>
      </c>
    </row>
    <row r="18" spans="1:5" x14ac:dyDescent="0.25">
      <c r="A18" s="1">
        <v>42135</v>
      </c>
      <c r="B18">
        <f>VLOOKUP($A18,contin!$A$2:$G$10000,2,0)</f>
        <v>62.816057999999998</v>
      </c>
      <c r="C18">
        <f>VLOOKUP($A18,contin!$A$2:$G$10000,3,0)</f>
        <v>81.629997000000003</v>
      </c>
      <c r="D18">
        <f>VLOOKUP($A18,contin!$A$2:$G$10000,4,0)</f>
        <v>78.010002</v>
      </c>
      <c r="E18">
        <f>VLOOKUP($A18,contin!$A$2:$G$10000,5,0)</f>
        <v>2105.330078</v>
      </c>
    </row>
    <row r="19" spans="1:5" x14ac:dyDescent="0.25">
      <c r="A19" s="1">
        <v>42166</v>
      </c>
      <c r="B19">
        <f>VLOOKUP($A19,contin!$A$2:$G$10000,2,0)</f>
        <v>61.758153999999998</v>
      </c>
      <c r="C19">
        <f>VLOOKUP($A19,contin!$A$2:$G$10000,3,0)</f>
        <v>76.260002</v>
      </c>
      <c r="D19">
        <f>VLOOKUP($A19,contin!$A$2:$G$10000,4,0)</f>
        <v>81.830001999999993</v>
      </c>
      <c r="E19">
        <f>VLOOKUP($A19,contin!$A$2:$G$10000,5,0)</f>
        <v>2108.860107</v>
      </c>
    </row>
    <row r="20" spans="1:5" x14ac:dyDescent="0.25">
      <c r="A20" s="1">
        <v>42196</v>
      </c>
      <c r="B20">
        <f>VLOOKUP($A20,contin!$A$2:$G$10000,2,0)</f>
        <v>63.276795999999997</v>
      </c>
      <c r="C20">
        <f>VLOOKUP($A20,contin!$A$2:$G$10000,3,0)</f>
        <v>88.440002000000007</v>
      </c>
      <c r="D20">
        <f>VLOOKUP($A20,contin!$A$2:$G$10000,4,0)</f>
        <v>87.949996999999996</v>
      </c>
      <c r="E20">
        <f>VLOOKUP($A20,contin!$A$2:$G$10000,5,0)</f>
        <v>2076.6201169999999</v>
      </c>
    </row>
    <row r="21" spans="1:5" x14ac:dyDescent="0.25">
      <c r="A21" s="1">
        <v>42227</v>
      </c>
      <c r="B21">
        <f>VLOOKUP($A21,contin!$A$2:$G$10000,2,0)</f>
        <v>68.686339000000004</v>
      </c>
      <c r="C21">
        <f>VLOOKUP($A21,contin!$A$2:$G$10000,3,0)</f>
        <v>74.669998000000007</v>
      </c>
      <c r="D21">
        <f>VLOOKUP($A21,contin!$A$2:$G$10000,4,0)</f>
        <v>93.620002999999997</v>
      </c>
      <c r="E21">
        <f>VLOOKUP($A21,contin!$A$2:$G$10000,5,0)</f>
        <v>2084.070068</v>
      </c>
    </row>
    <row r="22" spans="1:5" x14ac:dyDescent="0.25">
      <c r="A22" s="1">
        <v>42258</v>
      </c>
      <c r="B22">
        <f>VLOOKUP($A22,contin!$A$2:$G$10000,2,0)</f>
        <v>66.989998</v>
      </c>
      <c r="C22">
        <f>VLOOKUP($A22,contin!$A$2:$G$10000,3,0)</f>
        <v>66.919998000000007</v>
      </c>
      <c r="D22">
        <f>VLOOKUP($A22,contin!$A$2:$G$10000,4,0)</f>
        <v>92.050003000000004</v>
      </c>
      <c r="E22">
        <f>VLOOKUP($A22,contin!$A$2:$G$10000,5,0)</f>
        <v>1961.0500489999999</v>
      </c>
    </row>
  </sheetData>
  <sortState ref="A2:A2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8</vt:i4>
      </vt:variant>
      <vt:variant>
        <vt:lpstr>Іменовані діапазони</vt:lpstr>
      </vt:variant>
      <vt:variant>
        <vt:i4>4</vt:i4>
      </vt:variant>
    </vt:vector>
  </HeadingPairs>
  <TitlesOfParts>
    <vt:vector size="12" baseType="lpstr">
      <vt:lpstr>K</vt:lpstr>
      <vt:lpstr>TRIP</vt:lpstr>
      <vt:lpstr>FB</vt:lpstr>
      <vt:lpstr>SPX</vt:lpstr>
      <vt:lpstr>contin</vt:lpstr>
      <vt:lpstr>DAY</vt:lpstr>
      <vt:lpstr>WEEK</vt:lpstr>
      <vt:lpstr>MONTH</vt:lpstr>
      <vt:lpstr>FB!FB</vt:lpstr>
      <vt:lpstr>SPX!GSPC</vt:lpstr>
      <vt:lpstr>K!K</vt:lpstr>
      <vt:lpstr>TRIP!TRIP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Volodymyr</dc:creator>
  <cp:lastModifiedBy>Євген</cp:lastModifiedBy>
  <dcterms:created xsi:type="dcterms:W3CDTF">2015-09-14T08:02:36Z</dcterms:created>
  <dcterms:modified xsi:type="dcterms:W3CDTF">2017-01-29T14:27:11Z</dcterms:modified>
</cp:coreProperties>
</file>