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F_8\MODULE_3\NMF\M3_files\"/>
    </mc:Choice>
  </mc:AlternateContent>
  <bookViews>
    <workbookView xWindow="720" yWindow="675" windowWidth="19635" windowHeight="6150"/>
  </bookViews>
  <sheets>
    <sheet name="page1" sheetId="1" r:id="rId1"/>
  </sheets>
  <calcPr calcId="171027"/>
</workbook>
</file>

<file path=xl/calcChain.xml><?xml version="1.0" encoding="utf-8"?>
<calcChain xmlns="http://schemas.openxmlformats.org/spreadsheetml/2006/main">
  <c r="O27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" i="1"/>
  <c r="O275" i="1" s="1"/>
  <c r="I2" i="1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" i="1"/>
  <c r="K275" i="1" s="1"/>
  <c r="L2" i="1"/>
  <c r="L275" i="1" s="1"/>
  <c r="M2" i="1"/>
  <c r="M276" i="1" s="1"/>
  <c r="N2" i="1"/>
  <c r="N27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" i="1"/>
  <c r="I3" i="1"/>
  <c r="I27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N275" i="1" l="1"/>
  <c r="J275" i="1"/>
  <c r="L276" i="1"/>
  <c r="M275" i="1"/>
  <c r="I276" i="1"/>
  <c r="K276" i="1"/>
  <c r="J276" i="1"/>
</calcChain>
</file>

<file path=xl/sharedStrings.xml><?xml version="1.0" encoding="utf-8"?>
<sst xmlns="http://schemas.openxmlformats.org/spreadsheetml/2006/main" count="15" uniqueCount="15">
  <si>
    <t>DATE</t>
  </si>
  <si>
    <t>AAPL</t>
  </si>
  <si>
    <t>GOOGL</t>
  </si>
  <si>
    <t>MSFT</t>
  </si>
  <si>
    <t>AMZN</t>
  </si>
  <si>
    <t>YHOO</t>
  </si>
  <si>
    <t>NFLX</t>
  </si>
  <si>
    <t>S&amp;P500</t>
  </si>
  <si>
    <t>RAAPL</t>
  </si>
  <si>
    <t>RGOOGL</t>
  </si>
  <si>
    <t>RMSFT</t>
  </si>
  <si>
    <t>RYHOO</t>
  </si>
  <si>
    <t>RNFLX</t>
  </si>
  <si>
    <t>RAMZN</t>
  </si>
  <si>
    <t>RS&amp;P500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</si>
</sst>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d\-mmm\-yy;@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topLeftCell="A259" zoomScale="87" zoomScaleNormal="87" workbookViewId="0">
      <selection activeCell="H279" sqref="H279"/>
    </sheetView>
  </sheetViews>
  <sheetFormatPr defaultRowHeight="15" x14ac:dyDescent="0.25"/>
  <cols>
    <col min="1" max="1" width="13" style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11</v>
      </c>
      <c r="N1" t="s">
        <v>12</v>
      </c>
      <c r="O1" t="s">
        <v>14</v>
      </c>
    </row>
    <row r="2" spans="1:15" x14ac:dyDescent="0.25">
      <c r="A2" s="1">
        <v>40116</v>
      </c>
      <c r="B2">
        <v>25.5</v>
      </c>
      <c r="C2">
        <v>268.33</v>
      </c>
      <c r="D2">
        <v>24.2</v>
      </c>
      <c r="E2">
        <v>118.81</v>
      </c>
      <c r="F2">
        <v>15.9</v>
      </c>
      <c r="G2">
        <v>53.45</v>
      </c>
      <c r="H2">
        <v>1036.19</v>
      </c>
      <c r="I2">
        <f>(B3-B2)/B2</f>
        <v>3.0980392156862713E-2</v>
      </c>
      <c r="J2">
        <f>(C3-C2)/C2</f>
        <v>2.795065777214624E-2</v>
      </c>
      <c r="K2">
        <f t="shared" ref="K2:O17" si="0">(D3-D2)/D2</f>
        <v>2.8512396694214931E-2</v>
      </c>
      <c r="L2">
        <f t="shared" si="0"/>
        <v>6.2200151502398791E-2</v>
      </c>
      <c r="M2">
        <f t="shared" si="0"/>
        <v>2.5157232704401981E-3</v>
      </c>
      <c r="N2">
        <f t="shared" si="0"/>
        <v>4.5088868101028932E-2</v>
      </c>
      <c r="O2">
        <f t="shared" si="0"/>
        <v>3.1953599243381904E-2</v>
      </c>
    </row>
    <row r="3" spans="1:15" x14ac:dyDescent="0.25">
      <c r="A3" s="1">
        <v>40123</v>
      </c>
      <c r="B3">
        <v>26.29</v>
      </c>
      <c r="C3">
        <v>275.83</v>
      </c>
      <c r="D3">
        <v>24.89</v>
      </c>
      <c r="E3">
        <v>126.2</v>
      </c>
      <c r="F3">
        <v>15.94</v>
      </c>
      <c r="G3">
        <v>55.86</v>
      </c>
      <c r="H3">
        <v>1069.3</v>
      </c>
      <c r="I3">
        <f t="shared" ref="I3:I66" si="1">(B4-B3)/B3</f>
        <v>5.2111068847470562E-2</v>
      </c>
      <c r="J3">
        <f t="shared" ref="J3:J66" si="2">(C4-C3)/C3</f>
        <v>3.7994416850958994E-2</v>
      </c>
      <c r="K3">
        <f t="shared" ref="K3:K66" si="3">(D4-D3)/D3</f>
        <v>3.8971474487746037E-2</v>
      </c>
      <c r="L3">
        <f t="shared" ref="L3:L66" si="4">(E4-E3)/E3</f>
        <v>5.3645007923930239E-2</v>
      </c>
      <c r="M3">
        <f t="shared" ref="M3:M66" si="5">(F4-F3)/F3</f>
        <v>-6.2735257214553241E-4</v>
      </c>
      <c r="N3">
        <f t="shared" ref="N3:O66" si="6">(G4-G3)/G3</f>
        <v>6.2119584675975635E-2</v>
      </c>
      <c r="O3">
        <f t="shared" si="0"/>
        <v>2.261292434302821E-2</v>
      </c>
    </row>
    <row r="4" spans="1:15" x14ac:dyDescent="0.25">
      <c r="A4" s="1">
        <v>40130</v>
      </c>
      <c r="B4">
        <v>27.66</v>
      </c>
      <c r="C4">
        <v>286.31</v>
      </c>
      <c r="D4">
        <v>25.86</v>
      </c>
      <c r="E4">
        <v>132.97</v>
      </c>
      <c r="F4">
        <v>15.93</v>
      </c>
      <c r="G4">
        <v>59.33</v>
      </c>
      <c r="H4">
        <v>1093.48</v>
      </c>
      <c r="I4">
        <f t="shared" si="1"/>
        <v>-2.2053506869125071E-2</v>
      </c>
      <c r="J4">
        <f t="shared" si="2"/>
        <v>-3.632426390974889E-3</v>
      </c>
      <c r="K4">
        <f t="shared" si="3"/>
        <v>4.2536736272234896E-3</v>
      </c>
      <c r="L4">
        <f t="shared" si="4"/>
        <v>-2.4892832969842838E-2</v>
      </c>
      <c r="M4">
        <f t="shared" si="5"/>
        <v>-3.4526051475203955E-2</v>
      </c>
      <c r="N4">
        <f t="shared" si="6"/>
        <v>1.0787122872071474E-2</v>
      </c>
      <c r="O4">
        <f t="shared" si="0"/>
        <v>-1.9204740827449144E-3</v>
      </c>
    </row>
    <row r="5" spans="1:15" x14ac:dyDescent="0.25">
      <c r="A5" s="1">
        <v>40137</v>
      </c>
      <c r="B5">
        <v>27.05</v>
      </c>
      <c r="C5">
        <v>285.27</v>
      </c>
      <c r="D5">
        <v>25.97</v>
      </c>
      <c r="E5">
        <v>129.66</v>
      </c>
      <c r="F5">
        <v>15.38</v>
      </c>
      <c r="G5">
        <v>59.97</v>
      </c>
      <c r="H5">
        <v>1091.3800000000001</v>
      </c>
      <c r="I5">
        <f t="shared" si="1"/>
        <v>3.327171903881695E-3</v>
      </c>
      <c r="J5">
        <f t="shared" si="2"/>
        <v>1.7176709783713797E-2</v>
      </c>
      <c r="K5">
        <f t="shared" si="3"/>
        <v>-1.3477088948786981E-2</v>
      </c>
      <c r="L5">
        <f t="shared" si="4"/>
        <v>1.6041955884621414E-2</v>
      </c>
      <c r="M5">
        <f t="shared" si="5"/>
        <v>-2.4707412223667149E-2</v>
      </c>
      <c r="N5">
        <f t="shared" si="6"/>
        <v>-3.5351008837752169E-2</v>
      </c>
      <c r="O5">
        <f t="shared" si="0"/>
        <v>1.0078982572513693E-4</v>
      </c>
    </row>
    <row r="6" spans="1:15" x14ac:dyDescent="0.25">
      <c r="A6" s="1">
        <v>40144</v>
      </c>
      <c r="B6">
        <v>27.14</v>
      </c>
      <c r="C6">
        <v>290.17</v>
      </c>
      <c r="D6">
        <v>25.62</v>
      </c>
      <c r="E6">
        <v>131.74</v>
      </c>
      <c r="F6">
        <v>15</v>
      </c>
      <c r="G6">
        <v>57.85</v>
      </c>
      <c r="H6">
        <v>1091.49</v>
      </c>
      <c r="I6">
        <f t="shared" si="1"/>
        <v>-3.6477523949889533E-2</v>
      </c>
      <c r="J6">
        <f t="shared" si="2"/>
        <v>9.0636523417306943E-3</v>
      </c>
      <c r="K6">
        <f t="shared" si="3"/>
        <v>2.5761124121779864E-2</v>
      </c>
      <c r="L6">
        <f t="shared" si="4"/>
        <v>4.432974039775317E-2</v>
      </c>
      <c r="M6">
        <f t="shared" si="5"/>
        <v>1.2666666666666633E-2</v>
      </c>
      <c r="N6">
        <f t="shared" si="6"/>
        <v>-2.800345721694044E-2</v>
      </c>
      <c r="O6">
        <f t="shared" si="0"/>
        <v>1.3275430833081392E-2</v>
      </c>
    </row>
    <row r="7" spans="1:15" x14ac:dyDescent="0.25">
      <c r="A7" s="1">
        <v>40151</v>
      </c>
      <c r="B7">
        <v>26.15</v>
      </c>
      <c r="C7">
        <v>292.8</v>
      </c>
      <c r="D7">
        <v>26.28</v>
      </c>
      <c r="E7">
        <v>137.58000000000001</v>
      </c>
      <c r="F7">
        <v>15.19</v>
      </c>
      <c r="G7">
        <v>56.23</v>
      </c>
      <c r="H7">
        <v>1105.98</v>
      </c>
      <c r="I7">
        <f t="shared" si="1"/>
        <v>7.2657743785851355E-3</v>
      </c>
      <c r="J7">
        <f t="shared" si="2"/>
        <v>9.3920765027322405E-3</v>
      </c>
      <c r="K7">
        <f t="shared" si="3"/>
        <v>-4.1856925418569035E-3</v>
      </c>
      <c r="L7">
        <f t="shared" si="4"/>
        <v>-2.4930949265881717E-2</v>
      </c>
      <c r="M7">
        <f t="shared" si="5"/>
        <v>3.620803159973672E-2</v>
      </c>
      <c r="N7">
        <f t="shared" si="6"/>
        <v>-9.4255735372575852E-3</v>
      </c>
      <c r="O7">
        <f t="shared" si="0"/>
        <v>3.8879545742243407E-4</v>
      </c>
    </row>
    <row r="8" spans="1:15" x14ac:dyDescent="0.25">
      <c r="A8" s="1">
        <v>40158</v>
      </c>
      <c r="B8">
        <v>26.34</v>
      </c>
      <c r="C8">
        <v>295.55</v>
      </c>
      <c r="D8">
        <v>26.17</v>
      </c>
      <c r="E8">
        <v>134.15</v>
      </c>
      <c r="F8">
        <v>15.74</v>
      </c>
      <c r="G8">
        <v>55.7</v>
      </c>
      <c r="H8">
        <v>1106.4100000000001</v>
      </c>
      <c r="I8">
        <f t="shared" si="1"/>
        <v>3.7965072133637596E-3</v>
      </c>
      <c r="J8">
        <f t="shared" si="2"/>
        <v>1.0015225850109895E-2</v>
      </c>
      <c r="K8">
        <f t="shared" si="3"/>
        <v>1.7195261750095499E-2</v>
      </c>
      <c r="L8">
        <f t="shared" si="4"/>
        <v>-4.2266120014908801E-2</v>
      </c>
      <c r="M8">
        <f t="shared" si="5"/>
        <v>2.5412960609911078E-2</v>
      </c>
      <c r="N8">
        <f t="shared" si="6"/>
        <v>-4.3626570915619382E-2</v>
      </c>
      <c r="O8">
        <f t="shared" si="0"/>
        <v>-3.5610668739437046E-3</v>
      </c>
    </row>
    <row r="9" spans="1:15" x14ac:dyDescent="0.25">
      <c r="A9" s="1">
        <v>40165</v>
      </c>
      <c r="B9">
        <v>26.44</v>
      </c>
      <c r="C9">
        <v>298.51</v>
      </c>
      <c r="D9">
        <v>26.62</v>
      </c>
      <c r="E9">
        <v>128.47999999999999</v>
      </c>
      <c r="F9">
        <v>16.14</v>
      </c>
      <c r="G9">
        <v>53.27</v>
      </c>
      <c r="H9">
        <v>1102.47</v>
      </c>
      <c r="I9">
        <f t="shared" si="1"/>
        <v>6.9591527987897112E-2</v>
      </c>
      <c r="J9">
        <f t="shared" si="2"/>
        <v>3.6983685638672138E-2</v>
      </c>
      <c r="K9">
        <f t="shared" si="3"/>
        <v>2.1036814425244129E-2</v>
      </c>
      <c r="L9">
        <f t="shared" si="4"/>
        <v>7.7755292652553001E-2</v>
      </c>
      <c r="M9">
        <f t="shared" si="5"/>
        <v>3.59355638166046E-2</v>
      </c>
      <c r="N9">
        <f t="shared" si="6"/>
        <v>6.795569739065134E-2</v>
      </c>
      <c r="O9">
        <f t="shared" si="0"/>
        <v>2.1778370386495768E-2</v>
      </c>
    </row>
    <row r="10" spans="1:15" x14ac:dyDescent="0.25">
      <c r="A10" s="1">
        <v>40172</v>
      </c>
      <c r="B10">
        <v>28.28</v>
      </c>
      <c r="C10">
        <v>309.55</v>
      </c>
      <c r="D10">
        <v>27.18</v>
      </c>
      <c r="E10">
        <v>138.47</v>
      </c>
      <c r="F10">
        <v>16.72</v>
      </c>
      <c r="G10">
        <v>56.89</v>
      </c>
      <c r="H10">
        <v>1126.48</v>
      </c>
      <c r="I10">
        <f t="shared" si="1"/>
        <v>8.1329561527581484E-3</v>
      </c>
      <c r="J10">
        <f t="shared" si="2"/>
        <v>2.4228719108383137E-3</v>
      </c>
      <c r="K10">
        <f t="shared" si="3"/>
        <v>-1.6924208977189142E-2</v>
      </c>
      <c r="L10">
        <f t="shared" si="4"/>
        <v>-2.8526034520112577E-2</v>
      </c>
      <c r="M10">
        <f t="shared" si="5"/>
        <v>3.5885167464116195E-3</v>
      </c>
      <c r="N10">
        <f t="shared" si="6"/>
        <v>-3.1640007031112624E-2</v>
      </c>
      <c r="O10">
        <f t="shared" si="0"/>
        <v>-1.0102265464100658E-2</v>
      </c>
    </row>
    <row r="11" spans="1:15" x14ac:dyDescent="0.25">
      <c r="A11" s="1">
        <v>40179</v>
      </c>
      <c r="B11">
        <v>28.51</v>
      </c>
      <c r="C11">
        <v>310.3</v>
      </c>
      <c r="D11">
        <v>26.72</v>
      </c>
      <c r="E11">
        <v>134.52000000000001</v>
      </c>
      <c r="F11">
        <v>16.78</v>
      </c>
      <c r="G11">
        <v>55.09</v>
      </c>
      <c r="H11">
        <v>1115.0999999999999</v>
      </c>
      <c r="I11">
        <f t="shared" si="1"/>
        <v>5.962820063135677E-3</v>
      </c>
      <c r="J11">
        <f t="shared" si="2"/>
        <v>-2.8971962616822458E-2</v>
      </c>
      <c r="K11">
        <f t="shared" si="3"/>
        <v>5.988023952095814E-3</v>
      </c>
      <c r="L11">
        <f t="shared" si="4"/>
        <v>-7.4338388343740706E-3</v>
      </c>
      <c r="M11">
        <f t="shared" si="5"/>
        <v>-4.7675804529202529E-3</v>
      </c>
      <c r="N11">
        <f t="shared" si="6"/>
        <v>-3.249228535124353E-2</v>
      </c>
      <c r="O11">
        <f t="shared" si="0"/>
        <v>2.6795803066989608E-2</v>
      </c>
    </row>
    <row r="12" spans="1:15" x14ac:dyDescent="0.25">
      <c r="A12" s="1">
        <v>40186</v>
      </c>
      <c r="B12">
        <v>28.68</v>
      </c>
      <c r="C12">
        <v>301.31</v>
      </c>
      <c r="D12">
        <v>26.88</v>
      </c>
      <c r="E12">
        <v>133.52000000000001</v>
      </c>
      <c r="F12">
        <v>16.7</v>
      </c>
      <c r="G12">
        <v>53.3</v>
      </c>
      <c r="H12">
        <v>1144.98</v>
      </c>
      <c r="I12">
        <f t="shared" si="1"/>
        <v>-2.8591352859135295E-2</v>
      </c>
      <c r="J12">
        <f t="shared" si="2"/>
        <v>-3.6573628488931607E-2</v>
      </c>
      <c r="K12">
        <f t="shared" si="3"/>
        <v>6.6964285714285615E-3</v>
      </c>
      <c r="L12">
        <f t="shared" si="4"/>
        <v>-4.7783103654883231E-2</v>
      </c>
      <c r="M12">
        <f t="shared" si="5"/>
        <v>7.1856287425150298E-3</v>
      </c>
      <c r="N12">
        <f t="shared" si="6"/>
        <v>-4.4090056285178134E-2</v>
      </c>
      <c r="O12">
        <f t="shared" si="0"/>
        <v>-7.8167304232388737E-3</v>
      </c>
    </row>
    <row r="13" spans="1:15" x14ac:dyDescent="0.25">
      <c r="A13" s="1">
        <v>40193</v>
      </c>
      <c r="B13">
        <v>27.86</v>
      </c>
      <c r="C13">
        <v>290.29000000000002</v>
      </c>
      <c r="D13">
        <v>27.06</v>
      </c>
      <c r="E13">
        <v>127.14</v>
      </c>
      <c r="F13">
        <v>16.82</v>
      </c>
      <c r="G13">
        <v>50.95</v>
      </c>
      <c r="H13">
        <v>1136.03</v>
      </c>
      <c r="I13">
        <f t="shared" si="1"/>
        <v>-3.9842067480258418E-2</v>
      </c>
      <c r="J13">
        <f t="shared" si="2"/>
        <v>-5.1706913775879451E-2</v>
      </c>
      <c r="K13">
        <f t="shared" si="3"/>
        <v>-6.1714708056171408E-2</v>
      </c>
      <c r="L13">
        <f t="shared" si="4"/>
        <v>-4.491112159823811E-2</v>
      </c>
      <c r="M13">
        <f t="shared" si="5"/>
        <v>-5.5885850178359064E-2</v>
      </c>
      <c r="N13">
        <f t="shared" si="6"/>
        <v>-1.1776251226693281E-3</v>
      </c>
      <c r="O13">
        <f t="shared" si="0"/>
        <v>-3.8969041310528758E-2</v>
      </c>
    </row>
    <row r="14" spans="1:15" x14ac:dyDescent="0.25">
      <c r="A14" s="1">
        <v>40200</v>
      </c>
      <c r="B14">
        <v>26.75</v>
      </c>
      <c r="C14">
        <v>275.27999999999997</v>
      </c>
      <c r="D14">
        <v>25.39</v>
      </c>
      <c r="E14">
        <v>121.43</v>
      </c>
      <c r="F14">
        <v>15.88</v>
      </c>
      <c r="G14">
        <v>50.89</v>
      </c>
      <c r="H14">
        <v>1091.76</v>
      </c>
      <c r="I14">
        <f t="shared" si="1"/>
        <v>-2.8785046728971947E-2</v>
      </c>
      <c r="J14">
        <f t="shared" si="2"/>
        <v>-3.6471955826794411E-2</v>
      </c>
      <c r="K14">
        <f t="shared" si="3"/>
        <v>-2.6782197715636065E-2</v>
      </c>
      <c r="L14">
        <f t="shared" si="4"/>
        <v>3.277608498723536E-2</v>
      </c>
      <c r="M14">
        <f t="shared" si="5"/>
        <v>-5.4785894206549175E-2</v>
      </c>
      <c r="N14">
        <f t="shared" si="6"/>
        <v>0.22322656710552169</v>
      </c>
      <c r="O14">
        <f t="shared" si="0"/>
        <v>-1.6386385286143567E-2</v>
      </c>
    </row>
    <row r="15" spans="1:15" x14ac:dyDescent="0.25">
      <c r="A15" s="1">
        <v>40207</v>
      </c>
      <c r="B15">
        <v>25.98</v>
      </c>
      <c r="C15">
        <v>265.24</v>
      </c>
      <c r="D15">
        <v>24.71</v>
      </c>
      <c r="E15">
        <v>125.41</v>
      </c>
      <c r="F15">
        <v>15.01</v>
      </c>
      <c r="G15">
        <v>62.25</v>
      </c>
      <c r="H15">
        <v>1073.8699999999999</v>
      </c>
      <c r="I15">
        <f t="shared" si="1"/>
        <v>1.7705927636643606E-2</v>
      </c>
      <c r="J15">
        <f t="shared" si="2"/>
        <v>2.5260141758408081E-3</v>
      </c>
      <c r="K15">
        <f t="shared" si="3"/>
        <v>-5.6657223796034223E-3</v>
      </c>
      <c r="L15">
        <f t="shared" si="4"/>
        <v>-6.3950243202296433E-2</v>
      </c>
      <c r="M15">
        <f t="shared" si="5"/>
        <v>1.1992005329780129E-2</v>
      </c>
      <c r="N15">
        <f t="shared" si="6"/>
        <v>-2.2650602409638499E-2</v>
      </c>
      <c r="O15">
        <f t="shared" si="0"/>
        <v>-7.151703651279798E-3</v>
      </c>
    </row>
    <row r="16" spans="1:15" x14ac:dyDescent="0.25">
      <c r="A16" s="1">
        <v>40214</v>
      </c>
      <c r="B16">
        <v>26.44</v>
      </c>
      <c r="C16">
        <v>265.91000000000003</v>
      </c>
      <c r="D16">
        <v>24.57</v>
      </c>
      <c r="E16">
        <v>117.39</v>
      </c>
      <c r="F16">
        <v>15.19</v>
      </c>
      <c r="G16">
        <v>60.84</v>
      </c>
      <c r="H16">
        <v>1066.19</v>
      </c>
      <c r="I16">
        <f t="shared" si="1"/>
        <v>2.534039334341899E-2</v>
      </c>
      <c r="J16">
        <f t="shared" si="2"/>
        <v>3.4598172313939266E-3</v>
      </c>
      <c r="K16">
        <f t="shared" si="3"/>
        <v>-3.2560032560033313E-3</v>
      </c>
      <c r="L16">
        <f t="shared" si="4"/>
        <v>1.9337251895391396E-2</v>
      </c>
      <c r="M16">
        <f t="shared" si="5"/>
        <v>-1.3166556945358508E-3</v>
      </c>
      <c r="N16">
        <f t="shared" si="6"/>
        <v>3.8461538461538401E-2</v>
      </c>
      <c r="O16">
        <f t="shared" si="0"/>
        <v>8.7414063159473795E-3</v>
      </c>
    </row>
    <row r="17" spans="1:15" x14ac:dyDescent="0.25">
      <c r="A17" s="1">
        <v>40221</v>
      </c>
      <c r="B17">
        <v>27.11</v>
      </c>
      <c r="C17">
        <v>266.83</v>
      </c>
      <c r="D17">
        <v>24.49</v>
      </c>
      <c r="E17">
        <v>119.66</v>
      </c>
      <c r="F17">
        <v>15.17</v>
      </c>
      <c r="G17">
        <v>63.18</v>
      </c>
      <c r="H17">
        <v>1075.51</v>
      </c>
      <c r="I17">
        <f t="shared" si="1"/>
        <v>6.2707488011804393E-3</v>
      </c>
      <c r="J17">
        <f t="shared" si="2"/>
        <v>1.4316231308323627E-2</v>
      </c>
      <c r="K17">
        <f t="shared" si="3"/>
        <v>3.4708044099632566E-2</v>
      </c>
      <c r="L17">
        <f t="shared" si="4"/>
        <v>-1.7884004679926464E-2</v>
      </c>
      <c r="M17">
        <f t="shared" si="5"/>
        <v>2.7027027027027035E-2</v>
      </c>
      <c r="N17">
        <f t="shared" si="6"/>
        <v>5.4922443811332794E-2</v>
      </c>
      <c r="O17">
        <f t="shared" si="0"/>
        <v>3.1296780132216422E-2</v>
      </c>
    </row>
    <row r="18" spans="1:15" x14ac:dyDescent="0.25">
      <c r="A18" s="1">
        <v>40228</v>
      </c>
      <c r="B18">
        <v>27.28</v>
      </c>
      <c r="C18">
        <v>270.64999999999998</v>
      </c>
      <c r="D18">
        <v>25.34</v>
      </c>
      <c r="E18">
        <v>117.52</v>
      </c>
      <c r="F18">
        <v>15.58</v>
      </c>
      <c r="G18">
        <v>66.650000000000006</v>
      </c>
      <c r="H18">
        <v>1109.17</v>
      </c>
      <c r="I18">
        <f t="shared" si="1"/>
        <v>1.4662756598240416E-2</v>
      </c>
      <c r="J18">
        <f t="shared" si="2"/>
        <v>-2.5826713467577877E-2</v>
      </c>
      <c r="K18">
        <f t="shared" si="3"/>
        <v>-3.5516969218626622E-3</v>
      </c>
      <c r="L18">
        <f t="shared" si="4"/>
        <v>7.4880871341049156E-3</v>
      </c>
      <c r="M18">
        <f t="shared" si="5"/>
        <v>-1.7329910141206648E-2</v>
      </c>
      <c r="N18">
        <f t="shared" si="6"/>
        <v>-9.002250562640788E-3</v>
      </c>
      <c r="O18">
        <f t="shared" si="6"/>
        <v>-4.2193712415590605E-3</v>
      </c>
    </row>
    <row r="19" spans="1:15" x14ac:dyDescent="0.25">
      <c r="A19" s="1">
        <v>40235</v>
      </c>
      <c r="B19">
        <v>27.68</v>
      </c>
      <c r="C19">
        <v>263.66000000000003</v>
      </c>
      <c r="D19">
        <v>25.25</v>
      </c>
      <c r="E19">
        <v>118.4</v>
      </c>
      <c r="F19">
        <v>15.31</v>
      </c>
      <c r="G19">
        <v>66.05</v>
      </c>
      <c r="H19">
        <v>1104.49</v>
      </c>
      <c r="I19">
        <f t="shared" si="1"/>
        <v>7.008670520231218E-2</v>
      </c>
      <c r="J19">
        <f t="shared" si="2"/>
        <v>7.1038458620951067E-2</v>
      </c>
      <c r="K19">
        <f t="shared" si="3"/>
        <v>-2.7722772277227834E-3</v>
      </c>
      <c r="L19">
        <f t="shared" si="4"/>
        <v>8.8766891891891811E-2</v>
      </c>
      <c r="M19">
        <f t="shared" si="5"/>
        <v>4.8987589810581204E-2</v>
      </c>
      <c r="N19">
        <f t="shared" si="6"/>
        <v>2.4224072672218148E-2</v>
      </c>
      <c r="O19">
        <f t="shared" si="6"/>
        <v>3.0973571512643877E-2</v>
      </c>
    </row>
    <row r="20" spans="1:15" x14ac:dyDescent="0.25">
      <c r="A20" s="1">
        <v>40242</v>
      </c>
      <c r="B20">
        <v>29.62</v>
      </c>
      <c r="C20">
        <v>282.39</v>
      </c>
      <c r="D20">
        <v>25.18</v>
      </c>
      <c r="E20">
        <v>128.91</v>
      </c>
      <c r="F20">
        <v>16.059999999999999</v>
      </c>
      <c r="G20">
        <v>67.650000000000006</v>
      </c>
      <c r="H20">
        <v>1138.7</v>
      </c>
      <c r="I20">
        <f t="shared" si="1"/>
        <v>3.5111411208642779E-2</v>
      </c>
      <c r="J20">
        <f t="shared" si="2"/>
        <v>2.7161018449661872E-2</v>
      </c>
      <c r="K20">
        <f t="shared" si="3"/>
        <v>2.382843526608425E-2</v>
      </c>
      <c r="L20">
        <f t="shared" si="4"/>
        <v>2.2573888759599696E-2</v>
      </c>
      <c r="M20">
        <f t="shared" si="5"/>
        <v>1.6189290161893001E-2</v>
      </c>
      <c r="N20">
        <f t="shared" si="6"/>
        <v>3.4441980783444168E-2</v>
      </c>
      <c r="O20">
        <f t="shared" si="6"/>
        <v>9.9148151400719788E-3</v>
      </c>
    </row>
    <row r="21" spans="1:15" x14ac:dyDescent="0.25">
      <c r="A21" s="1">
        <v>40249</v>
      </c>
      <c r="B21">
        <v>30.66</v>
      </c>
      <c r="C21">
        <v>290.06</v>
      </c>
      <c r="D21">
        <v>25.78</v>
      </c>
      <c r="E21">
        <v>131.82</v>
      </c>
      <c r="F21">
        <v>16.32</v>
      </c>
      <c r="G21">
        <v>69.98</v>
      </c>
      <c r="H21">
        <v>1149.99</v>
      </c>
      <c r="I21">
        <f t="shared" si="1"/>
        <v>-1.9243313763861705E-2</v>
      </c>
      <c r="J21">
        <f t="shared" si="2"/>
        <v>-3.3717161966489793E-2</v>
      </c>
      <c r="K21">
        <f t="shared" si="3"/>
        <v>1.0861132660977407E-2</v>
      </c>
      <c r="L21">
        <f t="shared" si="4"/>
        <v>-1.1151570323167949E-2</v>
      </c>
      <c r="M21">
        <f t="shared" si="5"/>
        <v>7.3529411764706488E-3</v>
      </c>
      <c r="N21">
        <f t="shared" si="6"/>
        <v>6.7162046298942391E-3</v>
      </c>
      <c r="O21">
        <f t="shared" si="6"/>
        <v>8.6174662388369301E-3</v>
      </c>
    </row>
    <row r="22" spans="1:15" x14ac:dyDescent="0.25">
      <c r="A22" s="1">
        <v>40256</v>
      </c>
      <c r="B22">
        <v>30.07</v>
      </c>
      <c r="C22">
        <v>280.27999999999997</v>
      </c>
      <c r="D22">
        <v>26.06</v>
      </c>
      <c r="E22">
        <v>130.35</v>
      </c>
      <c r="F22">
        <v>16.440000000000001</v>
      </c>
      <c r="G22">
        <v>70.45</v>
      </c>
      <c r="H22">
        <v>1159.9000000000001</v>
      </c>
      <c r="I22">
        <f t="shared" si="1"/>
        <v>3.8909211839042175E-2</v>
      </c>
      <c r="J22">
        <f t="shared" si="2"/>
        <v>4.8166119594691839E-3</v>
      </c>
      <c r="K22">
        <f t="shared" si="3"/>
        <v>2.6861089792785987E-3</v>
      </c>
      <c r="L22">
        <f t="shared" si="4"/>
        <v>3.6133486766398222E-2</v>
      </c>
      <c r="M22">
        <f t="shared" si="5"/>
        <v>6.0827250608271209E-3</v>
      </c>
      <c r="N22">
        <f t="shared" si="6"/>
        <v>5.4648687012065211E-2</v>
      </c>
      <c r="O22">
        <f t="shared" si="6"/>
        <v>5.7677385981548639E-3</v>
      </c>
    </row>
    <row r="23" spans="1:15" x14ac:dyDescent="0.25">
      <c r="A23" s="1">
        <v>40263</v>
      </c>
      <c r="B23">
        <v>31.24</v>
      </c>
      <c r="C23">
        <v>281.63</v>
      </c>
      <c r="D23">
        <v>26.13</v>
      </c>
      <c r="E23">
        <v>135.06</v>
      </c>
      <c r="F23">
        <v>16.54</v>
      </c>
      <c r="G23">
        <v>74.3</v>
      </c>
      <c r="H23">
        <v>1166.5899999999999</v>
      </c>
      <c r="I23">
        <f t="shared" si="1"/>
        <v>2.1766965428937364E-2</v>
      </c>
      <c r="J23">
        <f t="shared" si="2"/>
        <v>1.0829812164897246E-2</v>
      </c>
      <c r="K23">
        <f t="shared" si="3"/>
        <v>-1.6838882510524216E-2</v>
      </c>
      <c r="L23">
        <f t="shared" si="4"/>
        <v>-2.4063379238856805E-2</v>
      </c>
      <c r="M23">
        <f t="shared" si="5"/>
        <v>-1.5114873035066506E-2</v>
      </c>
      <c r="N23">
        <f t="shared" si="6"/>
        <v>9.4212651413190154E-3</v>
      </c>
      <c r="O23">
        <f t="shared" si="6"/>
        <v>9.866362646688203E-3</v>
      </c>
    </row>
    <row r="24" spans="1:15" x14ac:dyDescent="0.25">
      <c r="A24" s="1">
        <v>40270</v>
      </c>
      <c r="B24">
        <v>31.92</v>
      </c>
      <c r="C24">
        <v>284.68</v>
      </c>
      <c r="D24">
        <v>25.69</v>
      </c>
      <c r="E24">
        <v>131.81</v>
      </c>
      <c r="F24">
        <v>16.29</v>
      </c>
      <c r="G24">
        <v>75</v>
      </c>
      <c r="H24">
        <v>1178.0999999999999</v>
      </c>
      <c r="I24">
        <f t="shared" si="1"/>
        <v>2.4749373433583931E-2</v>
      </c>
      <c r="J24">
        <f t="shared" si="2"/>
        <v>-4.5314036813264734E-3</v>
      </c>
      <c r="K24">
        <f t="shared" si="3"/>
        <v>4.0093421564811112E-2</v>
      </c>
      <c r="L24">
        <f t="shared" si="4"/>
        <v>6.2590091798801303E-2</v>
      </c>
      <c r="M24">
        <f t="shared" si="5"/>
        <v>7.5506445672191558E-2</v>
      </c>
      <c r="N24">
        <f t="shared" si="6"/>
        <v>9.8933333333333359E-2</v>
      </c>
      <c r="O24">
        <f t="shared" si="6"/>
        <v>1.3810372633902031E-2</v>
      </c>
    </row>
    <row r="25" spans="1:15" x14ac:dyDescent="0.25">
      <c r="A25" s="1">
        <v>40277</v>
      </c>
      <c r="B25">
        <v>32.71</v>
      </c>
      <c r="C25">
        <v>283.39</v>
      </c>
      <c r="D25">
        <v>26.72</v>
      </c>
      <c r="E25">
        <v>140.06</v>
      </c>
      <c r="F25">
        <v>17.52</v>
      </c>
      <c r="G25">
        <v>82.42</v>
      </c>
      <c r="H25">
        <v>1194.3699999999999</v>
      </c>
      <c r="I25">
        <f t="shared" si="1"/>
        <v>2.3234484867013086E-2</v>
      </c>
      <c r="J25">
        <f t="shared" si="2"/>
        <v>-2.8370796428949376E-2</v>
      </c>
      <c r="K25">
        <f t="shared" si="3"/>
        <v>1.1227544910179669E-2</v>
      </c>
      <c r="L25">
        <f t="shared" si="4"/>
        <v>1.5064972154790699E-2</v>
      </c>
      <c r="M25">
        <f t="shared" si="5"/>
        <v>3.7100456621004689E-2</v>
      </c>
      <c r="N25">
        <f t="shared" si="6"/>
        <v>3.5064304780393116E-2</v>
      </c>
      <c r="O25">
        <f t="shared" si="6"/>
        <v>-1.8754657267009234E-3</v>
      </c>
    </row>
    <row r="26" spans="1:15" x14ac:dyDescent="0.25">
      <c r="A26" s="1">
        <v>40284</v>
      </c>
      <c r="B26">
        <v>33.47</v>
      </c>
      <c r="C26">
        <v>275.35000000000002</v>
      </c>
      <c r="D26">
        <v>27.02</v>
      </c>
      <c r="E26">
        <v>142.16999999999999</v>
      </c>
      <c r="F26">
        <v>18.170000000000002</v>
      </c>
      <c r="G26">
        <v>85.31</v>
      </c>
      <c r="H26">
        <v>1192.1300000000001</v>
      </c>
      <c r="I26">
        <f t="shared" si="1"/>
        <v>9.4711682103376216E-2</v>
      </c>
      <c r="J26">
        <f t="shared" si="2"/>
        <v>-9.3698928636282569E-3</v>
      </c>
      <c r="K26">
        <f t="shared" si="3"/>
        <v>9.2524056254626209E-3</v>
      </c>
      <c r="L26">
        <f t="shared" si="4"/>
        <v>1.0269395793768081E-2</v>
      </c>
      <c r="M26">
        <f t="shared" si="5"/>
        <v>-2.9168959823885586E-2</v>
      </c>
      <c r="N26">
        <f t="shared" si="6"/>
        <v>0.16903059430312978</v>
      </c>
      <c r="O26">
        <f t="shared" si="6"/>
        <v>2.1096692474813872E-2</v>
      </c>
    </row>
    <row r="27" spans="1:15" x14ac:dyDescent="0.25">
      <c r="A27" s="1">
        <v>40291</v>
      </c>
      <c r="B27">
        <v>36.64</v>
      </c>
      <c r="C27">
        <v>272.77</v>
      </c>
      <c r="D27">
        <v>27.27</v>
      </c>
      <c r="E27">
        <v>143.63</v>
      </c>
      <c r="F27">
        <v>17.64</v>
      </c>
      <c r="G27">
        <v>99.73</v>
      </c>
      <c r="H27">
        <v>1217.28</v>
      </c>
      <c r="I27">
        <f t="shared" si="1"/>
        <v>-3.6026200873362453E-2</v>
      </c>
      <c r="J27">
        <f t="shared" si="2"/>
        <v>-3.5414451735894595E-2</v>
      </c>
      <c r="K27">
        <f t="shared" si="3"/>
        <v>-1.3568023469013604E-2</v>
      </c>
      <c r="L27">
        <f t="shared" si="4"/>
        <v>-4.5464039546055844E-2</v>
      </c>
      <c r="M27">
        <f t="shared" si="5"/>
        <v>-6.292517006802717E-2</v>
      </c>
      <c r="N27">
        <f t="shared" si="6"/>
        <v>-8.3224706708111724E-3</v>
      </c>
      <c r="O27">
        <f t="shared" si="6"/>
        <v>-2.5129797581493099E-2</v>
      </c>
    </row>
    <row r="28" spans="1:15" x14ac:dyDescent="0.25">
      <c r="A28" s="1">
        <v>40298</v>
      </c>
      <c r="B28">
        <v>35.32</v>
      </c>
      <c r="C28">
        <v>263.11</v>
      </c>
      <c r="D28">
        <v>26.9</v>
      </c>
      <c r="E28">
        <v>137.1</v>
      </c>
      <c r="F28">
        <v>16.53</v>
      </c>
      <c r="G28">
        <v>98.9</v>
      </c>
      <c r="H28">
        <v>1186.69</v>
      </c>
      <c r="I28">
        <f t="shared" si="1"/>
        <v>-9.6545866364665917E-2</v>
      </c>
      <c r="J28">
        <f t="shared" si="2"/>
        <v>-6.1913268214815173E-2</v>
      </c>
      <c r="K28">
        <f t="shared" si="3"/>
        <v>-7.6208178438661608E-2</v>
      </c>
      <c r="L28">
        <f t="shared" si="4"/>
        <v>-8.8402625820568861E-2</v>
      </c>
      <c r="M28">
        <f t="shared" si="5"/>
        <v>-7.5015124016939008E-2</v>
      </c>
      <c r="N28">
        <f t="shared" si="6"/>
        <v>-7.8968655207280095E-2</v>
      </c>
      <c r="O28">
        <f t="shared" si="6"/>
        <v>-6.388357532295709E-2</v>
      </c>
    </row>
    <row r="29" spans="1:15" x14ac:dyDescent="0.25">
      <c r="A29" s="1">
        <v>40305</v>
      </c>
      <c r="B29">
        <v>31.91</v>
      </c>
      <c r="C29">
        <v>246.82</v>
      </c>
      <c r="D29">
        <v>24.85</v>
      </c>
      <c r="E29">
        <v>124.98</v>
      </c>
      <c r="F29">
        <v>15.29</v>
      </c>
      <c r="G29">
        <v>91.09</v>
      </c>
      <c r="H29">
        <v>1110.8800000000001</v>
      </c>
      <c r="I29">
        <f t="shared" si="1"/>
        <v>7.6151676590410639E-2</v>
      </c>
      <c r="J29">
        <f t="shared" si="2"/>
        <v>2.9171055830159699E-2</v>
      </c>
      <c r="K29">
        <f t="shared" si="3"/>
        <v>2.5352112676056297E-2</v>
      </c>
      <c r="L29">
        <f t="shared" si="4"/>
        <v>2.8404544727156322E-2</v>
      </c>
      <c r="M29">
        <f t="shared" si="5"/>
        <v>7.1942446043165562E-2</v>
      </c>
      <c r="N29">
        <f t="shared" si="6"/>
        <v>0.10396311340432537</v>
      </c>
      <c r="O29">
        <f t="shared" si="6"/>
        <v>2.2324643525853335E-2</v>
      </c>
    </row>
    <row r="30" spans="1:15" x14ac:dyDescent="0.25">
      <c r="A30" s="1">
        <v>40312</v>
      </c>
      <c r="B30">
        <v>34.340000000000003</v>
      </c>
      <c r="C30">
        <v>254.02</v>
      </c>
      <c r="D30">
        <v>25.48</v>
      </c>
      <c r="E30">
        <v>128.53</v>
      </c>
      <c r="F30">
        <v>16.39</v>
      </c>
      <c r="G30">
        <v>100.56</v>
      </c>
      <c r="H30">
        <v>1135.68</v>
      </c>
      <c r="I30">
        <f t="shared" si="1"/>
        <v>-4.5428072218986669E-2</v>
      </c>
      <c r="J30">
        <f t="shared" si="2"/>
        <v>-6.9915754664987076E-2</v>
      </c>
      <c r="K30">
        <f t="shared" si="3"/>
        <v>-6.7896389324960768E-2</v>
      </c>
      <c r="L30">
        <f t="shared" si="4"/>
        <v>-4.5203454446432756E-2</v>
      </c>
      <c r="M30">
        <f t="shared" si="5"/>
        <v>-5.5521659548505194E-2</v>
      </c>
      <c r="N30">
        <f t="shared" si="6"/>
        <v>-1.0839299920445539E-2</v>
      </c>
      <c r="O30">
        <f t="shared" si="6"/>
        <v>-4.2256621583544665E-2</v>
      </c>
    </row>
    <row r="31" spans="1:15" x14ac:dyDescent="0.25">
      <c r="A31" s="1">
        <v>40319</v>
      </c>
      <c r="B31">
        <v>32.78</v>
      </c>
      <c r="C31">
        <v>236.26</v>
      </c>
      <c r="D31">
        <v>23.75</v>
      </c>
      <c r="E31">
        <v>122.72</v>
      </c>
      <c r="F31">
        <v>15.48</v>
      </c>
      <c r="G31">
        <v>99.47</v>
      </c>
      <c r="H31">
        <v>1087.69</v>
      </c>
      <c r="I31">
        <f t="shared" si="1"/>
        <v>6.0097620500305024E-2</v>
      </c>
      <c r="J31">
        <f t="shared" si="2"/>
        <v>2.8781850503682434E-2</v>
      </c>
      <c r="K31">
        <f t="shared" si="3"/>
        <v>-3.8736842105263229E-2</v>
      </c>
      <c r="L31">
        <f t="shared" si="4"/>
        <v>2.2327249022164236E-2</v>
      </c>
      <c r="M31">
        <f t="shared" si="5"/>
        <v>-9.0439276485788471E-3</v>
      </c>
      <c r="N31">
        <f t="shared" si="6"/>
        <v>0.11742233839348554</v>
      </c>
      <c r="O31">
        <f t="shared" si="6"/>
        <v>1.5813329165479384E-3</v>
      </c>
    </row>
    <row r="32" spans="1:15" x14ac:dyDescent="0.25">
      <c r="A32" s="1">
        <v>40326</v>
      </c>
      <c r="B32">
        <v>34.75</v>
      </c>
      <c r="C32">
        <v>243.06</v>
      </c>
      <c r="D32">
        <v>22.83</v>
      </c>
      <c r="E32">
        <v>125.46</v>
      </c>
      <c r="F32">
        <v>15.34</v>
      </c>
      <c r="G32">
        <v>111.15</v>
      </c>
      <c r="H32">
        <v>1089.4100000000001</v>
      </c>
      <c r="I32">
        <f t="shared" si="1"/>
        <v>-3.4532374100718689E-3</v>
      </c>
      <c r="J32">
        <f t="shared" si="2"/>
        <v>2.6948078663704481E-2</v>
      </c>
      <c r="K32">
        <f t="shared" si="3"/>
        <v>-4.3802014892676351E-4</v>
      </c>
      <c r="L32">
        <f t="shared" si="4"/>
        <v>-2.1441096763908797E-2</v>
      </c>
      <c r="M32">
        <f t="shared" si="5"/>
        <v>-2.2164276401564528E-2</v>
      </c>
      <c r="N32">
        <f t="shared" si="6"/>
        <v>-1.2325686009896577E-2</v>
      </c>
      <c r="O32">
        <f t="shared" si="6"/>
        <v>-2.2516775135164879E-2</v>
      </c>
    </row>
    <row r="33" spans="1:15" x14ac:dyDescent="0.25">
      <c r="A33" s="1">
        <v>40333</v>
      </c>
      <c r="B33">
        <v>34.630000000000003</v>
      </c>
      <c r="C33">
        <v>249.61</v>
      </c>
      <c r="D33">
        <v>22.82</v>
      </c>
      <c r="E33">
        <v>122.77</v>
      </c>
      <c r="F33">
        <v>15</v>
      </c>
      <c r="G33">
        <v>109.78</v>
      </c>
      <c r="H33">
        <v>1064.8800000000001</v>
      </c>
      <c r="I33">
        <f t="shared" si="1"/>
        <v>-9.5293098469536631E-3</v>
      </c>
      <c r="J33">
        <f t="shared" si="2"/>
        <v>-2.0511998718000097E-2</v>
      </c>
      <c r="K33">
        <f t="shared" si="3"/>
        <v>-5.2585451358457928E-3</v>
      </c>
      <c r="L33">
        <f t="shared" si="4"/>
        <v>2.1177812169097102E-3</v>
      </c>
      <c r="M33">
        <f t="shared" si="5"/>
        <v>1.9333333333333275E-2</v>
      </c>
      <c r="N33">
        <f t="shared" si="6"/>
        <v>9.9380579340499153E-2</v>
      </c>
      <c r="O33">
        <f t="shared" si="6"/>
        <v>2.509202914882409E-2</v>
      </c>
    </row>
    <row r="34" spans="1:15" x14ac:dyDescent="0.25">
      <c r="A34" s="1">
        <v>40340</v>
      </c>
      <c r="B34">
        <v>34.299999999999997</v>
      </c>
      <c r="C34">
        <v>244.49</v>
      </c>
      <c r="D34">
        <v>22.7</v>
      </c>
      <c r="E34">
        <v>123.03</v>
      </c>
      <c r="F34">
        <v>15.29</v>
      </c>
      <c r="G34">
        <v>120.69</v>
      </c>
      <c r="H34">
        <v>1091.5999999999999</v>
      </c>
      <c r="I34">
        <f t="shared" si="1"/>
        <v>8.1049562682215789E-2</v>
      </c>
      <c r="J34">
        <f t="shared" si="2"/>
        <v>2.3641048713648825E-2</v>
      </c>
      <c r="K34">
        <f t="shared" si="3"/>
        <v>3.0396475770925167E-2</v>
      </c>
      <c r="L34">
        <f t="shared" si="4"/>
        <v>2.2758676745509202E-2</v>
      </c>
      <c r="M34">
        <f t="shared" si="5"/>
        <v>1.6350555918901243E-2</v>
      </c>
      <c r="N34">
        <f t="shared" si="6"/>
        <v>4.7477007208550866E-2</v>
      </c>
      <c r="O34">
        <f t="shared" si="6"/>
        <v>2.3735800659582341E-2</v>
      </c>
    </row>
    <row r="35" spans="1:15" x14ac:dyDescent="0.25">
      <c r="A35" s="1">
        <v>40347</v>
      </c>
      <c r="B35">
        <v>37.08</v>
      </c>
      <c r="C35">
        <v>250.27</v>
      </c>
      <c r="D35">
        <v>23.39</v>
      </c>
      <c r="E35">
        <v>125.83</v>
      </c>
      <c r="F35">
        <v>15.54</v>
      </c>
      <c r="G35">
        <v>126.42</v>
      </c>
      <c r="H35">
        <v>1117.51</v>
      </c>
      <c r="I35">
        <f t="shared" si="1"/>
        <v>-2.696871628910464E-2</v>
      </c>
      <c r="J35">
        <f t="shared" si="2"/>
        <v>-5.4700923003156578E-2</v>
      </c>
      <c r="K35">
        <f t="shared" si="3"/>
        <v>-7.2253099615220237E-2</v>
      </c>
      <c r="L35">
        <f t="shared" si="4"/>
        <v>-3.8385122784709513E-2</v>
      </c>
      <c r="M35">
        <f t="shared" si="5"/>
        <v>-4.6975546975546893E-2</v>
      </c>
      <c r="N35">
        <f t="shared" si="6"/>
        <v>-6.6761588356272716E-2</v>
      </c>
      <c r="O35">
        <f t="shared" si="6"/>
        <v>-3.6464998076079856E-2</v>
      </c>
    </row>
    <row r="36" spans="1:15" x14ac:dyDescent="0.25">
      <c r="A36" s="1">
        <v>40354</v>
      </c>
      <c r="B36">
        <v>36.08</v>
      </c>
      <c r="C36">
        <v>236.58</v>
      </c>
      <c r="D36">
        <v>21.7</v>
      </c>
      <c r="E36">
        <v>121</v>
      </c>
      <c r="F36">
        <v>14.81</v>
      </c>
      <c r="G36">
        <v>117.98</v>
      </c>
      <c r="H36">
        <v>1076.76</v>
      </c>
      <c r="I36">
        <f t="shared" si="1"/>
        <v>-7.4002217294900266E-2</v>
      </c>
      <c r="J36">
        <f t="shared" si="2"/>
        <v>-7.6464620847070772E-2</v>
      </c>
      <c r="K36">
        <f t="shared" si="3"/>
        <v>-5.1152073732718871E-2</v>
      </c>
      <c r="L36">
        <f t="shared" si="4"/>
        <v>-9.8016528925619836E-2</v>
      </c>
      <c r="M36">
        <f t="shared" si="5"/>
        <v>-4.996623902768401E-2</v>
      </c>
      <c r="N36">
        <f t="shared" si="6"/>
        <v>-9.2388540430581506E-2</v>
      </c>
      <c r="O36">
        <f t="shared" si="6"/>
        <v>-5.0317619525242351E-2</v>
      </c>
    </row>
    <row r="37" spans="1:15" x14ac:dyDescent="0.25">
      <c r="A37" s="1">
        <v>40361</v>
      </c>
      <c r="B37">
        <v>33.409999999999997</v>
      </c>
      <c r="C37">
        <v>218.49</v>
      </c>
      <c r="D37">
        <v>20.59</v>
      </c>
      <c r="E37">
        <v>109.14</v>
      </c>
      <c r="F37">
        <v>14.07</v>
      </c>
      <c r="G37">
        <v>107.08</v>
      </c>
      <c r="H37">
        <v>1022.58</v>
      </c>
      <c r="I37">
        <f t="shared" si="1"/>
        <v>5.1182280754265223E-2</v>
      </c>
      <c r="J37">
        <f t="shared" si="2"/>
        <v>7.0895693166735232E-2</v>
      </c>
      <c r="K37">
        <f t="shared" si="3"/>
        <v>4.2739193783389945E-2</v>
      </c>
      <c r="L37">
        <f t="shared" si="4"/>
        <v>7.4399853399303689E-2</v>
      </c>
      <c r="M37">
        <f t="shared" si="5"/>
        <v>5.8280028429282177E-2</v>
      </c>
      <c r="N37">
        <f t="shared" si="6"/>
        <v>9.7590586477400099E-2</v>
      </c>
      <c r="O37">
        <f t="shared" si="6"/>
        <v>5.4157131960335614E-2</v>
      </c>
    </row>
    <row r="38" spans="1:15" x14ac:dyDescent="0.25">
      <c r="A38" s="1">
        <v>40368</v>
      </c>
      <c r="B38">
        <v>35.119999999999997</v>
      </c>
      <c r="C38">
        <v>233.98</v>
      </c>
      <c r="D38">
        <v>21.47</v>
      </c>
      <c r="E38">
        <v>117.26</v>
      </c>
      <c r="F38">
        <v>14.89</v>
      </c>
      <c r="G38">
        <v>117.53</v>
      </c>
      <c r="H38">
        <v>1077.96</v>
      </c>
      <c r="I38">
        <f t="shared" si="1"/>
        <v>-3.7300683371298271E-2</v>
      </c>
      <c r="J38">
        <f t="shared" si="2"/>
        <v>-1.6839046072313863E-2</v>
      </c>
      <c r="K38">
        <f t="shared" si="3"/>
        <v>2.5617140195621831E-2</v>
      </c>
      <c r="L38">
        <f t="shared" si="4"/>
        <v>1.0489510489510401E-2</v>
      </c>
      <c r="M38">
        <f t="shared" si="5"/>
        <v>6.7159167226324955E-4</v>
      </c>
      <c r="N38">
        <f t="shared" si="6"/>
        <v>7.3172806942908147E-3</v>
      </c>
      <c r="O38">
        <f t="shared" si="6"/>
        <v>-1.2134030947344917E-2</v>
      </c>
    </row>
    <row r="39" spans="1:15" x14ac:dyDescent="0.25">
      <c r="A39" s="1">
        <v>40375</v>
      </c>
      <c r="B39">
        <v>33.81</v>
      </c>
      <c r="C39">
        <v>230.04</v>
      </c>
      <c r="D39">
        <v>22.02</v>
      </c>
      <c r="E39">
        <v>118.49</v>
      </c>
      <c r="F39">
        <v>14.9</v>
      </c>
      <c r="G39">
        <v>118.39</v>
      </c>
      <c r="H39">
        <v>1064.8800000000001</v>
      </c>
      <c r="I39">
        <f t="shared" si="1"/>
        <v>4.0224785566400453E-2</v>
      </c>
      <c r="J39">
        <f t="shared" si="2"/>
        <v>6.624934793948882E-2</v>
      </c>
      <c r="K39">
        <f t="shared" si="3"/>
        <v>3.7238873751135347E-2</v>
      </c>
      <c r="L39">
        <f t="shared" si="4"/>
        <v>3.2070216895941405E-3</v>
      </c>
      <c r="M39">
        <f t="shared" si="5"/>
        <v>-6.107382550335571E-2</v>
      </c>
      <c r="N39">
        <f t="shared" si="6"/>
        <v>-9.0294788411183352E-2</v>
      </c>
      <c r="O39">
        <f t="shared" si="6"/>
        <v>3.5478175944707355E-2</v>
      </c>
    </row>
    <row r="40" spans="1:15" x14ac:dyDescent="0.25">
      <c r="A40" s="1">
        <v>40382</v>
      </c>
      <c r="B40">
        <v>35.17</v>
      </c>
      <c r="C40">
        <v>245.28</v>
      </c>
      <c r="D40">
        <v>22.84</v>
      </c>
      <c r="E40">
        <v>118.87</v>
      </c>
      <c r="F40">
        <v>13.99</v>
      </c>
      <c r="G40">
        <v>107.7</v>
      </c>
      <c r="H40">
        <v>1102.6600000000001</v>
      </c>
      <c r="I40">
        <f t="shared" si="1"/>
        <v>-1.0520329826556853E-2</v>
      </c>
      <c r="J40">
        <f t="shared" si="2"/>
        <v>-1.0640900195694771E-2</v>
      </c>
      <c r="K40">
        <f t="shared" si="3"/>
        <v>0</v>
      </c>
      <c r="L40">
        <f t="shared" si="4"/>
        <v>-8.2443004963405741E-3</v>
      </c>
      <c r="M40">
        <f t="shared" si="5"/>
        <v>-7.8627591136525687E-3</v>
      </c>
      <c r="N40">
        <f t="shared" si="6"/>
        <v>-4.7818012999071548E-2</v>
      </c>
      <c r="O40">
        <f t="shared" si="6"/>
        <v>-9.6131173707232761E-4</v>
      </c>
    </row>
    <row r="41" spans="1:15" x14ac:dyDescent="0.25">
      <c r="A41" s="1">
        <v>40389</v>
      </c>
      <c r="B41">
        <v>34.799999999999997</v>
      </c>
      <c r="C41">
        <v>242.67</v>
      </c>
      <c r="D41">
        <v>22.84</v>
      </c>
      <c r="E41">
        <v>117.89</v>
      </c>
      <c r="F41">
        <v>13.88</v>
      </c>
      <c r="G41">
        <v>102.55</v>
      </c>
      <c r="H41">
        <v>1101.5999999999999</v>
      </c>
      <c r="I41">
        <f t="shared" si="1"/>
        <v>1.1206896551724155E-2</v>
      </c>
      <c r="J41">
        <f t="shared" si="2"/>
        <v>3.1689125149379924E-2</v>
      </c>
      <c r="K41">
        <f t="shared" si="3"/>
        <v>-1.0070052539404573E-2</v>
      </c>
      <c r="L41">
        <f t="shared" si="4"/>
        <v>8.8472304690813408E-2</v>
      </c>
      <c r="M41">
        <f t="shared" si="5"/>
        <v>3.3141210374639699E-2</v>
      </c>
      <c r="N41">
        <f t="shared" si="6"/>
        <v>0.15377864456362747</v>
      </c>
      <c r="O41">
        <f t="shared" si="6"/>
        <v>1.8191721132897777E-2</v>
      </c>
    </row>
    <row r="42" spans="1:15" x14ac:dyDescent="0.25">
      <c r="A42" s="1">
        <v>40396</v>
      </c>
      <c r="B42">
        <v>35.19</v>
      </c>
      <c r="C42">
        <v>250.36</v>
      </c>
      <c r="D42">
        <v>22.61</v>
      </c>
      <c r="E42">
        <v>128.32</v>
      </c>
      <c r="F42">
        <v>14.34</v>
      </c>
      <c r="G42">
        <v>118.32</v>
      </c>
      <c r="H42">
        <v>1121.6400000000001</v>
      </c>
      <c r="I42">
        <f t="shared" si="1"/>
        <v>-4.2341574310883631E-2</v>
      </c>
      <c r="J42">
        <f t="shared" si="2"/>
        <v>-2.7720083080364378E-2</v>
      </c>
      <c r="K42">
        <f t="shared" si="3"/>
        <v>-4.5112781954887202E-2</v>
      </c>
      <c r="L42">
        <f t="shared" si="4"/>
        <v>-2.8288653366583507E-2</v>
      </c>
      <c r="M42">
        <f t="shared" si="5"/>
        <v>-3.5564853556485344E-2</v>
      </c>
      <c r="N42">
        <f t="shared" si="6"/>
        <v>0.11781609195402297</v>
      </c>
      <c r="O42">
        <f t="shared" si="6"/>
        <v>-3.7792874719161311E-2</v>
      </c>
    </row>
    <row r="43" spans="1:15" x14ac:dyDescent="0.25">
      <c r="A43" s="1">
        <v>40403</v>
      </c>
      <c r="B43">
        <v>33.700000000000003</v>
      </c>
      <c r="C43">
        <v>243.42</v>
      </c>
      <c r="D43">
        <v>21.59</v>
      </c>
      <c r="E43">
        <v>124.69</v>
      </c>
      <c r="F43">
        <v>13.83</v>
      </c>
      <c r="G43">
        <v>132.26</v>
      </c>
      <c r="H43">
        <v>1079.25</v>
      </c>
      <c r="I43">
        <f t="shared" si="1"/>
        <v>2.0771513353115808E-3</v>
      </c>
      <c r="J43">
        <f t="shared" si="2"/>
        <v>-5.0036973132856703E-2</v>
      </c>
      <c r="K43">
        <f t="shared" si="3"/>
        <v>-1.8527095877720772E-3</v>
      </c>
      <c r="L43">
        <f t="shared" si="4"/>
        <v>2.4621060229368896E-2</v>
      </c>
      <c r="M43">
        <f t="shared" si="5"/>
        <v>-2.8922631959508983E-3</v>
      </c>
      <c r="N43">
        <f t="shared" si="6"/>
        <v>-1.7389989414788923E-2</v>
      </c>
      <c r="O43">
        <f t="shared" si="6"/>
        <v>-7.0048644892285808E-3</v>
      </c>
    </row>
    <row r="44" spans="1:15" x14ac:dyDescent="0.25">
      <c r="A44" s="1">
        <v>40410</v>
      </c>
      <c r="B44">
        <v>33.770000000000003</v>
      </c>
      <c r="C44">
        <v>231.24</v>
      </c>
      <c r="D44">
        <v>21.55</v>
      </c>
      <c r="E44">
        <v>127.76</v>
      </c>
      <c r="F44">
        <v>13.79</v>
      </c>
      <c r="G44">
        <v>129.96</v>
      </c>
      <c r="H44">
        <v>1071.69</v>
      </c>
      <c r="I44">
        <f t="shared" si="1"/>
        <v>-3.1981048267693372E-2</v>
      </c>
      <c r="J44">
        <f t="shared" si="2"/>
        <v>-6.9192181283515945E-3</v>
      </c>
      <c r="K44">
        <f t="shared" si="3"/>
        <v>-1.206496519721585E-2</v>
      </c>
      <c r="L44">
        <f t="shared" si="4"/>
        <v>-8.7664370695053583E-3</v>
      </c>
      <c r="M44">
        <f t="shared" si="5"/>
        <v>-2.6105873821609824E-2</v>
      </c>
      <c r="N44">
        <f t="shared" si="6"/>
        <v>-2.9701446598953626E-2</v>
      </c>
      <c r="O44">
        <f t="shared" si="6"/>
        <v>-6.6250501544291131E-3</v>
      </c>
    </row>
    <row r="45" spans="1:15" x14ac:dyDescent="0.25">
      <c r="A45" s="1">
        <v>40417</v>
      </c>
      <c r="B45">
        <v>32.69</v>
      </c>
      <c r="C45">
        <v>229.64</v>
      </c>
      <c r="D45">
        <v>21.29</v>
      </c>
      <c r="E45">
        <v>126.64</v>
      </c>
      <c r="F45">
        <v>13.43</v>
      </c>
      <c r="G45">
        <v>126.1</v>
      </c>
      <c r="H45">
        <v>1064.5899999999999</v>
      </c>
      <c r="I45">
        <f t="shared" si="1"/>
        <v>7.0969715509330081E-2</v>
      </c>
      <c r="J45">
        <f t="shared" si="2"/>
        <v>2.5039191778435815E-2</v>
      </c>
      <c r="K45">
        <f t="shared" si="3"/>
        <v>1.5030530765617675E-2</v>
      </c>
      <c r="L45">
        <f t="shared" si="4"/>
        <v>9.5941250789639859E-2</v>
      </c>
      <c r="M45">
        <f t="shared" si="5"/>
        <v>1.4147431124348436E-2</v>
      </c>
      <c r="N45">
        <f t="shared" si="6"/>
        <v>9.8176050753370311E-2</v>
      </c>
      <c r="O45">
        <f t="shared" si="6"/>
        <v>3.7498003926394269E-2</v>
      </c>
    </row>
    <row r="46" spans="1:15" x14ac:dyDescent="0.25">
      <c r="A46" s="1">
        <v>40424</v>
      </c>
      <c r="B46">
        <v>35.01</v>
      </c>
      <c r="C46">
        <v>235.39</v>
      </c>
      <c r="D46">
        <v>21.61</v>
      </c>
      <c r="E46">
        <v>138.79</v>
      </c>
      <c r="F46">
        <v>13.62</v>
      </c>
      <c r="G46">
        <v>138.47999999999999</v>
      </c>
      <c r="H46">
        <v>1104.51</v>
      </c>
      <c r="I46">
        <f t="shared" si="1"/>
        <v>1.7709225935447145E-2</v>
      </c>
      <c r="J46">
        <f t="shared" si="2"/>
        <v>1.2404944984918714E-2</v>
      </c>
      <c r="K46">
        <f t="shared" si="3"/>
        <v>-1.804720037019901E-2</v>
      </c>
      <c r="L46">
        <f t="shared" si="4"/>
        <v>2.6298724691980732E-2</v>
      </c>
      <c r="M46">
        <f t="shared" si="5"/>
        <v>4.4052863436123716E-3</v>
      </c>
      <c r="N46">
        <f t="shared" si="6"/>
        <v>5.5459272097053779E-2</v>
      </c>
      <c r="O46">
        <f t="shared" si="6"/>
        <v>4.5631094331422652E-3</v>
      </c>
    </row>
    <row r="47" spans="1:15" x14ac:dyDescent="0.25">
      <c r="A47" s="1">
        <v>40431</v>
      </c>
      <c r="B47">
        <v>35.630000000000003</v>
      </c>
      <c r="C47">
        <v>238.31</v>
      </c>
      <c r="D47">
        <v>21.22</v>
      </c>
      <c r="E47">
        <v>142.44</v>
      </c>
      <c r="F47">
        <v>13.68</v>
      </c>
      <c r="G47">
        <v>146.16</v>
      </c>
      <c r="H47">
        <v>1109.55</v>
      </c>
      <c r="I47">
        <f t="shared" si="1"/>
        <v>4.5467302834689791E-2</v>
      </c>
      <c r="J47">
        <f t="shared" si="2"/>
        <v>2.9415467248541778E-2</v>
      </c>
      <c r="K47">
        <f t="shared" si="3"/>
        <v>5.7021677662582509E-2</v>
      </c>
      <c r="L47">
        <f t="shared" si="4"/>
        <v>4.1280539174389189E-2</v>
      </c>
      <c r="M47">
        <f t="shared" si="5"/>
        <v>1.5350877192982519E-2</v>
      </c>
      <c r="N47">
        <f t="shared" si="6"/>
        <v>-3.899835796387513E-2</v>
      </c>
      <c r="O47">
        <f t="shared" si="6"/>
        <v>1.445631111711952E-2</v>
      </c>
    </row>
    <row r="48" spans="1:15" x14ac:dyDescent="0.25">
      <c r="A48" s="1">
        <v>40438</v>
      </c>
      <c r="B48">
        <v>37.25</v>
      </c>
      <c r="C48">
        <v>245.32</v>
      </c>
      <c r="D48">
        <v>22.43</v>
      </c>
      <c r="E48">
        <v>148.32</v>
      </c>
      <c r="F48">
        <v>13.89</v>
      </c>
      <c r="G48">
        <v>140.46</v>
      </c>
      <c r="H48">
        <v>1125.5899999999999</v>
      </c>
      <c r="I48">
        <f t="shared" si="1"/>
        <v>6.1744966442952944E-2</v>
      </c>
      <c r="J48">
        <f t="shared" si="2"/>
        <v>7.5778574922550274E-2</v>
      </c>
      <c r="K48">
        <f t="shared" si="3"/>
        <v>-1.7387427552385225E-2</v>
      </c>
      <c r="L48">
        <f t="shared" si="4"/>
        <v>8.3670442286947116E-2</v>
      </c>
      <c r="M48">
        <f t="shared" si="5"/>
        <v>4.3916486681065472E-2</v>
      </c>
      <c r="N48">
        <f t="shared" si="6"/>
        <v>0.15484835540367364</v>
      </c>
      <c r="O48">
        <f t="shared" si="6"/>
        <v>2.0504801926101116E-2</v>
      </c>
    </row>
    <row r="49" spans="1:15" x14ac:dyDescent="0.25">
      <c r="A49" s="1">
        <v>40445</v>
      </c>
      <c r="B49">
        <v>39.549999999999997</v>
      </c>
      <c r="C49">
        <v>263.91000000000003</v>
      </c>
      <c r="D49">
        <v>22.04</v>
      </c>
      <c r="E49">
        <v>160.72999999999999</v>
      </c>
      <c r="F49">
        <v>14.5</v>
      </c>
      <c r="G49">
        <v>162.21</v>
      </c>
      <c r="H49">
        <v>1148.67</v>
      </c>
      <c r="I49">
        <f t="shared" si="1"/>
        <v>-3.3628318584070754E-2</v>
      </c>
      <c r="J49">
        <f t="shared" si="2"/>
        <v>-3.1829032624759645E-3</v>
      </c>
      <c r="K49">
        <f t="shared" si="3"/>
        <v>-1.5880217785843823E-2</v>
      </c>
      <c r="L49">
        <f t="shared" si="4"/>
        <v>-4.3675729484228099E-2</v>
      </c>
      <c r="M49">
        <f t="shared" si="5"/>
        <v>-1.586206896551727E-2</v>
      </c>
      <c r="N49">
        <f t="shared" si="6"/>
        <v>-4.6544602675544118E-2</v>
      </c>
      <c r="O49">
        <f t="shared" si="6"/>
        <v>-2.1154900885372329E-3</v>
      </c>
    </row>
    <row r="50" spans="1:15" x14ac:dyDescent="0.25">
      <c r="A50" s="1">
        <v>40452</v>
      </c>
      <c r="B50">
        <v>38.22</v>
      </c>
      <c r="C50">
        <v>263.07</v>
      </c>
      <c r="D50">
        <v>21.69</v>
      </c>
      <c r="E50">
        <v>153.71</v>
      </c>
      <c r="F50">
        <v>14.27</v>
      </c>
      <c r="G50">
        <v>154.66</v>
      </c>
      <c r="H50">
        <v>1146.24</v>
      </c>
      <c r="I50">
        <f t="shared" si="1"/>
        <v>4.0816326530612304E-2</v>
      </c>
      <c r="J50">
        <f t="shared" si="2"/>
        <v>2.0412817881172329E-2</v>
      </c>
      <c r="K50">
        <f t="shared" si="3"/>
        <v>7.8377132319040182E-3</v>
      </c>
      <c r="L50">
        <f t="shared" si="4"/>
        <v>1.1970593975668489E-2</v>
      </c>
      <c r="M50">
        <f t="shared" si="5"/>
        <v>1.5416958654520018E-2</v>
      </c>
      <c r="N50">
        <f t="shared" si="6"/>
        <v>-3.2458295616190423E-2</v>
      </c>
      <c r="O50">
        <f t="shared" si="6"/>
        <v>1.6497417643774499E-2</v>
      </c>
    </row>
    <row r="51" spans="1:15" x14ac:dyDescent="0.25">
      <c r="A51" s="1">
        <v>40459</v>
      </c>
      <c r="B51">
        <v>39.78</v>
      </c>
      <c r="C51">
        <v>268.44</v>
      </c>
      <c r="D51">
        <v>21.86</v>
      </c>
      <c r="E51">
        <v>155.55000000000001</v>
      </c>
      <c r="F51">
        <v>14.49</v>
      </c>
      <c r="G51">
        <v>149.63999999999999</v>
      </c>
      <c r="H51">
        <v>1165.1500000000001</v>
      </c>
      <c r="I51">
        <f t="shared" si="1"/>
        <v>7.0387129210658553E-2</v>
      </c>
      <c r="J51">
        <f t="shared" si="2"/>
        <v>0.12140515571449849</v>
      </c>
      <c r="K51">
        <f t="shared" si="3"/>
        <v>3.9341262580054867E-2</v>
      </c>
      <c r="L51">
        <f t="shared" si="4"/>
        <v>5.8437801350048051E-2</v>
      </c>
      <c r="M51">
        <f t="shared" si="5"/>
        <v>0.12146307798481711</v>
      </c>
      <c r="N51">
        <f t="shared" si="6"/>
        <v>4.0630847367014257E-2</v>
      </c>
      <c r="O51">
        <f t="shared" si="6"/>
        <v>9.4751748701883565E-3</v>
      </c>
    </row>
    <row r="52" spans="1:15" x14ac:dyDescent="0.25">
      <c r="A52" s="1">
        <v>40466</v>
      </c>
      <c r="B52">
        <v>42.58</v>
      </c>
      <c r="C52">
        <v>301.02999999999997</v>
      </c>
      <c r="D52">
        <v>22.72</v>
      </c>
      <c r="E52">
        <v>164.64</v>
      </c>
      <c r="F52">
        <v>16.25</v>
      </c>
      <c r="G52">
        <v>155.72</v>
      </c>
      <c r="H52">
        <v>1176.19</v>
      </c>
      <c r="I52">
        <f t="shared" si="1"/>
        <v>-2.3015500234851972E-2</v>
      </c>
      <c r="J52">
        <f t="shared" si="2"/>
        <v>1.8403481380593365E-2</v>
      </c>
      <c r="K52">
        <f t="shared" si="3"/>
        <v>-6.1619718309859411E-3</v>
      </c>
      <c r="L52">
        <f t="shared" si="4"/>
        <v>2.7271622934888298E-2</v>
      </c>
      <c r="M52">
        <f t="shared" si="5"/>
        <v>3.6923076923076137E-3</v>
      </c>
      <c r="N52">
        <f t="shared" si="6"/>
        <v>7.9501669663498559E-2</v>
      </c>
      <c r="O52">
        <f t="shared" si="6"/>
        <v>5.8578971084602589E-3</v>
      </c>
    </row>
    <row r="53" spans="1:15" x14ac:dyDescent="0.25">
      <c r="A53" s="1">
        <v>40473</v>
      </c>
      <c r="B53">
        <v>41.6</v>
      </c>
      <c r="C53">
        <v>306.57</v>
      </c>
      <c r="D53">
        <v>22.58</v>
      </c>
      <c r="E53">
        <v>169.13</v>
      </c>
      <c r="F53">
        <v>16.309999999999999</v>
      </c>
      <c r="G53">
        <v>168.1</v>
      </c>
      <c r="H53">
        <v>1183.08</v>
      </c>
      <c r="I53">
        <f t="shared" si="1"/>
        <v>-2.1153846153846214E-2</v>
      </c>
      <c r="J53">
        <f t="shared" si="2"/>
        <v>1.9245196855531587E-3</v>
      </c>
      <c r="K53">
        <f t="shared" si="3"/>
        <v>5.0487156775907913E-2</v>
      </c>
      <c r="L53">
        <f t="shared" si="4"/>
        <v>-2.3059185242121479E-2</v>
      </c>
      <c r="M53">
        <f t="shared" si="5"/>
        <v>1.1036174126302865E-2</v>
      </c>
      <c r="N53">
        <f t="shared" si="6"/>
        <v>3.2540154669839373E-2</v>
      </c>
      <c r="O53">
        <f t="shared" si="6"/>
        <v>1.5214524799680805E-4</v>
      </c>
    </row>
    <row r="54" spans="1:15" x14ac:dyDescent="0.25">
      <c r="A54" s="1">
        <v>40480</v>
      </c>
      <c r="B54">
        <v>40.72</v>
      </c>
      <c r="C54">
        <v>307.16000000000003</v>
      </c>
      <c r="D54">
        <v>23.72</v>
      </c>
      <c r="E54">
        <v>165.23</v>
      </c>
      <c r="F54">
        <v>16.489999999999998</v>
      </c>
      <c r="G54">
        <v>173.57</v>
      </c>
      <c r="H54">
        <v>1183.26</v>
      </c>
      <c r="I54">
        <f t="shared" si="1"/>
        <v>5.3536345776031426E-2</v>
      </c>
      <c r="J54">
        <f t="shared" si="2"/>
        <v>1.8524547467118107E-2</v>
      </c>
      <c r="K54">
        <f t="shared" si="3"/>
        <v>6.7453625632377806E-3</v>
      </c>
      <c r="L54">
        <f t="shared" si="4"/>
        <v>3.3529020153725234E-2</v>
      </c>
      <c r="M54">
        <f t="shared" si="5"/>
        <v>-1.3341419041843473E-2</v>
      </c>
      <c r="N54">
        <f t="shared" si="6"/>
        <v>-3.1514662672120754E-2</v>
      </c>
      <c r="O54">
        <f t="shared" si="6"/>
        <v>3.5993779896218853E-2</v>
      </c>
    </row>
    <row r="55" spans="1:15" x14ac:dyDescent="0.25">
      <c r="A55" s="1">
        <v>40487</v>
      </c>
      <c r="B55">
        <v>42.9</v>
      </c>
      <c r="C55">
        <v>312.85000000000002</v>
      </c>
      <c r="D55">
        <v>23.88</v>
      </c>
      <c r="E55">
        <v>170.77</v>
      </c>
      <c r="F55">
        <v>16.27</v>
      </c>
      <c r="G55">
        <v>168.1</v>
      </c>
      <c r="H55">
        <v>1225.8499999999999</v>
      </c>
      <c r="I55">
        <f t="shared" si="1"/>
        <v>-2.86713286713286E-2</v>
      </c>
      <c r="J55">
        <f t="shared" si="2"/>
        <v>-3.4840978104523038E-2</v>
      </c>
      <c r="K55">
        <f t="shared" si="3"/>
        <v>-2.1356783919597909E-2</v>
      </c>
      <c r="L55">
        <f t="shared" si="4"/>
        <v>-2.980617204427009E-2</v>
      </c>
      <c r="M55">
        <f t="shared" si="5"/>
        <v>1.7209588199139592E-2</v>
      </c>
      <c r="N55">
        <f t="shared" si="6"/>
        <v>2.914931588340277E-2</v>
      </c>
      <c r="O55">
        <f t="shared" si="6"/>
        <v>-2.1731859526043052E-2</v>
      </c>
    </row>
    <row r="56" spans="1:15" x14ac:dyDescent="0.25">
      <c r="A56" s="1">
        <v>40494</v>
      </c>
      <c r="B56">
        <v>41.67</v>
      </c>
      <c r="C56">
        <v>301.95</v>
      </c>
      <c r="D56">
        <v>23.37</v>
      </c>
      <c r="E56">
        <v>165.68</v>
      </c>
      <c r="F56">
        <v>16.55</v>
      </c>
      <c r="G56">
        <v>173</v>
      </c>
      <c r="H56">
        <v>1199.21</v>
      </c>
      <c r="I56">
        <f t="shared" si="1"/>
        <v>-4.0796736261099519E-3</v>
      </c>
      <c r="J56">
        <f t="shared" si="2"/>
        <v>-2.0665673124689549E-2</v>
      </c>
      <c r="K56">
        <f t="shared" si="3"/>
        <v>-1.6260162601626126E-2</v>
      </c>
      <c r="L56">
        <f t="shared" si="4"/>
        <v>-5.1907291163689863E-3</v>
      </c>
      <c r="M56">
        <f t="shared" si="5"/>
        <v>1.2084592145014848E-3</v>
      </c>
      <c r="N56">
        <f t="shared" si="6"/>
        <v>2.3121387283232394E-4</v>
      </c>
      <c r="O56">
        <f t="shared" si="6"/>
        <v>4.3361879904268795E-4</v>
      </c>
    </row>
    <row r="57" spans="1:15" x14ac:dyDescent="0.25">
      <c r="A57" s="1">
        <v>40501</v>
      </c>
      <c r="B57">
        <v>41.5</v>
      </c>
      <c r="C57">
        <v>295.70999999999998</v>
      </c>
      <c r="D57">
        <v>22.99</v>
      </c>
      <c r="E57">
        <v>164.82</v>
      </c>
      <c r="F57">
        <v>16.57</v>
      </c>
      <c r="G57">
        <v>173.04</v>
      </c>
      <c r="H57">
        <v>1199.73</v>
      </c>
      <c r="I57">
        <f t="shared" si="1"/>
        <v>2.6746987951807216E-2</v>
      </c>
      <c r="J57">
        <f t="shared" si="2"/>
        <v>-1.3864935240606277E-3</v>
      </c>
      <c r="K57">
        <f t="shared" si="3"/>
        <v>-1.6963897346672339E-2</v>
      </c>
      <c r="L57">
        <f t="shared" si="4"/>
        <v>7.511224365975E-2</v>
      </c>
      <c r="M57">
        <f t="shared" si="5"/>
        <v>-2.1122510561255366E-2</v>
      </c>
      <c r="N57">
        <f t="shared" si="6"/>
        <v>0.10899214054553868</v>
      </c>
      <c r="O57">
        <f t="shared" si="6"/>
        <v>-8.6102706442282243E-3</v>
      </c>
    </row>
    <row r="58" spans="1:15" x14ac:dyDescent="0.25">
      <c r="A58" s="1">
        <v>40508</v>
      </c>
      <c r="B58">
        <v>42.61</v>
      </c>
      <c r="C58">
        <v>295.3</v>
      </c>
      <c r="D58">
        <v>22.6</v>
      </c>
      <c r="E58">
        <v>177.2</v>
      </c>
      <c r="F58">
        <v>16.22</v>
      </c>
      <c r="G58">
        <v>191.9</v>
      </c>
      <c r="H58">
        <v>1189.4000000000001</v>
      </c>
      <c r="I58">
        <f t="shared" si="1"/>
        <v>7.7446608777281926E-3</v>
      </c>
      <c r="J58">
        <f t="shared" si="2"/>
        <v>-2.8818151032847919E-2</v>
      </c>
      <c r="K58">
        <f t="shared" si="3"/>
        <v>6.9911504424778684E-2</v>
      </c>
      <c r="L58">
        <f t="shared" si="4"/>
        <v>-8.5778781038373698E-3</v>
      </c>
      <c r="M58">
        <f t="shared" si="5"/>
        <v>8.014796547472414E-3</v>
      </c>
      <c r="N58">
        <f t="shared" si="6"/>
        <v>-3.3611255862428434E-2</v>
      </c>
      <c r="O58">
        <f t="shared" si="6"/>
        <v>2.968723726248524E-2</v>
      </c>
    </row>
    <row r="59" spans="1:15" x14ac:dyDescent="0.25">
      <c r="A59" s="1">
        <v>40515</v>
      </c>
      <c r="B59">
        <v>42.94</v>
      </c>
      <c r="C59">
        <v>286.79000000000002</v>
      </c>
      <c r="D59">
        <v>24.18</v>
      </c>
      <c r="E59">
        <v>175.68</v>
      </c>
      <c r="F59">
        <v>16.350000000000001</v>
      </c>
      <c r="G59">
        <v>185.45</v>
      </c>
      <c r="H59">
        <v>1224.71</v>
      </c>
      <c r="I59">
        <f t="shared" si="1"/>
        <v>1.0013972985561241E-2</v>
      </c>
      <c r="J59">
        <f t="shared" si="2"/>
        <v>3.3508839220335283E-2</v>
      </c>
      <c r="K59">
        <f t="shared" si="3"/>
        <v>1.1993382961124862E-2</v>
      </c>
      <c r="L59">
        <f t="shared" si="4"/>
        <v>-3.415300546448217E-4</v>
      </c>
      <c r="M59">
        <f t="shared" si="5"/>
        <v>4.0366972477064222E-2</v>
      </c>
      <c r="N59">
        <f t="shared" si="6"/>
        <v>4.9501213265031048E-2</v>
      </c>
      <c r="O59">
        <f t="shared" si="6"/>
        <v>1.2811196119897816E-2</v>
      </c>
    </row>
    <row r="60" spans="1:15" x14ac:dyDescent="0.25">
      <c r="A60" s="1">
        <v>40522</v>
      </c>
      <c r="B60">
        <v>43.37</v>
      </c>
      <c r="C60">
        <v>296.39999999999998</v>
      </c>
      <c r="D60">
        <v>24.47</v>
      </c>
      <c r="E60">
        <v>175.62</v>
      </c>
      <c r="F60">
        <v>17.010000000000002</v>
      </c>
      <c r="G60">
        <v>194.63</v>
      </c>
      <c r="H60">
        <v>1240.4000000000001</v>
      </c>
      <c r="I60">
        <f t="shared" si="1"/>
        <v>0</v>
      </c>
      <c r="J60">
        <f t="shared" si="2"/>
        <v>-2.3616734143049553E-3</v>
      </c>
      <c r="K60">
        <f t="shared" si="3"/>
        <v>2.0433183489987742E-2</v>
      </c>
      <c r="L60">
        <f t="shared" si="4"/>
        <v>1.1160460084272907E-2</v>
      </c>
      <c r="M60">
        <f t="shared" si="5"/>
        <v>-3.7037037037037181E-2</v>
      </c>
      <c r="N60">
        <f t="shared" si="6"/>
        <v>-7.5065508914350237E-2</v>
      </c>
      <c r="O60">
        <f t="shared" si="6"/>
        <v>2.8297323444050229E-3</v>
      </c>
    </row>
    <row r="61" spans="1:15" x14ac:dyDescent="0.25">
      <c r="A61" s="1">
        <v>40529</v>
      </c>
      <c r="B61">
        <v>43.37</v>
      </c>
      <c r="C61">
        <v>295.7</v>
      </c>
      <c r="D61">
        <v>24.97</v>
      </c>
      <c r="E61">
        <v>177.58</v>
      </c>
      <c r="F61">
        <v>16.38</v>
      </c>
      <c r="G61">
        <v>180.02</v>
      </c>
      <c r="H61">
        <v>1243.9100000000001</v>
      </c>
      <c r="I61">
        <f t="shared" si="1"/>
        <v>9.4535393128891802E-3</v>
      </c>
      <c r="J61">
        <f t="shared" si="2"/>
        <v>2.2725735542779936E-2</v>
      </c>
      <c r="K61">
        <f t="shared" si="3"/>
        <v>1.4417300760913073E-2</v>
      </c>
      <c r="L61">
        <f t="shared" si="4"/>
        <v>2.8212636558170912E-2</v>
      </c>
      <c r="M61">
        <f t="shared" si="5"/>
        <v>2.0757020757020749E-2</v>
      </c>
      <c r="N61">
        <f t="shared" si="6"/>
        <v>2.5330518831240986E-2</v>
      </c>
      <c r="O61">
        <f t="shared" si="6"/>
        <v>1.0338368531485316E-2</v>
      </c>
    </row>
    <row r="62" spans="1:15" x14ac:dyDescent="0.25">
      <c r="A62" s="1">
        <v>40536</v>
      </c>
      <c r="B62">
        <v>43.78</v>
      </c>
      <c r="C62">
        <v>302.42</v>
      </c>
      <c r="D62">
        <v>25.33</v>
      </c>
      <c r="E62">
        <v>182.59</v>
      </c>
      <c r="F62">
        <v>16.72</v>
      </c>
      <c r="G62">
        <v>184.58</v>
      </c>
      <c r="H62">
        <v>1256.77</v>
      </c>
      <c r="I62">
        <f t="shared" si="1"/>
        <v>-3.1978072179077335E-3</v>
      </c>
      <c r="J62">
        <f t="shared" si="2"/>
        <v>-1.6996230408041938E-2</v>
      </c>
      <c r="K62">
        <f t="shared" si="3"/>
        <v>-1.3817607579944647E-2</v>
      </c>
      <c r="L62">
        <f t="shared" si="4"/>
        <v>-1.4184785585190884E-2</v>
      </c>
      <c r="M62">
        <f t="shared" si="5"/>
        <v>-5.3827751196172165E-3</v>
      </c>
      <c r="N62">
        <f t="shared" si="6"/>
        <v>-4.810922093401248E-2</v>
      </c>
      <c r="O62">
        <f t="shared" si="6"/>
        <v>6.9225076983069154E-4</v>
      </c>
    </row>
    <row r="63" spans="1:15" x14ac:dyDescent="0.25">
      <c r="A63" s="1">
        <v>40543</v>
      </c>
      <c r="B63">
        <v>43.64</v>
      </c>
      <c r="C63">
        <v>297.27999999999997</v>
      </c>
      <c r="D63">
        <v>24.98</v>
      </c>
      <c r="E63">
        <v>180</v>
      </c>
      <c r="F63">
        <v>16.63</v>
      </c>
      <c r="G63">
        <v>175.7</v>
      </c>
      <c r="H63">
        <v>1257.6400000000001</v>
      </c>
      <c r="I63">
        <f t="shared" si="1"/>
        <v>4.1934005499541668E-2</v>
      </c>
      <c r="J63">
        <f t="shared" si="2"/>
        <v>3.7843110871905276E-2</v>
      </c>
      <c r="K63">
        <f t="shared" si="3"/>
        <v>2.4819855884707805E-2</v>
      </c>
      <c r="L63">
        <f t="shared" si="4"/>
        <v>3.0500000000000051E-2</v>
      </c>
      <c r="M63">
        <f t="shared" si="5"/>
        <v>1.6235718580877908E-2</v>
      </c>
      <c r="N63">
        <f t="shared" si="6"/>
        <v>2.0489470688674006E-2</v>
      </c>
      <c r="O63">
        <f t="shared" si="6"/>
        <v>1.1020641837091616E-2</v>
      </c>
    </row>
    <row r="64" spans="1:15" x14ac:dyDescent="0.25">
      <c r="A64" s="1">
        <v>40550</v>
      </c>
      <c r="B64">
        <v>45.47</v>
      </c>
      <c r="C64">
        <v>308.52999999999997</v>
      </c>
      <c r="D64">
        <v>25.6</v>
      </c>
      <c r="E64">
        <v>185.49</v>
      </c>
      <c r="F64">
        <v>16.899999999999999</v>
      </c>
      <c r="G64">
        <v>179.3</v>
      </c>
      <c r="H64">
        <v>1271.5</v>
      </c>
      <c r="I64">
        <f t="shared" si="1"/>
        <v>3.6727512645700497E-2</v>
      </c>
      <c r="J64">
        <f t="shared" si="2"/>
        <v>1.2543350727644006E-2</v>
      </c>
      <c r="K64">
        <f t="shared" si="3"/>
        <v>-1.0546875000000122E-2</v>
      </c>
      <c r="L64">
        <f t="shared" si="4"/>
        <v>1.7575071432422183E-2</v>
      </c>
      <c r="M64">
        <f t="shared" si="5"/>
        <v>-5.3254437869822407E-3</v>
      </c>
      <c r="N64">
        <f t="shared" si="6"/>
        <v>6.793084216397087E-2</v>
      </c>
      <c r="O64">
        <f t="shared" si="6"/>
        <v>1.709791584742431E-2</v>
      </c>
    </row>
    <row r="65" spans="1:15" x14ac:dyDescent="0.25">
      <c r="A65" s="1">
        <v>40557</v>
      </c>
      <c r="B65">
        <v>47.14</v>
      </c>
      <c r="C65">
        <v>312.39999999999998</v>
      </c>
      <c r="D65">
        <v>25.33</v>
      </c>
      <c r="E65">
        <v>188.75</v>
      </c>
      <c r="F65">
        <v>16.809999999999999</v>
      </c>
      <c r="G65">
        <v>191.48</v>
      </c>
      <c r="H65">
        <v>1293.24</v>
      </c>
      <c r="I65">
        <f t="shared" si="1"/>
        <v>-6.2367416207042801E-2</v>
      </c>
      <c r="J65">
        <f t="shared" si="2"/>
        <v>-1.9782330345710468E-2</v>
      </c>
      <c r="K65">
        <f t="shared" si="3"/>
        <v>-9.8697196999605226E-3</v>
      </c>
      <c r="L65">
        <f t="shared" si="4"/>
        <v>-6.0026490066225228E-2</v>
      </c>
      <c r="M65">
        <f t="shared" si="5"/>
        <v>-4.9970255800118865E-2</v>
      </c>
      <c r="N65">
        <f t="shared" si="6"/>
        <v>-4.9039064132024163E-2</v>
      </c>
      <c r="O65">
        <f t="shared" si="6"/>
        <v>-7.6474590949863136E-3</v>
      </c>
    </row>
    <row r="66" spans="1:15" x14ac:dyDescent="0.25">
      <c r="A66" s="1">
        <v>40564</v>
      </c>
      <c r="B66">
        <v>44.2</v>
      </c>
      <c r="C66">
        <v>306.22000000000003</v>
      </c>
      <c r="D66">
        <v>25.08</v>
      </c>
      <c r="E66">
        <v>177.42</v>
      </c>
      <c r="F66">
        <v>15.97</v>
      </c>
      <c r="G66">
        <v>182.09</v>
      </c>
      <c r="H66">
        <v>1283.3499999999999</v>
      </c>
      <c r="I66">
        <f t="shared" si="1"/>
        <v>2.8733031674208053E-2</v>
      </c>
      <c r="J66">
        <f t="shared" si="2"/>
        <v>-1.7699693031154123E-2</v>
      </c>
      <c r="K66">
        <f t="shared" si="3"/>
        <v>-9.5693779904305609E-3</v>
      </c>
      <c r="L66">
        <f t="shared" si="4"/>
        <v>-3.5396234922782106E-2</v>
      </c>
      <c r="M66">
        <f t="shared" si="5"/>
        <v>-8.7664370695053583E-3</v>
      </c>
      <c r="N66">
        <f t="shared" si="6"/>
        <v>0.19710033499917615</v>
      </c>
      <c r="O66">
        <f t="shared" si="6"/>
        <v>-5.4622667238087754E-3</v>
      </c>
    </row>
    <row r="67" spans="1:15" x14ac:dyDescent="0.25">
      <c r="A67" s="1">
        <v>40571</v>
      </c>
      <c r="B67">
        <v>45.47</v>
      </c>
      <c r="C67">
        <v>300.8</v>
      </c>
      <c r="D67">
        <v>24.84</v>
      </c>
      <c r="E67">
        <v>171.14</v>
      </c>
      <c r="F67">
        <v>15.83</v>
      </c>
      <c r="G67">
        <v>217.98</v>
      </c>
      <c r="H67">
        <v>1276.3399999999999</v>
      </c>
      <c r="I67">
        <f t="shared" ref="I67:I130" si="7">(B68-B67)/B67</f>
        <v>3.1009456784693287E-2</v>
      </c>
      <c r="J67">
        <f t="shared" ref="J67:J130" si="8">(C68-C67)/C67</f>
        <v>1.6622340425531915E-2</v>
      </c>
      <c r="K67">
        <f t="shared" ref="K67:K130" si="9">(D68-D67)/D67</f>
        <v>4.0257648953307421E-4</v>
      </c>
      <c r="L67">
        <f t="shared" ref="L67:L130" si="10">(E68-E67)/E67</f>
        <v>2.7988781114876831E-2</v>
      </c>
      <c r="M67">
        <f t="shared" ref="M67:M130" si="11">(F68-F67)/F67</f>
        <v>6.0644346178142711E-2</v>
      </c>
      <c r="N67">
        <f t="shared" ref="N67:O130" si="12">(G68-G67)/G67</f>
        <v>9.5880355995963101E-3</v>
      </c>
      <c r="O67">
        <f t="shared" si="12"/>
        <v>2.7053919801933633E-2</v>
      </c>
    </row>
    <row r="68" spans="1:15" x14ac:dyDescent="0.25">
      <c r="A68" s="1">
        <v>40578</v>
      </c>
      <c r="B68">
        <v>46.88</v>
      </c>
      <c r="C68">
        <v>305.8</v>
      </c>
      <c r="D68">
        <v>24.85</v>
      </c>
      <c r="E68">
        <v>175.93</v>
      </c>
      <c r="F68">
        <v>16.79</v>
      </c>
      <c r="G68">
        <v>220.07</v>
      </c>
      <c r="H68">
        <v>1310.87</v>
      </c>
      <c r="I68">
        <f t="shared" si="7"/>
        <v>2.9863481228668911E-2</v>
      </c>
      <c r="J68">
        <f t="shared" si="8"/>
        <v>2.210595160235445E-2</v>
      </c>
      <c r="K68">
        <f t="shared" si="9"/>
        <v>-1.8511066398390376E-2</v>
      </c>
      <c r="L68">
        <f t="shared" si="10"/>
        <v>7.5711930881600595E-2</v>
      </c>
      <c r="M68">
        <f t="shared" si="11"/>
        <v>3.5735556879096055E-3</v>
      </c>
      <c r="N68">
        <f t="shared" si="12"/>
        <v>4.9984095969464265E-2</v>
      </c>
      <c r="O68">
        <f t="shared" si="12"/>
        <v>1.3944937331695897E-2</v>
      </c>
    </row>
    <row r="69" spans="1:15" x14ac:dyDescent="0.25">
      <c r="A69" s="1">
        <v>40585</v>
      </c>
      <c r="B69">
        <v>48.28</v>
      </c>
      <c r="C69">
        <v>312.56</v>
      </c>
      <c r="D69">
        <v>24.39</v>
      </c>
      <c r="E69">
        <v>189.25</v>
      </c>
      <c r="F69">
        <v>16.850000000000001</v>
      </c>
      <c r="G69">
        <v>231.07</v>
      </c>
      <c r="H69">
        <v>1329.15</v>
      </c>
      <c r="I69">
        <f t="shared" si="7"/>
        <v>-1.7812758906379442E-2</v>
      </c>
      <c r="J69">
        <f t="shared" si="8"/>
        <v>8.9582800102380698E-3</v>
      </c>
      <c r="K69">
        <f t="shared" si="9"/>
        <v>-1.2300123001230479E-3</v>
      </c>
      <c r="L69">
        <f t="shared" si="10"/>
        <v>-1.4531043593130779E-2</v>
      </c>
      <c r="M69">
        <f t="shared" si="11"/>
        <v>4.8071216617210602E-2</v>
      </c>
      <c r="N69">
        <f t="shared" si="12"/>
        <v>1.9214956506686275E-2</v>
      </c>
      <c r="O69">
        <f t="shared" si="12"/>
        <v>1.0427716961968099E-2</v>
      </c>
    </row>
    <row r="70" spans="1:15" x14ac:dyDescent="0.25">
      <c r="A70" s="1">
        <v>40592</v>
      </c>
      <c r="B70">
        <v>47.42</v>
      </c>
      <c r="C70">
        <v>315.36</v>
      </c>
      <c r="D70">
        <v>24.36</v>
      </c>
      <c r="E70">
        <v>186.5</v>
      </c>
      <c r="F70">
        <v>17.66</v>
      </c>
      <c r="G70">
        <v>235.51</v>
      </c>
      <c r="H70">
        <v>1343.01</v>
      </c>
      <c r="I70">
        <f t="shared" si="7"/>
        <v>-6.7482075073808578E-3</v>
      </c>
      <c r="J70">
        <f t="shared" si="8"/>
        <v>-3.1804921359715972E-2</v>
      </c>
      <c r="K70">
        <f t="shared" si="9"/>
        <v>-1.8883415435139609E-2</v>
      </c>
      <c r="L70">
        <f t="shared" si="10"/>
        <v>-4.9651474530831054E-2</v>
      </c>
      <c r="M70">
        <f t="shared" si="11"/>
        <v>-6.5685164212910541E-2</v>
      </c>
      <c r="N70">
        <f t="shared" si="12"/>
        <v>-9.7957623880089995E-2</v>
      </c>
      <c r="O70">
        <f t="shared" si="12"/>
        <v>-1.7222507650724778E-2</v>
      </c>
    </row>
    <row r="71" spans="1:15" x14ac:dyDescent="0.25">
      <c r="A71" s="1">
        <v>40599</v>
      </c>
      <c r="B71">
        <v>47.1</v>
      </c>
      <c r="C71">
        <v>305.33</v>
      </c>
      <c r="D71">
        <v>23.9</v>
      </c>
      <c r="E71">
        <v>177.24</v>
      </c>
      <c r="F71">
        <v>16.5</v>
      </c>
      <c r="G71">
        <v>212.44</v>
      </c>
      <c r="H71">
        <v>1319.88</v>
      </c>
      <c r="I71">
        <f t="shared" si="7"/>
        <v>3.3970276008492596E-2</v>
      </c>
      <c r="J71">
        <f t="shared" si="8"/>
        <v>-1.5458684046768973E-2</v>
      </c>
      <c r="K71">
        <f t="shared" si="9"/>
        <v>-2.2594142259414193E-2</v>
      </c>
      <c r="L71">
        <f t="shared" si="10"/>
        <v>-3.1426314601670169E-2</v>
      </c>
      <c r="M71">
        <f t="shared" si="11"/>
        <v>3.5151515151515045E-2</v>
      </c>
      <c r="N71">
        <f t="shared" si="12"/>
        <v>-8.0964036904537691E-3</v>
      </c>
      <c r="O71">
        <f t="shared" si="12"/>
        <v>9.6220868563807441E-4</v>
      </c>
    </row>
    <row r="72" spans="1:15" x14ac:dyDescent="0.25">
      <c r="A72" s="1">
        <v>40606</v>
      </c>
      <c r="B72">
        <v>48.7</v>
      </c>
      <c r="C72">
        <v>300.61</v>
      </c>
      <c r="D72">
        <v>23.36</v>
      </c>
      <c r="E72">
        <v>171.67</v>
      </c>
      <c r="F72">
        <v>17.079999999999998</v>
      </c>
      <c r="G72">
        <v>210.72</v>
      </c>
      <c r="H72">
        <v>1321.15</v>
      </c>
      <c r="I72">
        <f t="shared" si="7"/>
        <v>-2.2176591375770129E-2</v>
      </c>
      <c r="J72">
        <f t="shared" si="8"/>
        <v>-3.9819034629586594E-2</v>
      </c>
      <c r="K72">
        <f t="shared" si="9"/>
        <v>-1.027397260273966E-2</v>
      </c>
      <c r="L72">
        <f t="shared" si="10"/>
        <v>-2.0970466592881661E-2</v>
      </c>
      <c r="M72">
        <f t="shared" si="11"/>
        <v>1.9906323185011912E-2</v>
      </c>
      <c r="N72">
        <f t="shared" si="12"/>
        <v>-2.9328018223234657E-2</v>
      </c>
      <c r="O72">
        <f t="shared" si="12"/>
        <v>-1.2769178367331581E-2</v>
      </c>
    </row>
    <row r="73" spans="1:15" x14ac:dyDescent="0.25">
      <c r="A73" s="1">
        <v>40613</v>
      </c>
      <c r="B73">
        <v>47.62</v>
      </c>
      <c r="C73">
        <v>288.64</v>
      </c>
      <c r="D73">
        <v>23.12</v>
      </c>
      <c r="E73">
        <v>168.07</v>
      </c>
      <c r="F73">
        <v>17.420000000000002</v>
      </c>
      <c r="G73">
        <v>204.54</v>
      </c>
      <c r="H73">
        <v>1304.28</v>
      </c>
      <c r="I73">
        <f t="shared" si="7"/>
        <v>-6.068878622427553E-2</v>
      </c>
      <c r="J73">
        <f t="shared" si="8"/>
        <v>-2.7127217294900169E-2</v>
      </c>
      <c r="K73">
        <f t="shared" si="9"/>
        <v>-3.4169550173010495E-2</v>
      </c>
      <c r="L73">
        <f t="shared" si="10"/>
        <v>-3.7186886416374132E-2</v>
      </c>
      <c r="M73">
        <f t="shared" si="11"/>
        <v>-7.9793340987370856E-2</v>
      </c>
      <c r="N73">
        <f t="shared" si="12"/>
        <v>2.376063361689652E-2</v>
      </c>
      <c r="O73">
        <f t="shared" si="12"/>
        <v>-1.9228999907995162E-2</v>
      </c>
    </row>
    <row r="74" spans="1:15" x14ac:dyDescent="0.25">
      <c r="A74" s="1">
        <v>40620</v>
      </c>
      <c r="B74">
        <v>44.73</v>
      </c>
      <c r="C74">
        <v>280.81</v>
      </c>
      <c r="D74">
        <v>22.33</v>
      </c>
      <c r="E74">
        <v>161.82</v>
      </c>
      <c r="F74">
        <v>16.03</v>
      </c>
      <c r="G74">
        <v>209.4</v>
      </c>
      <c r="H74">
        <v>1279.2</v>
      </c>
      <c r="I74">
        <f t="shared" si="7"/>
        <v>6.3268499888218324E-2</v>
      </c>
      <c r="J74">
        <f t="shared" si="8"/>
        <v>3.3296535023681573E-2</v>
      </c>
      <c r="K74">
        <f t="shared" si="9"/>
        <v>3.3139274518584956E-2</v>
      </c>
      <c r="L74">
        <f t="shared" si="10"/>
        <v>5.6606105549375833E-2</v>
      </c>
      <c r="M74">
        <f t="shared" si="11"/>
        <v>5.8016219588271967E-2</v>
      </c>
      <c r="N74">
        <f t="shared" si="12"/>
        <v>9.842406876790824E-2</v>
      </c>
      <c r="O74">
        <f t="shared" si="12"/>
        <v>2.7048155096935513E-2</v>
      </c>
    </row>
    <row r="75" spans="1:15" x14ac:dyDescent="0.25">
      <c r="A75" s="1">
        <v>40627</v>
      </c>
      <c r="B75">
        <v>47.56</v>
      </c>
      <c r="C75">
        <v>290.16000000000003</v>
      </c>
      <c r="D75">
        <v>23.07</v>
      </c>
      <c r="E75">
        <v>170.98</v>
      </c>
      <c r="F75">
        <v>16.96</v>
      </c>
      <c r="G75">
        <v>230.01</v>
      </c>
      <c r="H75">
        <v>1313.8</v>
      </c>
      <c r="I75">
        <f t="shared" si="7"/>
        <v>-1.9974768713204433E-2</v>
      </c>
      <c r="J75">
        <f t="shared" si="8"/>
        <v>2.0816101461262625E-2</v>
      </c>
      <c r="K75">
        <f t="shared" si="9"/>
        <v>-5.6350238404854359E-3</v>
      </c>
      <c r="L75">
        <f t="shared" si="10"/>
        <v>5.3515030997777553E-2</v>
      </c>
      <c r="M75">
        <f t="shared" si="11"/>
        <v>-7.0754716981132658E-3</v>
      </c>
      <c r="N75">
        <f t="shared" si="12"/>
        <v>5.2519455675840238E-2</v>
      </c>
      <c r="O75">
        <f t="shared" si="12"/>
        <v>1.416501750646988E-2</v>
      </c>
    </row>
    <row r="76" spans="1:15" x14ac:dyDescent="0.25">
      <c r="A76" s="1">
        <v>40634</v>
      </c>
      <c r="B76">
        <v>46.61</v>
      </c>
      <c r="C76">
        <v>296.2</v>
      </c>
      <c r="D76">
        <v>22.94</v>
      </c>
      <c r="E76">
        <v>180.13</v>
      </c>
      <c r="F76">
        <v>16.84</v>
      </c>
      <c r="G76">
        <v>242.09</v>
      </c>
      <c r="H76">
        <v>1332.41</v>
      </c>
      <c r="I76">
        <f t="shared" si="7"/>
        <v>-2.7461918043338363E-2</v>
      </c>
      <c r="J76">
        <f t="shared" si="8"/>
        <v>-2.3058744091829793E-2</v>
      </c>
      <c r="K76">
        <f t="shared" si="9"/>
        <v>2.3103748910200415E-2</v>
      </c>
      <c r="L76">
        <f t="shared" si="10"/>
        <v>2.5426081163604133E-2</v>
      </c>
      <c r="M76">
        <f t="shared" si="11"/>
        <v>-4.1567695961995423E-3</v>
      </c>
      <c r="N76">
        <f t="shared" si="12"/>
        <v>-2.9864926267090707E-2</v>
      </c>
      <c r="O76">
        <f t="shared" si="12"/>
        <v>-3.1822036760456684E-3</v>
      </c>
    </row>
    <row r="77" spans="1:15" x14ac:dyDescent="0.25">
      <c r="A77" s="1">
        <v>40641</v>
      </c>
      <c r="B77">
        <v>45.33</v>
      </c>
      <c r="C77">
        <v>289.37</v>
      </c>
      <c r="D77">
        <v>23.47</v>
      </c>
      <c r="E77">
        <v>184.71</v>
      </c>
      <c r="F77">
        <v>16.77</v>
      </c>
      <c r="G77">
        <v>234.86</v>
      </c>
      <c r="H77">
        <v>1328.17</v>
      </c>
      <c r="I77">
        <f t="shared" si="7"/>
        <v>-2.2722258989631615E-2</v>
      </c>
      <c r="J77">
        <f t="shared" si="8"/>
        <v>-8.2074852265265924E-2</v>
      </c>
      <c r="K77">
        <f t="shared" si="9"/>
        <v>-2.6842778014486538E-2</v>
      </c>
      <c r="L77">
        <f t="shared" si="10"/>
        <v>-2.5445292620865232E-2</v>
      </c>
      <c r="M77">
        <f t="shared" si="11"/>
        <v>-8.9445438282646748E-3</v>
      </c>
      <c r="N77">
        <f t="shared" si="12"/>
        <v>2.6824491186238416E-3</v>
      </c>
      <c r="O77">
        <f t="shared" si="12"/>
        <v>-6.3922540036290597E-3</v>
      </c>
    </row>
    <row r="78" spans="1:15" x14ac:dyDescent="0.25">
      <c r="A78" s="1">
        <v>40648</v>
      </c>
      <c r="B78">
        <v>44.3</v>
      </c>
      <c r="C78">
        <v>265.62</v>
      </c>
      <c r="D78">
        <v>22.84</v>
      </c>
      <c r="E78">
        <v>180.01</v>
      </c>
      <c r="F78">
        <v>16.62</v>
      </c>
      <c r="G78">
        <v>235.49</v>
      </c>
      <c r="H78">
        <v>1319.68</v>
      </c>
      <c r="I78">
        <f t="shared" si="7"/>
        <v>7.088036117381491E-2</v>
      </c>
      <c r="J78">
        <f t="shared" si="8"/>
        <v>-1.0579022663956036E-2</v>
      </c>
      <c r="K78">
        <f t="shared" si="9"/>
        <v>6.129597197898449E-3</v>
      </c>
      <c r="L78">
        <f t="shared" si="10"/>
        <v>3.2664851952669272E-2</v>
      </c>
      <c r="M78">
        <f t="shared" si="11"/>
        <v>1.3838748495788231E-2</v>
      </c>
      <c r="N78">
        <f t="shared" si="12"/>
        <v>7.1043356405792138E-2</v>
      </c>
      <c r="O78">
        <f t="shared" si="12"/>
        <v>1.3412342386033012E-2</v>
      </c>
    </row>
    <row r="79" spans="1:15" x14ac:dyDescent="0.25">
      <c r="A79" s="1">
        <v>40655</v>
      </c>
      <c r="B79">
        <v>47.44</v>
      </c>
      <c r="C79">
        <v>262.81</v>
      </c>
      <c r="D79">
        <v>22.98</v>
      </c>
      <c r="E79">
        <v>185.89</v>
      </c>
      <c r="F79">
        <v>16.850000000000001</v>
      </c>
      <c r="G79">
        <v>252.22</v>
      </c>
      <c r="H79">
        <v>1337.38</v>
      </c>
      <c r="I79">
        <f t="shared" si="7"/>
        <v>-1.4755480607082691E-3</v>
      </c>
      <c r="J79">
        <f t="shared" si="8"/>
        <v>3.6185837677409502E-2</v>
      </c>
      <c r="K79">
        <f t="shared" si="9"/>
        <v>1.5665796344647494E-2</v>
      </c>
      <c r="L79">
        <f t="shared" si="10"/>
        <v>5.3364893216418401E-2</v>
      </c>
      <c r="M79">
        <f t="shared" si="11"/>
        <v>5.0445103857566634E-2</v>
      </c>
      <c r="N79">
        <f t="shared" si="12"/>
        <v>-7.7511696138292008E-2</v>
      </c>
      <c r="O79">
        <f t="shared" si="12"/>
        <v>1.9612974622022005E-2</v>
      </c>
    </row>
    <row r="80" spans="1:15" x14ac:dyDescent="0.25">
      <c r="A80" s="1">
        <v>40662</v>
      </c>
      <c r="B80">
        <v>47.37</v>
      </c>
      <c r="C80">
        <v>272.32</v>
      </c>
      <c r="D80">
        <v>23.34</v>
      </c>
      <c r="E80">
        <v>195.81</v>
      </c>
      <c r="F80">
        <v>17.7</v>
      </c>
      <c r="G80">
        <v>232.67</v>
      </c>
      <c r="H80">
        <v>1363.61</v>
      </c>
      <c r="I80">
        <f t="shared" si="7"/>
        <v>-9.9218914925057813E-3</v>
      </c>
      <c r="J80">
        <f t="shared" si="8"/>
        <v>-1.6157461809635641E-2</v>
      </c>
      <c r="K80">
        <f t="shared" si="9"/>
        <v>-2.1422450728363629E-3</v>
      </c>
      <c r="L80">
        <f t="shared" si="10"/>
        <v>9.1415147336703535E-3</v>
      </c>
      <c r="M80">
        <f t="shared" si="11"/>
        <v>5.3672316384180754E-2</v>
      </c>
      <c r="N80">
        <f t="shared" si="12"/>
        <v>-1.3753384621996772E-2</v>
      </c>
      <c r="O80">
        <f t="shared" si="12"/>
        <v>-1.7167665241527897E-2</v>
      </c>
    </row>
    <row r="81" spans="1:15" x14ac:dyDescent="0.25">
      <c r="A81" s="1">
        <v>40669</v>
      </c>
      <c r="B81">
        <v>46.9</v>
      </c>
      <c r="C81">
        <v>267.92</v>
      </c>
      <c r="D81">
        <v>23.29</v>
      </c>
      <c r="E81">
        <v>197.6</v>
      </c>
      <c r="F81">
        <v>18.649999999999999</v>
      </c>
      <c r="G81">
        <v>229.47</v>
      </c>
      <c r="H81">
        <v>1340.2</v>
      </c>
      <c r="I81">
        <f t="shared" si="7"/>
        <v>-1.7910447761193951E-2</v>
      </c>
      <c r="J81">
        <f t="shared" si="8"/>
        <v>-1.0749477455956984E-2</v>
      </c>
      <c r="K81">
        <f t="shared" si="9"/>
        <v>-3.2632030914555521E-2</v>
      </c>
      <c r="L81">
        <f t="shared" si="10"/>
        <v>2.5101214574898827E-2</v>
      </c>
      <c r="M81">
        <f t="shared" si="11"/>
        <v>-0.11260053619302939</v>
      </c>
      <c r="N81">
        <f t="shared" si="12"/>
        <v>7.4301651632021667E-2</v>
      </c>
      <c r="O81">
        <f t="shared" si="12"/>
        <v>-1.8057006416953235E-3</v>
      </c>
    </row>
    <row r="82" spans="1:15" x14ac:dyDescent="0.25">
      <c r="A82" s="1">
        <v>40676</v>
      </c>
      <c r="B82">
        <v>46.06</v>
      </c>
      <c r="C82">
        <v>265.04000000000002</v>
      </c>
      <c r="D82">
        <v>22.53</v>
      </c>
      <c r="E82">
        <v>202.56</v>
      </c>
      <c r="F82">
        <v>16.55</v>
      </c>
      <c r="G82">
        <v>246.52</v>
      </c>
      <c r="H82">
        <v>1337.78</v>
      </c>
      <c r="I82">
        <f t="shared" si="7"/>
        <v>-1.5414676508901451E-2</v>
      </c>
      <c r="J82">
        <f t="shared" si="8"/>
        <v>-1.0413522487171928E-2</v>
      </c>
      <c r="K82">
        <f t="shared" si="9"/>
        <v>-1.5090989791389252E-2</v>
      </c>
      <c r="L82">
        <f t="shared" si="10"/>
        <v>-1.9302922590837265E-2</v>
      </c>
      <c r="M82">
        <f t="shared" si="11"/>
        <v>-1.5105740181268881E-2</v>
      </c>
      <c r="N82">
        <f t="shared" si="12"/>
        <v>-2.5150089242252332E-3</v>
      </c>
      <c r="O82">
        <f t="shared" si="12"/>
        <v>-3.371256858377305E-3</v>
      </c>
    </row>
    <row r="83" spans="1:15" x14ac:dyDescent="0.25">
      <c r="A83" s="1">
        <v>40683</v>
      </c>
      <c r="B83">
        <v>45.35</v>
      </c>
      <c r="C83">
        <v>262.27999999999997</v>
      </c>
      <c r="D83">
        <v>22.19</v>
      </c>
      <c r="E83">
        <v>198.65</v>
      </c>
      <c r="F83">
        <v>16.3</v>
      </c>
      <c r="G83">
        <v>245.9</v>
      </c>
      <c r="H83">
        <v>1333.27</v>
      </c>
      <c r="I83">
        <f t="shared" si="7"/>
        <v>6.6152149944872576E-3</v>
      </c>
      <c r="J83">
        <f t="shared" si="8"/>
        <v>-5.9859691932285849E-3</v>
      </c>
      <c r="K83">
        <f t="shared" si="9"/>
        <v>1.1266336187471833E-2</v>
      </c>
      <c r="L83">
        <f t="shared" si="10"/>
        <v>-2.2753586710294538E-2</v>
      </c>
      <c r="M83">
        <f t="shared" si="11"/>
        <v>-1.7177914110429515E-2</v>
      </c>
      <c r="N83">
        <f t="shared" si="12"/>
        <v>7.5681171207807985E-2</v>
      </c>
      <c r="O83">
        <f t="shared" si="12"/>
        <v>-1.6275773099222758E-3</v>
      </c>
    </row>
    <row r="84" spans="1:15" x14ac:dyDescent="0.25">
      <c r="A84" s="1">
        <v>40690</v>
      </c>
      <c r="B84">
        <v>45.65</v>
      </c>
      <c r="C84">
        <v>260.70999999999998</v>
      </c>
      <c r="D84">
        <v>22.44</v>
      </c>
      <c r="E84">
        <v>194.13</v>
      </c>
      <c r="F84">
        <v>16.02</v>
      </c>
      <c r="G84">
        <v>264.51</v>
      </c>
      <c r="H84">
        <v>1331.1</v>
      </c>
      <c r="I84">
        <f t="shared" si="7"/>
        <v>1.774370208105153E-2</v>
      </c>
      <c r="J84">
        <f t="shared" si="8"/>
        <v>4.1808906447778444E-3</v>
      </c>
      <c r="K84">
        <f t="shared" si="9"/>
        <v>-3.4313725490196061E-2</v>
      </c>
      <c r="L84">
        <f t="shared" si="10"/>
        <v>-2.9928398495853308E-2</v>
      </c>
      <c r="M84">
        <f t="shared" si="11"/>
        <v>-2.1223470661672902E-2</v>
      </c>
      <c r="N84">
        <f t="shared" si="12"/>
        <v>3.4743487958867329E-2</v>
      </c>
      <c r="O84">
        <f t="shared" si="12"/>
        <v>-2.3243933588761048E-2</v>
      </c>
    </row>
    <row r="85" spans="1:15" x14ac:dyDescent="0.25">
      <c r="A85" s="1">
        <v>40697</v>
      </c>
      <c r="B85">
        <v>46.46</v>
      </c>
      <c r="C85">
        <v>261.8</v>
      </c>
      <c r="D85">
        <v>21.67</v>
      </c>
      <c r="E85">
        <v>188.32</v>
      </c>
      <c r="F85">
        <v>15.68</v>
      </c>
      <c r="G85">
        <v>273.7</v>
      </c>
      <c r="H85">
        <v>1300.1600000000001</v>
      </c>
      <c r="I85">
        <f t="shared" si="7"/>
        <v>-5.1011622901420521E-2</v>
      </c>
      <c r="J85">
        <f t="shared" si="8"/>
        <v>-2.5935828877005424E-2</v>
      </c>
      <c r="K85">
        <f t="shared" si="9"/>
        <v>-8.3064143977851067E-3</v>
      </c>
      <c r="L85">
        <f t="shared" si="10"/>
        <v>-9.5050977060322436E-3</v>
      </c>
      <c r="M85">
        <f t="shared" si="11"/>
        <v>-3.0612244897959211E-2</v>
      </c>
      <c r="N85">
        <f t="shared" si="12"/>
        <v>-5.5096821337230491E-2</v>
      </c>
      <c r="O85">
        <f t="shared" si="12"/>
        <v>-2.2443391582574499E-2</v>
      </c>
    </row>
    <row r="86" spans="1:15" x14ac:dyDescent="0.25">
      <c r="A86" s="1">
        <v>40704</v>
      </c>
      <c r="B86">
        <v>44.09</v>
      </c>
      <c r="C86">
        <v>255.01</v>
      </c>
      <c r="D86">
        <v>21.49</v>
      </c>
      <c r="E86">
        <v>186.53</v>
      </c>
      <c r="F86">
        <v>15.2</v>
      </c>
      <c r="G86">
        <v>258.62</v>
      </c>
      <c r="H86">
        <v>1270.98</v>
      </c>
      <c r="I86">
        <f t="shared" si="7"/>
        <v>-1.723746881379009E-2</v>
      </c>
      <c r="J86">
        <f t="shared" si="8"/>
        <v>-4.8076546017803187E-2</v>
      </c>
      <c r="K86">
        <f t="shared" si="9"/>
        <v>2.2801302931596185E-2</v>
      </c>
      <c r="L86">
        <f t="shared" si="10"/>
        <v>-8.5777086795687867E-4</v>
      </c>
      <c r="M86">
        <f t="shared" si="11"/>
        <v>-3.2894736842105261E-2</v>
      </c>
      <c r="N86">
        <f t="shared" si="12"/>
        <v>-5.0073466862578367E-2</v>
      </c>
      <c r="O86">
        <f t="shared" si="12"/>
        <v>4.0913310988369747E-4</v>
      </c>
    </row>
    <row r="87" spans="1:15" x14ac:dyDescent="0.25">
      <c r="A87" s="1">
        <v>40711</v>
      </c>
      <c r="B87">
        <v>43.33</v>
      </c>
      <c r="C87">
        <v>242.75</v>
      </c>
      <c r="D87">
        <v>21.98</v>
      </c>
      <c r="E87">
        <v>186.37</v>
      </c>
      <c r="F87">
        <v>14.7</v>
      </c>
      <c r="G87">
        <v>245.67</v>
      </c>
      <c r="H87">
        <v>1271.5</v>
      </c>
      <c r="I87">
        <f t="shared" si="7"/>
        <v>1.8924532656358187E-2</v>
      </c>
      <c r="J87">
        <f t="shared" si="8"/>
        <v>-2.0885684860968045E-2</v>
      </c>
      <c r="K87">
        <f t="shared" si="9"/>
        <v>1.8198362147406346E-3</v>
      </c>
      <c r="L87">
        <f t="shared" si="10"/>
        <v>3.3159843322423173E-2</v>
      </c>
      <c r="M87">
        <f t="shared" si="11"/>
        <v>1.2925170068027299E-2</v>
      </c>
      <c r="N87">
        <f t="shared" si="12"/>
        <v>4.5955957178328621E-2</v>
      </c>
      <c r="O87">
        <f t="shared" si="12"/>
        <v>-2.3987416437278447E-3</v>
      </c>
    </row>
    <row r="88" spans="1:15" x14ac:dyDescent="0.25">
      <c r="A88" s="1">
        <v>40718</v>
      </c>
      <c r="B88">
        <v>44.15</v>
      </c>
      <c r="C88">
        <v>237.68</v>
      </c>
      <c r="D88">
        <v>22.02</v>
      </c>
      <c r="E88">
        <v>192.55</v>
      </c>
      <c r="F88">
        <v>14.89</v>
      </c>
      <c r="G88">
        <v>256.95999999999998</v>
      </c>
      <c r="H88">
        <v>1268.45</v>
      </c>
      <c r="I88">
        <f t="shared" si="7"/>
        <v>5.1868629671574164E-2</v>
      </c>
      <c r="J88">
        <f t="shared" si="8"/>
        <v>9.7189498485358322E-2</v>
      </c>
      <c r="K88">
        <f t="shared" si="9"/>
        <v>7.0844686648501312E-2</v>
      </c>
      <c r="L88">
        <f t="shared" si="10"/>
        <v>8.7977148792521401E-2</v>
      </c>
      <c r="M88">
        <f t="shared" si="11"/>
        <v>3.760913364674269E-2</v>
      </c>
      <c r="N88">
        <f t="shared" si="12"/>
        <v>4.2924968866749805E-2</v>
      </c>
      <c r="O88">
        <f t="shared" si="12"/>
        <v>5.6147266348693305E-2</v>
      </c>
    </row>
    <row r="89" spans="1:15" x14ac:dyDescent="0.25">
      <c r="A89" s="1">
        <v>40725</v>
      </c>
      <c r="B89">
        <v>46.44</v>
      </c>
      <c r="C89">
        <v>260.77999999999997</v>
      </c>
      <c r="D89">
        <v>23.58</v>
      </c>
      <c r="E89">
        <v>209.49</v>
      </c>
      <c r="F89">
        <v>15.45</v>
      </c>
      <c r="G89">
        <v>267.99</v>
      </c>
      <c r="H89">
        <v>1339.67</v>
      </c>
      <c r="I89">
        <f t="shared" si="7"/>
        <v>4.7803617571059408E-2</v>
      </c>
      <c r="J89">
        <f t="shared" si="8"/>
        <v>2.1013881432625274E-2</v>
      </c>
      <c r="K89">
        <f t="shared" si="9"/>
        <v>3.4351145038168038E-2</v>
      </c>
      <c r="L89">
        <f t="shared" si="10"/>
        <v>4.1959043391092611E-2</v>
      </c>
      <c r="M89">
        <f t="shared" si="11"/>
        <v>1.035598705501619E-2</v>
      </c>
      <c r="N89">
        <f t="shared" si="12"/>
        <v>0.10130975036381945</v>
      </c>
      <c r="O89">
        <f t="shared" si="12"/>
        <v>3.0828487612620135E-3</v>
      </c>
    </row>
    <row r="90" spans="1:15" x14ac:dyDescent="0.25">
      <c r="A90" s="1">
        <v>40732</v>
      </c>
      <c r="B90">
        <v>48.66</v>
      </c>
      <c r="C90">
        <v>266.26</v>
      </c>
      <c r="D90">
        <v>24.39</v>
      </c>
      <c r="E90">
        <v>218.28</v>
      </c>
      <c r="F90">
        <v>15.61</v>
      </c>
      <c r="G90">
        <v>295.14</v>
      </c>
      <c r="H90">
        <v>1343.8</v>
      </c>
      <c r="I90">
        <f t="shared" si="7"/>
        <v>1.4591039868475151E-2</v>
      </c>
      <c r="J90">
        <f t="shared" si="8"/>
        <v>0.12337564786299116</v>
      </c>
      <c r="K90">
        <f t="shared" si="9"/>
        <v>-4.9200492004920458E-3</v>
      </c>
      <c r="L90">
        <f t="shared" si="10"/>
        <v>-2.4784680227231064E-2</v>
      </c>
      <c r="M90">
        <f t="shared" si="11"/>
        <v>-5.8936579115951314E-2</v>
      </c>
      <c r="N90">
        <f t="shared" si="12"/>
        <v>-2.7817307040726366E-2</v>
      </c>
      <c r="O90">
        <f t="shared" si="12"/>
        <v>-2.0583420151808196E-2</v>
      </c>
    </row>
    <row r="91" spans="1:15" x14ac:dyDescent="0.25">
      <c r="A91" s="1">
        <v>40739</v>
      </c>
      <c r="B91">
        <v>49.37</v>
      </c>
      <c r="C91">
        <v>299.11</v>
      </c>
      <c r="D91">
        <v>24.27</v>
      </c>
      <c r="E91">
        <v>212.87</v>
      </c>
      <c r="F91">
        <v>14.69</v>
      </c>
      <c r="G91">
        <v>286.93</v>
      </c>
      <c r="H91">
        <v>1316.14</v>
      </c>
      <c r="I91">
        <f t="shared" si="7"/>
        <v>7.7780028357302078E-2</v>
      </c>
      <c r="J91">
        <f t="shared" si="8"/>
        <v>3.4468924475945309E-2</v>
      </c>
      <c r="K91">
        <f t="shared" si="9"/>
        <v>2.8018129377832705E-2</v>
      </c>
      <c r="L91">
        <f t="shared" si="10"/>
        <v>1.7146615305115825E-2</v>
      </c>
      <c r="M91">
        <f t="shared" si="11"/>
        <v>-4.8332198774676587E-2</v>
      </c>
      <c r="N91">
        <f t="shared" si="12"/>
        <v>-3.6071515700693627E-2</v>
      </c>
      <c r="O91">
        <f t="shared" si="12"/>
        <v>2.1942954396948561E-2</v>
      </c>
    </row>
    <row r="92" spans="1:15" x14ac:dyDescent="0.25">
      <c r="A92" s="1">
        <v>40746</v>
      </c>
      <c r="B92">
        <v>53.21</v>
      </c>
      <c r="C92">
        <v>309.42</v>
      </c>
      <c r="D92">
        <v>24.95</v>
      </c>
      <c r="E92">
        <v>216.52</v>
      </c>
      <c r="F92">
        <v>13.98</v>
      </c>
      <c r="G92">
        <v>276.58</v>
      </c>
      <c r="H92">
        <v>1345.02</v>
      </c>
      <c r="I92">
        <f t="shared" si="7"/>
        <v>-7.1415147528660506E-3</v>
      </c>
      <c r="J92">
        <f t="shared" si="8"/>
        <v>-2.349557236119203E-2</v>
      </c>
      <c r="K92">
        <f t="shared" si="9"/>
        <v>-4.8096192384769936E-3</v>
      </c>
      <c r="L92">
        <f t="shared" si="10"/>
        <v>2.7711065952336966E-2</v>
      </c>
      <c r="M92">
        <f t="shared" si="11"/>
        <v>-6.2947067238912788E-2</v>
      </c>
      <c r="N92">
        <f t="shared" si="12"/>
        <v>-3.8289102610456198E-2</v>
      </c>
      <c r="O92">
        <f t="shared" si="12"/>
        <v>-3.9211312842931709E-2</v>
      </c>
    </row>
    <row r="93" spans="1:15" x14ac:dyDescent="0.25">
      <c r="A93" s="1">
        <v>40753</v>
      </c>
      <c r="B93">
        <v>52.83</v>
      </c>
      <c r="C93">
        <v>302.14999999999998</v>
      </c>
      <c r="D93">
        <v>24.83</v>
      </c>
      <c r="E93">
        <v>222.52</v>
      </c>
      <c r="F93">
        <v>13.1</v>
      </c>
      <c r="G93">
        <v>265.99</v>
      </c>
      <c r="H93">
        <v>1292.28</v>
      </c>
      <c r="I93">
        <f t="shared" si="7"/>
        <v>-4.3346583380654918E-2</v>
      </c>
      <c r="J93">
        <f t="shared" si="8"/>
        <v>-4.0840642065199322E-2</v>
      </c>
      <c r="K93">
        <f t="shared" si="9"/>
        <v>-6.2827225130890008E-2</v>
      </c>
      <c r="L93">
        <f t="shared" si="10"/>
        <v>-8.9070645335250859E-2</v>
      </c>
      <c r="M93">
        <f t="shared" si="11"/>
        <v>-0.10381679389312973</v>
      </c>
      <c r="N93">
        <f t="shared" si="12"/>
        <v>-9.3537351028234128E-2</v>
      </c>
      <c r="O93">
        <f t="shared" si="12"/>
        <v>-7.188844522858813E-2</v>
      </c>
    </row>
    <row r="94" spans="1:15" x14ac:dyDescent="0.25">
      <c r="A94" s="1">
        <v>40760</v>
      </c>
      <c r="B94">
        <v>50.54</v>
      </c>
      <c r="C94">
        <v>289.81</v>
      </c>
      <c r="D94">
        <v>23.27</v>
      </c>
      <c r="E94">
        <v>202.7</v>
      </c>
      <c r="F94">
        <v>11.74</v>
      </c>
      <c r="G94">
        <v>241.11</v>
      </c>
      <c r="H94">
        <v>1199.3800000000001</v>
      </c>
      <c r="I94">
        <f t="shared" si="7"/>
        <v>9.1017016224772627E-3</v>
      </c>
      <c r="J94">
        <f t="shared" si="8"/>
        <v>-2.6362099306442104E-2</v>
      </c>
      <c r="K94">
        <f t="shared" si="9"/>
        <v>-2.2346368715083782E-2</v>
      </c>
      <c r="L94">
        <f t="shared" si="10"/>
        <v>-1.9733596447951518E-3</v>
      </c>
      <c r="M94">
        <f t="shared" si="11"/>
        <v>0.15758091993185686</v>
      </c>
      <c r="N94">
        <f t="shared" si="12"/>
        <v>1.1986230351291885E-2</v>
      </c>
      <c r="O94">
        <f t="shared" si="12"/>
        <v>-1.7150527772682687E-2</v>
      </c>
    </row>
    <row r="95" spans="1:15" x14ac:dyDescent="0.25">
      <c r="A95" s="1">
        <v>40767</v>
      </c>
      <c r="B95">
        <v>51</v>
      </c>
      <c r="C95">
        <v>282.17</v>
      </c>
      <c r="D95">
        <v>22.75</v>
      </c>
      <c r="E95">
        <v>202.3</v>
      </c>
      <c r="F95">
        <v>13.59</v>
      </c>
      <c r="G95">
        <v>244</v>
      </c>
      <c r="H95">
        <v>1178.81</v>
      </c>
      <c r="I95">
        <f t="shared" si="7"/>
        <v>-5.5686274509803992E-2</v>
      </c>
      <c r="J95">
        <f t="shared" si="8"/>
        <v>-0.12921288584895632</v>
      </c>
      <c r="K95">
        <f t="shared" si="9"/>
        <v>-3.6043956043956056E-2</v>
      </c>
      <c r="L95">
        <f t="shared" si="10"/>
        <v>-0.11552150271873457</v>
      </c>
      <c r="M95">
        <f t="shared" si="11"/>
        <v>-4.9300956585724795E-2</v>
      </c>
      <c r="N95">
        <f t="shared" si="12"/>
        <v>-0.15897540983606553</v>
      </c>
      <c r="O95">
        <f t="shared" si="12"/>
        <v>-4.6894749790042482E-2</v>
      </c>
    </row>
    <row r="96" spans="1:15" x14ac:dyDescent="0.25">
      <c r="A96" s="1">
        <v>40774</v>
      </c>
      <c r="B96">
        <v>48.16</v>
      </c>
      <c r="C96">
        <v>245.71</v>
      </c>
      <c r="D96">
        <v>21.93</v>
      </c>
      <c r="E96">
        <v>178.93</v>
      </c>
      <c r="F96">
        <v>12.92</v>
      </c>
      <c r="G96">
        <v>205.21</v>
      </c>
      <c r="H96">
        <v>1123.53</v>
      </c>
      <c r="I96">
        <f t="shared" si="7"/>
        <v>7.7450166112956895E-2</v>
      </c>
      <c r="J96">
        <f t="shared" si="8"/>
        <v>7.3175694924911439E-2</v>
      </c>
      <c r="K96">
        <f t="shared" si="9"/>
        <v>5.0159598723210283E-2</v>
      </c>
      <c r="L96">
        <f t="shared" si="10"/>
        <v>0.11367573911585538</v>
      </c>
      <c r="M96">
        <f t="shared" si="11"/>
        <v>-1.393188854489162E-2</v>
      </c>
      <c r="N96">
        <f t="shared" si="12"/>
        <v>8.1282588567808484E-2</v>
      </c>
      <c r="O96">
        <f t="shared" si="12"/>
        <v>4.7413064181641776E-2</v>
      </c>
    </row>
    <row r="97" spans="1:15" x14ac:dyDescent="0.25">
      <c r="A97" s="1">
        <v>40781</v>
      </c>
      <c r="B97">
        <v>51.89</v>
      </c>
      <c r="C97">
        <v>263.69</v>
      </c>
      <c r="D97">
        <v>23.03</v>
      </c>
      <c r="E97">
        <v>199.27</v>
      </c>
      <c r="F97">
        <v>12.74</v>
      </c>
      <c r="G97">
        <v>221.89</v>
      </c>
      <c r="H97">
        <v>1176.8</v>
      </c>
      <c r="I97">
        <f t="shared" si="7"/>
        <v>-2.4860281364424728E-2</v>
      </c>
      <c r="J97">
        <f t="shared" si="8"/>
        <v>-3.8302552239371647E-3</v>
      </c>
      <c r="K97">
        <f t="shared" si="9"/>
        <v>2.1710811984368215E-2</v>
      </c>
      <c r="L97">
        <f t="shared" si="10"/>
        <v>5.3846539870527371E-2</v>
      </c>
      <c r="M97">
        <f t="shared" si="11"/>
        <v>1.0204081632652982E-2</v>
      </c>
      <c r="N97">
        <f t="shared" si="12"/>
        <v>-3.9569155888052515E-2</v>
      </c>
      <c r="O97">
        <f t="shared" si="12"/>
        <v>-2.4048266485383477E-3</v>
      </c>
    </row>
    <row r="98" spans="1:15" x14ac:dyDescent="0.25">
      <c r="A98" s="1">
        <v>40788</v>
      </c>
      <c r="B98">
        <v>50.6</v>
      </c>
      <c r="C98">
        <v>262.68</v>
      </c>
      <c r="D98">
        <v>23.53</v>
      </c>
      <c r="E98">
        <v>210</v>
      </c>
      <c r="F98">
        <v>12.87</v>
      </c>
      <c r="G98">
        <v>213.11</v>
      </c>
      <c r="H98">
        <v>1173.97</v>
      </c>
      <c r="I98">
        <f t="shared" si="7"/>
        <v>9.2885375494070922E-3</v>
      </c>
      <c r="J98">
        <f t="shared" si="8"/>
        <v>3.8069133546485859E-5</v>
      </c>
      <c r="K98">
        <f t="shared" si="9"/>
        <v>-2.5499362515938066E-3</v>
      </c>
      <c r="L98">
        <f t="shared" si="10"/>
        <v>6.619047619047554E-3</v>
      </c>
      <c r="M98">
        <f t="shared" si="11"/>
        <v>0.1250971250971252</v>
      </c>
      <c r="N98">
        <f t="shared" si="12"/>
        <v>-4.2888649054478971E-2</v>
      </c>
      <c r="O98">
        <f t="shared" si="12"/>
        <v>-1.6814739729294623E-2</v>
      </c>
    </row>
    <row r="99" spans="1:15" x14ac:dyDescent="0.25">
      <c r="A99" s="1">
        <v>40795</v>
      </c>
      <c r="B99">
        <v>51.07</v>
      </c>
      <c r="C99">
        <v>262.69</v>
      </c>
      <c r="D99">
        <v>23.47</v>
      </c>
      <c r="E99">
        <v>211.39</v>
      </c>
      <c r="F99">
        <v>14.48</v>
      </c>
      <c r="G99">
        <v>203.97</v>
      </c>
      <c r="H99">
        <v>1154.23</v>
      </c>
      <c r="I99">
        <f t="shared" si="7"/>
        <v>6.0896808302330123E-2</v>
      </c>
      <c r="J99">
        <f t="shared" si="8"/>
        <v>4.1569911302295544E-2</v>
      </c>
      <c r="K99">
        <f t="shared" si="9"/>
        <v>5.3685556028973229E-2</v>
      </c>
      <c r="L99">
        <f t="shared" si="10"/>
        <v>0.13203084346468624</v>
      </c>
      <c r="M99">
        <f t="shared" si="11"/>
        <v>3.3839779005524873E-2</v>
      </c>
      <c r="N99">
        <f t="shared" si="12"/>
        <v>-0.23915281659067511</v>
      </c>
      <c r="O99">
        <f t="shared" si="12"/>
        <v>5.3524860729663906E-2</v>
      </c>
    </row>
    <row r="100" spans="1:15" x14ac:dyDescent="0.25">
      <c r="A100" s="1">
        <v>40802</v>
      </c>
      <c r="B100">
        <v>54.18</v>
      </c>
      <c r="C100">
        <v>273.61</v>
      </c>
      <c r="D100">
        <v>24.73</v>
      </c>
      <c r="E100">
        <v>239.3</v>
      </c>
      <c r="F100">
        <v>14.97</v>
      </c>
      <c r="G100">
        <v>155.19</v>
      </c>
      <c r="H100">
        <v>1216.01</v>
      </c>
      <c r="I100">
        <f t="shared" si="7"/>
        <v>9.4130675526024003E-3</v>
      </c>
      <c r="J100">
        <f t="shared" si="8"/>
        <v>-3.8704725704469978E-2</v>
      </c>
      <c r="K100">
        <f t="shared" si="9"/>
        <v>-7.6021027092600044E-2</v>
      </c>
      <c r="L100">
        <f t="shared" si="10"/>
        <v>-6.556623485165064E-2</v>
      </c>
      <c r="M100">
        <f t="shared" si="11"/>
        <v>-1.7368069472277873E-2</v>
      </c>
      <c r="N100">
        <f t="shared" si="12"/>
        <v>-0.16644113667117716</v>
      </c>
      <c r="O100">
        <f t="shared" si="12"/>
        <v>-6.5443540760355523E-2</v>
      </c>
    </row>
    <row r="101" spans="1:15" x14ac:dyDescent="0.25">
      <c r="A101" s="1">
        <v>40809</v>
      </c>
      <c r="B101">
        <v>54.69</v>
      </c>
      <c r="C101">
        <v>263.02</v>
      </c>
      <c r="D101">
        <v>22.85</v>
      </c>
      <c r="E101">
        <v>223.61</v>
      </c>
      <c r="F101">
        <v>14.71</v>
      </c>
      <c r="G101">
        <v>129.36000000000001</v>
      </c>
      <c r="H101">
        <v>1136.43</v>
      </c>
      <c r="I101">
        <f t="shared" si="7"/>
        <v>-5.6683123057231569E-2</v>
      </c>
      <c r="J101">
        <f t="shared" si="8"/>
        <v>-1.9922439358223746E-2</v>
      </c>
      <c r="K101">
        <f t="shared" si="9"/>
        <v>-6.5645514223195674E-3</v>
      </c>
      <c r="L101">
        <f t="shared" si="10"/>
        <v>-3.3003890702562599E-2</v>
      </c>
      <c r="M101">
        <f t="shared" si="11"/>
        <v>-0.10469068660774988</v>
      </c>
      <c r="N101">
        <f t="shared" si="12"/>
        <v>-0.12438157081014237</v>
      </c>
      <c r="O101">
        <f t="shared" si="12"/>
        <v>-4.4085425411155904E-3</v>
      </c>
    </row>
    <row r="102" spans="1:15" x14ac:dyDescent="0.25">
      <c r="A102" s="1">
        <v>40816</v>
      </c>
      <c r="B102">
        <v>51.59</v>
      </c>
      <c r="C102">
        <v>257.77999999999997</v>
      </c>
      <c r="D102">
        <v>22.7</v>
      </c>
      <c r="E102">
        <v>216.23</v>
      </c>
      <c r="F102">
        <v>13.17</v>
      </c>
      <c r="G102">
        <v>113.27</v>
      </c>
      <c r="H102">
        <v>1131.42</v>
      </c>
      <c r="I102">
        <f t="shared" si="7"/>
        <v>-3.0238418298119834E-2</v>
      </c>
      <c r="J102">
        <f t="shared" si="8"/>
        <v>1.5517107611149223E-4</v>
      </c>
      <c r="K102">
        <f t="shared" si="9"/>
        <v>5.462555066079304E-2</v>
      </c>
      <c r="L102">
        <f t="shared" si="10"/>
        <v>3.9356241039633817E-2</v>
      </c>
      <c r="M102">
        <f t="shared" si="11"/>
        <v>0.17463933181473051</v>
      </c>
      <c r="N102">
        <f t="shared" si="12"/>
        <v>3.4784144080515562E-2</v>
      </c>
      <c r="O102">
        <f t="shared" si="12"/>
        <v>2.1247635714411944E-2</v>
      </c>
    </row>
    <row r="103" spans="1:15" x14ac:dyDescent="0.25">
      <c r="A103" s="1">
        <v>40823</v>
      </c>
      <c r="B103">
        <v>50.03</v>
      </c>
      <c r="C103">
        <v>257.82</v>
      </c>
      <c r="D103">
        <v>23.94</v>
      </c>
      <c r="E103">
        <v>224.74</v>
      </c>
      <c r="F103">
        <v>15.47</v>
      </c>
      <c r="G103">
        <v>117.21</v>
      </c>
      <c r="H103">
        <v>1155.46</v>
      </c>
      <c r="I103">
        <f t="shared" si="7"/>
        <v>0.14111533080151914</v>
      </c>
      <c r="J103">
        <f t="shared" si="8"/>
        <v>0.14863082770925451</v>
      </c>
      <c r="K103">
        <f t="shared" si="9"/>
        <v>3.88471177944862E-2</v>
      </c>
      <c r="L103">
        <f t="shared" si="10"/>
        <v>9.7757408561003817E-2</v>
      </c>
      <c r="M103">
        <f t="shared" si="11"/>
        <v>2.8442146089204881E-2</v>
      </c>
      <c r="N103">
        <f t="shared" si="12"/>
        <v>-9.9820834399794185E-3</v>
      </c>
      <c r="O103">
        <f t="shared" si="12"/>
        <v>5.9820331296626353E-2</v>
      </c>
    </row>
    <row r="104" spans="1:15" x14ac:dyDescent="0.25">
      <c r="A104" s="1">
        <v>40830</v>
      </c>
      <c r="B104">
        <v>57.09</v>
      </c>
      <c r="C104">
        <v>296.14</v>
      </c>
      <c r="D104">
        <v>24.87</v>
      </c>
      <c r="E104">
        <v>246.71</v>
      </c>
      <c r="F104">
        <v>15.91</v>
      </c>
      <c r="G104">
        <v>116.04</v>
      </c>
      <c r="H104">
        <v>1224.58</v>
      </c>
      <c r="I104">
        <f t="shared" si="7"/>
        <v>-6.9013837799965047E-2</v>
      </c>
      <c r="J104">
        <f t="shared" si="8"/>
        <v>-2.026068751266178E-3</v>
      </c>
      <c r="K104">
        <f t="shared" si="9"/>
        <v>-4.0209087253719909E-3</v>
      </c>
      <c r="L104">
        <f t="shared" si="10"/>
        <v>-4.8356369826922325E-2</v>
      </c>
      <c r="M104">
        <f t="shared" si="11"/>
        <v>1.3199245757385345E-2</v>
      </c>
      <c r="N104">
        <f t="shared" si="12"/>
        <v>8.617718028266115E-3</v>
      </c>
      <c r="O104">
        <f t="shared" si="12"/>
        <v>1.1163010991523685E-2</v>
      </c>
    </row>
    <row r="105" spans="1:15" x14ac:dyDescent="0.25">
      <c r="A105" s="1">
        <v>40837</v>
      </c>
      <c r="B105">
        <v>53.15</v>
      </c>
      <c r="C105">
        <v>295.54000000000002</v>
      </c>
      <c r="D105">
        <v>24.77</v>
      </c>
      <c r="E105">
        <v>234.78</v>
      </c>
      <c r="F105">
        <v>16.12</v>
      </c>
      <c r="G105">
        <v>117.04</v>
      </c>
      <c r="H105">
        <v>1238.25</v>
      </c>
      <c r="I105">
        <f t="shared" si="7"/>
        <v>3.0667920978363173E-2</v>
      </c>
      <c r="J105">
        <f t="shared" si="8"/>
        <v>1.6342965419232535E-2</v>
      </c>
      <c r="K105">
        <f t="shared" si="9"/>
        <v>-6.8631408962453837E-3</v>
      </c>
      <c r="L105">
        <f t="shared" si="10"/>
        <v>-7.4367492972144164E-2</v>
      </c>
      <c r="M105">
        <f t="shared" si="11"/>
        <v>2.7295285359801347E-2</v>
      </c>
      <c r="N105">
        <f t="shared" si="12"/>
        <v>-0.28110047846889957</v>
      </c>
      <c r="O105">
        <f t="shared" si="12"/>
        <v>3.7827579244902015E-2</v>
      </c>
    </row>
    <row r="106" spans="1:15" x14ac:dyDescent="0.25">
      <c r="A106" s="1">
        <v>40844</v>
      </c>
      <c r="B106">
        <v>54.78</v>
      </c>
      <c r="C106">
        <v>300.37</v>
      </c>
      <c r="D106">
        <v>24.6</v>
      </c>
      <c r="E106">
        <v>217.32</v>
      </c>
      <c r="F106">
        <v>16.559999999999999</v>
      </c>
      <c r="G106">
        <v>84.14</v>
      </c>
      <c r="H106">
        <v>1285.0899999999999</v>
      </c>
      <c r="I106">
        <f t="shared" si="7"/>
        <v>-1.1500547645126005E-2</v>
      </c>
      <c r="J106">
        <f t="shared" si="8"/>
        <v>-6.6584545726936775E-3</v>
      </c>
      <c r="K106">
        <f t="shared" si="9"/>
        <v>-2.682926829268293E-2</v>
      </c>
      <c r="L106">
        <f t="shared" si="10"/>
        <v>-3.8652678078409876E-3</v>
      </c>
      <c r="M106">
        <f t="shared" si="11"/>
        <v>-7.9710144927536142E-2</v>
      </c>
      <c r="N106">
        <f t="shared" si="12"/>
        <v>6.988352745424288E-2</v>
      </c>
      <c r="O106">
        <f t="shared" si="12"/>
        <v>-2.4792037911741515E-2</v>
      </c>
    </row>
    <row r="107" spans="1:15" x14ac:dyDescent="0.25">
      <c r="A107" s="1">
        <v>40851</v>
      </c>
      <c r="B107">
        <v>54.15</v>
      </c>
      <c r="C107">
        <v>298.37</v>
      </c>
      <c r="D107">
        <v>23.94</v>
      </c>
      <c r="E107">
        <v>216.48</v>
      </c>
      <c r="F107">
        <v>15.24</v>
      </c>
      <c r="G107">
        <v>90.02</v>
      </c>
      <c r="H107">
        <v>1253.23</v>
      </c>
      <c r="I107">
        <f t="shared" si="7"/>
        <v>-3.9150507848568744E-2</v>
      </c>
      <c r="J107">
        <f t="shared" si="8"/>
        <v>2.047793008680502E-2</v>
      </c>
      <c r="K107">
        <f t="shared" si="9"/>
        <v>2.5062656641603918E-2</v>
      </c>
      <c r="L107">
        <f t="shared" si="10"/>
        <v>4.2036215816703467E-3</v>
      </c>
      <c r="M107">
        <f t="shared" si="11"/>
        <v>6.7585301837270295E-2</v>
      </c>
      <c r="N107">
        <f t="shared" si="12"/>
        <v>-2.5216618529215688E-2</v>
      </c>
      <c r="O107">
        <f t="shared" si="12"/>
        <v>8.4741029180596464E-3</v>
      </c>
    </row>
    <row r="108" spans="1:15" x14ac:dyDescent="0.25">
      <c r="A108" s="1">
        <v>40858</v>
      </c>
      <c r="B108">
        <v>52.03</v>
      </c>
      <c r="C108">
        <v>304.48</v>
      </c>
      <c r="D108">
        <v>24.54</v>
      </c>
      <c r="E108">
        <v>217.39</v>
      </c>
      <c r="F108">
        <v>16.27</v>
      </c>
      <c r="G108">
        <v>87.75</v>
      </c>
      <c r="H108">
        <v>1263.8499999999999</v>
      </c>
      <c r="I108">
        <f t="shared" si="7"/>
        <v>-2.5177782048818032E-2</v>
      </c>
      <c r="J108">
        <f t="shared" si="8"/>
        <v>-2.2136100893326356E-2</v>
      </c>
      <c r="K108">
        <f t="shared" si="9"/>
        <v>-5.2567237163814146E-2</v>
      </c>
      <c r="L108">
        <f t="shared" si="10"/>
        <v>-9.3150558903353428E-2</v>
      </c>
      <c r="M108">
        <f t="shared" si="11"/>
        <v>-5.470190534726483E-2</v>
      </c>
      <c r="N108">
        <f t="shared" si="12"/>
        <v>-0.1104273504273504</v>
      </c>
      <c r="O108">
        <f t="shared" si="12"/>
        <v>-3.8137437195869622E-2</v>
      </c>
    </row>
    <row r="109" spans="1:15" x14ac:dyDescent="0.25">
      <c r="A109" s="1">
        <v>40865</v>
      </c>
      <c r="B109">
        <v>50.72</v>
      </c>
      <c r="C109">
        <v>297.74</v>
      </c>
      <c r="D109">
        <v>23.25</v>
      </c>
      <c r="E109">
        <v>197.14</v>
      </c>
      <c r="F109">
        <v>15.38</v>
      </c>
      <c r="G109">
        <v>78.06</v>
      </c>
      <c r="H109">
        <v>1215.6500000000001</v>
      </c>
      <c r="I109">
        <f t="shared" si="7"/>
        <v>-3.0362776025236578E-2</v>
      </c>
      <c r="J109">
        <f t="shared" si="8"/>
        <v>-5.3603815409417735E-2</v>
      </c>
      <c r="K109">
        <f t="shared" si="9"/>
        <v>-3.9569892473118352E-2</v>
      </c>
      <c r="L109">
        <f t="shared" si="10"/>
        <v>-7.4769199553616619E-2</v>
      </c>
      <c r="M109">
        <f t="shared" si="11"/>
        <v>-1.820546163849162E-2</v>
      </c>
      <c r="N109">
        <f t="shared" si="12"/>
        <v>-0.18191135024340255</v>
      </c>
      <c r="O109">
        <f t="shared" si="12"/>
        <v>-4.6872043762596155E-2</v>
      </c>
    </row>
    <row r="110" spans="1:15" x14ac:dyDescent="0.25">
      <c r="A110" s="1">
        <v>40872</v>
      </c>
      <c r="B110">
        <v>49.18</v>
      </c>
      <c r="C110">
        <v>281.77999999999997</v>
      </c>
      <c r="D110">
        <v>22.33</v>
      </c>
      <c r="E110">
        <v>182.4</v>
      </c>
      <c r="F110">
        <v>15.1</v>
      </c>
      <c r="G110">
        <v>63.86</v>
      </c>
      <c r="H110">
        <v>1158.67</v>
      </c>
      <c r="I110">
        <f t="shared" si="7"/>
        <v>7.1980479869865777E-2</v>
      </c>
      <c r="J110">
        <f t="shared" si="8"/>
        <v>0.10188799772872467</v>
      </c>
      <c r="K110">
        <f t="shared" si="9"/>
        <v>3.7617554858934324E-2</v>
      </c>
      <c r="L110">
        <f t="shared" si="10"/>
        <v>7.4725877192982432E-2</v>
      </c>
      <c r="M110">
        <f t="shared" si="11"/>
        <v>6.2913907284768283E-2</v>
      </c>
      <c r="N110">
        <f t="shared" si="12"/>
        <v>3.9304729094895165E-2</v>
      </c>
      <c r="O110">
        <f t="shared" si="12"/>
        <v>7.3886438761683562E-2</v>
      </c>
    </row>
    <row r="111" spans="1:15" x14ac:dyDescent="0.25">
      <c r="A111" s="1">
        <v>40879</v>
      </c>
      <c r="B111">
        <v>52.72</v>
      </c>
      <c r="C111">
        <v>310.49</v>
      </c>
      <c r="D111">
        <v>23.17</v>
      </c>
      <c r="E111">
        <v>196.03</v>
      </c>
      <c r="F111">
        <v>16.05</v>
      </c>
      <c r="G111">
        <v>66.37</v>
      </c>
      <c r="H111">
        <v>1244.28</v>
      </c>
      <c r="I111">
        <f t="shared" si="7"/>
        <v>1.005311077389987E-2</v>
      </c>
      <c r="J111">
        <f t="shared" si="8"/>
        <v>1.1369126219845961E-2</v>
      </c>
      <c r="K111">
        <f t="shared" si="9"/>
        <v>1.8990073370737923E-2</v>
      </c>
      <c r="L111">
        <f t="shared" si="10"/>
        <v>-1.5303780033668316E-2</v>
      </c>
      <c r="M111">
        <f t="shared" si="11"/>
        <v>-6.8535825545172086E-3</v>
      </c>
      <c r="N111">
        <f t="shared" si="12"/>
        <v>6.8103058610818071E-2</v>
      </c>
      <c r="O111">
        <f t="shared" si="12"/>
        <v>8.7681229305301717E-3</v>
      </c>
    </row>
    <row r="112" spans="1:15" x14ac:dyDescent="0.25">
      <c r="A112" s="1">
        <v>40886</v>
      </c>
      <c r="B112">
        <v>53.25</v>
      </c>
      <c r="C112">
        <v>314.02</v>
      </c>
      <c r="D112">
        <v>23.61</v>
      </c>
      <c r="E112">
        <v>193.03</v>
      </c>
      <c r="F112">
        <v>15.94</v>
      </c>
      <c r="G112">
        <v>70.89</v>
      </c>
      <c r="H112">
        <v>1255.19</v>
      </c>
      <c r="I112">
        <f t="shared" si="7"/>
        <v>-3.1924882629108031E-2</v>
      </c>
      <c r="J112">
        <f t="shared" si="8"/>
        <v>-2.3246926947326964E-3</v>
      </c>
      <c r="K112">
        <f t="shared" si="9"/>
        <v>1.1859381617958541E-2</v>
      </c>
      <c r="L112">
        <f t="shared" si="10"/>
        <v>-6.0974977982697041E-2</v>
      </c>
      <c r="M112">
        <f t="shared" si="11"/>
        <v>-6.1480552070263407E-2</v>
      </c>
      <c r="N112">
        <f t="shared" si="12"/>
        <v>-1.5093807307095605E-2</v>
      </c>
      <c r="O112">
        <f t="shared" si="12"/>
        <v>-2.8306471530206559E-2</v>
      </c>
    </row>
    <row r="113" spans="1:15" x14ac:dyDescent="0.25">
      <c r="A113" s="1">
        <v>40893</v>
      </c>
      <c r="B113">
        <v>51.55</v>
      </c>
      <c r="C113">
        <v>313.29000000000002</v>
      </c>
      <c r="D113">
        <v>23.89</v>
      </c>
      <c r="E113">
        <v>181.26</v>
      </c>
      <c r="F113">
        <v>14.96</v>
      </c>
      <c r="G113">
        <v>69.819999999999993</v>
      </c>
      <c r="H113">
        <v>1219.6600000000001</v>
      </c>
      <c r="I113">
        <f t="shared" si="7"/>
        <v>5.8389912706110672E-2</v>
      </c>
      <c r="J113">
        <f t="shared" si="8"/>
        <v>1.1490950876184895E-2</v>
      </c>
      <c r="K113">
        <f t="shared" si="9"/>
        <v>1.2557555462537101E-3</v>
      </c>
      <c r="L113">
        <f t="shared" si="10"/>
        <v>-2.1957409246386349E-2</v>
      </c>
      <c r="M113">
        <f t="shared" si="11"/>
        <v>8.2219251336898419E-2</v>
      </c>
      <c r="N113">
        <f t="shared" si="12"/>
        <v>4.0103122314523225E-2</v>
      </c>
      <c r="O113">
        <f t="shared" si="12"/>
        <v>3.7444861682763918E-2</v>
      </c>
    </row>
    <row r="114" spans="1:15" x14ac:dyDescent="0.25">
      <c r="A114" s="1">
        <v>40900</v>
      </c>
      <c r="B114">
        <v>54.56</v>
      </c>
      <c r="C114">
        <v>316.89</v>
      </c>
      <c r="D114">
        <v>23.92</v>
      </c>
      <c r="E114">
        <v>177.28</v>
      </c>
      <c r="F114">
        <v>16.190000000000001</v>
      </c>
      <c r="G114">
        <v>72.62</v>
      </c>
      <c r="H114">
        <v>1265.33</v>
      </c>
      <c r="I114">
        <f t="shared" si="7"/>
        <v>4.2155425219940774E-3</v>
      </c>
      <c r="J114">
        <f t="shared" si="8"/>
        <v>2.0133169238537019E-2</v>
      </c>
      <c r="K114">
        <f t="shared" si="9"/>
        <v>-2.9264214046822857E-3</v>
      </c>
      <c r="L114">
        <f t="shared" si="10"/>
        <v>-2.3578519855595705E-2</v>
      </c>
      <c r="M114">
        <f t="shared" si="11"/>
        <v>-3.7059913526869838E-3</v>
      </c>
      <c r="N114">
        <f t="shared" si="12"/>
        <v>-4.5855136326080945E-2</v>
      </c>
      <c r="O114">
        <f t="shared" si="12"/>
        <v>-6.1090782641682554E-3</v>
      </c>
    </row>
    <row r="115" spans="1:15" x14ac:dyDescent="0.25">
      <c r="A115" s="1">
        <v>40907</v>
      </c>
      <c r="B115">
        <v>54.79</v>
      </c>
      <c r="C115">
        <v>323.27</v>
      </c>
      <c r="D115">
        <v>23.85</v>
      </c>
      <c r="E115">
        <v>173.1</v>
      </c>
      <c r="F115">
        <v>16.13</v>
      </c>
      <c r="G115">
        <v>69.290000000000006</v>
      </c>
      <c r="H115">
        <v>1257.5999999999999</v>
      </c>
      <c r="I115">
        <f t="shared" si="7"/>
        <v>4.289103851067716E-2</v>
      </c>
      <c r="J115">
        <f t="shared" si="8"/>
        <v>6.4033161134655035E-3</v>
      </c>
      <c r="K115">
        <f t="shared" si="9"/>
        <v>8.3018867924528172E-2</v>
      </c>
      <c r="L115">
        <f t="shared" si="10"/>
        <v>5.4939341421143963E-2</v>
      </c>
      <c r="M115">
        <f t="shared" si="11"/>
        <v>-3.7817730936143795E-2</v>
      </c>
      <c r="N115">
        <f t="shared" si="12"/>
        <v>0.24534564872275941</v>
      </c>
      <c r="O115">
        <f t="shared" si="12"/>
        <v>1.6070292620865172E-2</v>
      </c>
    </row>
    <row r="116" spans="1:15" x14ac:dyDescent="0.25">
      <c r="A116" s="1">
        <v>40914</v>
      </c>
      <c r="B116">
        <v>57.14</v>
      </c>
      <c r="C116">
        <v>325.33999999999997</v>
      </c>
      <c r="D116">
        <v>25.83</v>
      </c>
      <c r="E116">
        <v>182.61</v>
      </c>
      <c r="F116">
        <v>15.52</v>
      </c>
      <c r="G116">
        <v>86.29</v>
      </c>
      <c r="H116">
        <v>1277.81</v>
      </c>
      <c r="I116">
        <f t="shared" si="7"/>
        <v>-6.1253062653132901E-3</v>
      </c>
      <c r="J116">
        <f t="shared" si="8"/>
        <v>-3.8513555050101352E-2</v>
      </c>
      <c r="K116">
        <f t="shared" si="9"/>
        <v>5.0329074719319619E-3</v>
      </c>
      <c r="L116">
        <f t="shared" si="10"/>
        <v>-2.294507420185108E-2</v>
      </c>
      <c r="M116">
        <f t="shared" si="11"/>
        <v>-2.5773195876288113E-3</v>
      </c>
      <c r="N116">
        <f t="shared" si="12"/>
        <v>9.375362150886532E-2</v>
      </c>
      <c r="O116">
        <f t="shared" si="12"/>
        <v>8.8276034778253208E-3</v>
      </c>
    </row>
    <row r="117" spans="1:15" x14ac:dyDescent="0.25">
      <c r="A117" s="1">
        <v>40921</v>
      </c>
      <c r="B117">
        <v>56.79</v>
      </c>
      <c r="C117">
        <v>312.81</v>
      </c>
      <c r="D117">
        <v>25.96</v>
      </c>
      <c r="E117">
        <v>178.42</v>
      </c>
      <c r="F117">
        <v>15.48</v>
      </c>
      <c r="G117">
        <v>94.38</v>
      </c>
      <c r="H117">
        <v>1289.0899999999999</v>
      </c>
      <c r="I117">
        <f t="shared" si="7"/>
        <v>1.2326113752421251E-3</v>
      </c>
      <c r="J117">
        <f t="shared" si="8"/>
        <v>-6.2402097119657239E-2</v>
      </c>
      <c r="K117">
        <f t="shared" si="9"/>
        <v>5.1617873651771951E-2</v>
      </c>
      <c r="L117">
        <f t="shared" si="10"/>
        <v>7.0115457908306353E-2</v>
      </c>
      <c r="M117">
        <f t="shared" si="11"/>
        <v>3.1007751937984523E-2</v>
      </c>
      <c r="N117">
        <f t="shared" si="12"/>
        <v>6.2089425725789356E-2</v>
      </c>
      <c r="O117">
        <f t="shared" si="12"/>
        <v>2.0394231589726235E-2</v>
      </c>
    </row>
    <row r="118" spans="1:15" x14ac:dyDescent="0.25">
      <c r="A118" s="1">
        <v>40928</v>
      </c>
      <c r="B118">
        <v>56.86</v>
      </c>
      <c r="C118">
        <v>293.29000000000002</v>
      </c>
      <c r="D118">
        <v>27.3</v>
      </c>
      <c r="E118">
        <v>190.93</v>
      </c>
      <c r="F118">
        <v>15.96</v>
      </c>
      <c r="G118">
        <v>100.24</v>
      </c>
      <c r="H118">
        <v>1315.38</v>
      </c>
      <c r="I118">
        <f t="shared" si="7"/>
        <v>6.4192754132958121E-2</v>
      </c>
      <c r="J118">
        <f t="shared" si="8"/>
        <v>-1.0262879743598649E-2</v>
      </c>
      <c r="K118">
        <f t="shared" si="9"/>
        <v>-1.6117216117216164E-2</v>
      </c>
      <c r="L118">
        <f t="shared" si="10"/>
        <v>2.325459592520818E-2</v>
      </c>
      <c r="M118">
        <f t="shared" si="11"/>
        <v>-1.3784461152882245E-2</v>
      </c>
      <c r="N118">
        <f t="shared" si="12"/>
        <v>0.23493615323224273</v>
      </c>
      <c r="O118">
        <f t="shared" si="12"/>
        <v>7.2222475634403595E-4</v>
      </c>
    </row>
    <row r="119" spans="1:15" x14ac:dyDescent="0.25">
      <c r="A119" s="1">
        <v>40935</v>
      </c>
      <c r="B119">
        <v>60.51</v>
      </c>
      <c r="C119">
        <v>290.27999999999997</v>
      </c>
      <c r="D119">
        <v>26.86</v>
      </c>
      <c r="E119">
        <v>195.37</v>
      </c>
      <c r="F119">
        <v>15.74</v>
      </c>
      <c r="G119">
        <v>123.79</v>
      </c>
      <c r="H119">
        <v>1316.33</v>
      </c>
      <c r="I119">
        <f t="shared" si="7"/>
        <v>2.7764005949429842E-2</v>
      </c>
      <c r="J119">
        <f t="shared" si="8"/>
        <v>2.8179688576546808E-2</v>
      </c>
      <c r="K119">
        <f t="shared" si="9"/>
        <v>3.425167535368584E-2</v>
      </c>
      <c r="L119">
        <f t="shared" si="10"/>
        <v>-3.9361212059169766E-2</v>
      </c>
      <c r="M119">
        <f t="shared" si="11"/>
        <v>1.1435832274459956E-2</v>
      </c>
      <c r="N119">
        <f t="shared" si="12"/>
        <v>2.1326439938605706E-2</v>
      </c>
      <c r="O119">
        <f t="shared" si="12"/>
        <v>2.1704283880182147E-2</v>
      </c>
    </row>
    <row r="120" spans="1:15" x14ac:dyDescent="0.25">
      <c r="A120" s="1">
        <v>40942</v>
      </c>
      <c r="B120">
        <v>62.19</v>
      </c>
      <c r="C120">
        <v>298.45999999999998</v>
      </c>
      <c r="D120">
        <v>27.78</v>
      </c>
      <c r="E120">
        <v>187.68</v>
      </c>
      <c r="F120">
        <v>15.92</v>
      </c>
      <c r="G120">
        <v>126.43</v>
      </c>
      <c r="H120">
        <v>1344.9</v>
      </c>
      <c r="I120">
        <f t="shared" si="7"/>
        <v>7.3323685479980749E-2</v>
      </c>
      <c r="J120">
        <f t="shared" si="8"/>
        <v>1.6082557126583165E-2</v>
      </c>
      <c r="K120">
        <f t="shared" si="9"/>
        <v>8.63930885529152E-3</v>
      </c>
      <c r="L120">
        <f t="shared" si="10"/>
        <v>-1.1402387041773309E-2</v>
      </c>
      <c r="M120">
        <f t="shared" si="11"/>
        <v>1.3819095477386975E-2</v>
      </c>
      <c r="N120">
        <f t="shared" si="12"/>
        <v>-1.9773787866803765E-2</v>
      </c>
      <c r="O120">
        <f t="shared" si="12"/>
        <v>-1.6804223362331702E-3</v>
      </c>
    </row>
    <row r="121" spans="1:15" x14ac:dyDescent="0.25">
      <c r="A121" s="1">
        <v>40949</v>
      </c>
      <c r="B121">
        <v>66.75</v>
      </c>
      <c r="C121">
        <v>303.26</v>
      </c>
      <c r="D121">
        <v>28.02</v>
      </c>
      <c r="E121">
        <v>185.54</v>
      </c>
      <c r="F121">
        <v>16.14</v>
      </c>
      <c r="G121">
        <v>123.93</v>
      </c>
      <c r="H121">
        <v>1342.64</v>
      </c>
      <c r="I121">
        <f t="shared" si="7"/>
        <v>1.767790262172295E-2</v>
      </c>
      <c r="J121">
        <f t="shared" si="8"/>
        <v>-2.1104003165600027E-3</v>
      </c>
      <c r="K121">
        <f t="shared" si="9"/>
        <v>3.1406138472519593E-2</v>
      </c>
      <c r="L121">
        <f t="shared" si="10"/>
        <v>-1.6384607092810134E-2</v>
      </c>
      <c r="M121">
        <f t="shared" si="11"/>
        <v>-7.0012391573729904E-2</v>
      </c>
      <c r="N121">
        <f t="shared" si="12"/>
        <v>-1.6783668199790304E-2</v>
      </c>
      <c r="O121">
        <f t="shared" si="12"/>
        <v>1.3845855925638978E-2</v>
      </c>
    </row>
    <row r="122" spans="1:15" x14ac:dyDescent="0.25">
      <c r="A122" s="1">
        <v>40956</v>
      </c>
      <c r="B122">
        <v>67.930000000000007</v>
      </c>
      <c r="C122">
        <v>302.62</v>
      </c>
      <c r="D122">
        <v>28.9</v>
      </c>
      <c r="E122">
        <v>182.5</v>
      </c>
      <c r="F122">
        <v>15.01</v>
      </c>
      <c r="G122">
        <v>121.85</v>
      </c>
      <c r="H122">
        <v>1361.23</v>
      </c>
      <c r="I122">
        <f t="shared" si="7"/>
        <v>4.0335639629029807E-2</v>
      </c>
      <c r="J122">
        <f t="shared" si="8"/>
        <v>8.7238120415041517E-3</v>
      </c>
      <c r="K122">
        <f t="shared" si="9"/>
        <v>7.2664359861591993E-3</v>
      </c>
      <c r="L122">
        <f t="shared" si="10"/>
        <v>-1.8465753424657561E-2</v>
      </c>
      <c r="M122">
        <f t="shared" si="11"/>
        <v>-7.9946702198533792E-3</v>
      </c>
      <c r="N122">
        <f t="shared" si="12"/>
        <v>-8.3545342634386482E-2</v>
      </c>
      <c r="O122">
        <f t="shared" si="12"/>
        <v>3.3131799916252145E-3</v>
      </c>
    </row>
    <row r="123" spans="1:15" x14ac:dyDescent="0.25">
      <c r="A123" s="1">
        <v>40963</v>
      </c>
      <c r="B123">
        <v>70.67</v>
      </c>
      <c r="C123">
        <v>305.26</v>
      </c>
      <c r="D123">
        <v>29.11</v>
      </c>
      <c r="E123">
        <v>179.13</v>
      </c>
      <c r="F123">
        <v>14.89</v>
      </c>
      <c r="G123">
        <v>111.67</v>
      </c>
      <c r="H123">
        <v>1365.74</v>
      </c>
      <c r="I123">
        <f t="shared" si="7"/>
        <v>4.3582849865572357E-2</v>
      </c>
      <c r="J123">
        <f t="shared" si="8"/>
        <v>1.8607089038852147E-2</v>
      </c>
      <c r="K123">
        <f t="shared" si="9"/>
        <v>1.9237375472346351E-2</v>
      </c>
      <c r="L123">
        <f t="shared" si="10"/>
        <v>9.4903142968802499E-4</v>
      </c>
      <c r="M123">
        <f t="shared" si="11"/>
        <v>-1.1417058428475482E-2</v>
      </c>
      <c r="N123">
        <f t="shared" si="12"/>
        <v>3.0715501029819937E-2</v>
      </c>
      <c r="O123">
        <f t="shared" si="12"/>
        <v>2.8482727312666395E-3</v>
      </c>
    </row>
    <row r="124" spans="1:15" x14ac:dyDescent="0.25">
      <c r="A124" s="1">
        <v>40970</v>
      </c>
      <c r="B124">
        <v>73.75</v>
      </c>
      <c r="C124">
        <v>310.94</v>
      </c>
      <c r="D124">
        <v>29.67</v>
      </c>
      <c r="E124">
        <v>179.3</v>
      </c>
      <c r="F124">
        <v>14.72</v>
      </c>
      <c r="G124">
        <v>115.1</v>
      </c>
      <c r="H124">
        <v>1369.63</v>
      </c>
      <c r="I124">
        <f t="shared" si="7"/>
        <v>0</v>
      </c>
      <c r="J124">
        <f t="shared" si="8"/>
        <v>-3.3800733260436068E-2</v>
      </c>
      <c r="K124">
        <f t="shared" si="9"/>
        <v>-2.6963262554769748E-3</v>
      </c>
      <c r="L124">
        <f t="shared" si="10"/>
        <v>2.7997769102063478E-2</v>
      </c>
      <c r="M124">
        <f t="shared" si="11"/>
        <v>-6.1141304347825986E-3</v>
      </c>
      <c r="N124">
        <f t="shared" si="12"/>
        <v>-5.1867940920938306E-2</v>
      </c>
      <c r="O124">
        <f t="shared" si="12"/>
        <v>9.0535400071536226E-4</v>
      </c>
    </row>
    <row r="125" spans="1:15" x14ac:dyDescent="0.25">
      <c r="A125" s="1">
        <v>40977</v>
      </c>
      <c r="B125">
        <v>73.75</v>
      </c>
      <c r="C125">
        <v>300.43</v>
      </c>
      <c r="D125">
        <v>29.59</v>
      </c>
      <c r="E125">
        <v>184.32</v>
      </c>
      <c r="F125">
        <v>14.63</v>
      </c>
      <c r="G125">
        <v>109.13</v>
      </c>
      <c r="H125">
        <v>1370.87</v>
      </c>
      <c r="I125">
        <f t="shared" si="7"/>
        <v>7.4169491525423709E-2</v>
      </c>
      <c r="J125">
        <f t="shared" si="8"/>
        <v>4.1274173684385636E-2</v>
      </c>
      <c r="K125">
        <f t="shared" si="9"/>
        <v>1.8925312605609961E-2</v>
      </c>
      <c r="L125">
        <f t="shared" si="10"/>
        <v>3.9605034722223209E-3</v>
      </c>
      <c r="M125">
        <f t="shared" si="11"/>
        <v>3.7593984962405944E-2</v>
      </c>
      <c r="N125">
        <f t="shared" si="12"/>
        <v>7.6056079904700665E-3</v>
      </c>
      <c r="O125">
        <f t="shared" si="12"/>
        <v>2.4291143580354217E-2</v>
      </c>
    </row>
    <row r="126" spans="1:15" x14ac:dyDescent="0.25">
      <c r="A126" s="1">
        <v>40984</v>
      </c>
      <c r="B126">
        <v>79.22</v>
      </c>
      <c r="C126">
        <v>312.83</v>
      </c>
      <c r="D126">
        <v>30.15</v>
      </c>
      <c r="E126">
        <v>185.05</v>
      </c>
      <c r="F126">
        <v>15.18</v>
      </c>
      <c r="G126">
        <v>109.96</v>
      </c>
      <c r="H126">
        <v>1404.17</v>
      </c>
      <c r="I126">
        <f t="shared" si="7"/>
        <v>1.7924766473112873E-2</v>
      </c>
      <c r="J126">
        <f t="shared" si="8"/>
        <v>2.8098328165457345E-2</v>
      </c>
      <c r="K126">
        <f t="shared" si="9"/>
        <v>-1.8242122719734567E-2</v>
      </c>
      <c r="L126">
        <f t="shared" si="10"/>
        <v>5.3985409348824537E-2</v>
      </c>
      <c r="M126">
        <f t="shared" si="11"/>
        <v>1.3833992094861717E-2</v>
      </c>
      <c r="N126">
        <f t="shared" si="12"/>
        <v>9.3033830483812335E-2</v>
      </c>
      <c r="O126">
        <f t="shared" si="12"/>
        <v>-5.0278812394511868E-3</v>
      </c>
    </row>
    <row r="127" spans="1:15" x14ac:dyDescent="0.25">
      <c r="A127" s="1">
        <v>40991</v>
      </c>
      <c r="B127">
        <v>80.64</v>
      </c>
      <c r="C127">
        <v>321.62</v>
      </c>
      <c r="D127">
        <v>29.6</v>
      </c>
      <c r="E127">
        <v>195.04</v>
      </c>
      <c r="F127">
        <v>15.39</v>
      </c>
      <c r="G127">
        <v>120.19</v>
      </c>
      <c r="H127">
        <v>1397.11</v>
      </c>
      <c r="I127">
        <f t="shared" si="7"/>
        <v>5.8283730158730021E-3</v>
      </c>
      <c r="J127">
        <f t="shared" si="8"/>
        <v>-2.1142963746035907E-3</v>
      </c>
      <c r="K127">
        <f t="shared" si="9"/>
        <v>7.770270270270164E-3</v>
      </c>
      <c r="L127">
        <f t="shared" si="10"/>
        <v>3.8299835931091056E-2</v>
      </c>
      <c r="M127">
        <f t="shared" si="11"/>
        <v>-1.1046133853151391E-2</v>
      </c>
      <c r="N127">
        <f t="shared" si="12"/>
        <v>-4.2848822697395719E-2</v>
      </c>
      <c r="O127">
        <f t="shared" si="12"/>
        <v>8.1310705670993178E-3</v>
      </c>
    </row>
    <row r="128" spans="1:15" x14ac:dyDescent="0.25">
      <c r="A128" s="1">
        <v>40998</v>
      </c>
      <c r="B128">
        <v>81.11</v>
      </c>
      <c r="C128">
        <v>320.94</v>
      </c>
      <c r="D128">
        <v>29.83</v>
      </c>
      <c r="E128">
        <v>202.51</v>
      </c>
      <c r="F128">
        <v>15.22</v>
      </c>
      <c r="G128">
        <v>115.04</v>
      </c>
      <c r="H128">
        <v>1408.47</v>
      </c>
      <c r="I128">
        <f t="shared" si="7"/>
        <v>5.695968437923813E-2</v>
      </c>
      <c r="J128">
        <f t="shared" si="8"/>
        <v>-1.3896678506885959E-2</v>
      </c>
      <c r="K128">
        <f t="shared" si="9"/>
        <v>-2.2795843110962111E-2</v>
      </c>
      <c r="L128">
        <f t="shared" si="10"/>
        <v>-4.0096785343933655E-2</v>
      </c>
      <c r="M128">
        <f t="shared" si="11"/>
        <v>-9.8554533508541618E-3</v>
      </c>
      <c r="N128">
        <f t="shared" si="12"/>
        <v>-3.9464534075104363E-2</v>
      </c>
      <c r="O128">
        <f t="shared" si="12"/>
        <v>-7.3767989378546225E-3</v>
      </c>
    </row>
    <row r="129" spans="1:15" x14ac:dyDescent="0.25">
      <c r="A129" s="1">
        <v>41005</v>
      </c>
      <c r="B129">
        <v>85.73</v>
      </c>
      <c r="C129">
        <v>316.48</v>
      </c>
      <c r="D129">
        <v>29.15</v>
      </c>
      <c r="E129">
        <v>194.39</v>
      </c>
      <c r="F129">
        <v>15.07</v>
      </c>
      <c r="G129">
        <v>110.5</v>
      </c>
      <c r="H129">
        <v>1398.08</v>
      </c>
      <c r="I129">
        <f t="shared" si="7"/>
        <v>-4.4908433453866886E-2</v>
      </c>
      <c r="J129">
        <f t="shared" si="8"/>
        <v>-1.2228260869565232E-2</v>
      </c>
      <c r="K129">
        <f t="shared" si="9"/>
        <v>-2.264150943396227E-2</v>
      </c>
      <c r="L129">
        <f t="shared" si="10"/>
        <v>-3.0505684448788407E-2</v>
      </c>
      <c r="M129">
        <f t="shared" si="11"/>
        <v>-1.3271400132714072E-2</v>
      </c>
      <c r="N129">
        <f t="shared" si="12"/>
        <v>-5.7285067873303154E-2</v>
      </c>
      <c r="O129">
        <f t="shared" si="12"/>
        <v>-1.9898718242160635E-2</v>
      </c>
    </row>
    <row r="130" spans="1:15" x14ac:dyDescent="0.25">
      <c r="A130" s="1">
        <v>41012</v>
      </c>
      <c r="B130">
        <v>81.88</v>
      </c>
      <c r="C130">
        <v>312.61</v>
      </c>
      <c r="D130">
        <v>28.49</v>
      </c>
      <c r="E130">
        <v>188.46</v>
      </c>
      <c r="F130">
        <v>14.87</v>
      </c>
      <c r="G130">
        <v>104.17</v>
      </c>
      <c r="H130">
        <v>1370.26</v>
      </c>
      <c r="I130">
        <f t="shared" si="7"/>
        <v>-5.337078651685382E-2</v>
      </c>
      <c r="J130">
        <f t="shared" si="8"/>
        <v>-4.5679920667924985E-2</v>
      </c>
      <c r="K130">
        <f t="shared" si="9"/>
        <v>5.2299052299052372E-2</v>
      </c>
      <c r="L130">
        <f t="shared" si="10"/>
        <v>8.0653719622200033E-3</v>
      </c>
      <c r="M130">
        <f t="shared" si="11"/>
        <v>4.9092131809011466E-2</v>
      </c>
      <c r="N130">
        <f t="shared" si="12"/>
        <v>1.8623404051070342E-2</v>
      </c>
      <c r="O130">
        <f t="shared" si="12"/>
        <v>6.0353509552931424E-3</v>
      </c>
    </row>
    <row r="131" spans="1:15" x14ac:dyDescent="0.25">
      <c r="A131" s="1">
        <v>41019</v>
      </c>
      <c r="B131">
        <v>77.510000000000005</v>
      </c>
      <c r="C131">
        <v>298.33</v>
      </c>
      <c r="D131">
        <v>29.98</v>
      </c>
      <c r="E131">
        <v>189.98</v>
      </c>
      <c r="F131">
        <v>15.6</v>
      </c>
      <c r="G131">
        <v>106.11</v>
      </c>
      <c r="H131">
        <v>1378.53</v>
      </c>
      <c r="I131">
        <f t="shared" ref="I131:I194" si="13">(B132-B131)/B131</f>
        <v>5.2509353631789352E-2</v>
      </c>
      <c r="J131">
        <f t="shared" ref="J131:J194" si="14">(C132-C131)/C131</f>
        <v>3.1743371434317796E-2</v>
      </c>
      <c r="K131">
        <f t="shared" ref="K131:K194" si="15">(D132-D131)/D131</f>
        <v>-1.3342228152101471E-2</v>
      </c>
      <c r="L131">
        <f t="shared" ref="L131:L194" si="16">(E132-E131)/E131</f>
        <v>0.1940730603221392</v>
      </c>
      <c r="M131">
        <f t="shared" ref="M131:M194" si="17">(F132-F131)/F131</f>
        <v>-1.9230769230768822E-3</v>
      </c>
      <c r="N131">
        <f t="shared" ref="N131:O194" si="18">(G132-G131)/G131</f>
        <v>-0.21081896145509382</v>
      </c>
      <c r="O131">
        <f t="shared" si="18"/>
        <v>1.8011940255199328E-2</v>
      </c>
    </row>
    <row r="132" spans="1:15" x14ac:dyDescent="0.25">
      <c r="A132" s="1">
        <v>41026</v>
      </c>
      <c r="B132">
        <v>81.58</v>
      </c>
      <c r="C132">
        <v>307.8</v>
      </c>
      <c r="D132">
        <v>29.58</v>
      </c>
      <c r="E132">
        <v>226.85</v>
      </c>
      <c r="F132">
        <v>15.57</v>
      </c>
      <c r="G132">
        <v>83.74</v>
      </c>
      <c r="H132">
        <v>1403.36</v>
      </c>
      <c r="I132">
        <f t="shared" si="13"/>
        <v>-6.2637901446432942E-2</v>
      </c>
      <c r="J132">
        <f t="shared" si="14"/>
        <v>-2.9304743339831185E-2</v>
      </c>
      <c r="K132">
        <f t="shared" si="15"/>
        <v>-3.1440162271805266E-2</v>
      </c>
      <c r="L132">
        <f t="shared" si="16"/>
        <v>-1.260744985673346E-2</v>
      </c>
      <c r="M132">
        <f t="shared" si="17"/>
        <v>-2.6974951830443156E-2</v>
      </c>
      <c r="N132">
        <f t="shared" si="18"/>
        <v>-0.12658227848101261</v>
      </c>
      <c r="O132">
        <f t="shared" si="18"/>
        <v>-2.4412837760802639E-2</v>
      </c>
    </row>
    <row r="133" spans="1:15" x14ac:dyDescent="0.25">
      <c r="A133" s="1">
        <v>41033</v>
      </c>
      <c r="B133">
        <v>76.47</v>
      </c>
      <c r="C133">
        <v>298.77999999999997</v>
      </c>
      <c r="D133">
        <v>28.65</v>
      </c>
      <c r="E133">
        <v>223.99</v>
      </c>
      <c r="F133">
        <v>15.15</v>
      </c>
      <c r="G133">
        <v>73.14</v>
      </c>
      <c r="H133">
        <v>1369.1</v>
      </c>
      <c r="I133">
        <f t="shared" si="13"/>
        <v>2.6154047338826057E-3</v>
      </c>
      <c r="J133">
        <f t="shared" si="14"/>
        <v>1.3856349153223254E-2</v>
      </c>
      <c r="K133">
        <f t="shared" si="15"/>
        <v>5.9336823734730095E-3</v>
      </c>
      <c r="L133">
        <f t="shared" si="16"/>
        <v>1.6473949729898647E-2</v>
      </c>
      <c r="M133">
        <f t="shared" si="17"/>
        <v>2.6402640264025839E-3</v>
      </c>
      <c r="N133">
        <f t="shared" si="18"/>
        <v>5.7971014492753555E-2</v>
      </c>
      <c r="O133">
        <f t="shared" si="18"/>
        <v>-1.1474691403111394E-2</v>
      </c>
    </row>
    <row r="134" spans="1:15" x14ac:dyDescent="0.25">
      <c r="A134" s="1">
        <v>41040</v>
      </c>
      <c r="B134">
        <v>76.67</v>
      </c>
      <c r="C134">
        <v>302.92</v>
      </c>
      <c r="D134">
        <v>28.82</v>
      </c>
      <c r="E134">
        <v>227.68</v>
      </c>
      <c r="F134">
        <v>15.19</v>
      </c>
      <c r="G134">
        <v>77.38</v>
      </c>
      <c r="H134">
        <v>1353.39</v>
      </c>
      <c r="I134">
        <f t="shared" si="13"/>
        <v>-6.4171122994652427E-2</v>
      </c>
      <c r="J134">
        <f t="shared" si="14"/>
        <v>-7.9889079624984021E-3</v>
      </c>
      <c r="K134">
        <f t="shared" si="15"/>
        <v>-5.4476058292852195E-2</v>
      </c>
      <c r="L134">
        <f t="shared" si="16"/>
        <v>-6.0743148278285364E-2</v>
      </c>
      <c r="M134">
        <f t="shared" si="17"/>
        <v>1.5141540487162635E-2</v>
      </c>
      <c r="N134">
        <f t="shared" si="18"/>
        <v>-9.5890410958904132E-2</v>
      </c>
      <c r="O134">
        <f t="shared" si="18"/>
        <v>-4.2980958925365242E-2</v>
      </c>
    </row>
    <row r="135" spans="1:15" x14ac:dyDescent="0.25">
      <c r="A135" s="1">
        <v>41047</v>
      </c>
      <c r="B135">
        <v>71.75</v>
      </c>
      <c r="C135">
        <v>300.5</v>
      </c>
      <c r="D135">
        <v>27.25</v>
      </c>
      <c r="E135">
        <v>213.85</v>
      </c>
      <c r="F135">
        <v>15.42</v>
      </c>
      <c r="G135">
        <v>69.959999999999994</v>
      </c>
      <c r="H135">
        <v>1295.22</v>
      </c>
      <c r="I135">
        <f t="shared" si="13"/>
        <v>6.020905923344938E-2</v>
      </c>
      <c r="J135">
        <f t="shared" si="14"/>
        <v>-1.4775374376039926E-2</v>
      </c>
      <c r="K135">
        <f t="shared" si="15"/>
        <v>-7.3394495412843772E-3</v>
      </c>
      <c r="L135">
        <f t="shared" si="16"/>
        <v>-4.4891278933832501E-3</v>
      </c>
      <c r="M135">
        <f t="shared" si="17"/>
        <v>-3.8910505836576197E-3</v>
      </c>
      <c r="N135">
        <f t="shared" si="18"/>
        <v>3.7164093767868087E-3</v>
      </c>
      <c r="O135">
        <f t="shared" si="18"/>
        <v>1.7448773181389963E-2</v>
      </c>
    </row>
    <row r="136" spans="1:15" x14ac:dyDescent="0.25">
      <c r="A136" s="1">
        <v>41054</v>
      </c>
      <c r="B136">
        <v>76.069999999999993</v>
      </c>
      <c r="C136">
        <v>296.06</v>
      </c>
      <c r="D136">
        <v>27.05</v>
      </c>
      <c r="E136">
        <v>212.89</v>
      </c>
      <c r="F136">
        <v>15.36</v>
      </c>
      <c r="G136">
        <v>70.22</v>
      </c>
      <c r="H136">
        <v>1317.82</v>
      </c>
      <c r="I136">
        <f t="shared" si="13"/>
        <v>-2.3662416195608339E-3</v>
      </c>
      <c r="J136">
        <f t="shared" si="14"/>
        <v>-3.4722691346348811E-2</v>
      </c>
      <c r="K136">
        <f t="shared" si="15"/>
        <v>-2.1072088724584114E-2</v>
      </c>
      <c r="L136">
        <f t="shared" si="16"/>
        <v>-2.1936211188876828E-2</v>
      </c>
      <c r="M136">
        <f t="shared" si="17"/>
        <v>-2.8645833333333301E-2</v>
      </c>
      <c r="N136">
        <f t="shared" si="18"/>
        <v>-0.1035317573340928</v>
      </c>
      <c r="O136">
        <f t="shared" si="18"/>
        <v>-3.01862166304958E-2</v>
      </c>
    </row>
    <row r="137" spans="1:15" x14ac:dyDescent="0.25">
      <c r="A137" s="1">
        <v>41061</v>
      </c>
      <c r="B137">
        <v>75.89</v>
      </c>
      <c r="C137">
        <v>285.77999999999997</v>
      </c>
      <c r="D137">
        <v>26.48</v>
      </c>
      <c r="E137">
        <v>208.22</v>
      </c>
      <c r="F137">
        <v>14.92</v>
      </c>
      <c r="G137">
        <v>62.95</v>
      </c>
      <c r="H137">
        <v>1278.04</v>
      </c>
      <c r="I137">
        <f t="shared" si="13"/>
        <v>3.4523652655158839E-2</v>
      </c>
      <c r="J137">
        <f t="shared" si="14"/>
        <v>1.6586185177409229E-2</v>
      </c>
      <c r="K137">
        <f t="shared" si="15"/>
        <v>4.2296072507552906E-2</v>
      </c>
      <c r="L137">
        <f t="shared" si="16"/>
        <v>4.9274805494188792E-2</v>
      </c>
      <c r="M137">
        <f t="shared" si="17"/>
        <v>4.8927613941018792E-2</v>
      </c>
      <c r="N137">
        <f t="shared" si="18"/>
        <v>4.2732327243844286E-2</v>
      </c>
      <c r="O137">
        <f t="shared" si="18"/>
        <v>3.7260179650089292E-2</v>
      </c>
    </row>
    <row r="138" spans="1:15" x14ac:dyDescent="0.25">
      <c r="A138" s="1">
        <v>41068</v>
      </c>
      <c r="B138">
        <v>78.510000000000005</v>
      </c>
      <c r="C138">
        <v>290.52</v>
      </c>
      <c r="D138">
        <v>27.6</v>
      </c>
      <c r="E138">
        <v>218.48</v>
      </c>
      <c r="F138">
        <v>15.65</v>
      </c>
      <c r="G138">
        <v>65.64</v>
      </c>
      <c r="H138">
        <v>1325.66</v>
      </c>
      <c r="I138">
        <f t="shared" si="13"/>
        <v>-1.0699273977837261E-2</v>
      </c>
      <c r="J138">
        <f t="shared" si="14"/>
        <v>-2.7467988434531056E-2</v>
      </c>
      <c r="K138">
        <f t="shared" si="15"/>
        <v>1.2681159420289778E-2</v>
      </c>
      <c r="L138">
        <f t="shared" si="16"/>
        <v>-5.9502013914315016E-4</v>
      </c>
      <c r="M138">
        <f t="shared" si="17"/>
        <v>-1.8530351437699738E-2</v>
      </c>
      <c r="N138">
        <f t="shared" si="18"/>
        <v>2.2851919561244012E-3</v>
      </c>
      <c r="O138">
        <f t="shared" si="18"/>
        <v>1.2959582396692844E-2</v>
      </c>
    </row>
    <row r="139" spans="1:15" x14ac:dyDescent="0.25">
      <c r="A139" s="1">
        <v>41075</v>
      </c>
      <c r="B139">
        <v>77.67</v>
      </c>
      <c r="C139">
        <v>282.54000000000002</v>
      </c>
      <c r="D139">
        <v>27.95</v>
      </c>
      <c r="E139">
        <v>218.35</v>
      </c>
      <c r="F139">
        <v>15.36</v>
      </c>
      <c r="G139">
        <v>65.790000000000006</v>
      </c>
      <c r="H139">
        <v>1342.84</v>
      </c>
      <c r="I139">
        <f t="shared" si="13"/>
        <v>1.3904982618771704E-2</v>
      </c>
      <c r="J139">
        <f t="shared" si="14"/>
        <v>1.2352233312097232E-2</v>
      </c>
      <c r="K139">
        <f t="shared" si="15"/>
        <v>2.2540250447227156E-2</v>
      </c>
      <c r="L139">
        <f t="shared" si="16"/>
        <v>1.7449049690863305E-2</v>
      </c>
      <c r="M139">
        <f t="shared" si="17"/>
        <v>1.6276041666666668E-2</v>
      </c>
      <c r="N139">
        <f t="shared" si="18"/>
        <v>3.1463748290013575E-2</v>
      </c>
      <c r="O139">
        <f t="shared" si="18"/>
        <v>-5.8234785975990709E-3</v>
      </c>
    </row>
    <row r="140" spans="1:15" x14ac:dyDescent="0.25">
      <c r="A140" s="1">
        <v>41082</v>
      </c>
      <c r="B140">
        <v>78.75</v>
      </c>
      <c r="C140">
        <v>286.02999999999997</v>
      </c>
      <c r="D140">
        <v>28.58</v>
      </c>
      <c r="E140">
        <v>222.16</v>
      </c>
      <c r="F140">
        <v>15.61</v>
      </c>
      <c r="G140">
        <v>67.86</v>
      </c>
      <c r="H140">
        <v>1335.02</v>
      </c>
      <c r="I140">
        <f t="shared" si="13"/>
        <v>3.3015873015873665E-3</v>
      </c>
      <c r="J140">
        <f t="shared" si="14"/>
        <v>1.5033388106142754E-2</v>
      </c>
      <c r="K140">
        <f t="shared" si="15"/>
        <v>-3.4989503149054539E-3</v>
      </c>
      <c r="L140">
        <f t="shared" si="16"/>
        <v>2.7862801584443635E-2</v>
      </c>
      <c r="M140">
        <f t="shared" si="17"/>
        <v>1.4093529788597094E-2</v>
      </c>
      <c r="N140">
        <f t="shared" si="18"/>
        <v>9.2838196286471487E-3</v>
      </c>
      <c r="O140">
        <f t="shared" si="18"/>
        <v>2.0329283456427694E-2</v>
      </c>
    </row>
    <row r="141" spans="1:15" x14ac:dyDescent="0.25">
      <c r="A141" s="1">
        <v>41089</v>
      </c>
      <c r="B141">
        <v>79.010000000000005</v>
      </c>
      <c r="C141">
        <v>290.33</v>
      </c>
      <c r="D141">
        <v>28.48</v>
      </c>
      <c r="E141">
        <v>228.35</v>
      </c>
      <c r="F141">
        <v>15.83</v>
      </c>
      <c r="G141">
        <v>68.489999999999995</v>
      </c>
      <c r="H141">
        <v>1362.16</v>
      </c>
      <c r="I141">
        <f t="shared" si="13"/>
        <v>3.7463612200987137E-2</v>
      </c>
      <c r="J141">
        <f t="shared" si="14"/>
        <v>1.0160851444907481E-2</v>
      </c>
      <c r="K141">
        <f t="shared" si="15"/>
        <v>-1.3342696629213448E-2</v>
      </c>
      <c r="L141">
        <f t="shared" si="16"/>
        <v>-1.4451499890518867E-2</v>
      </c>
      <c r="M141">
        <f t="shared" si="17"/>
        <v>-3.1585596967783139E-3</v>
      </c>
      <c r="N141">
        <f t="shared" si="18"/>
        <v>0.19564899985399339</v>
      </c>
      <c r="O141">
        <f t="shared" si="18"/>
        <v>-5.4912785575850246E-3</v>
      </c>
    </row>
    <row r="142" spans="1:15" x14ac:dyDescent="0.25">
      <c r="A142" s="1">
        <v>41096</v>
      </c>
      <c r="B142">
        <v>81.97</v>
      </c>
      <c r="C142">
        <v>293.27999999999997</v>
      </c>
      <c r="D142">
        <v>28.1</v>
      </c>
      <c r="E142">
        <v>225.05</v>
      </c>
      <c r="F142">
        <v>15.78</v>
      </c>
      <c r="G142">
        <v>81.89</v>
      </c>
      <c r="H142">
        <v>1354.68</v>
      </c>
      <c r="I142">
        <f t="shared" si="13"/>
        <v>-1.5859460778332982E-3</v>
      </c>
      <c r="J142">
        <f t="shared" si="14"/>
        <v>-1.6127932351336475E-2</v>
      </c>
      <c r="K142">
        <f t="shared" si="15"/>
        <v>-2.6334519572953807E-2</v>
      </c>
      <c r="L142">
        <f t="shared" si="16"/>
        <v>-2.9593423683625969E-2</v>
      </c>
      <c r="M142">
        <f t="shared" si="17"/>
        <v>-2.5348542458808079E-3</v>
      </c>
      <c r="N142">
        <f t="shared" si="18"/>
        <v>3.6756624740505617E-2</v>
      </c>
      <c r="O142">
        <f t="shared" si="18"/>
        <v>1.550181592700792E-3</v>
      </c>
    </row>
    <row r="143" spans="1:15" x14ac:dyDescent="0.25">
      <c r="A143" s="1">
        <v>41103</v>
      </c>
      <c r="B143">
        <v>81.84</v>
      </c>
      <c r="C143">
        <v>288.55</v>
      </c>
      <c r="D143">
        <v>27.36</v>
      </c>
      <c r="E143">
        <v>218.39</v>
      </c>
      <c r="F143">
        <v>15.74</v>
      </c>
      <c r="G143">
        <v>84.9</v>
      </c>
      <c r="H143">
        <v>1356.78</v>
      </c>
      <c r="I143">
        <f t="shared" si="13"/>
        <v>-1.0997067448680767E-3</v>
      </c>
      <c r="J143">
        <f t="shared" si="14"/>
        <v>5.9504418644948938E-2</v>
      </c>
      <c r="K143">
        <f t="shared" si="15"/>
        <v>2.4853801169590635E-2</v>
      </c>
      <c r="L143">
        <f t="shared" si="16"/>
        <v>4.5331745959064092E-2</v>
      </c>
      <c r="M143">
        <f t="shared" si="17"/>
        <v>1.1435832274459956E-2</v>
      </c>
      <c r="N143">
        <f t="shared" si="18"/>
        <v>-3.6277974087161512E-2</v>
      </c>
      <c r="O143">
        <f t="shared" si="18"/>
        <v>4.3337902976164962E-3</v>
      </c>
    </row>
    <row r="144" spans="1:15" x14ac:dyDescent="0.25">
      <c r="A144" s="1">
        <v>41110</v>
      </c>
      <c r="B144">
        <v>81.75</v>
      </c>
      <c r="C144">
        <v>305.72000000000003</v>
      </c>
      <c r="D144">
        <v>28.04</v>
      </c>
      <c r="E144">
        <v>228.29</v>
      </c>
      <c r="F144">
        <v>15.92</v>
      </c>
      <c r="G144">
        <v>81.819999999999993</v>
      </c>
      <c r="H144">
        <v>1362.66</v>
      </c>
      <c r="I144">
        <f t="shared" si="13"/>
        <v>-3.1681957186544381E-2</v>
      </c>
      <c r="J144">
        <f t="shared" si="14"/>
        <v>3.9513280125605073E-2</v>
      </c>
      <c r="K144">
        <f t="shared" si="15"/>
        <v>-1.2125534950071322E-2</v>
      </c>
      <c r="L144">
        <f t="shared" si="16"/>
        <v>3.9554952034692718E-2</v>
      </c>
      <c r="M144">
        <f t="shared" si="17"/>
        <v>1.1934673366834139E-2</v>
      </c>
      <c r="N144">
        <f t="shared" si="18"/>
        <v>-0.27988266927401606</v>
      </c>
      <c r="O144">
        <f t="shared" si="18"/>
        <v>1.7106248073620673E-2</v>
      </c>
    </row>
    <row r="145" spans="1:15" x14ac:dyDescent="0.25">
      <c r="A145" s="1">
        <v>41117</v>
      </c>
      <c r="B145">
        <v>79.16</v>
      </c>
      <c r="C145">
        <v>317.8</v>
      </c>
      <c r="D145">
        <v>27.7</v>
      </c>
      <c r="E145">
        <v>237.32</v>
      </c>
      <c r="F145">
        <v>16.11</v>
      </c>
      <c r="G145">
        <v>58.92</v>
      </c>
      <c r="H145">
        <v>1385.97</v>
      </c>
      <c r="I145">
        <f t="shared" si="13"/>
        <v>5.2172814552804571E-2</v>
      </c>
      <c r="J145">
        <f t="shared" si="14"/>
        <v>1.0037759597230956E-2</v>
      </c>
      <c r="K145">
        <f t="shared" si="15"/>
        <v>-3.6101083032483795E-4</v>
      </c>
      <c r="L145">
        <f t="shared" si="16"/>
        <v>-9.9022416989718292E-3</v>
      </c>
      <c r="M145">
        <f t="shared" si="17"/>
        <v>-8.6902545003102911E-3</v>
      </c>
      <c r="N145">
        <f t="shared" si="18"/>
        <v>-8.5030549898167093E-2</v>
      </c>
      <c r="O145">
        <f t="shared" si="18"/>
        <v>3.6220120204621901E-3</v>
      </c>
    </row>
    <row r="146" spans="1:15" x14ac:dyDescent="0.25">
      <c r="A146" s="1">
        <v>41124</v>
      </c>
      <c r="B146">
        <v>83.29</v>
      </c>
      <c r="C146">
        <v>320.99</v>
      </c>
      <c r="D146">
        <v>27.69</v>
      </c>
      <c r="E146">
        <v>234.97</v>
      </c>
      <c r="F146">
        <v>15.97</v>
      </c>
      <c r="G146">
        <v>53.91</v>
      </c>
      <c r="H146">
        <v>1390.99</v>
      </c>
      <c r="I146">
        <f t="shared" si="13"/>
        <v>1.4167367030855955E-2</v>
      </c>
      <c r="J146">
        <f t="shared" si="14"/>
        <v>1.0280694102619524E-3</v>
      </c>
      <c r="K146">
        <f t="shared" si="15"/>
        <v>2.2751895991332573E-2</v>
      </c>
      <c r="L146">
        <f t="shared" si="16"/>
        <v>-9.4480146401668252E-3</v>
      </c>
      <c r="M146">
        <f t="shared" si="17"/>
        <v>-5.1346274264245477E-2</v>
      </c>
      <c r="N146">
        <f t="shared" si="18"/>
        <v>0.11111111111111116</v>
      </c>
      <c r="O146">
        <f t="shared" si="18"/>
        <v>1.0697416947641522E-2</v>
      </c>
    </row>
    <row r="147" spans="1:15" x14ac:dyDescent="0.25">
      <c r="A147" s="1">
        <v>41131</v>
      </c>
      <c r="B147">
        <v>84.47</v>
      </c>
      <c r="C147">
        <v>321.32</v>
      </c>
      <c r="D147">
        <v>28.32</v>
      </c>
      <c r="E147">
        <v>232.75</v>
      </c>
      <c r="F147">
        <v>15.15</v>
      </c>
      <c r="G147">
        <v>59.9</v>
      </c>
      <c r="H147">
        <v>1405.87</v>
      </c>
      <c r="I147">
        <f t="shared" si="13"/>
        <v>4.2381910737539934E-2</v>
      </c>
      <c r="J147">
        <f t="shared" si="14"/>
        <v>5.4742935391510122E-2</v>
      </c>
      <c r="K147">
        <f t="shared" si="15"/>
        <v>2.2598870056497196E-2</v>
      </c>
      <c r="L147">
        <f t="shared" si="16"/>
        <v>3.6176154672395218E-2</v>
      </c>
      <c r="M147">
        <f t="shared" si="17"/>
        <v>-7.9207920792079868E-3</v>
      </c>
      <c r="N147">
        <f t="shared" si="18"/>
        <v>6.3272120200333876E-2</v>
      </c>
      <c r="O147">
        <f t="shared" si="18"/>
        <v>8.7419178160144193E-3</v>
      </c>
    </row>
    <row r="148" spans="1:15" x14ac:dyDescent="0.25">
      <c r="A148" s="1">
        <v>41138</v>
      </c>
      <c r="B148">
        <v>88.05</v>
      </c>
      <c r="C148">
        <v>338.91</v>
      </c>
      <c r="D148">
        <v>28.96</v>
      </c>
      <c r="E148">
        <v>241.17</v>
      </c>
      <c r="F148">
        <v>15.03</v>
      </c>
      <c r="G148">
        <v>63.69</v>
      </c>
      <c r="H148">
        <v>1418.16</v>
      </c>
      <c r="I148">
        <f t="shared" si="13"/>
        <v>2.3395797842135177E-2</v>
      </c>
      <c r="J148">
        <f t="shared" si="14"/>
        <v>2.1834705379007767E-3</v>
      </c>
      <c r="K148">
        <f t="shared" si="15"/>
        <v>-1.1049723756906087E-2</v>
      </c>
      <c r="L148">
        <f t="shared" si="16"/>
        <v>1.8949288883360376E-2</v>
      </c>
      <c r="M148">
        <f t="shared" si="17"/>
        <v>-7.3186959414503951E-3</v>
      </c>
      <c r="N148">
        <f t="shared" si="18"/>
        <v>-8.3215575443554898E-3</v>
      </c>
      <c r="O148">
        <f t="shared" si="18"/>
        <v>-4.9571275455519634E-3</v>
      </c>
    </row>
    <row r="149" spans="1:15" x14ac:dyDescent="0.25">
      <c r="A149" s="1">
        <v>41145</v>
      </c>
      <c r="B149">
        <v>90.11</v>
      </c>
      <c r="C149">
        <v>339.65</v>
      </c>
      <c r="D149">
        <v>28.64</v>
      </c>
      <c r="E149">
        <v>245.74</v>
      </c>
      <c r="F149">
        <v>14.92</v>
      </c>
      <c r="G149">
        <v>63.16</v>
      </c>
      <c r="H149">
        <v>1411.13</v>
      </c>
      <c r="I149">
        <f t="shared" si="13"/>
        <v>2.9963378093440908E-3</v>
      </c>
      <c r="J149">
        <f t="shared" si="14"/>
        <v>9.5392315619019855E-3</v>
      </c>
      <c r="K149">
        <f t="shared" si="15"/>
        <v>8.3798882681563706E-3</v>
      </c>
      <c r="L149">
        <f t="shared" si="16"/>
        <v>1.0295434198746647E-2</v>
      </c>
      <c r="M149">
        <f t="shared" si="17"/>
        <v>-1.8096514745308281E-2</v>
      </c>
      <c r="N149">
        <f t="shared" si="18"/>
        <v>-5.4464851171627582E-2</v>
      </c>
      <c r="O149">
        <f t="shared" si="18"/>
        <v>-3.2243662880104464E-3</v>
      </c>
    </row>
    <row r="150" spans="1:15" x14ac:dyDescent="0.25">
      <c r="A150" s="1">
        <v>41152</v>
      </c>
      <c r="B150">
        <v>90.38</v>
      </c>
      <c r="C150">
        <v>342.89</v>
      </c>
      <c r="D150">
        <v>28.88</v>
      </c>
      <c r="E150">
        <v>248.27</v>
      </c>
      <c r="F150">
        <v>14.65</v>
      </c>
      <c r="G150">
        <v>59.72</v>
      </c>
      <c r="H150">
        <v>1406.58</v>
      </c>
      <c r="I150">
        <f t="shared" si="13"/>
        <v>2.2903297189643811E-2</v>
      </c>
      <c r="J150">
        <f t="shared" si="14"/>
        <v>3.0738720872583104E-2</v>
      </c>
      <c r="K150">
        <f t="shared" si="15"/>
        <v>4.1551246537396471E-3</v>
      </c>
      <c r="L150">
        <f t="shared" si="16"/>
        <v>4.3782978209207617E-2</v>
      </c>
      <c r="M150">
        <f t="shared" si="17"/>
        <v>3.8907849829351554E-2</v>
      </c>
      <c r="N150">
        <f t="shared" si="18"/>
        <v>-5.1239115874079075E-2</v>
      </c>
      <c r="O150">
        <f t="shared" si="18"/>
        <v>2.2280993615720505E-2</v>
      </c>
    </row>
    <row r="151" spans="1:15" x14ac:dyDescent="0.25">
      <c r="A151" s="1">
        <v>41159</v>
      </c>
      <c r="B151">
        <v>92.45</v>
      </c>
      <c r="C151">
        <v>353.43</v>
      </c>
      <c r="D151">
        <v>29</v>
      </c>
      <c r="E151">
        <v>259.14</v>
      </c>
      <c r="F151">
        <v>15.22</v>
      </c>
      <c r="G151">
        <v>56.66</v>
      </c>
      <c r="H151">
        <v>1437.92</v>
      </c>
      <c r="I151">
        <f t="shared" si="13"/>
        <v>1.5900486749594364E-2</v>
      </c>
      <c r="J151">
        <f t="shared" si="14"/>
        <v>5.008063831593192E-3</v>
      </c>
      <c r="K151">
        <f t="shared" si="15"/>
        <v>8.6206896551724137E-3</v>
      </c>
      <c r="L151">
        <f t="shared" si="16"/>
        <v>8.2194952535308927E-3</v>
      </c>
      <c r="M151">
        <f t="shared" si="17"/>
        <v>3.6136662286465109E-2</v>
      </c>
      <c r="N151">
        <f t="shared" si="18"/>
        <v>6.8125661842569837E-2</v>
      </c>
      <c r="O151">
        <f t="shared" si="18"/>
        <v>1.9368254144875866E-2</v>
      </c>
    </row>
    <row r="152" spans="1:15" x14ac:dyDescent="0.25">
      <c r="A152" s="1">
        <v>41166</v>
      </c>
      <c r="B152">
        <v>93.92</v>
      </c>
      <c r="C152">
        <v>355.2</v>
      </c>
      <c r="D152">
        <v>29.25</v>
      </c>
      <c r="E152">
        <v>261.27</v>
      </c>
      <c r="F152">
        <v>15.77</v>
      </c>
      <c r="G152">
        <v>60.52</v>
      </c>
      <c r="H152">
        <v>1465.77</v>
      </c>
      <c r="I152">
        <f t="shared" si="13"/>
        <v>1.2776831345826266E-2</v>
      </c>
      <c r="J152">
        <f t="shared" si="14"/>
        <v>3.4234234234234308E-2</v>
      </c>
      <c r="K152">
        <f t="shared" si="15"/>
        <v>-6.8376068376066923E-4</v>
      </c>
      <c r="L152">
        <f t="shared" si="16"/>
        <v>-1.4544341103073276E-2</v>
      </c>
      <c r="M152">
        <f t="shared" si="17"/>
        <v>-1.9023462270132759E-3</v>
      </c>
      <c r="N152">
        <f t="shared" si="18"/>
        <v>-4.5109054857898276E-2</v>
      </c>
      <c r="O152">
        <f t="shared" si="18"/>
        <v>-3.8341622491931825E-3</v>
      </c>
    </row>
    <row r="153" spans="1:15" x14ac:dyDescent="0.25">
      <c r="A153" s="1">
        <v>41173</v>
      </c>
      <c r="B153">
        <v>95.12</v>
      </c>
      <c r="C153">
        <v>367.36</v>
      </c>
      <c r="D153">
        <v>29.23</v>
      </c>
      <c r="E153">
        <v>257.47000000000003</v>
      </c>
      <c r="F153">
        <v>15.74</v>
      </c>
      <c r="G153">
        <v>57.79</v>
      </c>
      <c r="H153">
        <v>1460.15</v>
      </c>
      <c r="I153">
        <f t="shared" si="13"/>
        <v>-4.7203532380151479E-2</v>
      </c>
      <c r="J153">
        <f t="shared" si="14"/>
        <v>2.7956228222996465E-2</v>
      </c>
      <c r="K153">
        <f t="shared" si="15"/>
        <v>-4.5843311666096467E-2</v>
      </c>
      <c r="L153">
        <f t="shared" si="16"/>
        <v>-1.2234435079815255E-2</v>
      </c>
      <c r="M153">
        <f t="shared" si="17"/>
        <v>1.5247776365946646E-2</v>
      </c>
      <c r="N153">
        <f t="shared" si="18"/>
        <v>-5.7968506662052284E-2</v>
      </c>
      <c r="O153">
        <f t="shared" si="18"/>
        <v>-1.3341095092969912E-2</v>
      </c>
    </row>
    <row r="154" spans="1:15" x14ac:dyDescent="0.25">
      <c r="A154" s="1">
        <v>41180</v>
      </c>
      <c r="B154">
        <v>90.63</v>
      </c>
      <c r="C154">
        <v>377.63</v>
      </c>
      <c r="D154">
        <v>27.89</v>
      </c>
      <c r="E154">
        <v>254.32</v>
      </c>
      <c r="F154">
        <v>15.98</v>
      </c>
      <c r="G154">
        <v>54.44</v>
      </c>
      <c r="H154">
        <v>1440.67</v>
      </c>
      <c r="I154">
        <f t="shared" si="13"/>
        <v>-2.1736731766523215E-2</v>
      </c>
      <c r="J154">
        <f t="shared" si="14"/>
        <v>1.7424463098800372E-2</v>
      </c>
      <c r="K154">
        <f t="shared" si="15"/>
        <v>2.8684116170669877E-3</v>
      </c>
      <c r="L154">
        <f t="shared" si="16"/>
        <v>1.6475306700220186E-2</v>
      </c>
      <c r="M154">
        <f t="shared" si="17"/>
        <v>6.8836045056320039E-3</v>
      </c>
      <c r="N154">
        <f t="shared" si="18"/>
        <v>0.22263041880969883</v>
      </c>
      <c r="O154">
        <f t="shared" si="18"/>
        <v>1.4062901288983591E-2</v>
      </c>
    </row>
    <row r="155" spans="1:15" x14ac:dyDescent="0.25">
      <c r="A155" s="1">
        <v>41187</v>
      </c>
      <c r="B155">
        <v>88.66</v>
      </c>
      <c r="C155">
        <v>384.21</v>
      </c>
      <c r="D155">
        <v>27.97</v>
      </c>
      <c r="E155">
        <v>258.51</v>
      </c>
      <c r="F155">
        <v>16.09</v>
      </c>
      <c r="G155">
        <v>66.56</v>
      </c>
      <c r="H155">
        <v>1460.93</v>
      </c>
      <c r="I155">
        <f t="shared" si="13"/>
        <v>-3.5077825400406042E-2</v>
      </c>
      <c r="J155">
        <f t="shared" si="14"/>
        <v>-2.9827438119778196E-2</v>
      </c>
      <c r="K155">
        <f t="shared" si="15"/>
        <v>-2.1809081158383963E-2</v>
      </c>
      <c r="L155">
        <f t="shared" si="16"/>
        <v>-6.2473405284128189E-2</v>
      </c>
      <c r="M155">
        <f t="shared" si="17"/>
        <v>-1.3051584835301373E-2</v>
      </c>
      <c r="N155">
        <f t="shared" si="18"/>
        <v>-3.3503605769230831E-2</v>
      </c>
      <c r="O155">
        <f t="shared" si="18"/>
        <v>-2.2136584230592941E-2</v>
      </c>
    </row>
    <row r="156" spans="1:15" x14ac:dyDescent="0.25">
      <c r="A156" s="1">
        <v>41194</v>
      </c>
      <c r="B156">
        <v>85.55</v>
      </c>
      <c r="C156">
        <v>372.75</v>
      </c>
      <c r="D156">
        <v>27.36</v>
      </c>
      <c r="E156">
        <v>242.36</v>
      </c>
      <c r="F156">
        <v>15.88</v>
      </c>
      <c r="G156">
        <v>64.33</v>
      </c>
      <c r="H156">
        <v>1428.59</v>
      </c>
      <c r="I156">
        <f t="shared" si="13"/>
        <v>-3.1443600233781392E-2</v>
      </c>
      <c r="J156">
        <f t="shared" si="14"/>
        <v>-8.4533869885982535E-2</v>
      </c>
      <c r="K156">
        <f t="shared" si="15"/>
        <v>-1.9005847953216359E-2</v>
      </c>
      <c r="L156">
        <f t="shared" si="16"/>
        <v>-9.737580458821643E-3</v>
      </c>
      <c r="M156">
        <f t="shared" si="17"/>
        <v>-2.5188916876574888E-3</v>
      </c>
      <c r="N156">
        <f t="shared" si="18"/>
        <v>1.0104150474117918E-2</v>
      </c>
      <c r="O156">
        <f t="shared" si="18"/>
        <v>3.2199581405442687E-3</v>
      </c>
    </row>
    <row r="157" spans="1:15" x14ac:dyDescent="0.25">
      <c r="A157" s="1">
        <v>41201</v>
      </c>
      <c r="B157">
        <v>82.86</v>
      </c>
      <c r="C157">
        <v>341.24</v>
      </c>
      <c r="D157">
        <v>26.84</v>
      </c>
      <c r="E157">
        <v>240</v>
      </c>
      <c r="F157">
        <v>15.84</v>
      </c>
      <c r="G157">
        <v>64.98</v>
      </c>
      <c r="H157">
        <v>1433.19</v>
      </c>
      <c r="I157">
        <f t="shared" si="13"/>
        <v>-9.6548394882934735E-3</v>
      </c>
      <c r="J157">
        <f t="shared" si="14"/>
        <v>-9.7585277224240541E-3</v>
      </c>
      <c r="K157">
        <f t="shared" si="15"/>
        <v>-1.5275707898658723E-2</v>
      </c>
      <c r="L157">
        <f t="shared" si="16"/>
        <v>-7.333333333333295E-3</v>
      </c>
      <c r="M157">
        <f t="shared" si="17"/>
        <v>5.9974747474747431E-2</v>
      </c>
      <c r="N157">
        <f t="shared" si="18"/>
        <v>7.0791012619267374E-2</v>
      </c>
      <c r="O157">
        <f t="shared" si="18"/>
        <v>-1.4827064101759012E-2</v>
      </c>
    </row>
    <row r="158" spans="1:15" x14ac:dyDescent="0.25">
      <c r="A158" s="1">
        <v>41208</v>
      </c>
      <c r="B158">
        <v>82.06</v>
      </c>
      <c r="C158">
        <v>337.91</v>
      </c>
      <c r="D158">
        <v>26.43</v>
      </c>
      <c r="E158">
        <v>238.24</v>
      </c>
      <c r="F158">
        <v>16.79</v>
      </c>
      <c r="G158">
        <v>69.58</v>
      </c>
      <c r="H158">
        <v>1411.94</v>
      </c>
      <c r="I158">
        <f t="shared" si="13"/>
        <v>-4.4967097245917589E-2</v>
      </c>
      <c r="J158">
        <f t="shared" si="14"/>
        <v>1.891036074694441E-2</v>
      </c>
      <c r="K158">
        <f t="shared" si="15"/>
        <v>4.5781309118426067E-2</v>
      </c>
      <c r="L158">
        <f t="shared" si="16"/>
        <v>-2.4429147078576314E-2</v>
      </c>
      <c r="M158">
        <f t="shared" si="17"/>
        <v>1.9058963668850525E-2</v>
      </c>
      <c r="N158">
        <f t="shared" si="18"/>
        <v>0.10520264443805702</v>
      </c>
      <c r="O158">
        <f t="shared" si="18"/>
        <v>1.6006345878719994E-3</v>
      </c>
    </row>
    <row r="159" spans="1:15" x14ac:dyDescent="0.25">
      <c r="A159" s="1">
        <v>41215</v>
      </c>
      <c r="B159">
        <v>78.37</v>
      </c>
      <c r="C159">
        <v>344.3</v>
      </c>
      <c r="D159">
        <v>27.64</v>
      </c>
      <c r="E159">
        <v>232.42</v>
      </c>
      <c r="F159">
        <v>17.11</v>
      </c>
      <c r="G159">
        <v>76.900000000000006</v>
      </c>
      <c r="H159">
        <v>1414.2</v>
      </c>
      <c r="I159">
        <f t="shared" si="13"/>
        <v>-4.7339543192548267E-2</v>
      </c>
      <c r="J159">
        <f t="shared" si="14"/>
        <v>-3.6160325297705458E-2</v>
      </c>
      <c r="K159">
        <f t="shared" si="15"/>
        <v>-2.2431259044862553E-2</v>
      </c>
      <c r="L159">
        <f t="shared" si="16"/>
        <v>-2.6288615437569853E-2</v>
      </c>
      <c r="M159">
        <f t="shared" si="17"/>
        <v>8.7668030391585116E-3</v>
      </c>
      <c r="N159">
        <f t="shared" si="18"/>
        <v>1.3003901170351105E-2</v>
      </c>
      <c r="O159">
        <f t="shared" si="18"/>
        <v>-2.4289350869749777E-2</v>
      </c>
    </row>
    <row r="160" spans="1:15" x14ac:dyDescent="0.25">
      <c r="A160" s="1">
        <v>41222</v>
      </c>
      <c r="B160">
        <v>74.66</v>
      </c>
      <c r="C160">
        <v>331.85</v>
      </c>
      <c r="D160">
        <v>27.02</v>
      </c>
      <c r="E160">
        <v>226.31</v>
      </c>
      <c r="F160">
        <v>17.260000000000002</v>
      </c>
      <c r="G160">
        <v>77.900000000000006</v>
      </c>
      <c r="H160">
        <v>1379.85</v>
      </c>
      <c r="I160">
        <f t="shared" si="13"/>
        <v>-3.5360300026788118E-2</v>
      </c>
      <c r="J160">
        <f t="shared" si="14"/>
        <v>-2.3926472803977691E-2</v>
      </c>
      <c r="K160">
        <f t="shared" si="15"/>
        <v>-7.2538860103626979E-2</v>
      </c>
      <c r="L160">
        <f t="shared" si="16"/>
        <v>-4.7722151031771133E-3</v>
      </c>
      <c r="M160">
        <f t="shared" si="17"/>
        <v>3.4762456546929187E-2</v>
      </c>
      <c r="N160">
        <f t="shared" si="18"/>
        <v>3.8510911424903718E-2</v>
      </c>
      <c r="O160">
        <f t="shared" si="18"/>
        <v>-1.4472587600101316E-2</v>
      </c>
    </row>
    <row r="161" spans="1:15" x14ac:dyDescent="0.25">
      <c r="A161" s="1">
        <v>41229</v>
      </c>
      <c r="B161">
        <v>72.02</v>
      </c>
      <c r="C161">
        <v>323.91000000000003</v>
      </c>
      <c r="D161">
        <v>25.06</v>
      </c>
      <c r="E161">
        <v>225.23</v>
      </c>
      <c r="F161">
        <v>17.86</v>
      </c>
      <c r="G161">
        <v>80.900000000000006</v>
      </c>
      <c r="H161">
        <v>1359.88</v>
      </c>
      <c r="I161">
        <f t="shared" si="13"/>
        <v>8.3032490974729298E-2</v>
      </c>
      <c r="J161">
        <f t="shared" si="14"/>
        <v>3.2138557006575801E-2</v>
      </c>
      <c r="K161">
        <f t="shared" si="15"/>
        <v>4.4293695131684081E-2</v>
      </c>
      <c r="L161">
        <f t="shared" si="16"/>
        <v>6.5044621054033677E-2</v>
      </c>
      <c r="M161">
        <f t="shared" si="17"/>
        <v>3.9753639417693221E-2</v>
      </c>
      <c r="N161">
        <f t="shared" si="18"/>
        <v>2.5339925834363376E-2</v>
      </c>
      <c r="O161">
        <f t="shared" si="18"/>
        <v>3.6231138041591886E-2</v>
      </c>
    </row>
    <row r="162" spans="1:15" x14ac:dyDescent="0.25">
      <c r="A162" s="1">
        <v>41236</v>
      </c>
      <c r="B162">
        <v>78</v>
      </c>
      <c r="C162">
        <v>334.32</v>
      </c>
      <c r="D162">
        <v>26.17</v>
      </c>
      <c r="E162">
        <v>239.88</v>
      </c>
      <c r="F162">
        <v>18.57</v>
      </c>
      <c r="G162">
        <v>82.95</v>
      </c>
      <c r="H162">
        <v>1409.15</v>
      </c>
      <c r="I162">
        <f t="shared" si="13"/>
        <v>2.4102564102564044E-2</v>
      </c>
      <c r="J162">
        <f t="shared" si="14"/>
        <v>4.5495333811916665E-2</v>
      </c>
      <c r="K162">
        <f t="shared" si="15"/>
        <v>-3.8975926633549984E-2</v>
      </c>
      <c r="L162">
        <f t="shared" si="16"/>
        <v>5.0733700183425115E-2</v>
      </c>
      <c r="M162">
        <f t="shared" si="17"/>
        <v>1.0770059235325756E-2</v>
      </c>
      <c r="N162">
        <f t="shared" si="18"/>
        <v>-1.4948764315853033E-2</v>
      </c>
      <c r="O162">
        <f t="shared" si="18"/>
        <v>4.9888230493559749E-3</v>
      </c>
    </row>
    <row r="163" spans="1:15" x14ac:dyDescent="0.25">
      <c r="A163" s="1">
        <v>41243</v>
      </c>
      <c r="B163">
        <v>79.88</v>
      </c>
      <c r="C163">
        <v>349.53</v>
      </c>
      <c r="D163">
        <v>25.15</v>
      </c>
      <c r="E163">
        <v>252.05</v>
      </c>
      <c r="F163">
        <v>18.77</v>
      </c>
      <c r="G163">
        <v>81.709999999999994</v>
      </c>
      <c r="H163">
        <v>1416.18</v>
      </c>
      <c r="I163">
        <f t="shared" si="13"/>
        <v>-8.8883324987481152E-2</v>
      </c>
      <c r="J163">
        <f t="shared" si="14"/>
        <v>-2.0255772036734999E-2</v>
      </c>
      <c r="K163">
        <f t="shared" si="15"/>
        <v>-5.9642147117295657E-3</v>
      </c>
      <c r="L163">
        <f t="shared" si="16"/>
        <v>4.8403094624082472E-3</v>
      </c>
      <c r="M163">
        <f t="shared" si="17"/>
        <v>2.2908897176345217E-2</v>
      </c>
      <c r="N163">
        <f t="shared" si="18"/>
        <v>5.225798555868328E-2</v>
      </c>
      <c r="O163">
        <f t="shared" si="18"/>
        <v>1.3345761132058584E-3</v>
      </c>
    </row>
    <row r="164" spans="1:15" x14ac:dyDescent="0.25">
      <c r="A164" s="1">
        <v>41250</v>
      </c>
      <c r="B164">
        <v>72.78</v>
      </c>
      <c r="C164">
        <v>342.45</v>
      </c>
      <c r="D164">
        <v>25</v>
      </c>
      <c r="E164">
        <v>253.27</v>
      </c>
      <c r="F164">
        <v>19.2</v>
      </c>
      <c r="G164">
        <v>85.98</v>
      </c>
      <c r="H164">
        <v>1418.07</v>
      </c>
      <c r="I164">
        <f t="shared" si="13"/>
        <v>-4.3968123110744751E-2</v>
      </c>
      <c r="J164">
        <f t="shared" si="14"/>
        <v>2.5930792816469546E-2</v>
      </c>
      <c r="K164">
        <f t="shared" si="15"/>
        <v>1.3199999999999932E-2</v>
      </c>
      <c r="L164">
        <f t="shared" si="16"/>
        <v>-1.6109290480514914E-2</v>
      </c>
      <c r="M164">
        <f t="shared" si="17"/>
        <v>2.2916666666666734E-2</v>
      </c>
      <c r="N164">
        <f t="shared" si="18"/>
        <v>8.5136078157711015E-2</v>
      </c>
      <c r="O164">
        <f t="shared" si="18"/>
        <v>-3.1662752896542551E-3</v>
      </c>
    </row>
    <row r="165" spans="1:15" x14ac:dyDescent="0.25">
      <c r="A165" s="1">
        <v>41257</v>
      </c>
      <c r="B165">
        <v>69.58</v>
      </c>
      <c r="C165">
        <v>351.33</v>
      </c>
      <c r="D165">
        <v>25.33</v>
      </c>
      <c r="E165">
        <v>249.19</v>
      </c>
      <c r="F165">
        <v>19.64</v>
      </c>
      <c r="G165">
        <v>93.3</v>
      </c>
      <c r="H165">
        <v>1413.58</v>
      </c>
      <c r="I165">
        <f t="shared" si="13"/>
        <v>1.86835297499281E-2</v>
      </c>
      <c r="J165">
        <f t="shared" si="14"/>
        <v>1.9468875416275389E-2</v>
      </c>
      <c r="K165">
        <f t="shared" si="15"/>
        <v>2.3687327279905308E-2</v>
      </c>
      <c r="L165">
        <f t="shared" si="16"/>
        <v>3.1020506440868487E-2</v>
      </c>
      <c r="M165">
        <f t="shared" si="17"/>
        <v>-1.476578411405291E-2</v>
      </c>
      <c r="N165">
        <f t="shared" si="18"/>
        <v>-2.1007502679528337E-2</v>
      </c>
      <c r="O165">
        <f t="shared" si="18"/>
        <v>1.1722010781137372E-2</v>
      </c>
    </row>
    <row r="166" spans="1:15" x14ac:dyDescent="0.25">
      <c r="A166" s="1">
        <v>41264</v>
      </c>
      <c r="B166">
        <v>70.88</v>
      </c>
      <c r="C166">
        <v>358.17</v>
      </c>
      <c r="D166">
        <v>25.93</v>
      </c>
      <c r="E166">
        <v>256.92</v>
      </c>
      <c r="F166">
        <v>19.350000000000001</v>
      </c>
      <c r="G166">
        <v>91.34</v>
      </c>
      <c r="H166">
        <v>1430.15</v>
      </c>
      <c r="I166">
        <f t="shared" si="13"/>
        <v>-1.8764108352144447E-2</v>
      </c>
      <c r="J166">
        <f t="shared" si="14"/>
        <v>-2.1805287991735773E-2</v>
      </c>
      <c r="K166">
        <f t="shared" si="15"/>
        <v>-3.2780563054377224E-2</v>
      </c>
      <c r="L166">
        <f t="shared" si="16"/>
        <v>-4.5695158025844652E-2</v>
      </c>
      <c r="M166">
        <f t="shared" si="17"/>
        <v>7.7519379844960502E-3</v>
      </c>
      <c r="N166">
        <f t="shared" si="18"/>
        <v>-2.2005693015108442E-2</v>
      </c>
      <c r="O166">
        <f t="shared" si="18"/>
        <v>-1.9382582246617507E-2</v>
      </c>
    </row>
    <row r="167" spans="1:15" x14ac:dyDescent="0.25">
      <c r="A167" s="1">
        <v>41271</v>
      </c>
      <c r="B167">
        <v>69.55</v>
      </c>
      <c r="C167">
        <v>350.36</v>
      </c>
      <c r="D167">
        <v>25.08</v>
      </c>
      <c r="E167">
        <v>245.18</v>
      </c>
      <c r="F167">
        <v>19.5</v>
      </c>
      <c r="G167">
        <v>89.33</v>
      </c>
      <c r="H167">
        <v>1402.43</v>
      </c>
      <c r="I167">
        <f t="shared" si="13"/>
        <v>3.4219985621854923E-2</v>
      </c>
      <c r="J167">
        <f t="shared" si="14"/>
        <v>5.4201392853065446E-2</v>
      </c>
      <c r="K167">
        <f t="shared" si="15"/>
        <v>7.1770334928230976E-3</v>
      </c>
      <c r="L167">
        <f t="shared" si="16"/>
        <v>5.697854637409238E-2</v>
      </c>
      <c r="M167">
        <f t="shared" si="17"/>
        <v>1.8461538461538432E-2</v>
      </c>
      <c r="N167">
        <f t="shared" si="18"/>
        <v>7.4443076234187902E-2</v>
      </c>
      <c r="O167">
        <f t="shared" si="18"/>
        <v>4.5663598183153499E-2</v>
      </c>
    </row>
    <row r="168" spans="1:15" x14ac:dyDescent="0.25">
      <c r="A168" s="1">
        <v>41278</v>
      </c>
      <c r="B168">
        <v>71.930000000000007</v>
      </c>
      <c r="C168">
        <v>369.35</v>
      </c>
      <c r="D168">
        <v>25.26</v>
      </c>
      <c r="E168">
        <v>259.14999999999998</v>
      </c>
      <c r="F168">
        <v>19.86</v>
      </c>
      <c r="G168">
        <v>95.98</v>
      </c>
      <c r="H168">
        <v>1466.47</v>
      </c>
      <c r="I168">
        <f t="shared" si="13"/>
        <v>-1.2790212706798299E-2</v>
      </c>
      <c r="J168">
        <f t="shared" si="14"/>
        <v>2.7616082306754614E-3</v>
      </c>
      <c r="K168">
        <f t="shared" si="15"/>
        <v>3.5629453681710155E-3</v>
      </c>
      <c r="L168">
        <f t="shared" si="16"/>
        <v>3.3918579972988701E-2</v>
      </c>
      <c r="M168">
        <f t="shared" si="17"/>
        <v>-2.870090634441089E-2</v>
      </c>
      <c r="N168">
        <f t="shared" si="18"/>
        <v>5.5324025838716422E-2</v>
      </c>
      <c r="O168">
        <f t="shared" si="18"/>
        <v>3.8050556779203985E-3</v>
      </c>
    </row>
    <row r="169" spans="1:15" x14ac:dyDescent="0.25">
      <c r="A169" s="1">
        <v>41285</v>
      </c>
      <c r="B169">
        <v>71.010000000000005</v>
      </c>
      <c r="C169">
        <v>370.37</v>
      </c>
      <c r="D169">
        <v>25.35</v>
      </c>
      <c r="E169">
        <v>267.94</v>
      </c>
      <c r="F169">
        <v>19.29</v>
      </c>
      <c r="G169">
        <v>101.29</v>
      </c>
      <c r="H169">
        <v>1472.05</v>
      </c>
      <c r="I169">
        <f t="shared" si="13"/>
        <v>-3.9008590339388957E-2</v>
      </c>
      <c r="J169">
        <f t="shared" si="14"/>
        <v>-4.7952047952047924E-2</v>
      </c>
      <c r="K169">
        <f t="shared" si="15"/>
        <v>1.5384615384615266E-2</v>
      </c>
      <c r="L169">
        <f t="shared" si="16"/>
        <v>1.5600507576323083E-2</v>
      </c>
      <c r="M169">
        <f t="shared" si="17"/>
        <v>3.784344219803009E-2</v>
      </c>
      <c r="N169">
        <f t="shared" si="18"/>
        <v>-2.0930002961792916E-2</v>
      </c>
      <c r="O169">
        <f t="shared" si="18"/>
        <v>9.4629937841785704E-3</v>
      </c>
    </row>
    <row r="170" spans="1:15" x14ac:dyDescent="0.25">
      <c r="A170" s="1">
        <v>41292</v>
      </c>
      <c r="B170">
        <v>68.239999999999995</v>
      </c>
      <c r="C170">
        <v>352.61</v>
      </c>
      <c r="D170">
        <v>25.74</v>
      </c>
      <c r="E170">
        <v>272.12</v>
      </c>
      <c r="F170">
        <v>20.02</v>
      </c>
      <c r="G170">
        <v>99.17</v>
      </c>
      <c r="H170">
        <v>1485.98</v>
      </c>
      <c r="I170">
        <f t="shared" si="13"/>
        <v>-0.12016412661195774</v>
      </c>
      <c r="J170">
        <f t="shared" si="14"/>
        <v>6.9765463259691907E-2</v>
      </c>
      <c r="K170">
        <f t="shared" si="15"/>
        <v>2.3310023310023367E-2</v>
      </c>
      <c r="L170">
        <f t="shared" si="16"/>
        <v>4.3620461561076011E-2</v>
      </c>
      <c r="M170">
        <f t="shared" si="17"/>
        <v>1.7482517482517553E-2</v>
      </c>
      <c r="N170">
        <f t="shared" si="18"/>
        <v>0.70979126752041943</v>
      </c>
      <c r="O170">
        <f t="shared" si="18"/>
        <v>1.1426802514165748E-2</v>
      </c>
    </row>
    <row r="171" spans="1:15" x14ac:dyDescent="0.25">
      <c r="A171" s="1">
        <v>41299</v>
      </c>
      <c r="B171">
        <v>60.04</v>
      </c>
      <c r="C171">
        <v>377.21</v>
      </c>
      <c r="D171">
        <v>26.34</v>
      </c>
      <c r="E171">
        <v>283.99</v>
      </c>
      <c r="F171">
        <v>20.37</v>
      </c>
      <c r="G171">
        <v>169.56</v>
      </c>
      <c r="H171">
        <v>1502.96</v>
      </c>
      <c r="I171">
        <f t="shared" si="13"/>
        <v>3.1145902731512284E-2</v>
      </c>
      <c r="J171">
        <f t="shared" si="14"/>
        <v>2.910845417671859E-2</v>
      </c>
      <c r="K171">
        <f t="shared" si="15"/>
        <v>1.8982536066818798E-3</v>
      </c>
      <c r="L171">
        <f t="shared" si="16"/>
        <v>-6.6868551709567264E-2</v>
      </c>
      <c r="M171">
        <f t="shared" si="17"/>
        <v>-2.9945999018163937E-2</v>
      </c>
      <c r="N171">
        <f t="shared" si="18"/>
        <v>-2.8072658645906998E-2</v>
      </c>
      <c r="O171">
        <f t="shared" si="18"/>
        <v>6.7932612977058843E-3</v>
      </c>
    </row>
    <row r="172" spans="1:15" x14ac:dyDescent="0.25">
      <c r="A172" s="1">
        <v>41306</v>
      </c>
      <c r="B172">
        <v>61.91</v>
      </c>
      <c r="C172">
        <v>388.19</v>
      </c>
      <c r="D172">
        <v>26.39</v>
      </c>
      <c r="E172">
        <v>265</v>
      </c>
      <c r="F172">
        <v>19.760000000000002</v>
      </c>
      <c r="G172">
        <v>164.8</v>
      </c>
      <c r="H172">
        <v>1513.17</v>
      </c>
      <c r="I172">
        <f t="shared" si="13"/>
        <v>5.3303182038442858E-2</v>
      </c>
      <c r="J172">
        <f t="shared" si="14"/>
        <v>1.2596924186609616E-2</v>
      </c>
      <c r="K172">
        <f t="shared" si="15"/>
        <v>-1.3641530882910171E-2</v>
      </c>
      <c r="L172">
        <f t="shared" si="16"/>
        <v>-1.1509433962264193E-2</v>
      </c>
      <c r="M172">
        <f t="shared" si="17"/>
        <v>3.7449392712550524E-2</v>
      </c>
      <c r="N172">
        <f t="shared" si="18"/>
        <v>9.8118932038834872E-2</v>
      </c>
      <c r="O172">
        <f t="shared" si="18"/>
        <v>3.1457139647230585E-3</v>
      </c>
    </row>
    <row r="173" spans="1:15" x14ac:dyDescent="0.25">
      <c r="A173" s="1">
        <v>41313</v>
      </c>
      <c r="B173">
        <v>65.209999999999994</v>
      </c>
      <c r="C173">
        <v>393.08</v>
      </c>
      <c r="D173">
        <v>26.03</v>
      </c>
      <c r="E173">
        <v>261.95</v>
      </c>
      <c r="F173">
        <v>20.5</v>
      </c>
      <c r="G173">
        <v>180.97</v>
      </c>
      <c r="H173">
        <v>1517.93</v>
      </c>
      <c r="I173">
        <f t="shared" si="13"/>
        <v>-3.1283545468486308E-2</v>
      </c>
      <c r="J173">
        <f t="shared" si="14"/>
        <v>9.5654828533631598E-3</v>
      </c>
      <c r="K173">
        <f t="shared" si="15"/>
        <v>1.6519400691509784E-2</v>
      </c>
      <c r="L173">
        <f t="shared" si="16"/>
        <v>1.1987020423744938E-2</v>
      </c>
      <c r="M173">
        <f t="shared" si="17"/>
        <v>2.5365853658536566E-2</v>
      </c>
      <c r="N173">
        <f t="shared" si="18"/>
        <v>4.7190142012488216E-2</v>
      </c>
      <c r="O173">
        <f t="shared" si="18"/>
        <v>1.2253529477643237E-3</v>
      </c>
    </row>
    <row r="174" spans="1:15" x14ac:dyDescent="0.25">
      <c r="A174" s="1">
        <v>41320</v>
      </c>
      <c r="B174">
        <v>63.17</v>
      </c>
      <c r="C174">
        <v>396.84</v>
      </c>
      <c r="D174">
        <v>26.46</v>
      </c>
      <c r="E174">
        <v>265.08999999999997</v>
      </c>
      <c r="F174">
        <v>21.02</v>
      </c>
      <c r="G174">
        <v>189.51</v>
      </c>
      <c r="H174">
        <v>1519.79</v>
      </c>
      <c r="I174">
        <f t="shared" si="13"/>
        <v>-2.0262782966598086E-2</v>
      </c>
      <c r="J174">
        <f t="shared" si="14"/>
        <v>8.6180828545509933E-3</v>
      </c>
      <c r="K174">
        <f t="shared" si="15"/>
        <v>-7.5585789871502544E-4</v>
      </c>
      <c r="L174">
        <f t="shared" si="16"/>
        <v>1.2448602361463689E-3</v>
      </c>
      <c r="M174">
        <f t="shared" si="17"/>
        <v>9.5147478591816985E-3</v>
      </c>
      <c r="N174">
        <f t="shared" si="18"/>
        <v>-5.0920795736372634E-2</v>
      </c>
      <c r="O174">
        <f t="shared" si="18"/>
        <v>-2.7569598431362585E-3</v>
      </c>
    </row>
    <row r="175" spans="1:15" x14ac:dyDescent="0.25">
      <c r="A175" s="1">
        <v>41327</v>
      </c>
      <c r="B175">
        <v>61.89</v>
      </c>
      <c r="C175">
        <v>400.26</v>
      </c>
      <c r="D175">
        <v>26.44</v>
      </c>
      <c r="E175">
        <v>265.42</v>
      </c>
      <c r="F175">
        <v>21.22</v>
      </c>
      <c r="G175">
        <v>179.86</v>
      </c>
      <c r="H175">
        <v>1515.6</v>
      </c>
      <c r="I175">
        <f t="shared" si="13"/>
        <v>-4.5241557602197398E-2</v>
      </c>
      <c r="J175">
        <f t="shared" si="14"/>
        <v>8.0947384200270051E-3</v>
      </c>
      <c r="K175">
        <f t="shared" si="15"/>
        <v>6.8078668683812299E-3</v>
      </c>
      <c r="L175">
        <f t="shared" si="16"/>
        <v>1.2056363499359248E-3</v>
      </c>
      <c r="M175">
        <f t="shared" si="17"/>
        <v>3.3930254476908693E-2</v>
      </c>
      <c r="N175">
        <f t="shared" si="18"/>
        <v>5.2874457911709055E-2</v>
      </c>
      <c r="O175">
        <f t="shared" si="18"/>
        <v>1.7154922143046559E-3</v>
      </c>
    </row>
    <row r="176" spans="1:15" x14ac:dyDescent="0.25">
      <c r="A176" s="1">
        <v>41334</v>
      </c>
      <c r="B176">
        <v>59.09</v>
      </c>
      <c r="C176">
        <v>403.5</v>
      </c>
      <c r="D176">
        <v>26.62</v>
      </c>
      <c r="E176">
        <v>265.74</v>
      </c>
      <c r="F176">
        <v>21.94</v>
      </c>
      <c r="G176">
        <v>189.37</v>
      </c>
      <c r="H176">
        <v>1518.2</v>
      </c>
      <c r="I176">
        <f t="shared" si="13"/>
        <v>3.0462007107801611E-3</v>
      </c>
      <c r="J176">
        <f t="shared" si="14"/>
        <v>3.1425030978934343E-2</v>
      </c>
      <c r="K176">
        <f t="shared" si="15"/>
        <v>1.8782870022539711E-3</v>
      </c>
      <c r="L176">
        <f t="shared" si="16"/>
        <v>3.1797998043200076E-2</v>
      </c>
      <c r="M176">
        <f t="shared" si="17"/>
        <v>4.3755697356426496E-2</v>
      </c>
      <c r="N176">
        <f t="shared" si="18"/>
        <v>-2.4660717114643373E-2</v>
      </c>
      <c r="O176">
        <f t="shared" si="18"/>
        <v>2.1723093136609153E-2</v>
      </c>
    </row>
    <row r="177" spans="1:15" x14ac:dyDescent="0.25">
      <c r="A177" s="1">
        <v>41341</v>
      </c>
      <c r="B177">
        <v>59.27</v>
      </c>
      <c r="C177">
        <v>416.18</v>
      </c>
      <c r="D177">
        <v>26.67</v>
      </c>
      <c r="E177">
        <v>274.19</v>
      </c>
      <c r="F177">
        <v>22.9</v>
      </c>
      <c r="G177">
        <v>184.7</v>
      </c>
      <c r="H177">
        <v>1551.18</v>
      </c>
      <c r="I177">
        <f t="shared" si="13"/>
        <v>2.7669984815252124E-2</v>
      </c>
      <c r="J177">
        <f t="shared" si="14"/>
        <v>-2.071219184006921E-2</v>
      </c>
      <c r="K177">
        <f t="shared" si="15"/>
        <v>1.4998125234345387E-3</v>
      </c>
      <c r="L177">
        <f t="shared" si="16"/>
        <v>-4.5114701484372167E-2</v>
      </c>
      <c r="M177">
        <f t="shared" si="17"/>
        <v>-3.6244541484716085E-2</v>
      </c>
      <c r="N177">
        <f t="shared" si="18"/>
        <v>8.1212777476992795E-4</v>
      </c>
      <c r="O177">
        <f t="shared" si="18"/>
        <v>6.1372632447555938E-3</v>
      </c>
    </row>
    <row r="178" spans="1:15" x14ac:dyDescent="0.25">
      <c r="A178" s="1">
        <v>41348</v>
      </c>
      <c r="B178">
        <v>60.91</v>
      </c>
      <c r="C178">
        <v>407.56</v>
      </c>
      <c r="D178">
        <v>26.71</v>
      </c>
      <c r="E178">
        <v>261.82</v>
      </c>
      <c r="F178">
        <v>22.07</v>
      </c>
      <c r="G178">
        <v>184.85</v>
      </c>
      <c r="H178">
        <v>1560.7</v>
      </c>
      <c r="I178">
        <f t="shared" si="13"/>
        <v>4.1044163519947469E-2</v>
      </c>
      <c r="J178">
        <f t="shared" si="14"/>
        <v>-4.9072529198154876E-3</v>
      </c>
      <c r="K178">
        <f t="shared" si="15"/>
        <v>7.4878322725570679E-3</v>
      </c>
      <c r="L178">
        <f t="shared" si="16"/>
        <v>-1.5545030937285133E-2</v>
      </c>
      <c r="M178">
        <f t="shared" si="17"/>
        <v>5.3919347530584562E-2</v>
      </c>
      <c r="N178">
        <f t="shared" si="18"/>
        <v>-1.9204760616716166E-2</v>
      </c>
      <c r="O178">
        <f t="shared" si="18"/>
        <v>-2.4412122765425418E-3</v>
      </c>
    </row>
    <row r="179" spans="1:15" x14ac:dyDescent="0.25">
      <c r="A179" s="1">
        <v>41355</v>
      </c>
      <c r="B179">
        <v>63.41</v>
      </c>
      <c r="C179">
        <v>405.56</v>
      </c>
      <c r="D179">
        <v>26.91</v>
      </c>
      <c r="E179">
        <v>257.75</v>
      </c>
      <c r="F179">
        <v>23.26</v>
      </c>
      <c r="G179">
        <v>181.3</v>
      </c>
      <c r="H179">
        <v>1556.89</v>
      </c>
      <c r="I179">
        <f t="shared" si="13"/>
        <v>-4.1633811701624251E-2</v>
      </c>
      <c r="J179">
        <f t="shared" si="14"/>
        <v>-1.9898412072196451E-2</v>
      </c>
      <c r="K179">
        <f t="shared" si="15"/>
        <v>1.2634708286882195E-2</v>
      </c>
      <c r="L179">
        <f t="shared" si="16"/>
        <v>3.3908826382153284E-2</v>
      </c>
      <c r="M179">
        <f t="shared" si="17"/>
        <v>1.1607910576096284E-2</v>
      </c>
      <c r="N179">
        <f t="shared" si="18"/>
        <v>4.4015444015443959E-2</v>
      </c>
      <c r="O179">
        <f t="shared" si="18"/>
        <v>7.9003654721913254E-3</v>
      </c>
    </row>
    <row r="180" spans="1:15" x14ac:dyDescent="0.25">
      <c r="A180" s="1">
        <v>41362</v>
      </c>
      <c r="B180">
        <v>60.77</v>
      </c>
      <c r="C180">
        <v>397.49</v>
      </c>
      <c r="D180">
        <v>27.25</v>
      </c>
      <c r="E180">
        <v>266.49</v>
      </c>
      <c r="F180">
        <v>23.53</v>
      </c>
      <c r="G180">
        <v>189.28</v>
      </c>
      <c r="H180">
        <v>1569.19</v>
      </c>
      <c r="I180">
        <f t="shared" si="13"/>
        <v>-4.3936152706927786E-2</v>
      </c>
      <c r="J180">
        <f t="shared" si="14"/>
        <v>-1.4012931142921818E-2</v>
      </c>
      <c r="K180">
        <f t="shared" si="15"/>
        <v>3.3027522935779765E-3</v>
      </c>
      <c r="L180">
        <f t="shared" si="16"/>
        <v>-4.1314871102105216E-2</v>
      </c>
      <c r="M180">
        <f t="shared" si="17"/>
        <v>-9.7747556311092391E-3</v>
      </c>
      <c r="N180">
        <f t="shared" si="18"/>
        <v>-0.13007185122569739</v>
      </c>
      <c r="O180">
        <f t="shared" si="18"/>
        <v>-1.0138988905103959E-2</v>
      </c>
    </row>
    <row r="181" spans="1:15" x14ac:dyDescent="0.25">
      <c r="A181" s="1">
        <v>41369</v>
      </c>
      <c r="B181">
        <v>58.1</v>
      </c>
      <c r="C181">
        <v>391.92</v>
      </c>
      <c r="D181">
        <v>27.34</v>
      </c>
      <c r="E181">
        <v>255.48</v>
      </c>
      <c r="F181">
        <v>23.3</v>
      </c>
      <c r="G181">
        <v>164.66</v>
      </c>
      <c r="H181">
        <v>1553.28</v>
      </c>
      <c r="I181">
        <f t="shared" si="13"/>
        <v>1.5490533562822695E-2</v>
      </c>
      <c r="J181">
        <f t="shared" si="14"/>
        <v>8.9303939579506025E-3</v>
      </c>
      <c r="K181">
        <f t="shared" si="15"/>
        <v>2.9261155815655396E-3</v>
      </c>
      <c r="L181">
        <f t="shared" si="16"/>
        <v>6.8067950524502957E-2</v>
      </c>
      <c r="M181">
        <f t="shared" si="17"/>
        <v>5.9656652360515046E-2</v>
      </c>
      <c r="N181">
        <f t="shared" si="18"/>
        <v>5.1864447953358386E-2</v>
      </c>
      <c r="O181">
        <f t="shared" si="18"/>
        <v>2.2899927894519941E-2</v>
      </c>
    </row>
    <row r="182" spans="1:15" x14ac:dyDescent="0.25">
      <c r="A182" s="1">
        <v>41376</v>
      </c>
      <c r="B182">
        <v>59</v>
      </c>
      <c r="C182">
        <v>395.42</v>
      </c>
      <c r="D182">
        <v>27.42</v>
      </c>
      <c r="E182">
        <v>272.87</v>
      </c>
      <c r="F182">
        <v>24.69</v>
      </c>
      <c r="G182">
        <v>173.2</v>
      </c>
      <c r="H182">
        <v>1588.85</v>
      </c>
      <c r="I182">
        <f t="shared" si="13"/>
        <v>-9.1355932203389834E-2</v>
      </c>
      <c r="J182">
        <f t="shared" si="14"/>
        <v>1.2442466238429919E-2</v>
      </c>
      <c r="K182">
        <f t="shared" si="15"/>
        <v>3.4281546316557172E-2</v>
      </c>
      <c r="L182">
        <f t="shared" si="16"/>
        <v>-4.5992597207461468E-2</v>
      </c>
      <c r="M182">
        <f t="shared" si="17"/>
        <v>-4.9412717699473564E-2</v>
      </c>
      <c r="N182">
        <f t="shared" si="18"/>
        <v>-5.6755196304849799E-2</v>
      </c>
      <c r="O182">
        <f t="shared" si="18"/>
        <v>-2.1147370739843227E-2</v>
      </c>
    </row>
    <row r="183" spans="1:15" x14ac:dyDescent="0.25">
      <c r="A183" s="1">
        <v>41383</v>
      </c>
      <c r="B183">
        <v>53.61</v>
      </c>
      <c r="C183">
        <v>400.34</v>
      </c>
      <c r="D183">
        <v>28.36</v>
      </c>
      <c r="E183">
        <v>260.32</v>
      </c>
      <c r="F183">
        <v>23.47</v>
      </c>
      <c r="G183">
        <v>163.37</v>
      </c>
      <c r="H183">
        <v>1555.25</v>
      </c>
      <c r="I183">
        <f t="shared" si="13"/>
        <v>6.8270844991606114E-2</v>
      </c>
      <c r="J183">
        <f t="shared" si="14"/>
        <v>1.92336513963141E-3</v>
      </c>
      <c r="K183">
        <f t="shared" si="15"/>
        <v>6.7700987306064941E-2</v>
      </c>
      <c r="L183">
        <f t="shared" si="16"/>
        <v>-2.1166256914566653E-2</v>
      </c>
      <c r="M183">
        <f t="shared" si="17"/>
        <v>5.1555176821474258E-2</v>
      </c>
      <c r="N183">
        <f t="shared" si="18"/>
        <v>0.31939768623370268</v>
      </c>
      <c r="O183">
        <f t="shared" si="18"/>
        <v>1.7354123131329374E-2</v>
      </c>
    </row>
    <row r="184" spans="1:15" x14ac:dyDescent="0.25">
      <c r="A184" s="1">
        <v>41390</v>
      </c>
      <c r="B184">
        <v>57.27</v>
      </c>
      <c r="C184">
        <v>401.11</v>
      </c>
      <c r="D184">
        <v>30.28</v>
      </c>
      <c r="E184">
        <v>254.81</v>
      </c>
      <c r="F184">
        <v>24.68</v>
      </c>
      <c r="G184">
        <v>215.55</v>
      </c>
      <c r="H184">
        <v>1582.24</v>
      </c>
      <c r="I184">
        <f t="shared" si="13"/>
        <v>7.8575170246202197E-2</v>
      </c>
      <c r="J184">
        <f t="shared" si="14"/>
        <v>5.5271621251028295E-2</v>
      </c>
      <c r="K184">
        <f t="shared" si="15"/>
        <v>5.350066050198142E-2</v>
      </c>
      <c r="L184">
        <f t="shared" si="16"/>
        <v>1.2715356540167219E-2</v>
      </c>
      <c r="M184">
        <f t="shared" si="17"/>
        <v>1.5802269043760152E-2</v>
      </c>
      <c r="N184">
        <f t="shared" si="18"/>
        <v>-9.742519137091267E-3</v>
      </c>
      <c r="O184">
        <f t="shared" si="18"/>
        <v>2.0338254626352553E-2</v>
      </c>
    </row>
    <row r="185" spans="1:15" x14ac:dyDescent="0.25">
      <c r="A185" s="1">
        <v>41397</v>
      </c>
      <c r="B185">
        <v>61.77</v>
      </c>
      <c r="C185">
        <v>423.28</v>
      </c>
      <c r="D185">
        <v>31.9</v>
      </c>
      <c r="E185">
        <v>258.05</v>
      </c>
      <c r="F185">
        <v>25.07</v>
      </c>
      <c r="G185">
        <v>213.45</v>
      </c>
      <c r="H185">
        <v>1614.42</v>
      </c>
      <c r="I185">
        <f t="shared" si="13"/>
        <v>1.3436943500080917E-2</v>
      </c>
      <c r="J185">
        <f t="shared" si="14"/>
        <v>4.0824040824040897E-2</v>
      </c>
      <c r="K185">
        <f t="shared" si="15"/>
        <v>-2.3824451410658247E-2</v>
      </c>
      <c r="L185">
        <f t="shared" si="16"/>
        <v>2.1623716334043728E-2</v>
      </c>
      <c r="M185">
        <f t="shared" si="17"/>
        <v>7.0203430394894212E-2</v>
      </c>
      <c r="N185">
        <f t="shared" si="18"/>
        <v>1.9864136800187442E-2</v>
      </c>
      <c r="O185">
        <f t="shared" si="18"/>
        <v>1.1942369395820154E-2</v>
      </c>
    </row>
    <row r="186" spans="1:15" x14ac:dyDescent="0.25">
      <c r="A186" s="1">
        <v>41404</v>
      </c>
      <c r="B186">
        <v>62.6</v>
      </c>
      <c r="C186">
        <v>440.56</v>
      </c>
      <c r="D186">
        <v>31.14</v>
      </c>
      <c r="E186">
        <v>263.63</v>
      </c>
      <c r="F186">
        <v>26.83</v>
      </c>
      <c r="G186">
        <v>217.69</v>
      </c>
      <c r="H186">
        <v>1633.7</v>
      </c>
      <c r="I186">
        <f t="shared" si="13"/>
        <v>-4.3610223642172589E-2</v>
      </c>
      <c r="J186">
        <f t="shared" si="14"/>
        <v>3.288995823497369E-2</v>
      </c>
      <c r="K186">
        <f t="shared" si="15"/>
        <v>7.4181117533718768E-2</v>
      </c>
      <c r="L186">
        <f t="shared" si="16"/>
        <v>2.3783332701134096E-2</v>
      </c>
      <c r="M186">
        <f t="shared" si="17"/>
        <v>-1.155423033917252E-2</v>
      </c>
      <c r="N186">
        <f t="shared" si="18"/>
        <v>9.7891497083007956E-2</v>
      </c>
      <c r="O186">
        <f t="shared" si="18"/>
        <v>2.0670869804737702E-2</v>
      </c>
    </row>
    <row r="187" spans="1:15" x14ac:dyDescent="0.25">
      <c r="A187" s="1">
        <v>41411</v>
      </c>
      <c r="B187">
        <v>59.87</v>
      </c>
      <c r="C187">
        <v>455.05</v>
      </c>
      <c r="D187">
        <v>33.450000000000003</v>
      </c>
      <c r="E187">
        <v>269.89999999999998</v>
      </c>
      <c r="F187">
        <v>26.52</v>
      </c>
      <c r="G187">
        <v>239</v>
      </c>
      <c r="H187">
        <v>1667.47</v>
      </c>
      <c r="I187">
        <f t="shared" si="13"/>
        <v>2.7392684148989488E-2</v>
      </c>
      <c r="J187">
        <f t="shared" si="14"/>
        <v>-3.9446214701681109E-2</v>
      </c>
      <c r="K187">
        <f t="shared" si="15"/>
        <v>-1.7339312406577139E-2</v>
      </c>
      <c r="L187">
        <f t="shared" si="16"/>
        <v>-3.0233419785105478E-2</v>
      </c>
      <c r="M187">
        <f t="shared" si="17"/>
        <v>-7.1644042232278009E-3</v>
      </c>
      <c r="N187">
        <f t="shared" si="18"/>
        <v>-4.2928870292886993E-2</v>
      </c>
      <c r="O187">
        <f t="shared" si="18"/>
        <v>-1.0716834485777926E-2</v>
      </c>
    </row>
    <row r="188" spans="1:15" x14ac:dyDescent="0.25">
      <c r="A188" s="1">
        <v>41418</v>
      </c>
      <c r="B188">
        <v>61.51</v>
      </c>
      <c r="C188">
        <v>437.1</v>
      </c>
      <c r="D188">
        <v>32.869999999999997</v>
      </c>
      <c r="E188">
        <v>261.74</v>
      </c>
      <c r="F188">
        <v>26.33</v>
      </c>
      <c r="G188">
        <v>228.74</v>
      </c>
      <c r="H188">
        <v>1649.6</v>
      </c>
      <c r="I188">
        <f t="shared" si="13"/>
        <v>1.0404812225654375E-2</v>
      </c>
      <c r="J188">
        <f t="shared" si="14"/>
        <v>-2.4021962937543157E-3</v>
      </c>
      <c r="K188">
        <f t="shared" si="15"/>
        <v>1.8557955582598099E-2</v>
      </c>
      <c r="L188">
        <f t="shared" si="16"/>
        <v>2.8501566439978525E-2</v>
      </c>
      <c r="M188">
        <f t="shared" si="17"/>
        <v>-1.1393847322444962E-3</v>
      </c>
      <c r="N188">
        <f t="shared" si="18"/>
        <v>-1.0885721780187152E-2</v>
      </c>
      <c r="O188">
        <f t="shared" si="18"/>
        <v>-1.1433074684772006E-2</v>
      </c>
    </row>
    <row r="189" spans="1:15" x14ac:dyDescent="0.25">
      <c r="A189" s="1">
        <v>41425</v>
      </c>
      <c r="B189">
        <v>62.15</v>
      </c>
      <c r="C189">
        <v>436.05</v>
      </c>
      <c r="D189">
        <v>33.479999999999997</v>
      </c>
      <c r="E189">
        <v>269.2</v>
      </c>
      <c r="F189">
        <v>26.3</v>
      </c>
      <c r="G189">
        <v>226.25</v>
      </c>
      <c r="H189">
        <v>1630.74</v>
      </c>
      <c r="I189">
        <f t="shared" si="13"/>
        <v>-1.7699115044247812E-2</v>
      </c>
      <c r="J189">
        <f t="shared" si="14"/>
        <v>9.7695218438252282E-3</v>
      </c>
      <c r="K189">
        <f t="shared" si="15"/>
        <v>2.2102747909199583E-2</v>
      </c>
      <c r="L189">
        <f t="shared" si="16"/>
        <v>2.8491827637444341E-2</v>
      </c>
      <c r="M189">
        <f t="shared" si="17"/>
        <v>2.8136882129277507E-2</v>
      </c>
      <c r="N189">
        <f t="shared" si="18"/>
        <v>-2.6651933701657464E-2</v>
      </c>
      <c r="O189">
        <f t="shared" si="18"/>
        <v>7.7510823307210836E-3</v>
      </c>
    </row>
    <row r="190" spans="1:15" x14ac:dyDescent="0.25">
      <c r="A190" s="1">
        <v>41432</v>
      </c>
      <c r="B190">
        <v>61.05</v>
      </c>
      <c r="C190">
        <v>440.31</v>
      </c>
      <c r="D190">
        <v>34.22</v>
      </c>
      <c r="E190">
        <v>276.87</v>
      </c>
      <c r="F190">
        <v>27.04</v>
      </c>
      <c r="G190">
        <v>220.22</v>
      </c>
      <c r="H190">
        <v>1643.38</v>
      </c>
      <c r="I190">
        <f t="shared" si="13"/>
        <v>-2.6535626535626494E-2</v>
      </c>
      <c r="J190">
        <f t="shared" si="14"/>
        <v>-5.3371488269628731E-3</v>
      </c>
      <c r="K190">
        <f t="shared" si="15"/>
        <v>-3.5651665692577411E-2</v>
      </c>
      <c r="L190">
        <f t="shared" si="16"/>
        <v>-1.0401993715462113E-2</v>
      </c>
      <c r="M190">
        <f t="shared" si="17"/>
        <v>-2.8106508875739573E-2</v>
      </c>
      <c r="N190">
        <f t="shared" si="18"/>
        <v>-2.8289891926255518E-2</v>
      </c>
      <c r="O190">
        <f t="shared" si="18"/>
        <v>-1.013155813019514E-2</v>
      </c>
    </row>
    <row r="191" spans="1:15" x14ac:dyDescent="0.25">
      <c r="A191" s="1">
        <v>41439</v>
      </c>
      <c r="B191">
        <v>59.43</v>
      </c>
      <c r="C191">
        <v>437.96</v>
      </c>
      <c r="D191">
        <v>33</v>
      </c>
      <c r="E191">
        <v>273.99</v>
      </c>
      <c r="F191">
        <v>26.28</v>
      </c>
      <c r="G191">
        <v>213.99</v>
      </c>
      <c r="H191">
        <v>1626.73</v>
      </c>
      <c r="I191">
        <f t="shared" si="13"/>
        <v>-3.853272757866396E-2</v>
      </c>
      <c r="J191">
        <f t="shared" si="14"/>
        <v>6.7357749566171465E-3</v>
      </c>
      <c r="K191">
        <f t="shared" si="15"/>
        <v>-3.3030303030303028E-2</v>
      </c>
      <c r="L191">
        <f t="shared" si="16"/>
        <v>-2.2993539910215535E-3</v>
      </c>
      <c r="M191">
        <f t="shared" si="17"/>
        <v>-4.147640791476407E-2</v>
      </c>
      <c r="N191">
        <f t="shared" si="18"/>
        <v>1.359876629749052E-2</v>
      </c>
      <c r="O191">
        <f t="shared" si="18"/>
        <v>-2.1085244631868814E-2</v>
      </c>
    </row>
    <row r="192" spans="1:15" x14ac:dyDescent="0.25">
      <c r="A192" s="1">
        <v>41446</v>
      </c>
      <c r="B192">
        <v>57.14</v>
      </c>
      <c r="C192">
        <v>440.91</v>
      </c>
      <c r="D192">
        <v>31.91</v>
      </c>
      <c r="E192">
        <v>273.36</v>
      </c>
      <c r="F192">
        <v>25.19</v>
      </c>
      <c r="G192">
        <v>216.9</v>
      </c>
      <c r="H192">
        <v>1592.43</v>
      </c>
      <c r="I192">
        <f t="shared" si="13"/>
        <v>-4.0952047602380179E-2</v>
      </c>
      <c r="J192">
        <f t="shared" si="14"/>
        <v>-6.3505023700988759E-4</v>
      </c>
      <c r="K192">
        <f t="shared" si="15"/>
        <v>3.8232528987778201E-2</v>
      </c>
      <c r="L192">
        <f t="shared" si="16"/>
        <v>1.5839918056774888E-2</v>
      </c>
      <c r="M192">
        <f t="shared" si="17"/>
        <v>-2.3818975784042186E-3</v>
      </c>
      <c r="N192">
        <f t="shared" si="18"/>
        <v>-2.6786537574919327E-2</v>
      </c>
      <c r="O192">
        <f t="shared" si="18"/>
        <v>8.6973995717236612E-3</v>
      </c>
    </row>
    <row r="193" spans="1:15" x14ac:dyDescent="0.25">
      <c r="A193" s="1">
        <v>41453</v>
      </c>
      <c r="B193">
        <v>54.8</v>
      </c>
      <c r="C193">
        <v>440.63</v>
      </c>
      <c r="D193">
        <v>33.130000000000003</v>
      </c>
      <c r="E193">
        <v>277.69</v>
      </c>
      <c r="F193">
        <v>25.13</v>
      </c>
      <c r="G193">
        <v>211.09</v>
      </c>
      <c r="H193">
        <v>1606.28</v>
      </c>
      <c r="I193">
        <f t="shared" si="13"/>
        <v>5.2554744525547495E-2</v>
      </c>
      <c r="J193">
        <f t="shared" si="14"/>
        <v>1.4887774323128253E-2</v>
      </c>
      <c r="K193">
        <f t="shared" si="15"/>
        <v>-9.3570781768790301E-3</v>
      </c>
      <c r="L193">
        <f t="shared" si="16"/>
        <v>2.9493319889084942E-2</v>
      </c>
      <c r="M193">
        <f t="shared" si="17"/>
        <v>2.1886191802626371E-2</v>
      </c>
      <c r="N193">
        <f t="shared" si="18"/>
        <v>6.6369794874224217E-2</v>
      </c>
      <c r="O193">
        <f t="shared" si="18"/>
        <v>1.5943671090968031E-2</v>
      </c>
    </row>
    <row r="194" spans="1:15" x14ac:dyDescent="0.25">
      <c r="A194" s="1">
        <v>41460</v>
      </c>
      <c r="B194">
        <v>57.68</v>
      </c>
      <c r="C194">
        <v>447.19</v>
      </c>
      <c r="D194">
        <v>32.82</v>
      </c>
      <c r="E194">
        <v>285.88</v>
      </c>
      <c r="F194">
        <v>25.68</v>
      </c>
      <c r="G194">
        <v>225.1</v>
      </c>
      <c r="H194">
        <v>1631.89</v>
      </c>
      <c r="I194">
        <f t="shared" si="13"/>
        <v>2.1844660194174723E-2</v>
      </c>
      <c r="J194">
        <f t="shared" si="14"/>
        <v>3.3028466647286349E-2</v>
      </c>
      <c r="K194">
        <f t="shared" si="15"/>
        <v>4.2656916514320492E-2</v>
      </c>
      <c r="L194">
        <f t="shared" si="16"/>
        <v>7.5801035399468364E-2</v>
      </c>
      <c r="M194">
        <f t="shared" si="17"/>
        <v>6.0358255451713423E-2</v>
      </c>
      <c r="N194">
        <f t="shared" si="18"/>
        <v>0.1428698356286095</v>
      </c>
      <c r="O194">
        <f t="shared" si="18"/>
        <v>2.9597583170434254E-2</v>
      </c>
    </row>
    <row r="195" spans="1:15" x14ac:dyDescent="0.25">
      <c r="A195" s="1">
        <v>41467</v>
      </c>
      <c r="B195">
        <v>58.94</v>
      </c>
      <c r="C195">
        <v>461.96</v>
      </c>
      <c r="D195">
        <v>34.22</v>
      </c>
      <c r="E195">
        <v>307.55</v>
      </c>
      <c r="F195">
        <v>27.23</v>
      </c>
      <c r="G195">
        <v>257.26</v>
      </c>
      <c r="H195">
        <v>1680.19</v>
      </c>
      <c r="I195">
        <f t="shared" ref="I195:I258" si="19">(B196-B195)/B195</f>
        <v>-3.7326094333220033E-3</v>
      </c>
      <c r="J195">
        <f t="shared" ref="J195:J258" si="20">(C196-C195)/C195</f>
        <v>-2.8595549398216253E-2</v>
      </c>
      <c r="K195">
        <f t="shared" ref="K195:K258" si="21">(D196-D195)/D195</f>
        <v>-0.1198129748684979</v>
      </c>
      <c r="L195">
        <f t="shared" ref="L195:L258" si="22">(E196-E195)/E195</f>
        <v>-7.5434888635993926E-3</v>
      </c>
      <c r="M195">
        <f t="shared" ref="M195:M258" si="23">(F196-F195)/F195</f>
        <v>6.9041498347410912E-2</v>
      </c>
      <c r="N195">
        <f t="shared" ref="N195:O258" si="24">(G196-G195)/G195</f>
        <v>2.8453704423540362E-2</v>
      </c>
      <c r="O195">
        <f t="shared" si="24"/>
        <v>7.0825323326527733E-3</v>
      </c>
    </row>
    <row r="196" spans="1:15" x14ac:dyDescent="0.25">
      <c r="A196" s="1">
        <v>41474</v>
      </c>
      <c r="B196">
        <v>58.72</v>
      </c>
      <c r="C196">
        <v>448.75</v>
      </c>
      <c r="D196">
        <v>30.12</v>
      </c>
      <c r="E196">
        <v>305.23</v>
      </c>
      <c r="F196">
        <v>29.11</v>
      </c>
      <c r="G196">
        <v>264.58</v>
      </c>
      <c r="H196">
        <v>1692.09</v>
      </c>
      <c r="I196">
        <f t="shared" si="19"/>
        <v>3.7806539509536767E-2</v>
      </c>
      <c r="J196">
        <f t="shared" si="20"/>
        <v>-1.2545961002785506E-2</v>
      </c>
      <c r="K196">
        <f t="shared" si="21"/>
        <v>6.9721115537847711E-3</v>
      </c>
      <c r="L196">
        <f t="shared" si="22"/>
        <v>2.2212757592634972E-2</v>
      </c>
      <c r="M196">
        <f t="shared" si="23"/>
        <v>-3.4352456200618345E-2</v>
      </c>
      <c r="N196">
        <f t="shared" si="24"/>
        <v>-6.9052838460956931E-2</v>
      </c>
      <c r="O196">
        <f t="shared" si="24"/>
        <v>-2.6003344975729852E-4</v>
      </c>
    </row>
    <row r="197" spans="1:15" x14ac:dyDescent="0.25">
      <c r="A197" s="1">
        <v>41481</v>
      </c>
      <c r="B197">
        <v>60.94</v>
      </c>
      <c r="C197">
        <v>443.12</v>
      </c>
      <c r="D197">
        <v>30.33</v>
      </c>
      <c r="E197">
        <v>312.01</v>
      </c>
      <c r="F197">
        <v>28.11</v>
      </c>
      <c r="G197">
        <v>246.31</v>
      </c>
      <c r="H197">
        <v>1691.65</v>
      </c>
      <c r="I197">
        <f t="shared" si="19"/>
        <v>4.8900557925828751E-2</v>
      </c>
      <c r="J197">
        <f t="shared" si="20"/>
        <v>2.3966419931395568E-2</v>
      </c>
      <c r="K197">
        <f t="shared" si="21"/>
        <v>8.5723705901747972E-3</v>
      </c>
      <c r="L197">
        <f t="shared" si="22"/>
        <v>-2.499919874363005E-2</v>
      </c>
      <c r="M197">
        <f t="shared" si="23"/>
        <v>-1.6364283173247986E-2</v>
      </c>
      <c r="N197">
        <f t="shared" si="24"/>
        <v>-5.2779018310257584E-4</v>
      </c>
      <c r="O197">
        <f t="shared" si="24"/>
        <v>1.0652321697750705E-2</v>
      </c>
    </row>
    <row r="198" spans="1:15" x14ac:dyDescent="0.25">
      <c r="A198" s="1">
        <v>41488</v>
      </c>
      <c r="B198">
        <v>63.92</v>
      </c>
      <c r="C198">
        <v>453.74</v>
      </c>
      <c r="D198">
        <v>30.59</v>
      </c>
      <c r="E198">
        <v>304.20999999999998</v>
      </c>
      <c r="F198">
        <v>27.65</v>
      </c>
      <c r="G198">
        <v>246.18</v>
      </c>
      <c r="H198">
        <v>1709.67</v>
      </c>
      <c r="I198">
        <f t="shared" si="19"/>
        <v>-1.1107634543178986E-2</v>
      </c>
      <c r="J198">
        <f t="shared" si="20"/>
        <v>-1.7829594040640082E-2</v>
      </c>
      <c r="K198">
        <f t="shared" si="21"/>
        <v>2.5498528931023248E-2</v>
      </c>
      <c r="L198">
        <f t="shared" si="22"/>
        <v>-2.28460602873015E-2</v>
      </c>
      <c r="M198">
        <f t="shared" si="23"/>
        <v>1.0849909584087212E-3</v>
      </c>
      <c r="N198">
        <f t="shared" si="24"/>
        <v>2.6687789422373844E-2</v>
      </c>
      <c r="O198">
        <f t="shared" si="24"/>
        <v>-1.0674574625512525E-2</v>
      </c>
    </row>
    <row r="199" spans="1:15" x14ac:dyDescent="0.25">
      <c r="A199" s="1">
        <v>41495</v>
      </c>
      <c r="B199">
        <v>63.21</v>
      </c>
      <c r="C199">
        <v>445.65</v>
      </c>
      <c r="D199">
        <v>31.37</v>
      </c>
      <c r="E199">
        <v>297.26</v>
      </c>
      <c r="F199">
        <v>27.68</v>
      </c>
      <c r="G199">
        <v>252.75</v>
      </c>
      <c r="H199">
        <v>1691.42</v>
      </c>
      <c r="I199">
        <f t="shared" si="19"/>
        <v>0.10536307546274329</v>
      </c>
      <c r="J199">
        <f t="shared" si="20"/>
        <v>-3.7630427465499793E-2</v>
      </c>
      <c r="K199">
        <f t="shared" si="21"/>
        <v>-2.0720433535224805E-2</v>
      </c>
      <c r="L199">
        <f t="shared" si="22"/>
        <v>-4.1848886496669575E-2</v>
      </c>
      <c r="M199">
        <f t="shared" si="23"/>
        <v>-1.3005780346820789E-2</v>
      </c>
      <c r="N199">
        <f t="shared" si="24"/>
        <v>2.4213649851632064E-2</v>
      </c>
      <c r="O199">
        <f t="shared" si="24"/>
        <v>-2.104149176431646E-2</v>
      </c>
    </row>
    <row r="200" spans="1:15" x14ac:dyDescent="0.25">
      <c r="A200" s="1">
        <v>41502</v>
      </c>
      <c r="B200">
        <v>69.87</v>
      </c>
      <c r="C200">
        <v>428.88</v>
      </c>
      <c r="D200">
        <v>30.72</v>
      </c>
      <c r="E200">
        <v>284.82</v>
      </c>
      <c r="F200">
        <v>27.32</v>
      </c>
      <c r="G200">
        <v>258.87</v>
      </c>
      <c r="H200">
        <v>1655.83</v>
      </c>
      <c r="I200">
        <f t="shared" si="19"/>
        <v>-2.5762129669386975E-3</v>
      </c>
      <c r="J200">
        <f t="shared" si="20"/>
        <v>1.5528819250139958E-2</v>
      </c>
      <c r="K200">
        <f t="shared" si="21"/>
        <v>9.2773437500000056E-2</v>
      </c>
      <c r="L200">
        <f t="shared" si="22"/>
        <v>1.8222034969454386E-2</v>
      </c>
      <c r="M200">
        <f t="shared" si="23"/>
        <v>2.4524158125915012E-2</v>
      </c>
      <c r="N200">
        <f t="shared" si="24"/>
        <v>7.5288754973538874E-2</v>
      </c>
      <c r="O200">
        <f t="shared" si="24"/>
        <v>4.6321180314404702E-3</v>
      </c>
    </row>
    <row r="201" spans="1:15" x14ac:dyDescent="0.25">
      <c r="A201" s="1">
        <v>41509</v>
      </c>
      <c r="B201">
        <v>69.69</v>
      </c>
      <c r="C201">
        <v>435.54</v>
      </c>
      <c r="D201">
        <v>33.57</v>
      </c>
      <c r="E201">
        <v>290.01</v>
      </c>
      <c r="F201">
        <v>27.99</v>
      </c>
      <c r="G201">
        <v>278.36</v>
      </c>
      <c r="H201">
        <v>1663.5</v>
      </c>
      <c r="I201">
        <f t="shared" si="19"/>
        <v>-2.7550581145071053E-2</v>
      </c>
      <c r="J201">
        <f t="shared" si="20"/>
        <v>-2.6794324287091921E-2</v>
      </c>
      <c r="K201">
        <f t="shared" si="21"/>
        <v>-3.8725052129877785E-2</v>
      </c>
      <c r="L201">
        <f t="shared" si="22"/>
        <v>-3.1136857349746468E-2</v>
      </c>
      <c r="M201">
        <f t="shared" si="23"/>
        <v>-3.1082529474812343E-2</v>
      </c>
      <c r="N201">
        <f t="shared" si="24"/>
        <v>1.9938209512861082E-2</v>
      </c>
      <c r="O201">
        <f t="shared" si="24"/>
        <v>-1.8352870453862323E-2</v>
      </c>
    </row>
    <row r="202" spans="1:15" x14ac:dyDescent="0.25">
      <c r="A202" s="1">
        <v>41516</v>
      </c>
      <c r="B202">
        <v>67.77</v>
      </c>
      <c r="C202">
        <v>423.87</v>
      </c>
      <c r="D202">
        <v>32.270000000000003</v>
      </c>
      <c r="E202">
        <v>280.98</v>
      </c>
      <c r="F202">
        <v>27.12</v>
      </c>
      <c r="G202">
        <v>283.91000000000003</v>
      </c>
      <c r="H202">
        <v>1632.97</v>
      </c>
      <c r="I202">
        <f t="shared" si="19"/>
        <v>2.2576361221779567E-2</v>
      </c>
      <c r="J202">
        <f t="shared" si="20"/>
        <v>3.8596739566376513E-2</v>
      </c>
      <c r="K202">
        <f t="shared" si="21"/>
        <v>-6.7555004648280237E-2</v>
      </c>
      <c r="L202">
        <f t="shared" si="22"/>
        <v>5.2957505872304057E-2</v>
      </c>
      <c r="M202">
        <f t="shared" si="23"/>
        <v>3.8716814159292061E-2</v>
      </c>
      <c r="N202">
        <f t="shared" si="24"/>
        <v>2.6874713817759129E-2</v>
      </c>
      <c r="O202">
        <f t="shared" si="24"/>
        <v>1.3594860897628276E-2</v>
      </c>
    </row>
    <row r="203" spans="1:15" x14ac:dyDescent="0.25">
      <c r="A203" s="1">
        <v>41523</v>
      </c>
      <c r="B203">
        <v>69.3</v>
      </c>
      <c r="C203">
        <v>440.23</v>
      </c>
      <c r="D203">
        <v>30.09</v>
      </c>
      <c r="E203">
        <v>295.86</v>
      </c>
      <c r="F203">
        <v>28.17</v>
      </c>
      <c r="G203">
        <v>291.54000000000002</v>
      </c>
      <c r="H203">
        <v>1655.17</v>
      </c>
      <c r="I203">
        <f t="shared" si="19"/>
        <v>-6.6810966810966751E-2</v>
      </c>
      <c r="J203">
        <f t="shared" si="20"/>
        <v>1.0789814415192058E-2</v>
      </c>
      <c r="K203">
        <f t="shared" si="21"/>
        <v>6.048521103356598E-2</v>
      </c>
      <c r="L203">
        <f t="shared" si="22"/>
        <v>6.962752653281965E-3</v>
      </c>
      <c r="M203">
        <f t="shared" si="23"/>
        <v>3.8693645722399708E-2</v>
      </c>
      <c r="N203">
        <f t="shared" si="24"/>
        <v>4.839816148727432E-2</v>
      </c>
      <c r="O203">
        <f t="shared" si="24"/>
        <v>1.9828778916969214E-2</v>
      </c>
    </row>
    <row r="204" spans="1:15" x14ac:dyDescent="0.25">
      <c r="A204" s="1">
        <v>41530</v>
      </c>
      <c r="B204">
        <v>64.67</v>
      </c>
      <c r="C204">
        <v>444.98</v>
      </c>
      <c r="D204">
        <v>31.91</v>
      </c>
      <c r="E204">
        <v>297.92</v>
      </c>
      <c r="F204">
        <v>29.26</v>
      </c>
      <c r="G204">
        <v>305.64999999999998</v>
      </c>
      <c r="H204">
        <v>1687.99</v>
      </c>
      <c r="I204">
        <f t="shared" si="19"/>
        <v>5.4120921601978397E-3</v>
      </c>
      <c r="J204">
        <f t="shared" si="20"/>
        <v>1.5798462852262961E-2</v>
      </c>
      <c r="K204">
        <f t="shared" si="21"/>
        <v>-7.2077718583516276E-3</v>
      </c>
      <c r="L204">
        <f t="shared" si="22"/>
        <v>6.1828678839956894E-2</v>
      </c>
      <c r="M204">
        <f t="shared" si="23"/>
        <v>5.7074504442925431E-2</v>
      </c>
      <c r="N204">
        <f t="shared" si="24"/>
        <v>2.6762637003108155E-2</v>
      </c>
      <c r="O204">
        <f t="shared" si="24"/>
        <v>1.2985858920965215E-2</v>
      </c>
    </row>
    <row r="205" spans="1:15" x14ac:dyDescent="0.25">
      <c r="A205" s="1">
        <v>41537</v>
      </c>
      <c r="B205">
        <v>65.02</v>
      </c>
      <c r="C205">
        <v>452.01</v>
      </c>
      <c r="D205">
        <v>31.68</v>
      </c>
      <c r="E205">
        <v>316.33999999999997</v>
      </c>
      <c r="F205">
        <v>30.93</v>
      </c>
      <c r="G205">
        <v>313.83</v>
      </c>
      <c r="H205">
        <v>1709.91</v>
      </c>
      <c r="I205">
        <f t="shared" si="19"/>
        <v>3.2759151030452321E-2</v>
      </c>
      <c r="J205">
        <f t="shared" si="20"/>
        <v>-2.9601115019579204E-2</v>
      </c>
      <c r="K205">
        <f t="shared" si="21"/>
        <v>1.4520202020202048E-2</v>
      </c>
      <c r="L205">
        <f t="shared" si="22"/>
        <v>-1.0431813871150792E-3</v>
      </c>
      <c r="M205">
        <f t="shared" si="23"/>
        <v>8.4707403815066196E-2</v>
      </c>
      <c r="N205">
        <f t="shared" si="24"/>
        <v>-4.5566070802664079E-3</v>
      </c>
      <c r="O205">
        <f t="shared" si="24"/>
        <v>-1.0620442011567907E-2</v>
      </c>
    </row>
    <row r="206" spans="1:15" x14ac:dyDescent="0.25">
      <c r="A206" s="1">
        <v>41544</v>
      </c>
      <c r="B206">
        <v>67.150000000000006</v>
      </c>
      <c r="C206">
        <v>438.63</v>
      </c>
      <c r="D206">
        <v>32.14</v>
      </c>
      <c r="E206">
        <v>316.01</v>
      </c>
      <c r="F206">
        <v>33.549999999999997</v>
      </c>
      <c r="G206">
        <v>312.39999999999998</v>
      </c>
      <c r="H206">
        <v>1691.75</v>
      </c>
      <c r="I206">
        <f t="shared" si="19"/>
        <v>5.9568131049876454E-4</v>
      </c>
      <c r="J206">
        <f t="shared" si="20"/>
        <v>-4.6052481590406081E-3</v>
      </c>
      <c r="K206">
        <f t="shared" si="21"/>
        <v>1.8357187305538154E-2</v>
      </c>
      <c r="L206">
        <f t="shared" si="22"/>
        <v>9.5883041675897274E-3</v>
      </c>
      <c r="M206">
        <f t="shared" si="23"/>
        <v>3.9940387481371194E-2</v>
      </c>
      <c r="N206">
        <f t="shared" si="24"/>
        <v>4.756722151088353E-2</v>
      </c>
      <c r="O206">
        <f t="shared" si="24"/>
        <v>-7.3887985813506725E-4</v>
      </c>
    </row>
    <row r="207" spans="1:15" x14ac:dyDescent="0.25">
      <c r="A207" s="1">
        <v>41551</v>
      </c>
      <c r="B207">
        <v>67.19</v>
      </c>
      <c r="C207">
        <v>436.61</v>
      </c>
      <c r="D207">
        <v>32.729999999999997</v>
      </c>
      <c r="E207">
        <v>319.04000000000002</v>
      </c>
      <c r="F207">
        <v>34.89</v>
      </c>
      <c r="G207">
        <v>327.26</v>
      </c>
      <c r="H207">
        <v>1690.5</v>
      </c>
      <c r="I207">
        <f t="shared" si="19"/>
        <v>2.0241107307635058E-2</v>
      </c>
      <c r="J207">
        <f t="shared" si="20"/>
        <v>-4.1226724078698797E-4</v>
      </c>
      <c r="K207">
        <f t="shared" si="21"/>
        <v>7.3327222731439665E-3</v>
      </c>
      <c r="L207">
        <f t="shared" si="22"/>
        <v>-2.5545386158475531E-2</v>
      </c>
      <c r="M207">
        <f t="shared" si="23"/>
        <v>-2.1209515620521695E-2</v>
      </c>
      <c r="N207">
        <f t="shared" si="24"/>
        <v>-8.0700360569577606E-2</v>
      </c>
      <c r="O207">
        <f t="shared" si="24"/>
        <v>7.5125702454895268E-3</v>
      </c>
    </row>
    <row r="208" spans="1:15" x14ac:dyDescent="0.25">
      <c r="A208" s="1">
        <v>41558</v>
      </c>
      <c r="B208">
        <v>68.55</v>
      </c>
      <c r="C208">
        <v>436.43</v>
      </c>
      <c r="D208">
        <v>32.97</v>
      </c>
      <c r="E208">
        <v>310.89</v>
      </c>
      <c r="F208">
        <v>34.15</v>
      </c>
      <c r="G208">
        <v>300.85000000000002</v>
      </c>
      <c r="H208">
        <v>1703.2</v>
      </c>
      <c r="I208">
        <f t="shared" si="19"/>
        <v>3.2676878191101523E-2</v>
      </c>
      <c r="J208">
        <f t="shared" si="20"/>
        <v>0.15988818367206648</v>
      </c>
      <c r="K208">
        <f t="shared" si="21"/>
        <v>2.4264482863209109E-2</v>
      </c>
      <c r="L208">
        <f t="shared" si="22"/>
        <v>5.8026954871498025E-2</v>
      </c>
      <c r="M208">
        <f t="shared" si="23"/>
        <v>-2.1083455344070245E-2</v>
      </c>
      <c r="N208">
        <f t="shared" si="24"/>
        <v>0.10852584344357645</v>
      </c>
      <c r="O208">
        <f t="shared" si="24"/>
        <v>2.424847346171909E-2</v>
      </c>
    </row>
    <row r="209" spans="1:15" x14ac:dyDescent="0.25">
      <c r="A209" s="1">
        <v>41565</v>
      </c>
      <c r="B209">
        <v>70.790000000000006</v>
      </c>
      <c r="C209">
        <v>506.21</v>
      </c>
      <c r="D209">
        <v>33.770000000000003</v>
      </c>
      <c r="E209">
        <v>328.93</v>
      </c>
      <c r="F209">
        <v>33.43</v>
      </c>
      <c r="G209">
        <v>333.5</v>
      </c>
      <c r="H209">
        <v>1744.5</v>
      </c>
      <c r="I209">
        <f t="shared" si="19"/>
        <v>3.3479304986579889E-2</v>
      </c>
      <c r="J209">
        <f t="shared" si="20"/>
        <v>3.7533829833469E-3</v>
      </c>
      <c r="K209">
        <f t="shared" si="21"/>
        <v>2.2209061297009176E-2</v>
      </c>
      <c r="L209">
        <f t="shared" si="22"/>
        <v>0.10476393153558501</v>
      </c>
      <c r="M209">
        <f t="shared" si="23"/>
        <v>-3.5297636853125924E-2</v>
      </c>
      <c r="N209">
        <f t="shared" si="24"/>
        <v>-1.6401799100449858E-2</v>
      </c>
      <c r="O209">
        <f t="shared" si="24"/>
        <v>8.753224419604461E-3</v>
      </c>
    </row>
    <row r="210" spans="1:15" x14ac:dyDescent="0.25">
      <c r="A210" s="1">
        <v>41572</v>
      </c>
      <c r="B210">
        <v>73.16</v>
      </c>
      <c r="C210">
        <v>508.11</v>
      </c>
      <c r="D210">
        <v>34.520000000000003</v>
      </c>
      <c r="E210">
        <v>363.39</v>
      </c>
      <c r="F210">
        <v>32.25</v>
      </c>
      <c r="G210">
        <v>328.03</v>
      </c>
      <c r="H210">
        <v>1759.77</v>
      </c>
      <c r="I210">
        <f t="shared" si="19"/>
        <v>-1.1208310552214232E-2</v>
      </c>
      <c r="J210">
        <f t="shared" si="20"/>
        <v>1.1651020448328038E-2</v>
      </c>
      <c r="K210">
        <f t="shared" si="21"/>
        <v>-5.7937427578216346E-3</v>
      </c>
      <c r="L210">
        <f t="shared" si="22"/>
        <v>-1.2080684663859727E-2</v>
      </c>
      <c r="M210">
        <f t="shared" si="23"/>
        <v>2.8837209302325573E-2</v>
      </c>
      <c r="N210">
        <f t="shared" si="24"/>
        <v>3.7801420601774509E-3</v>
      </c>
      <c r="O210">
        <f t="shared" si="24"/>
        <v>1.0626388675793531E-3</v>
      </c>
    </row>
    <row r="211" spans="1:15" x14ac:dyDescent="0.25">
      <c r="A211" s="1">
        <v>41579</v>
      </c>
      <c r="B211">
        <v>72.34</v>
      </c>
      <c r="C211">
        <v>514.03</v>
      </c>
      <c r="D211">
        <v>34.32</v>
      </c>
      <c r="E211">
        <v>359</v>
      </c>
      <c r="F211">
        <v>33.18</v>
      </c>
      <c r="G211">
        <v>329.27</v>
      </c>
      <c r="H211">
        <v>1761.64</v>
      </c>
      <c r="I211">
        <f t="shared" si="19"/>
        <v>6.7735692562896719E-3</v>
      </c>
      <c r="J211">
        <f t="shared" si="20"/>
        <v>-1.0719218722642631E-2</v>
      </c>
      <c r="K211">
        <f t="shared" si="21"/>
        <v>6.3519813519813506E-2</v>
      </c>
      <c r="L211">
        <f t="shared" si="22"/>
        <v>-2.4206128133704728E-2</v>
      </c>
      <c r="M211">
        <f t="shared" si="23"/>
        <v>-1.808318264014535E-3</v>
      </c>
      <c r="N211">
        <f t="shared" si="24"/>
        <v>1.7098429859993304E-2</v>
      </c>
      <c r="O211">
        <f t="shared" si="24"/>
        <v>5.0918462341907542E-3</v>
      </c>
    </row>
    <row r="212" spans="1:15" x14ac:dyDescent="0.25">
      <c r="A212" s="1">
        <v>41586</v>
      </c>
      <c r="B212">
        <v>72.83</v>
      </c>
      <c r="C212">
        <v>508.52</v>
      </c>
      <c r="D212">
        <v>36.5</v>
      </c>
      <c r="E212">
        <v>350.31</v>
      </c>
      <c r="F212">
        <v>33.119999999999997</v>
      </c>
      <c r="G212">
        <v>334.9</v>
      </c>
      <c r="H212">
        <v>1770.61</v>
      </c>
      <c r="I212">
        <f t="shared" si="19"/>
        <v>8.5129754222161829E-3</v>
      </c>
      <c r="J212">
        <f t="shared" si="20"/>
        <v>1.7265790922677521E-2</v>
      </c>
      <c r="K212">
        <f t="shared" si="21"/>
        <v>1.3698630136985523E-3</v>
      </c>
      <c r="L212">
        <f t="shared" si="22"/>
        <v>5.3838029174160071E-2</v>
      </c>
      <c r="M212">
        <f t="shared" si="23"/>
        <v>7.0954106280193288E-2</v>
      </c>
      <c r="N212">
        <f t="shared" si="24"/>
        <v>4.4371454165422555E-2</v>
      </c>
      <c r="O212">
        <f t="shared" si="24"/>
        <v>1.5570904942364589E-2</v>
      </c>
    </row>
    <row r="213" spans="1:15" x14ac:dyDescent="0.25">
      <c r="A213" s="1">
        <v>41593</v>
      </c>
      <c r="B213">
        <v>73.45</v>
      </c>
      <c r="C213">
        <v>517.29999999999995</v>
      </c>
      <c r="D213">
        <v>36.549999999999997</v>
      </c>
      <c r="E213">
        <v>369.17</v>
      </c>
      <c r="F213">
        <v>35.47</v>
      </c>
      <c r="G213">
        <v>349.76</v>
      </c>
      <c r="H213">
        <v>1798.18</v>
      </c>
      <c r="I213">
        <f t="shared" si="19"/>
        <v>-9.8025867937372203E-3</v>
      </c>
      <c r="J213">
        <f t="shared" si="20"/>
        <v>-1.6238159675235225E-3</v>
      </c>
      <c r="K213">
        <f t="shared" si="21"/>
        <v>5.4719562243510606E-4</v>
      </c>
      <c r="L213">
        <f t="shared" si="22"/>
        <v>8.5055665411598626E-3</v>
      </c>
      <c r="M213">
        <f t="shared" si="23"/>
        <v>2.8756695799267075E-2</v>
      </c>
      <c r="N213">
        <f t="shared" si="24"/>
        <v>-5.4608874656906685E-3</v>
      </c>
      <c r="O213">
        <f t="shared" si="24"/>
        <v>3.6592554694190385E-3</v>
      </c>
    </row>
    <row r="214" spans="1:15" x14ac:dyDescent="0.25">
      <c r="A214" s="1">
        <v>41600</v>
      </c>
      <c r="B214">
        <v>72.73</v>
      </c>
      <c r="C214">
        <v>516.46</v>
      </c>
      <c r="D214">
        <v>36.57</v>
      </c>
      <c r="E214">
        <v>372.31</v>
      </c>
      <c r="F214">
        <v>36.49</v>
      </c>
      <c r="G214">
        <v>347.85</v>
      </c>
      <c r="H214">
        <v>1804.76</v>
      </c>
      <c r="I214">
        <f t="shared" si="19"/>
        <v>6.9709885879279426E-2</v>
      </c>
      <c r="J214">
        <f t="shared" si="20"/>
        <v>2.6855903651783301E-2</v>
      </c>
      <c r="K214">
        <f t="shared" si="21"/>
        <v>1.4766201804757975E-2</v>
      </c>
      <c r="L214">
        <f t="shared" si="22"/>
        <v>5.7237248529451272E-2</v>
      </c>
      <c r="M214">
        <f t="shared" si="23"/>
        <v>1.3428336530556176E-2</v>
      </c>
      <c r="N214">
        <f t="shared" si="24"/>
        <v>5.1602702314215862E-2</v>
      </c>
      <c r="O214">
        <f t="shared" si="24"/>
        <v>5.8179480928209539E-4</v>
      </c>
    </row>
    <row r="215" spans="1:15" x14ac:dyDescent="0.25">
      <c r="A215" s="1">
        <v>41607</v>
      </c>
      <c r="B215">
        <v>77.8</v>
      </c>
      <c r="C215">
        <v>530.33000000000004</v>
      </c>
      <c r="D215">
        <v>37.11</v>
      </c>
      <c r="E215">
        <v>393.62</v>
      </c>
      <c r="F215">
        <v>36.979999999999997</v>
      </c>
      <c r="G215">
        <v>365.8</v>
      </c>
      <c r="H215">
        <v>1805.81</v>
      </c>
      <c r="I215">
        <f t="shared" si="19"/>
        <v>7.0694087403598612E-3</v>
      </c>
      <c r="J215">
        <f t="shared" si="20"/>
        <v>9.6920785171496736E-3</v>
      </c>
      <c r="K215">
        <f t="shared" si="21"/>
        <v>6.1977903530046879E-3</v>
      </c>
      <c r="L215">
        <f t="shared" si="22"/>
        <v>-1.6945277170875503E-2</v>
      </c>
      <c r="M215">
        <f t="shared" si="23"/>
        <v>5.0838290968090935E-2</v>
      </c>
      <c r="N215">
        <f t="shared" si="24"/>
        <v>-3.1055221432476798E-2</v>
      </c>
      <c r="O215">
        <f t="shared" si="24"/>
        <v>-3.9871304290043101E-4</v>
      </c>
    </row>
    <row r="216" spans="1:15" x14ac:dyDescent="0.25">
      <c r="A216" s="1">
        <v>41614</v>
      </c>
      <c r="B216">
        <v>78.349999999999994</v>
      </c>
      <c r="C216">
        <v>535.47</v>
      </c>
      <c r="D216">
        <v>37.340000000000003</v>
      </c>
      <c r="E216">
        <v>386.95</v>
      </c>
      <c r="F216">
        <v>38.86</v>
      </c>
      <c r="G216">
        <v>354.44</v>
      </c>
      <c r="H216">
        <v>1805.09</v>
      </c>
      <c r="I216">
        <f t="shared" si="19"/>
        <v>-9.9553286534779985E-3</v>
      </c>
      <c r="J216">
        <f t="shared" si="20"/>
        <v>-8.4785328776590223E-3</v>
      </c>
      <c r="K216">
        <f t="shared" si="21"/>
        <v>-4.3652919121585497E-2</v>
      </c>
      <c r="L216">
        <f t="shared" si="22"/>
        <v>-7.0034888228452758E-3</v>
      </c>
      <c r="M216">
        <f t="shared" si="23"/>
        <v>2.238805970149247E-2</v>
      </c>
      <c r="N216">
        <f t="shared" si="24"/>
        <v>4.099424444193666E-2</v>
      </c>
      <c r="O216">
        <f t="shared" si="24"/>
        <v>-1.6492252463866059E-2</v>
      </c>
    </row>
    <row r="217" spans="1:15" x14ac:dyDescent="0.25">
      <c r="A217" s="1">
        <v>41621</v>
      </c>
      <c r="B217">
        <v>77.569999999999993</v>
      </c>
      <c r="C217">
        <v>530.92999999999995</v>
      </c>
      <c r="D217">
        <v>35.71</v>
      </c>
      <c r="E217">
        <v>384.24</v>
      </c>
      <c r="F217">
        <v>39.729999999999997</v>
      </c>
      <c r="G217">
        <v>368.97</v>
      </c>
      <c r="H217">
        <v>1775.32</v>
      </c>
      <c r="I217">
        <f t="shared" si="19"/>
        <v>-9.7976021657856256E-3</v>
      </c>
      <c r="J217">
        <f t="shared" si="20"/>
        <v>3.7537905185241117E-2</v>
      </c>
      <c r="K217">
        <f t="shared" si="21"/>
        <v>3.080369644357307E-3</v>
      </c>
      <c r="L217">
        <f t="shared" si="22"/>
        <v>4.6741619820945185E-2</v>
      </c>
      <c r="M217">
        <f t="shared" si="23"/>
        <v>9.8162597533350271E-3</v>
      </c>
      <c r="N217">
        <f t="shared" si="24"/>
        <v>1.8158657885464911E-2</v>
      </c>
      <c r="O217">
        <f t="shared" si="24"/>
        <v>2.4220985512470993E-2</v>
      </c>
    </row>
    <row r="218" spans="1:15" x14ac:dyDescent="0.25">
      <c r="A218" s="1">
        <v>41628</v>
      </c>
      <c r="B218">
        <v>76.81</v>
      </c>
      <c r="C218">
        <v>550.86</v>
      </c>
      <c r="D218">
        <v>35.82</v>
      </c>
      <c r="E218">
        <v>402.2</v>
      </c>
      <c r="F218">
        <v>40.119999999999997</v>
      </c>
      <c r="G218">
        <v>375.67</v>
      </c>
      <c r="H218">
        <v>1818.32</v>
      </c>
      <c r="I218">
        <f t="shared" si="19"/>
        <v>2.0179664106236131E-2</v>
      </c>
      <c r="J218">
        <f t="shared" si="20"/>
        <v>1.6156555204589147E-2</v>
      </c>
      <c r="K218">
        <f t="shared" si="21"/>
        <v>1.3400335008375123E-2</v>
      </c>
      <c r="L218">
        <f t="shared" si="22"/>
        <v>-1.0243659870711101E-2</v>
      </c>
      <c r="M218">
        <f t="shared" si="23"/>
        <v>9.2223330009971235E-3</v>
      </c>
      <c r="N218">
        <f t="shared" si="24"/>
        <v>-2.1747810578433242E-2</v>
      </c>
      <c r="O218">
        <f t="shared" si="24"/>
        <v>1.2693035329315058E-2</v>
      </c>
    </row>
    <row r="219" spans="1:15" x14ac:dyDescent="0.25">
      <c r="A219" s="1">
        <v>41635</v>
      </c>
      <c r="B219">
        <v>78.36</v>
      </c>
      <c r="C219">
        <v>559.76</v>
      </c>
      <c r="D219">
        <v>36.299999999999997</v>
      </c>
      <c r="E219">
        <v>398.08</v>
      </c>
      <c r="F219">
        <v>40.49</v>
      </c>
      <c r="G219">
        <v>367.5</v>
      </c>
      <c r="H219">
        <v>1841.4</v>
      </c>
      <c r="I219">
        <f t="shared" si="19"/>
        <v>-3.4073506891271081E-2</v>
      </c>
      <c r="J219">
        <f t="shared" si="20"/>
        <v>-1.1987280262969909E-2</v>
      </c>
      <c r="K219">
        <f t="shared" si="21"/>
        <v>-1.0192837465564668E-2</v>
      </c>
      <c r="L219">
        <f t="shared" si="22"/>
        <v>-4.1197749196141137E-3</v>
      </c>
      <c r="M219">
        <f t="shared" si="23"/>
        <v>-9.1380587799457774E-3</v>
      </c>
      <c r="N219">
        <f t="shared" si="24"/>
        <v>-1.1972789115646197E-2</v>
      </c>
      <c r="O219">
        <f t="shared" si="24"/>
        <v>-5.4469425437168456E-3</v>
      </c>
    </row>
    <row r="220" spans="1:15" x14ac:dyDescent="0.25">
      <c r="A220" s="1">
        <v>41642</v>
      </c>
      <c r="B220">
        <v>75.69</v>
      </c>
      <c r="C220">
        <v>553.04999999999995</v>
      </c>
      <c r="D220">
        <v>35.93</v>
      </c>
      <c r="E220">
        <v>396.44</v>
      </c>
      <c r="F220">
        <v>40.119999999999997</v>
      </c>
      <c r="G220">
        <v>363.1</v>
      </c>
      <c r="H220">
        <v>1831.37</v>
      </c>
      <c r="I220">
        <f t="shared" si="19"/>
        <v>-1.4797199101598687E-2</v>
      </c>
      <c r="J220">
        <f t="shared" si="20"/>
        <v>2.2800831751197927E-2</v>
      </c>
      <c r="K220">
        <f t="shared" si="21"/>
        <v>-2.3657111049262495E-2</v>
      </c>
      <c r="L220">
        <f t="shared" si="22"/>
        <v>3.0773887599637455E-3</v>
      </c>
      <c r="M220">
        <f t="shared" si="23"/>
        <v>2.7666999002991015E-2</v>
      </c>
      <c r="N220">
        <f t="shared" si="24"/>
        <v>-8.5265767006334439E-2</v>
      </c>
      <c r="O220">
        <f t="shared" si="24"/>
        <v>6.0064323430000493E-3</v>
      </c>
    </row>
    <row r="221" spans="1:15" x14ac:dyDescent="0.25">
      <c r="A221" s="1">
        <v>41649</v>
      </c>
      <c r="B221">
        <v>74.569999999999993</v>
      </c>
      <c r="C221">
        <v>565.66</v>
      </c>
      <c r="D221">
        <v>35.08</v>
      </c>
      <c r="E221">
        <v>397.66</v>
      </c>
      <c r="F221">
        <v>41.23</v>
      </c>
      <c r="G221">
        <v>332.14</v>
      </c>
      <c r="H221">
        <v>1842.37</v>
      </c>
      <c r="I221">
        <f t="shared" si="19"/>
        <v>1.4483036073488166E-2</v>
      </c>
      <c r="J221">
        <f t="shared" si="20"/>
        <v>1.7996676448750245E-2</v>
      </c>
      <c r="K221">
        <f t="shared" si="21"/>
        <v>9.4070695553021191E-3</v>
      </c>
      <c r="L221">
        <f t="shared" si="22"/>
        <v>4.9036865664134899E-3</v>
      </c>
      <c r="M221">
        <f t="shared" si="23"/>
        <v>-2.9590104292990516E-2</v>
      </c>
      <c r="N221">
        <f t="shared" si="24"/>
        <v>-6.3226350334195398E-3</v>
      </c>
      <c r="O221">
        <f t="shared" si="24"/>
        <v>-1.9919994355096131E-3</v>
      </c>
    </row>
    <row r="222" spans="1:15" x14ac:dyDescent="0.25">
      <c r="A222" s="1">
        <v>41656</v>
      </c>
      <c r="B222">
        <v>75.650000000000006</v>
      </c>
      <c r="C222">
        <v>575.84</v>
      </c>
      <c r="D222">
        <v>35.409999999999997</v>
      </c>
      <c r="E222">
        <v>399.61</v>
      </c>
      <c r="F222">
        <v>40.01</v>
      </c>
      <c r="G222">
        <v>330.04</v>
      </c>
      <c r="H222">
        <v>1838.7</v>
      </c>
      <c r="I222">
        <f t="shared" si="19"/>
        <v>9.9140779907468599E-3</v>
      </c>
      <c r="J222">
        <f t="shared" si="20"/>
        <v>-2.3200889135871098E-2</v>
      </c>
      <c r="K222">
        <f t="shared" si="21"/>
        <v>1.1861056198813945E-2</v>
      </c>
      <c r="L222">
        <f t="shared" si="22"/>
        <v>-3.0054302945371713E-2</v>
      </c>
      <c r="M222">
        <f t="shared" si="23"/>
        <v>-5.248687828042993E-2</v>
      </c>
      <c r="N222">
        <f t="shared" si="24"/>
        <v>0.16979760029087371</v>
      </c>
      <c r="O222">
        <f t="shared" si="24"/>
        <v>-2.6328384184478207E-2</v>
      </c>
    </row>
    <row r="223" spans="1:15" x14ac:dyDescent="0.25">
      <c r="A223" s="1">
        <v>41663</v>
      </c>
      <c r="B223">
        <v>76.400000000000006</v>
      </c>
      <c r="C223">
        <v>562.48</v>
      </c>
      <c r="D223">
        <v>35.83</v>
      </c>
      <c r="E223">
        <v>387.6</v>
      </c>
      <c r="F223">
        <v>37.909999999999997</v>
      </c>
      <c r="G223">
        <v>386.08</v>
      </c>
      <c r="H223">
        <v>1790.29</v>
      </c>
      <c r="I223">
        <f t="shared" si="19"/>
        <v>-8.3246073298429299E-2</v>
      </c>
      <c r="J223">
        <f t="shared" si="20"/>
        <v>5.0846252311193323E-2</v>
      </c>
      <c r="K223">
        <f t="shared" si="21"/>
        <v>2.7909572983533353E-2</v>
      </c>
      <c r="L223">
        <f t="shared" si="22"/>
        <v>-7.4587203302373645E-2</v>
      </c>
      <c r="M223">
        <f t="shared" si="23"/>
        <v>-5.0118702189395903E-2</v>
      </c>
      <c r="N223">
        <f t="shared" si="24"/>
        <v>6.0220679651885621E-2</v>
      </c>
      <c r="O223">
        <f t="shared" si="24"/>
        <v>-4.3009791709723265E-3</v>
      </c>
    </row>
    <row r="224" spans="1:15" x14ac:dyDescent="0.25">
      <c r="A224" s="1">
        <v>41670</v>
      </c>
      <c r="B224">
        <v>70.040000000000006</v>
      </c>
      <c r="C224">
        <v>591.08000000000004</v>
      </c>
      <c r="D224">
        <v>36.83</v>
      </c>
      <c r="E224">
        <v>358.69</v>
      </c>
      <c r="F224">
        <v>36.01</v>
      </c>
      <c r="G224">
        <v>409.33</v>
      </c>
      <c r="H224">
        <v>1782.59</v>
      </c>
      <c r="I224">
        <f t="shared" si="19"/>
        <v>4.440319817247286E-2</v>
      </c>
      <c r="J224">
        <f t="shared" si="20"/>
        <v>-2.9945185084930895E-3</v>
      </c>
      <c r="K224">
        <f t="shared" si="21"/>
        <v>-3.3668205267444878E-2</v>
      </c>
      <c r="L224">
        <f t="shared" si="22"/>
        <v>6.6631352978895044E-3</v>
      </c>
      <c r="M224">
        <f t="shared" si="23"/>
        <v>3.3879477922799189E-2</v>
      </c>
      <c r="N224">
        <f t="shared" si="24"/>
        <v>5.0448293552879178E-2</v>
      </c>
      <c r="O224">
        <f t="shared" si="24"/>
        <v>8.0949629471724089E-3</v>
      </c>
    </row>
    <row r="225" spans="1:15" x14ac:dyDescent="0.25">
      <c r="A225" s="1">
        <v>41677</v>
      </c>
      <c r="B225">
        <v>73.150000000000006</v>
      </c>
      <c r="C225">
        <v>589.30999999999995</v>
      </c>
      <c r="D225">
        <v>35.590000000000003</v>
      </c>
      <c r="E225">
        <v>361.08</v>
      </c>
      <c r="F225">
        <v>37.229999999999997</v>
      </c>
      <c r="G225">
        <v>429.98</v>
      </c>
      <c r="H225">
        <v>1797.02</v>
      </c>
      <c r="I225">
        <f t="shared" si="19"/>
        <v>4.6753246753246581E-2</v>
      </c>
      <c r="J225">
        <f t="shared" si="20"/>
        <v>2.1533658006821631E-2</v>
      </c>
      <c r="K225">
        <f t="shared" si="21"/>
        <v>2.8940713683618825E-2</v>
      </c>
      <c r="L225">
        <f t="shared" si="22"/>
        <v>-1.0330120748864411E-2</v>
      </c>
      <c r="M225">
        <f t="shared" si="23"/>
        <v>2.6860059092130004E-2</v>
      </c>
      <c r="N225">
        <f t="shared" si="24"/>
        <v>1.2861063305269949E-2</v>
      </c>
      <c r="O225">
        <f t="shared" si="24"/>
        <v>2.3155001057306054E-2</v>
      </c>
    </row>
    <row r="226" spans="1:15" x14ac:dyDescent="0.25">
      <c r="A226" s="1">
        <v>41684</v>
      </c>
      <c r="B226">
        <v>76.569999999999993</v>
      </c>
      <c r="C226">
        <v>602</v>
      </c>
      <c r="D226">
        <v>36.619999999999997</v>
      </c>
      <c r="E226">
        <v>357.35</v>
      </c>
      <c r="F226">
        <v>38.229999999999997</v>
      </c>
      <c r="G226">
        <v>435.51</v>
      </c>
      <c r="H226">
        <v>1838.63</v>
      </c>
      <c r="I226">
        <f t="shared" si="19"/>
        <v>-3.4478255191328022E-2</v>
      </c>
      <c r="J226">
        <f t="shared" si="20"/>
        <v>8.3056478405315617E-4</v>
      </c>
      <c r="K226">
        <f t="shared" si="21"/>
        <v>1.693063899508478E-2</v>
      </c>
      <c r="L226">
        <f t="shared" si="22"/>
        <v>-2.9634811809150778E-2</v>
      </c>
      <c r="M226">
        <f t="shared" si="23"/>
        <v>-2.4588019879675588E-2</v>
      </c>
      <c r="N226">
        <f t="shared" si="24"/>
        <v>-7.5313999678537184E-3</v>
      </c>
      <c r="O226">
        <f t="shared" si="24"/>
        <v>-1.294442057401494E-3</v>
      </c>
    </row>
    <row r="227" spans="1:15" x14ac:dyDescent="0.25">
      <c r="A227" s="1">
        <v>41691</v>
      </c>
      <c r="B227">
        <v>73.930000000000007</v>
      </c>
      <c r="C227">
        <v>602.5</v>
      </c>
      <c r="D227">
        <v>37.24</v>
      </c>
      <c r="E227">
        <v>346.76</v>
      </c>
      <c r="F227">
        <v>37.29</v>
      </c>
      <c r="G227">
        <v>432.23</v>
      </c>
      <c r="H227">
        <v>1836.25</v>
      </c>
      <c r="I227">
        <f t="shared" si="19"/>
        <v>1.8936832138507554E-3</v>
      </c>
      <c r="J227">
        <f t="shared" si="20"/>
        <v>9.8423236514521995E-3</v>
      </c>
      <c r="K227">
        <f t="shared" si="21"/>
        <v>8.8614393125670855E-3</v>
      </c>
      <c r="L227">
        <f t="shared" si="22"/>
        <v>4.423808974506873E-2</v>
      </c>
      <c r="M227">
        <f t="shared" si="23"/>
        <v>3.7007240547063627E-2</v>
      </c>
      <c r="N227">
        <f t="shared" si="24"/>
        <v>3.100201281725002E-2</v>
      </c>
      <c r="O227">
        <f t="shared" si="24"/>
        <v>1.2634445200816908E-2</v>
      </c>
    </row>
    <row r="228" spans="1:15" x14ac:dyDescent="0.25">
      <c r="A228" s="1">
        <v>41698</v>
      </c>
      <c r="B228">
        <v>74.069999999999993</v>
      </c>
      <c r="C228">
        <v>608.42999999999995</v>
      </c>
      <c r="D228">
        <v>37.57</v>
      </c>
      <c r="E228">
        <v>362.1</v>
      </c>
      <c r="F228">
        <v>38.67</v>
      </c>
      <c r="G228">
        <v>445.63</v>
      </c>
      <c r="H228">
        <v>1859.45</v>
      </c>
      <c r="I228">
        <f t="shared" si="19"/>
        <v>7.9654380990954975E-3</v>
      </c>
      <c r="J228">
        <f t="shared" si="20"/>
        <v>-7.0673701165286068E-4</v>
      </c>
      <c r="K228">
        <f t="shared" si="21"/>
        <v>-1.064679265371303E-2</v>
      </c>
      <c r="L228">
        <f t="shared" si="22"/>
        <v>2.7506213753106818E-2</v>
      </c>
      <c r="M228">
        <f t="shared" si="23"/>
        <v>7.7579519006985094E-4</v>
      </c>
      <c r="N228">
        <f t="shared" si="24"/>
        <v>6.1485986131993116E-3</v>
      </c>
      <c r="O228">
        <f t="shared" si="24"/>
        <v>9.9975799295490154E-3</v>
      </c>
    </row>
    <row r="229" spans="1:15" x14ac:dyDescent="0.25">
      <c r="A229" s="1">
        <v>41705</v>
      </c>
      <c r="B229">
        <v>74.66</v>
      </c>
      <c r="C229">
        <v>608</v>
      </c>
      <c r="D229">
        <v>37.17</v>
      </c>
      <c r="E229">
        <v>372.06</v>
      </c>
      <c r="F229">
        <v>38.700000000000003</v>
      </c>
      <c r="G229">
        <v>448.37</v>
      </c>
      <c r="H229">
        <v>1878.04</v>
      </c>
      <c r="I229">
        <f t="shared" si="19"/>
        <v>-1.0849182962764563E-2</v>
      </c>
      <c r="J229">
        <f t="shared" si="20"/>
        <v>-3.4555921052631562E-2</v>
      </c>
      <c r="K229">
        <f t="shared" si="21"/>
        <v>-5.3806833467851178E-3</v>
      </c>
      <c r="L229">
        <f t="shared" si="22"/>
        <v>4.5154007418158545E-3</v>
      </c>
      <c r="M229">
        <f t="shared" si="23"/>
        <v>-2.8423772609819157E-2</v>
      </c>
      <c r="N229">
        <f t="shared" si="24"/>
        <v>-5.3259584717978446E-2</v>
      </c>
      <c r="O229">
        <f t="shared" si="24"/>
        <v>-1.9653468509722827E-2</v>
      </c>
    </row>
    <row r="230" spans="1:15" x14ac:dyDescent="0.25">
      <c r="A230" s="1">
        <v>41712</v>
      </c>
      <c r="B230">
        <v>73.849999999999994</v>
      </c>
      <c r="C230">
        <v>586.99</v>
      </c>
      <c r="D230">
        <v>36.97</v>
      </c>
      <c r="E230">
        <v>373.74</v>
      </c>
      <c r="F230">
        <v>37.6</v>
      </c>
      <c r="G230">
        <v>424.49</v>
      </c>
      <c r="H230">
        <v>1841.13</v>
      </c>
      <c r="I230">
        <f t="shared" si="19"/>
        <v>1.5572105619499062E-2</v>
      </c>
      <c r="J230">
        <f t="shared" si="20"/>
        <v>8.7224654593775104E-3</v>
      </c>
      <c r="K230">
        <f t="shared" si="21"/>
        <v>6.5187990262374998E-2</v>
      </c>
      <c r="L230">
        <f t="shared" si="22"/>
        <v>-3.5104618183764126E-2</v>
      </c>
      <c r="M230">
        <f t="shared" si="23"/>
        <v>9.0425531914892637E-3</v>
      </c>
      <c r="N230">
        <f t="shared" si="24"/>
        <v>-4.3581709816485667E-2</v>
      </c>
      <c r="O230">
        <f t="shared" si="24"/>
        <v>1.3790443912162569E-2</v>
      </c>
    </row>
    <row r="231" spans="1:15" x14ac:dyDescent="0.25">
      <c r="A231" s="1">
        <v>41719</v>
      </c>
      <c r="B231">
        <v>75</v>
      </c>
      <c r="C231">
        <v>592.11</v>
      </c>
      <c r="D231">
        <v>39.380000000000003</v>
      </c>
      <c r="E231">
        <v>360.62</v>
      </c>
      <c r="F231">
        <v>37.94</v>
      </c>
      <c r="G231">
        <v>405.99</v>
      </c>
      <c r="H231">
        <v>1866.52</v>
      </c>
      <c r="I231">
        <f t="shared" si="19"/>
        <v>7.4666666666666969E-3</v>
      </c>
      <c r="J231">
        <f t="shared" si="20"/>
        <v>-5.3148908142068241E-2</v>
      </c>
      <c r="K231">
        <f t="shared" si="21"/>
        <v>3.5551041137633459E-3</v>
      </c>
      <c r="L231">
        <f t="shared" si="22"/>
        <v>-6.1921135821640466E-2</v>
      </c>
      <c r="M231">
        <f t="shared" si="23"/>
        <v>-5.3769109119662609E-2</v>
      </c>
      <c r="N231">
        <f t="shared" si="24"/>
        <v>-0.11606197196975296</v>
      </c>
      <c r="O231">
        <f t="shared" si="24"/>
        <v>-4.7682317896406631E-3</v>
      </c>
    </row>
    <row r="232" spans="1:15" x14ac:dyDescent="0.25">
      <c r="A232" s="1">
        <v>41726</v>
      </c>
      <c r="B232">
        <v>75.56</v>
      </c>
      <c r="C232">
        <v>560.64</v>
      </c>
      <c r="D232">
        <v>39.520000000000003</v>
      </c>
      <c r="E232">
        <v>338.29</v>
      </c>
      <c r="F232">
        <v>35.9</v>
      </c>
      <c r="G232">
        <v>358.87</v>
      </c>
      <c r="H232">
        <v>1857.62</v>
      </c>
      <c r="I232">
        <f t="shared" si="19"/>
        <v>-9.3965060878772894E-3</v>
      </c>
      <c r="J232">
        <f t="shared" si="20"/>
        <v>-2.7450770547945182E-2</v>
      </c>
      <c r="K232">
        <f t="shared" si="21"/>
        <v>-1.0627530364372513E-2</v>
      </c>
      <c r="L232">
        <f t="shared" si="22"/>
        <v>-4.5197907121109167E-2</v>
      </c>
      <c r="M232">
        <f t="shared" si="23"/>
        <v>-4.5682451253481915E-2</v>
      </c>
      <c r="N232">
        <f t="shared" si="24"/>
        <v>-6.0077465377434733E-2</v>
      </c>
      <c r="O232">
        <f t="shared" si="24"/>
        <v>4.0212745340812584E-3</v>
      </c>
    </row>
    <row r="233" spans="1:15" x14ac:dyDescent="0.25">
      <c r="A233" s="1">
        <v>41733</v>
      </c>
      <c r="B233">
        <v>74.849999999999994</v>
      </c>
      <c r="C233">
        <v>545.25</v>
      </c>
      <c r="D233">
        <v>39.1</v>
      </c>
      <c r="E233">
        <v>323</v>
      </c>
      <c r="F233">
        <v>34.26</v>
      </c>
      <c r="G233">
        <v>337.31</v>
      </c>
      <c r="H233">
        <v>1865.09</v>
      </c>
      <c r="I233">
        <f t="shared" si="19"/>
        <v>-2.2845691382765449E-2</v>
      </c>
      <c r="J233">
        <f t="shared" si="20"/>
        <v>-1.3736817973406711E-2</v>
      </c>
      <c r="K233">
        <f t="shared" si="21"/>
        <v>-1.6624040920716076E-2</v>
      </c>
      <c r="L233">
        <f t="shared" si="22"/>
        <v>-3.4891640866873005E-2</v>
      </c>
      <c r="M233">
        <f t="shared" si="23"/>
        <v>-4.0572095738470537E-2</v>
      </c>
      <c r="N233">
        <f t="shared" si="24"/>
        <v>-3.14250985740121E-2</v>
      </c>
      <c r="O233">
        <f t="shared" si="24"/>
        <v>-2.6486657480335997E-2</v>
      </c>
    </row>
    <row r="234" spans="1:15" x14ac:dyDescent="0.25">
      <c r="A234" s="1">
        <v>41740</v>
      </c>
      <c r="B234">
        <v>73.14</v>
      </c>
      <c r="C234">
        <v>537.76</v>
      </c>
      <c r="D234">
        <v>38.450000000000003</v>
      </c>
      <c r="E234">
        <v>311.73</v>
      </c>
      <c r="F234">
        <v>32.869999999999997</v>
      </c>
      <c r="G234">
        <v>326.70999999999998</v>
      </c>
      <c r="H234">
        <v>1815.69</v>
      </c>
      <c r="I234">
        <f t="shared" si="19"/>
        <v>1.0254306808859722E-2</v>
      </c>
      <c r="J234">
        <f t="shared" si="20"/>
        <v>1.0376376078548128E-2</v>
      </c>
      <c r="K234">
        <f t="shared" si="21"/>
        <v>2.0546163849154721E-2</v>
      </c>
      <c r="L234">
        <f t="shared" si="22"/>
        <v>4.2280178359477776E-2</v>
      </c>
      <c r="M234">
        <f t="shared" si="23"/>
        <v>0.10678430179494997</v>
      </c>
      <c r="N234">
        <f t="shared" si="24"/>
        <v>5.8247375348168193E-2</v>
      </c>
      <c r="O234">
        <f t="shared" si="24"/>
        <v>2.7075106433366847E-2</v>
      </c>
    </row>
    <row r="235" spans="1:15" x14ac:dyDescent="0.25">
      <c r="A235" s="1">
        <v>41747</v>
      </c>
      <c r="B235">
        <v>73.89</v>
      </c>
      <c r="C235">
        <v>543.34</v>
      </c>
      <c r="D235">
        <v>39.24</v>
      </c>
      <c r="E235">
        <v>324.91000000000003</v>
      </c>
      <c r="F235">
        <v>36.380000000000003</v>
      </c>
      <c r="G235">
        <v>345.74</v>
      </c>
      <c r="H235">
        <v>1864.85</v>
      </c>
      <c r="I235">
        <f t="shared" si="19"/>
        <v>8.9457301393963989E-2</v>
      </c>
      <c r="J235">
        <f t="shared" si="20"/>
        <v>-3.7251076673905856E-2</v>
      </c>
      <c r="K235">
        <f t="shared" si="21"/>
        <v>-2.5484199796126763E-3</v>
      </c>
      <c r="L235">
        <f t="shared" si="22"/>
        <v>-6.4879505093718384E-2</v>
      </c>
      <c r="M235">
        <f t="shared" si="23"/>
        <v>-5.2226498075866011E-2</v>
      </c>
      <c r="N235">
        <f t="shared" si="24"/>
        <v>-6.8432926476543143E-2</v>
      </c>
      <c r="O235">
        <f t="shared" si="24"/>
        <v>-7.7754242968593624E-4</v>
      </c>
    </row>
    <row r="236" spans="1:15" x14ac:dyDescent="0.25">
      <c r="A236" s="1">
        <v>41754</v>
      </c>
      <c r="B236">
        <v>80.5</v>
      </c>
      <c r="C236">
        <v>523.1</v>
      </c>
      <c r="D236">
        <v>39.14</v>
      </c>
      <c r="E236">
        <v>303.83</v>
      </c>
      <c r="F236">
        <v>34.479999999999997</v>
      </c>
      <c r="G236">
        <v>322.08</v>
      </c>
      <c r="H236">
        <v>1863.4</v>
      </c>
      <c r="I236">
        <f t="shared" si="19"/>
        <v>3.6149068322981322E-2</v>
      </c>
      <c r="J236">
        <f t="shared" si="20"/>
        <v>2.0588797553049095E-2</v>
      </c>
      <c r="K236">
        <f t="shared" si="21"/>
        <v>-5.6208482370975693E-3</v>
      </c>
      <c r="L236">
        <f t="shared" si="22"/>
        <v>1.3757693446993407E-2</v>
      </c>
      <c r="M236">
        <f t="shared" si="23"/>
        <v>6.9315545243619506E-2</v>
      </c>
      <c r="N236">
        <f t="shared" si="24"/>
        <v>5.7656482861400876E-2</v>
      </c>
      <c r="O236">
        <f t="shared" si="24"/>
        <v>9.5202318342814257E-3</v>
      </c>
    </row>
    <row r="237" spans="1:15" x14ac:dyDescent="0.25">
      <c r="A237" s="1">
        <v>41761</v>
      </c>
      <c r="B237">
        <v>83.41</v>
      </c>
      <c r="C237">
        <v>533.87</v>
      </c>
      <c r="D237">
        <v>38.92</v>
      </c>
      <c r="E237">
        <v>308.01</v>
      </c>
      <c r="F237">
        <v>36.869999999999997</v>
      </c>
      <c r="G237">
        <v>340.65</v>
      </c>
      <c r="H237">
        <v>1881.14</v>
      </c>
      <c r="I237">
        <f t="shared" si="19"/>
        <v>-6.3541541781561104E-3</v>
      </c>
      <c r="J237">
        <f t="shared" si="20"/>
        <v>-1.3580085039429075E-2</v>
      </c>
      <c r="K237">
        <f t="shared" si="21"/>
        <v>-3.8540596094552562E-3</v>
      </c>
      <c r="L237">
        <f t="shared" si="22"/>
        <v>-5.1199636375442295E-2</v>
      </c>
      <c r="M237">
        <f t="shared" si="23"/>
        <v>-8.4350420395985892E-2</v>
      </c>
      <c r="N237">
        <f t="shared" si="24"/>
        <v>-3.5520328783208474E-2</v>
      </c>
      <c r="O237">
        <f t="shared" si="24"/>
        <v>-1.4140361695568016E-3</v>
      </c>
    </row>
    <row r="238" spans="1:15" x14ac:dyDescent="0.25">
      <c r="A238" s="1">
        <v>41768</v>
      </c>
      <c r="B238">
        <v>82.88</v>
      </c>
      <c r="C238">
        <v>526.62</v>
      </c>
      <c r="D238">
        <v>38.770000000000003</v>
      </c>
      <c r="E238">
        <v>292.24</v>
      </c>
      <c r="F238">
        <v>33.76</v>
      </c>
      <c r="G238">
        <v>328.55</v>
      </c>
      <c r="H238">
        <v>1878.48</v>
      </c>
      <c r="I238">
        <f t="shared" si="19"/>
        <v>2.0390926640926614E-2</v>
      </c>
      <c r="J238">
        <f t="shared" si="20"/>
        <v>3.190156089780012E-3</v>
      </c>
      <c r="K238">
        <f t="shared" si="21"/>
        <v>1.4444157854010707E-2</v>
      </c>
      <c r="L238">
        <f t="shared" si="22"/>
        <v>1.8683274021352243E-2</v>
      </c>
      <c r="M238">
        <f t="shared" si="23"/>
        <v>-1.0367298578199095E-2</v>
      </c>
      <c r="N238">
        <f t="shared" si="24"/>
        <v>6.4921625323390603E-2</v>
      </c>
      <c r="O238">
        <f t="shared" si="24"/>
        <v>-3.3005408628258924E-4</v>
      </c>
    </row>
    <row r="239" spans="1:15" x14ac:dyDescent="0.25">
      <c r="A239" s="1">
        <v>41775</v>
      </c>
      <c r="B239">
        <v>84.57</v>
      </c>
      <c r="C239">
        <v>528.29999999999995</v>
      </c>
      <c r="D239">
        <v>39.33</v>
      </c>
      <c r="E239">
        <v>297.7</v>
      </c>
      <c r="F239">
        <v>33.409999999999997</v>
      </c>
      <c r="G239">
        <v>349.88</v>
      </c>
      <c r="H239">
        <v>1877.86</v>
      </c>
      <c r="I239">
        <f t="shared" si="19"/>
        <v>2.7787631547830302E-2</v>
      </c>
      <c r="J239">
        <f t="shared" si="20"/>
        <v>6.7196668559530576E-2</v>
      </c>
      <c r="K239">
        <f t="shared" si="21"/>
        <v>7.3735062293414479E-3</v>
      </c>
      <c r="L239">
        <f t="shared" si="22"/>
        <v>4.8841115216661138E-2</v>
      </c>
      <c r="M239">
        <f t="shared" si="23"/>
        <v>4.8189164920682634E-2</v>
      </c>
      <c r="N239">
        <f t="shared" si="24"/>
        <v>0.14996570252658062</v>
      </c>
      <c r="O239">
        <f t="shared" si="24"/>
        <v>1.2072252457584736E-2</v>
      </c>
    </row>
    <row r="240" spans="1:15" x14ac:dyDescent="0.25">
      <c r="A240" s="1">
        <v>41782</v>
      </c>
      <c r="B240">
        <v>86.92</v>
      </c>
      <c r="C240">
        <v>563.79999999999995</v>
      </c>
      <c r="D240">
        <v>39.619999999999997</v>
      </c>
      <c r="E240">
        <v>312.24</v>
      </c>
      <c r="F240">
        <v>35.020000000000003</v>
      </c>
      <c r="G240">
        <v>402.35</v>
      </c>
      <c r="H240">
        <v>1900.53</v>
      </c>
      <c r="I240">
        <f t="shared" si="19"/>
        <v>3.0717901518637847E-2</v>
      </c>
      <c r="J240">
        <f t="shared" si="20"/>
        <v>1.3923377084072408E-2</v>
      </c>
      <c r="K240">
        <f t="shared" si="21"/>
        <v>2.044422009086326E-2</v>
      </c>
      <c r="L240">
        <f t="shared" si="22"/>
        <v>9.9282603125801401E-4</v>
      </c>
      <c r="M240">
        <f t="shared" si="23"/>
        <v>-1.0565391205025828E-2</v>
      </c>
      <c r="N240">
        <f t="shared" si="24"/>
        <v>3.8473965452963742E-2</v>
      </c>
      <c r="O240">
        <f t="shared" si="24"/>
        <v>1.2122934128900866E-2</v>
      </c>
    </row>
    <row r="241" spans="1:15" x14ac:dyDescent="0.25">
      <c r="A241" s="1">
        <v>41789</v>
      </c>
      <c r="B241">
        <v>89.59</v>
      </c>
      <c r="C241">
        <v>571.65</v>
      </c>
      <c r="D241">
        <v>40.43</v>
      </c>
      <c r="E241">
        <v>312.55</v>
      </c>
      <c r="F241">
        <v>34.65</v>
      </c>
      <c r="G241">
        <v>417.83</v>
      </c>
      <c r="H241">
        <v>1923.57</v>
      </c>
      <c r="I241">
        <f t="shared" si="19"/>
        <v>1.9868288871525853E-2</v>
      </c>
      <c r="J241">
        <f t="shared" si="20"/>
        <v>-9.8311904137146945E-3</v>
      </c>
      <c r="K241">
        <f t="shared" si="21"/>
        <v>1.3109077417759117E-2</v>
      </c>
      <c r="L241">
        <f t="shared" si="22"/>
        <v>5.4775235962246052E-2</v>
      </c>
      <c r="M241">
        <f t="shared" si="23"/>
        <v>3.6652236652236742E-2</v>
      </c>
      <c r="N241">
        <f t="shared" si="24"/>
        <v>2.9437809635497719E-2</v>
      </c>
      <c r="O241">
        <f t="shared" si="24"/>
        <v>1.3448951688787058E-2</v>
      </c>
    </row>
    <row r="242" spans="1:15" x14ac:dyDescent="0.25">
      <c r="A242" s="1">
        <v>41796</v>
      </c>
      <c r="B242">
        <v>91.37</v>
      </c>
      <c r="C242">
        <v>566.03</v>
      </c>
      <c r="D242">
        <v>40.96</v>
      </c>
      <c r="E242">
        <v>329.67</v>
      </c>
      <c r="F242">
        <v>35.92</v>
      </c>
      <c r="G242">
        <v>430.13</v>
      </c>
      <c r="H242">
        <v>1949.44</v>
      </c>
      <c r="I242">
        <f t="shared" si="19"/>
        <v>-1.0178395534639452E-2</v>
      </c>
      <c r="J242">
        <f t="shared" si="20"/>
        <v>-1.0034803808985301E-2</v>
      </c>
      <c r="K242">
        <f t="shared" si="21"/>
        <v>-5.8593750000000486E-3</v>
      </c>
      <c r="L242">
        <f t="shared" si="22"/>
        <v>-1.0313343646677083E-2</v>
      </c>
      <c r="M242">
        <f t="shared" si="23"/>
        <v>2.839643652561236E-2</v>
      </c>
      <c r="N242">
        <f t="shared" si="24"/>
        <v>-5.626206030734931E-3</v>
      </c>
      <c r="O242">
        <f t="shared" si="24"/>
        <v>-6.812212738017057E-3</v>
      </c>
    </row>
    <row r="243" spans="1:15" x14ac:dyDescent="0.25">
      <c r="A243" s="1">
        <v>41803</v>
      </c>
      <c r="B243">
        <v>90.44</v>
      </c>
      <c r="C243">
        <v>560.35</v>
      </c>
      <c r="D243">
        <v>40.72</v>
      </c>
      <c r="E243">
        <v>326.27</v>
      </c>
      <c r="F243">
        <v>36.94</v>
      </c>
      <c r="G243">
        <v>427.71</v>
      </c>
      <c r="H243">
        <v>1936.16</v>
      </c>
      <c r="I243">
        <f t="shared" si="19"/>
        <v>-4.0911101282618814E-3</v>
      </c>
      <c r="J243">
        <f t="shared" si="20"/>
        <v>1.1010975283305004E-2</v>
      </c>
      <c r="K243">
        <f t="shared" si="21"/>
        <v>1.0805500982318215E-2</v>
      </c>
      <c r="L243">
        <f t="shared" si="22"/>
        <v>-6.3444386551015823E-3</v>
      </c>
      <c r="M243">
        <f t="shared" si="23"/>
        <v>-7.823497563616677E-2</v>
      </c>
      <c r="N243">
        <f t="shared" si="24"/>
        <v>2.9155268756868035E-2</v>
      </c>
      <c r="O243">
        <f t="shared" si="24"/>
        <v>1.3795347491942715E-2</v>
      </c>
    </row>
    <row r="244" spans="1:15" x14ac:dyDescent="0.25">
      <c r="A244" s="1">
        <v>41810</v>
      </c>
      <c r="B244">
        <v>90.07</v>
      </c>
      <c r="C244">
        <v>566.52</v>
      </c>
      <c r="D244">
        <v>41.16</v>
      </c>
      <c r="E244">
        <v>324.2</v>
      </c>
      <c r="F244">
        <v>34.049999999999997</v>
      </c>
      <c r="G244">
        <v>440.18</v>
      </c>
      <c r="H244">
        <v>1962.87</v>
      </c>
      <c r="I244">
        <f t="shared" si="19"/>
        <v>1.1768624403241949E-2</v>
      </c>
      <c r="J244">
        <f t="shared" si="20"/>
        <v>3.3838169879262997E-2</v>
      </c>
      <c r="K244">
        <f t="shared" si="21"/>
        <v>1.3605442176870805E-2</v>
      </c>
      <c r="L244">
        <f t="shared" si="22"/>
        <v>1.1412708204811986E-3</v>
      </c>
      <c r="M244">
        <f t="shared" si="23"/>
        <v>5.8737151248165302E-3</v>
      </c>
      <c r="N244">
        <f t="shared" si="24"/>
        <v>4.3164160116315534E-3</v>
      </c>
      <c r="O244">
        <f t="shared" si="24"/>
        <v>-9.7306495081174742E-4</v>
      </c>
    </row>
    <row r="245" spans="1:15" x14ac:dyDescent="0.25">
      <c r="A245" s="1">
        <v>41817</v>
      </c>
      <c r="B245">
        <v>91.13</v>
      </c>
      <c r="C245">
        <v>585.69000000000005</v>
      </c>
      <c r="D245">
        <v>41.72</v>
      </c>
      <c r="E245">
        <v>324.57</v>
      </c>
      <c r="F245">
        <v>34.25</v>
      </c>
      <c r="G245">
        <v>442.08</v>
      </c>
      <c r="H245">
        <v>1960.96</v>
      </c>
      <c r="I245">
        <f t="shared" si="19"/>
        <v>2.227586963678263E-2</v>
      </c>
      <c r="J245">
        <f t="shared" si="20"/>
        <v>1.2617596339360389E-2</v>
      </c>
      <c r="K245">
        <f t="shared" si="21"/>
        <v>-1.0546500479386331E-2</v>
      </c>
      <c r="L245">
        <f t="shared" si="22"/>
        <v>3.9806513232892797E-2</v>
      </c>
      <c r="M245">
        <f t="shared" si="23"/>
        <v>5.5182481751824837E-2</v>
      </c>
      <c r="N245">
        <f t="shared" si="24"/>
        <v>6.847176981541811E-2</v>
      </c>
      <c r="O245">
        <f t="shared" si="24"/>
        <v>1.2483681462141001E-2</v>
      </c>
    </row>
    <row r="246" spans="1:15" x14ac:dyDescent="0.25">
      <c r="A246" s="1">
        <v>41824</v>
      </c>
      <c r="B246">
        <v>93.16</v>
      </c>
      <c r="C246">
        <v>593.08000000000004</v>
      </c>
      <c r="D246">
        <v>41.28</v>
      </c>
      <c r="E246">
        <v>337.49</v>
      </c>
      <c r="F246">
        <v>36.14</v>
      </c>
      <c r="G246">
        <v>472.35</v>
      </c>
      <c r="H246">
        <v>1985.44</v>
      </c>
      <c r="I246">
        <f t="shared" si="19"/>
        <v>1.2666380420781526E-2</v>
      </c>
      <c r="J246">
        <f t="shared" si="20"/>
        <v>-1.0841707695420623E-2</v>
      </c>
      <c r="K246">
        <f t="shared" si="21"/>
        <v>7.0251937984495919E-3</v>
      </c>
      <c r="L246">
        <f t="shared" si="22"/>
        <v>2.5808172093987908E-2</v>
      </c>
      <c r="M246">
        <f t="shared" si="23"/>
        <v>-1.9645821804095208E-2</v>
      </c>
      <c r="N246">
        <f t="shared" si="24"/>
        <v>-6.8572033449772501E-2</v>
      </c>
      <c r="O246">
        <f t="shared" si="24"/>
        <v>-9.0005238133613295E-3</v>
      </c>
    </row>
    <row r="247" spans="1:15" x14ac:dyDescent="0.25">
      <c r="A247" s="1">
        <v>41831</v>
      </c>
      <c r="B247">
        <v>94.34</v>
      </c>
      <c r="C247">
        <v>586.65</v>
      </c>
      <c r="D247">
        <v>41.57</v>
      </c>
      <c r="E247">
        <v>346.2</v>
      </c>
      <c r="F247">
        <v>35.43</v>
      </c>
      <c r="G247">
        <v>439.96</v>
      </c>
      <c r="H247">
        <v>1967.57</v>
      </c>
      <c r="I247">
        <f t="shared" si="19"/>
        <v>-8.2679669281323E-3</v>
      </c>
      <c r="J247">
        <f t="shared" si="20"/>
        <v>3.146680303417717E-2</v>
      </c>
      <c r="K247">
        <f t="shared" si="21"/>
        <v>6.1582872263651729E-2</v>
      </c>
      <c r="L247">
        <f t="shared" si="22"/>
        <v>3.5990756787983934E-2</v>
      </c>
      <c r="M247">
        <f t="shared" si="23"/>
        <v>-5.9271803556308254E-2</v>
      </c>
      <c r="N247">
        <f t="shared" si="24"/>
        <v>9.5690517319757164E-3</v>
      </c>
      <c r="O247">
        <f t="shared" si="24"/>
        <v>5.4127680336659391E-3</v>
      </c>
    </row>
    <row r="248" spans="1:15" x14ac:dyDescent="0.25">
      <c r="A248" s="1">
        <v>41838</v>
      </c>
      <c r="B248">
        <v>93.56</v>
      </c>
      <c r="C248">
        <v>605.11</v>
      </c>
      <c r="D248">
        <v>44.13</v>
      </c>
      <c r="E248">
        <v>358.66</v>
      </c>
      <c r="F248">
        <v>33.33</v>
      </c>
      <c r="G248">
        <v>444.17</v>
      </c>
      <c r="H248">
        <v>1978.22</v>
      </c>
      <c r="I248">
        <f t="shared" si="19"/>
        <v>3.4309533988884068E-2</v>
      </c>
      <c r="J248">
        <f t="shared" si="20"/>
        <v>-1.1617722397580559E-2</v>
      </c>
      <c r="K248">
        <f t="shared" si="21"/>
        <v>-4.0788579197824542E-3</v>
      </c>
      <c r="L248">
        <f t="shared" si="22"/>
        <v>-9.6609602408966794E-2</v>
      </c>
      <c r="M248">
        <f t="shared" si="23"/>
        <v>8.3708370837083684E-2</v>
      </c>
      <c r="N248">
        <f t="shared" si="24"/>
        <v>-5.0228516108697122E-2</v>
      </c>
      <c r="O248">
        <f t="shared" si="24"/>
        <v>6.066059386715879E-5</v>
      </c>
    </row>
    <row r="249" spans="1:15" x14ac:dyDescent="0.25">
      <c r="A249" s="1">
        <v>41845</v>
      </c>
      <c r="B249">
        <v>96.77</v>
      </c>
      <c r="C249">
        <v>598.08000000000004</v>
      </c>
      <c r="D249">
        <v>43.95</v>
      </c>
      <c r="E249">
        <v>324.01</v>
      </c>
      <c r="F249">
        <v>36.119999999999997</v>
      </c>
      <c r="G249">
        <v>421.86</v>
      </c>
      <c r="H249">
        <v>1978.34</v>
      </c>
      <c r="I249">
        <f t="shared" si="19"/>
        <v>-1.5810685129688966E-2</v>
      </c>
      <c r="J249">
        <f t="shared" si="20"/>
        <v>-4.0930979133226353E-2</v>
      </c>
      <c r="K249">
        <f t="shared" si="21"/>
        <v>-3.6860068259385766E-2</v>
      </c>
      <c r="L249">
        <f t="shared" si="22"/>
        <v>-5.2313200209870035E-2</v>
      </c>
      <c r="M249">
        <f t="shared" si="23"/>
        <v>-1.3842746400885937E-2</v>
      </c>
      <c r="N249">
        <f t="shared" si="24"/>
        <v>8.3914094723367069E-3</v>
      </c>
      <c r="O249">
        <f t="shared" si="24"/>
        <v>-2.6886177300160654E-2</v>
      </c>
    </row>
    <row r="250" spans="1:15" x14ac:dyDescent="0.25">
      <c r="A250" s="1">
        <v>41852</v>
      </c>
      <c r="B250">
        <v>95.24</v>
      </c>
      <c r="C250">
        <v>573.6</v>
      </c>
      <c r="D250">
        <v>42.33</v>
      </c>
      <c r="E250">
        <v>307.06</v>
      </c>
      <c r="F250">
        <v>35.619999999999997</v>
      </c>
      <c r="G250">
        <v>425.4</v>
      </c>
      <c r="H250">
        <v>1925.15</v>
      </c>
      <c r="I250">
        <f t="shared" si="19"/>
        <v>-9.5548089038218886E-3</v>
      </c>
      <c r="J250">
        <f t="shared" si="20"/>
        <v>7.5662482566248804E-3</v>
      </c>
      <c r="K250">
        <f t="shared" si="21"/>
        <v>7.7958894401133549E-3</v>
      </c>
      <c r="L250">
        <f t="shared" si="22"/>
        <v>3.1720184980134208E-2</v>
      </c>
      <c r="M250">
        <f t="shared" si="23"/>
        <v>8.1414935429533729E-3</v>
      </c>
      <c r="N250">
        <f t="shared" si="24"/>
        <v>4.8072402444757988E-2</v>
      </c>
      <c r="O250">
        <f t="shared" si="24"/>
        <v>3.3451938809961959E-3</v>
      </c>
    </row>
    <row r="251" spans="1:15" x14ac:dyDescent="0.25">
      <c r="A251" s="1">
        <v>41859</v>
      </c>
      <c r="B251">
        <v>94.33</v>
      </c>
      <c r="C251">
        <v>577.94000000000005</v>
      </c>
      <c r="D251">
        <v>42.66</v>
      </c>
      <c r="E251">
        <v>316.8</v>
      </c>
      <c r="F251">
        <v>35.909999999999997</v>
      </c>
      <c r="G251">
        <v>445.85</v>
      </c>
      <c r="H251">
        <v>1931.59</v>
      </c>
      <c r="I251">
        <f t="shared" si="19"/>
        <v>3.424149263224853E-2</v>
      </c>
      <c r="J251">
        <f t="shared" si="20"/>
        <v>9.9837353358479802E-3</v>
      </c>
      <c r="K251">
        <f t="shared" si="21"/>
        <v>3.6802625410220356E-2</v>
      </c>
      <c r="L251">
        <f t="shared" si="22"/>
        <v>5.312499999999995E-2</v>
      </c>
      <c r="M251">
        <f t="shared" si="23"/>
        <v>1.5594541910331449E-2</v>
      </c>
      <c r="N251">
        <f t="shared" si="24"/>
        <v>2.9696086127621289E-2</v>
      </c>
      <c r="O251">
        <f t="shared" si="24"/>
        <v>1.2150611672249302E-2</v>
      </c>
    </row>
    <row r="252" spans="1:15" x14ac:dyDescent="0.25">
      <c r="A252" s="1">
        <v>41866</v>
      </c>
      <c r="B252">
        <v>97.56</v>
      </c>
      <c r="C252">
        <v>583.71</v>
      </c>
      <c r="D252">
        <v>44.23</v>
      </c>
      <c r="E252">
        <v>333.63</v>
      </c>
      <c r="F252">
        <v>36.47</v>
      </c>
      <c r="G252">
        <v>459.09</v>
      </c>
      <c r="H252">
        <v>1955.06</v>
      </c>
      <c r="I252">
        <f t="shared" si="19"/>
        <v>3.4030340303402962E-2</v>
      </c>
      <c r="J252">
        <f t="shared" si="20"/>
        <v>1.512737489506763E-2</v>
      </c>
      <c r="K252">
        <f t="shared" si="21"/>
        <v>1.4469816866380299E-2</v>
      </c>
      <c r="L252">
        <f t="shared" si="22"/>
        <v>-6.1145580433414875E-3</v>
      </c>
      <c r="M252">
        <f t="shared" si="23"/>
        <v>4.2226487523992301E-2</v>
      </c>
      <c r="N252">
        <f t="shared" si="24"/>
        <v>4.3782264915376123E-2</v>
      </c>
      <c r="O252">
        <f t="shared" si="24"/>
        <v>1.7053185068489022E-2</v>
      </c>
    </row>
    <row r="253" spans="1:15" x14ac:dyDescent="0.25">
      <c r="A253" s="1">
        <v>41873</v>
      </c>
      <c r="B253">
        <v>100.88</v>
      </c>
      <c r="C253">
        <v>592.54</v>
      </c>
      <c r="D253">
        <v>44.87</v>
      </c>
      <c r="E253">
        <v>331.59</v>
      </c>
      <c r="F253">
        <v>38.01</v>
      </c>
      <c r="G253">
        <v>479.19</v>
      </c>
      <c r="H253">
        <v>1988.4</v>
      </c>
      <c r="I253">
        <f t="shared" si="19"/>
        <v>1.1697065820777229E-2</v>
      </c>
      <c r="J253">
        <f t="shared" si="20"/>
        <v>-1.7180274749383925E-2</v>
      </c>
      <c r="K253">
        <f t="shared" si="21"/>
        <v>6.2402496099844247E-3</v>
      </c>
      <c r="L253">
        <f t="shared" si="22"/>
        <v>2.2467505051419059E-2</v>
      </c>
      <c r="M253">
        <f t="shared" si="23"/>
        <v>1.3154433043935806E-2</v>
      </c>
      <c r="N253">
        <f t="shared" si="24"/>
        <v>-3.2346250965170631E-3</v>
      </c>
      <c r="O253">
        <f t="shared" si="24"/>
        <v>7.528666264333031E-3</v>
      </c>
    </row>
    <row r="254" spans="1:15" x14ac:dyDescent="0.25">
      <c r="A254" s="1">
        <v>41880</v>
      </c>
      <c r="B254">
        <v>102.06</v>
      </c>
      <c r="C254">
        <v>582.36</v>
      </c>
      <c r="D254">
        <v>45.15</v>
      </c>
      <c r="E254">
        <v>339.04</v>
      </c>
      <c r="F254">
        <v>38.51</v>
      </c>
      <c r="G254">
        <v>477.64</v>
      </c>
      <c r="H254">
        <v>2003.37</v>
      </c>
      <c r="I254">
        <f t="shared" si="19"/>
        <v>-3.4489515970997413E-2</v>
      </c>
      <c r="J254">
        <f t="shared" si="20"/>
        <v>2.6478466927673534E-2</v>
      </c>
      <c r="K254">
        <f t="shared" si="21"/>
        <v>1.0409745293466199E-2</v>
      </c>
      <c r="L254">
        <f t="shared" si="22"/>
        <v>2.1649362907031542E-2</v>
      </c>
      <c r="M254">
        <f t="shared" si="23"/>
        <v>2.8044663723708268E-2</v>
      </c>
      <c r="N254">
        <f t="shared" si="24"/>
        <v>-4.103508918850975E-3</v>
      </c>
      <c r="O254">
        <f t="shared" si="24"/>
        <v>2.1663497007543019E-3</v>
      </c>
    </row>
    <row r="255" spans="1:15" x14ac:dyDescent="0.25">
      <c r="A255" s="1">
        <v>41887</v>
      </c>
      <c r="B255">
        <v>98.54</v>
      </c>
      <c r="C255">
        <v>597.78</v>
      </c>
      <c r="D255">
        <v>45.62</v>
      </c>
      <c r="E255">
        <v>346.38</v>
      </c>
      <c r="F255">
        <v>39.590000000000003</v>
      </c>
      <c r="G255">
        <v>475.68</v>
      </c>
      <c r="H255">
        <v>2007.71</v>
      </c>
      <c r="I255">
        <f t="shared" si="19"/>
        <v>2.7197077329003373E-2</v>
      </c>
      <c r="J255">
        <f t="shared" si="20"/>
        <v>-2.1546388303389199E-2</v>
      </c>
      <c r="K255">
        <f t="shared" si="21"/>
        <v>1.7316966242875913E-2</v>
      </c>
      <c r="L255">
        <f t="shared" si="22"/>
        <v>-4.3853571222356946E-2</v>
      </c>
      <c r="M255">
        <f t="shared" si="23"/>
        <v>8.310179338216718E-2</v>
      </c>
      <c r="N255">
        <f t="shared" si="24"/>
        <v>1.8289606458123204E-3</v>
      </c>
      <c r="O255">
        <f t="shared" si="24"/>
        <v>-1.1042431426849532E-2</v>
      </c>
    </row>
    <row r="256" spans="1:15" x14ac:dyDescent="0.25">
      <c r="A256" s="1">
        <v>41894</v>
      </c>
      <c r="B256">
        <v>101.22</v>
      </c>
      <c r="C256">
        <v>584.9</v>
      </c>
      <c r="D256">
        <v>46.41</v>
      </c>
      <c r="E256">
        <v>331.19</v>
      </c>
      <c r="F256">
        <v>42.88</v>
      </c>
      <c r="G256">
        <v>476.55</v>
      </c>
      <c r="H256">
        <v>1985.54</v>
      </c>
      <c r="I256">
        <f t="shared" si="19"/>
        <v>-6.9156293222683548E-3</v>
      </c>
      <c r="J256">
        <f t="shared" si="20"/>
        <v>3.5048726277996239E-2</v>
      </c>
      <c r="K256">
        <f t="shared" si="21"/>
        <v>1.7453135100193973E-2</v>
      </c>
      <c r="L256">
        <f t="shared" si="22"/>
        <v>3.9252392886257272E-4</v>
      </c>
      <c r="M256">
        <f t="shared" si="23"/>
        <v>-4.5475746268656782E-2</v>
      </c>
      <c r="N256">
        <f t="shared" si="24"/>
        <v>-3.9932850697723281E-2</v>
      </c>
      <c r="O256">
        <f t="shared" si="24"/>
        <v>1.2520523384066867E-2</v>
      </c>
    </row>
    <row r="257" spans="1:15" x14ac:dyDescent="0.25">
      <c r="A257" s="1">
        <v>41901</v>
      </c>
      <c r="B257">
        <v>100.52</v>
      </c>
      <c r="C257">
        <v>605.4</v>
      </c>
      <c r="D257">
        <v>47.22</v>
      </c>
      <c r="E257">
        <v>331.32</v>
      </c>
      <c r="F257">
        <v>40.93</v>
      </c>
      <c r="G257">
        <v>457.52</v>
      </c>
      <c r="H257">
        <v>2010.4</v>
      </c>
      <c r="I257">
        <f t="shared" si="19"/>
        <v>-1.9896538002387868E-3</v>
      </c>
      <c r="J257">
        <f t="shared" si="20"/>
        <v>-2.8906508093822267E-2</v>
      </c>
      <c r="K257">
        <f t="shared" si="21"/>
        <v>-2.3295213892418499E-2</v>
      </c>
      <c r="L257">
        <f t="shared" si="22"/>
        <v>-2.4477846190993642E-2</v>
      </c>
      <c r="M257">
        <f t="shared" si="23"/>
        <v>-6.5966283899341104E-3</v>
      </c>
      <c r="N257">
        <f t="shared" si="24"/>
        <v>-1.9168560937226749E-2</v>
      </c>
      <c r="O257">
        <f t="shared" si="24"/>
        <v>-1.370374054914454E-2</v>
      </c>
    </row>
    <row r="258" spans="1:15" x14ac:dyDescent="0.25">
      <c r="A258" s="1">
        <v>41908</v>
      </c>
      <c r="B258">
        <v>100.32</v>
      </c>
      <c r="C258">
        <v>587.9</v>
      </c>
      <c r="D258">
        <v>46.12</v>
      </c>
      <c r="E258">
        <v>323.20999999999998</v>
      </c>
      <c r="F258">
        <v>40.659999999999997</v>
      </c>
      <c r="G258">
        <v>448.75</v>
      </c>
      <c r="H258">
        <v>1982.85</v>
      </c>
      <c r="I258">
        <f t="shared" si="19"/>
        <v>-1.1263955342902667E-2</v>
      </c>
      <c r="J258">
        <f t="shared" si="20"/>
        <v>-2.806599761864224E-3</v>
      </c>
      <c r="K258">
        <f t="shared" si="21"/>
        <v>-6.9384215091066849E-3</v>
      </c>
      <c r="L258">
        <f t="shared" si="22"/>
        <v>-1.4541629281271324E-3</v>
      </c>
      <c r="M258">
        <f t="shared" si="23"/>
        <v>9.0998524348254936E-3</v>
      </c>
      <c r="N258">
        <f t="shared" si="24"/>
        <v>2.4044568245125394E-2</v>
      </c>
      <c r="O258">
        <f t="shared" si="24"/>
        <v>-7.5396525203620139E-3</v>
      </c>
    </row>
    <row r="259" spans="1:15" x14ac:dyDescent="0.25">
      <c r="A259" s="1">
        <v>41915</v>
      </c>
      <c r="B259">
        <v>99.19</v>
      </c>
      <c r="C259">
        <v>586.25</v>
      </c>
      <c r="D259">
        <v>45.8</v>
      </c>
      <c r="E259">
        <v>322.74</v>
      </c>
      <c r="F259">
        <v>41.03</v>
      </c>
      <c r="G259">
        <v>459.54</v>
      </c>
      <c r="H259">
        <v>1967.9</v>
      </c>
      <c r="I259">
        <f t="shared" ref="I259:I274" si="25">(B260-B259)/B259</f>
        <v>1.1190644218167149E-2</v>
      </c>
      <c r="J259">
        <f t="shared" ref="J259:J274" si="26">(C260-C259)/C259</f>
        <v>-5.2980810234541487E-2</v>
      </c>
      <c r="K259">
        <f t="shared" ref="K259:K274" si="27">(D260-D259)/D259</f>
        <v>-4.4759825327510855E-2</v>
      </c>
      <c r="L259">
        <f t="shared" ref="L259:L274" si="28">(E260-E259)/E259</f>
        <v>-3.5167627192167136E-2</v>
      </c>
      <c r="M259">
        <f t="shared" ref="M259:M274" si="29">(F260-F259)/F259</f>
        <v>-3.4852546916890076E-2</v>
      </c>
      <c r="N259">
        <f t="shared" ref="N259:O274" si="30">(G260-G259)/G259</f>
        <v>-1.6233624929277182E-2</v>
      </c>
      <c r="O259">
        <f t="shared" si="30"/>
        <v>-3.1388790080796779E-2</v>
      </c>
    </row>
    <row r="260" spans="1:15" x14ac:dyDescent="0.25">
      <c r="A260" s="1">
        <v>41922</v>
      </c>
      <c r="B260">
        <v>100.3</v>
      </c>
      <c r="C260">
        <v>555.19000000000005</v>
      </c>
      <c r="D260">
        <v>43.75</v>
      </c>
      <c r="E260">
        <v>311.39</v>
      </c>
      <c r="F260">
        <v>39.6</v>
      </c>
      <c r="G260">
        <v>452.08</v>
      </c>
      <c r="H260">
        <v>1906.13</v>
      </c>
      <c r="I260">
        <f t="shared" si="25"/>
        <v>-3.0408773678963084E-2</v>
      </c>
      <c r="J260">
        <f t="shared" si="26"/>
        <v>-5.8034186494713563E-2</v>
      </c>
      <c r="K260">
        <f t="shared" si="27"/>
        <v>-8.914285714285727E-3</v>
      </c>
      <c r="L260">
        <f t="shared" si="28"/>
        <v>-2.4888403609621378E-2</v>
      </c>
      <c r="M260">
        <f t="shared" si="29"/>
        <v>-2.9040404040404002E-2</v>
      </c>
      <c r="N260">
        <f t="shared" si="30"/>
        <v>-0.21011767828702888</v>
      </c>
      <c r="O260">
        <f t="shared" si="30"/>
        <v>-1.0161951178566057E-2</v>
      </c>
    </row>
    <row r="261" spans="1:15" x14ac:dyDescent="0.25">
      <c r="A261" s="1">
        <v>41929</v>
      </c>
      <c r="B261">
        <v>97.25</v>
      </c>
      <c r="C261">
        <v>522.97</v>
      </c>
      <c r="D261">
        <v>43.36</v>
      </c>
      <c r="E261">
        <v>303.64</v>
      </c>
      <c r="F261">
        <v>38.450000000000003</v>
      </c>
      <c r="G261">
        <v>357.09</v>
      </c>
      <c r="H261">
        <v>1886.76</v>
      </c>
      <c r="I261">
        <f t="shared" si="25"/>
        <v>7.7326478149100222E-2</v>
      </c>
      <c r="J261">
        <f t="shared" si="26"/>
        <v>4.9582194007304334E-2</v>
      </c>
      <c r="K261">
        <f t="shared" si="27"/>
        <v>5.719557195571965E-2</v>
      </c>
      <c r="L261">
        <f t="shared" si="28"/>
        <v>-5.4604136477407403E-2</v>
      </c>
      <c r="M261">
        <f t="shared" si="29"/>
        <v>0.13133940182054607</v>
      </c>
      <c r="N261">
        <f t="shared" si="30"/>
        <v>7.8215575905233994E-2</v>
      </c>
      <c r="O261">
        <f t="shared" si="30"/>
        <v>4.1245309419321981E-2</v>
      </c>
    </row>
    <row r="262" spans="1:15" x14ac:dyDescent="0.25">
      <c r="A262" s="1">
        <v>41936</v>
      </c>
      <c r="B262">
        <v>104.77</v>
      </c>
      <c r="C262">
        <v>548.9</v>
      </c>
      <c r="D262">
        <v>45.84</v>
      </c>
      <c r="E262">
        <v>287.06</v>
      </c>
      <c r="F262">
        <v>43.5</v>
      </c>
      <c r="G262">
        <v>385.02</v>
      </c>
      <c r="H262">
        <v>1964.58</v>
      </c>
      <c r="I262">
        <f t="shared" si="25"/>
        <v>2.6343418917629143E-2</v>
      </c>
      <c r="J262">
        <f t="shared" si="26"/>
        <v>3.4560029149207555E-2</v>
      </c>
      <c r="K262">
        <f t="shared" si="27"/>
        <v>1.7888307155322712E-2</v>
      </c>
      <c r="L262">
        <f t="shared" si="28"/>
        <v>6.4098097958614847E-2</v>
      </c>
      <c r="M262">
        <f t="shared" si="29"/>
        <v>5.8620689655172351E-2</v>
      </c>
      <c r="N262">
        <f t="shared" si="30"/>
        <v>2.0128824476650566E-2</v>
      </c>
      <c r="O262">
        <f t="shared" si="30"/>
        <v>2.721701330564295E-2</v>
      </c>
    </row>
    <row r="263" spans="1:15" x14ac:dyDescent="0.25">
      <c r="A263" s="1">
        <v>41943</v>
      </c>
      <c r="B263">
        <v>107.53</v>
      </c>
      <c r="C263">
        <v>567.87</v>
      </c>
      <c r="D263">
        <v>46.66</v>
      </c>
      <c r="E263">
        <v>305.45999999999998</v>
      </c>
      <c r="F263">
        <v>46.05</v>
      </c>
      <c r="G263">
        <v>392.77</v>
      </c>
      <c r="H263">
        <v>2018.05</v>
      </c>
      <c r="I263">
        <f t="shared" si="25"/>
        <v>1.3763600855575224E-2</v>
      </c>
      <c r="J263">
        <f t="shared" si="26"/>
        <v>-2.8263511014844866E-2</v>
      </c>
      <c r="K263">
        <f t="shared" si="27"/>
        <v>3.664809258465497E-2</v>
      </c>
      <c r="L263">
        <f t="shared" si="28"/>
        <v>-1.8333005958226827E-2</v>
      </c>
      <c r="M263">
        <f t="shared" si="29"/>
        <v>5.428881650380022E-2</v>
      </c>
      <c r="N263">
        <f t="shared" si="30"/>
        <v>-2.1921226162894207E-2</v>
      </c>
      <c r="O263">
        <f t="shared" si="30"/>
        <v>6.8729714328188687E-3</v>
      </c>
    </row>
    <row r="264" spans="1:15" x14ac:dyDescent="0.25">
      <c r="A264" s="1">
        <v>41950</v>
      </c>
      <c r="B264">
        <v>109.01</v>
      </c>
      <c r="C264">
        <v>551.82000000000005</v>
      </c>
      <c r="D264">
        <v>48.37</v>
      </c>
      <c r="E264">
        <v>299.86</v>
      </c>
      <c r="F264">
        <v>48.55</v>
      </c>
      <c r="G264">
        <v>384.16</v>
      </c>
      <c r="H264">
        <v>2031.92</v>
      </c>
      <c r="I264">
        <f t="shared" si="25"/>
        <v>4.7426841574167523E-2</v>
      </c>
      <c r="J264">
        <f t="shared" si="26"/>
        <v>6.1070638976477914E-3</v>
      </c>
      <c r="K264">
        <f t="shared" si="27"/>
        <v>1.8606574322927553E-2</v>
      </c>
      <c r="L264">
        <f t="shared" si="28"/>
        <v>9.3243513639698447E-2</v>
      </c>
      <c r="M264">
        <f t="shared" si="29"/>
        <v>6.591143151390326E-2</v>
      </c>
      <c r="N264">
        <f t="shared" si="30"/>
        <v>4.8937942523948237E-3</v>
      </c>
      <c r="O264">
        <f t="shared" si="30"/>
        <v>3.8879483444229416E-3</v>
      </c>
    </row>
    <row r="265" spans="1:15" x14ac:dyDescent="0.25">
      <c r="A265" s="1">
        <v>41957</v>
      </c>
      <c r="B265">
        <v>114.18</v>
      </c>
      <c r="C265">
        <v>555.19000000000005</v>
      </c>
      <c r="D265">
        <v>49.27</v>
      </c>
      <c r="E265">
        <v>327.82</v>
      </c>
      <c r="F265">
        <v>51.75</v>
      </c>
      <c r="G265">
        <v>386.04</v>
      </c>
      <c r="H265">
        <v>2039.82</v>
      </c>
      <c r="I265">
        <f t="shared" si="25"/>
        <v>2.0056051847959291E-2</v>
      </c>
      <c r="J265">
        <f t="shared" si="26"/>
        <v>-1.6751022172589686E-2</v>
      </c>
      <c r="K265">
        <f t="shared" si="27"/>
        <v>-2.6182261010757178E-2</v>
      </c>
      <c r="L265">
        <f t="shared" si="28"/>
        <v>1.4672686230248314E-2</v>
      </c>
      <c r="M265">
        <f t="shared" si="29"/>
        <v>-1.371980676328504E-2</v>
      </c>
      <c r="N265">
        <f t="shared" si="30"/>
        <v>-6.6728836390011523E-2</v>
      </c>
      <c r="O265">
        <f t="shared" si="30"/>
        <v>1.1608867449088676E-2</v>
      </c>
    </row>
    <row r="266" spans="1:15" x14ac:dyDescent="0.25">
      <c r="A266" s="1">
        <v>41964</v>
      </c>
      <c r="B266">
        <v>116.47</v>
      </c>
      <c r="C266">
        <v>545.89</v>
      </c>
      <c r="D266">
        <v>47.98</v>
      </c>
      <c r="E266">
        <v>332.63</v>
      </c>
      <c r="F266">
        <v>51.04</v>
      </c>
      <c r="G266">
        <v>360.28</v>
      </c>
      <c r="H266">
        <v>2063.5</v>
      </c>
      <c r="I266">
        <f t="shared" si="25"/>
        <v>2.1121318794539434E-2</v>
      </c>
      <c r="J266">
        <f t="shared" si="26"/>
        <v>5.8436681382697149E-3</v>
      </c>
      <c r="K266">
        <f t="shared" si="27"/>
        <v>-3.5431429762399877E-3</v>
      </c>
      <c r="L266">
        <f t="shared" si="28"/>
        <v>1.8068123741093681E-2</v>
      </c>
      <c r="M266">
        <f t="shared" si="29"/>
        <v>1.3714733542319805E-2</v>
      </c>
      <c r="N266">
        <f t="shared" si="30"/>
        <v>-3.7998223603863658E-2</v>
      </c>
      <c r="O266">
        <f t="shared" si="30"/>
        <v>1.9675308941119194E-3</v>
      </c>
    </row>
    <row r="267" spans="1:15" x14ac:dyDescent="0.25">
      <c r="A267" s="1">
        <v>41971</v>
      </c>
      <c r="B267">
        <v>118.93</v>
      </c>
      <c r="C267">
        <v>549.08000000000004</v>
      </c>
      <c r="D267">
        <v>47.81</v>
      </c>
      <c r="E267">
        <v>338.64</v>
      </c>
      <c r="F267">
        <v>51.74</v>
      </c>
      <c r="G267">
        <v>346.59</v>
      </c>
      <c r="H267">
        <v>2067.56</v>
      </c>
      <c r="I267">
        <f t="shared" si="25"/>
        <v>-3.304464811233504E-2</v>
      </c>
      <c r="J267">
        <f t="shared" si="26"/>
        <v>-3.824579296277409E-2</v>
      </c>
      <c r="K267">
        <f t="shared" si="27"/>
        <v>1.275883706337585E-2</v>
      </c>
      <c r="L267">
        <f t="shared" si="28"/>
        <v>-7.680722891566262E-2</v>
      </c>
      <c r="M267">
        <f t="shared" si="29"/>
        <v>-1.449555469655972E-2</v>
      </c>
      <c r="N267">
        <f t="shared" si="30"/>
        <v>1.2493147523010015E-2</v>
      </c>
      <c r="O267">
        <f t="shared" si="30"/>
        <v>3.7773994466907589E-3</v>
      </c>
    </row>
    <row r="268" spans="1:15" x14ac:dyDescent="0.25">
      <c r="A268" s="1">
        <v>41978</v>
      </c>
      <c r="B268">
        <v>115</v>
      </c>
      <c r="C268">
        <v>528.08000000000004</v>
      </c>
      <c r="D268">
        <v>48.42</v>
      </c>
      <c r="E268">
        <v>312.63</v>
      </c>
      <c r="F268">
        <v>50.99</v>
      </c>
      <c r="G268">
        <v>350.92</v>
      </c>
      <c r="H268">
        <v>2075.37</v>
      </c>
      <c r="I268">
        <f t="shared" si="25"/>
        <v>-4.5826086956521704E-2</v>
      </c>
      <c r="J268">
        <f t="shared" si="26"/>
        <v>-1.2441296773216273E-2</v>
      </c>
      <c r="K268">
        <f t="shared" si="27"/>
        <v>-3.0359355638166021E-2</v>
      </c>
      <c r="L268">
        <f t="shared" si="28"/>
        <v>-1.6984934267344792E-2</v>
      </c>
      <c r="M268">
        <f t="shared" si="29"/>
        <v>-1.4708766424789174E-2</v>
      </c>
      <c r="N268">
        <f t="shared" si="30"/>
        <v>-4.6848284509289857E-2</v>
      </c>
      <c r="O268">
        <f t="shared" si="30"/>
        <v>-3.519372449250012E-2</v>
      </c>
    </row>
    <row r="269" spans="1:15" x14ac:dyDescent="0.25">
      <c r="A269" s="1">
        <v>41985</v>
      </c>
      <c r="B269">
        <v>109.73</v>
      </c>
      <c r="C269">
        <v>521.51</v>
      </c>
      <c r="D269">
        <v>46.95</v>
      </c>
      <c r="E269">
        <v>307.32</v>
      </c>
      <c r="F269">
        <v>50.24</v>
      </c>
      <c r="G269">
        <v>334.48</v>
      </c>
      <c r="H269">
        <v>2002.33</v>
      </c>
      <c r="I269">
        <f t="shared" si="25"/>
        <v>1.8682219994532005E-2</v>
      </c>
      <c r="J269">
        <f t="shared" si="26"/>
        <v>-2.8187378957259253E-3</v>
      </c>
      <c r="K269">
        <f t="shared" si="27"/>
        <v>1.5122470713524893E-2</v>
      </c>
      <c r="L269">
        <f t="shared" si="28"/>
        <v>-2.41442144995445E-2</v>
      </c>
      <c r="M269">
        <f t="shared" si="29"/>
        <v>1.2738853503184724E-2</v>
      </c>
      <c r="N269">
        <f t="shared" si="30"/>
        <v>1.6861994738100891E-2</v>
      </c>
      <c r="O269">
        <f t="shared" si="30"/>
        <v>3.4120249908856266E-2</v>
      </c>
    </row>
    <row r="270" spans="1:15" x14ac:dyDescent="0.25">
      <c r="A270" s="1">
        <v>41992</v>
      </c>
      <c r="B270">
        <v>111.78</v>
      </c>
      <c r="C270">
        <v>520.04</v>
      </c>
      <c r="D270">
        <v>47.66</v>
      </c>
      <c r="E270">
        <v>299.89999999999998</v>
      </c>
      <c r="F270">
        <v>50.88</v>
      </c>
      <c r="G270">
        <v>340.12</v>
      </c>
      <c r="H270">
        <v>2070.65</v>
      </c>
      <c r="I270">
        <f t="shared" si="25"/>
        <v>1.977097870817672E-2</v>
      </c>
      <c r="J270">
        <f t="shared" si="26"/>
        <v>4.1304515037304861E-2</v>
      </c>
      <c r="K270">
        <f t="shared" si="27"/>
        <v>4.6160302140160715E-3</v>
      </c>
      <c r="L270">
        <f t="shared" si="28"/>
        <v>3.0643547849283088E-2</v>
      </c>
      <c r="M270">
        <f t="shared" si="29"/>
        <v>-3.9308176100635075E-4</v>
      </c>
      <c r="N270">
        <f t="shared" si="30"/>
        <v>-2.0580971421849107E-4</v>
      </c>
      <c r="O270">
        <f t="shared" si="30"/>
        <v>8.7508753290029169E-3</v>
      </c>
    </row>
    <row r="271" spans="1:15" x14ac:dyDescent="0.25">
      <c r="A271" s="1">
        <v>41999</v>
      </c>
      <c r="B271">
        <v>113.99</v>
      </c>
      <c r="C271">
        <v>541.52</v>
      </c>
      <c r="D271">
        <v>47.88</v>
      </c>
      <c r="E271">
        <v>309.08999999999997</v>
      </c>
      <c r="F271">
        <v>50.86</v>
      </c>
      <c r="G271">
        <v>340.05</v>
      </c>
      <c r="H271">
        <v>2088.77</v>
      </c>
      <c r="I271">
        <f t="shared" si="25"/>
        <v>-4.0880779015703105E-2</v>
      </c>
      <c r="J271">
        <f t="shared" si="26"/>
        <v>-2.2104446742502636E-2</v>
      </c>
      <c r="K271">
        <f t="shared" si="27"/>
        <v>-2.3391812865497168E-2</v>
      </c>
      <c r="L271">
        <f t="shared" si="28"/>
        <v>-1.8441230709501867E-3</v>
      </c>
      <c r="M271">
        <f t="shared" si="29"/>
        <v>-1.3566653558788788E-2</v>
      </c>
      <c r="N271">
        <f t="shared" si="30"/>
        <v>2.614321423320096E-2</v>
      </c>
      <c r="O271">
        <f t="shared" si="30"/>
        <v>-1.4635407440742716E-2</v>
      </c>
    </row>
    <row r="272" spans="1:15" x14ac:dyDescent="0.25">
      <c r="A272" s="1">
        <v>42006</v>
      </c>
      <c r="B272">
        <v>109.33</v>
      </c>
      <c r="C272">
        <v>529.54999999999995</v>
      </c>
      <c r="D272">
        <v>46.76</v>
      </c>
      <c r="E272">
        <v>308.52</v>
      </c>
      <c r="F272">
        <v>50.17</v>
      </c>
      <c r="G272">
        <v>348.94</v>
      </c>
      <c r="H272">
        <v>2058.1999999999998</v>
      </c>
      <c r="I272">
        <f t="shared" si="25"/>
        <v>2.4512942467758227E-2</v>
      </c>
      <c r="J272">
        <f t="shared" si="26"/>
        <v>-5.4442451137758342E-2</v>
      </c>
      <c r="K272">
        <f t="shared" si="27"/>
        <v>9.1958939264328438E-3</v>
      </c>
      <c r="L272">
        <f t="shared" si="28"/>
        <v>-3.7566446259561702E-2</v>
      </c>
      <c r="M272">
        <f t="shared" si="29"/>
        <v>-8.9695036874626842E-3</v>
      </c>
      <c r="N272">
        <f t="shared" si="30"/>
        <v>-5.6313406316272074E-2</v>
      </c>
      <c r="O272">
        <f t="shared" si="30"/>
        <v>-6.5056845787580765E-3</v>
      </c>
    </row>
    <row r="273" spans="1:15" x14ac:dyDescent="0.25">
      <c r="A273" s="1">
        <v>42013</v>
      </c>
      <c r="B273">
        <v>112.01</v>
      </c>
      <c r="C273">
        <v>500.72</v>
      </c>
      <c r="D273">
        <v>47.19</v>
      </c>
      <c r="E273">
        <v>296.93</v>
      </c>
      <c r="F273">
        <v>49.72</v>
      </c>
      <c r="G273">
        <v>329.29</v>
      </c>
      <c r="H273">
        <v>2044.81</v>
      </c>
      <c r="I273">
        <f t="shared" si="25"/>
        <v>-5.3745201321310686E-2</v>
      </c>
      <c r="J273">
        <f t="shared" si="26"/>
        <v>1.9451989135644575E-2</v>
      </c>
      <c r="K273">
        <f t="shared" si="27"/>
        <v>-2.0131383767747316E-2</v>
      </c>
      <c r="L273">
        <f t="shared" si="28"/>
        <v>-2.0846664196948767E-2</v>
      </c>
      <c r="M273">
        <f t="shared" si="29"/>
        <v>-6.536604987932422E-2</v>
      </c>
      <c r="N273">
        <f t="shared" si="30"/>
        <v>2.4446536487594383E-2</v>
      </c>
      <c r="O273">
        <f t="shared" si="30"/>
        <v>-1.2416801561025167E-2</v>
      </c>
    </row>
    <row r="274" spans="1:15" x14ac:dyDescent="0.25">
      <c r="A274" s="1">
        <v>42020</v>
      </c>
      <c r="B274">
        <v>105.99</v>
      </c>
      <c r="C274">
        <v>510.46</v>
      </c>
      <c r="D274">
        <v>46.24</v>
      </c>
      <c r="E274">
        <v>290.74</v>
      </c>
      <c r="F274">
        <v>46.47</v>
      </c>
      <c r="G274">
        <v>337.34</v>
      </c>
      <c r="H274">
        <v>2019.42</v>
      </c>
      <c r="I274">
        <f t="shared" si="25"/>
        <v>6.5949617888480139E-2</v>
      </c>
      <c r="J274">
        <f t="shared" si="26"/>
        <v>6.1689456568585328E-2</v>
      </c>
      <c r="K274">
        <f t="shared" si="27"/>
        <v>2.0328719723183342E-2</v>
      </c>
      <c r="L274">
        <f t="shared" si="28"/>
        <v>7.446515787301361E-2</v>
      </c>
      <c r="M274">
        <f t="shared" si="29"/>
        <v>5.3367764148913366E-2</v>
      </c>
      <c r="N274">
        <f t="shared" si="30"/>
        <v>0.29679255350684774</v>
      </c>
      <c r="O274">
        <f t="shared" si="30"/>
        <v>1.604421071396742E-2</v>
      </c>
    </row>
    <row r="275" spans="1:15" ht="18.75" x14ac:dyDescent="0.3">
      <c r="A275" s="1">
        <v>42027</v>
      </c>
      <c r="B275">
        <v>112.98</v>
      </c>
      <c r="C275">
        <v>541.95000000000005</v>
      </c>
      <c r="D275">
        <v>47.18</v>
      </c>
      <c r="E275">
        <v>312.39</v>
      </c>
      <c r="F275">
        <v>48.95</v>
      </c>
      <c r="G275">
        <v>437.46</v>
      </c>
      <c r="H275">
        <v>2051.8200000000002</v>
      </c>
      <c r="I275" s="2">
        <f>AVERAGE(I2:I274)</f>
        <v>6.2396414624701158E-3</v>
      </c>
      <c r="J275" s="2">
        <f t="shared" ref="J275:O275" si="31">AVERAGE(J2:J274)</f>
        <v>3.1989663390981967E-3</v>
      </c>
      <c r="K275" s="2">
        <f t="shared" si="31"/>
        <v>2.8856009624640207E-3</v>
      </c>
      <c r="L275" s="2">
        <f t="shared" si="31"/>
        <v>4.4741719858009052E-3</v>
      </c>
      <c r="M275" s="2">
        <f t="shared" si="31"/>
        <v>4.9959591170894912E-3</v>
      </c>
      <c r="N275" s="2">
        <f t="shared" si="31"/>
        <v>1.1463398630578808E-2</v>
      </c>
      <c r="O275" s="2">
        <f t="shared" si="31"/>
        <v>2.7161865919513033E-3</v>
      </c>
    </row>
    <row r="276" spans="1:15" ht="18.75" x14ac:dyDescent="0.3">
      <c r="I276" s="2">
        <f>_xlfn.STDEV.P(I2:I274)</f>
        <v>3.9389150208988699E-2</v>
      </c>
      <c r="J276" s="2">
        <f t="shared" ref="J276:O276" si="32">_xlfn.STDEV.P(J2:J274)</f>
        <v>3.5491184265962532E-2</v>
      </c>
      <c r="K276" s="2">
        <f t="shared" si="32"/>
        <v>2.95233748111818E-2</v>
      </c>
      <c r="L276" s="2">
        <f t="shared" si="32"/>
        <v>4.3303835591473487E-2</v>
      </c>
      <c r="M276" s="2">
        <f t="shared" si="32"/>
        <v>4.194583383547161E-2</v>
      </c>
      <c r="N276" s="2">
        <f t="shared" si="32"/>
        <v>8.9491533901797593E-2</v>
      </c>
      <c r="O276" s="2">
        <f t="shared" si="32"/>
        <v>2.0502552283248748E-2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</dc:creator>
  <cp:lastModifiedBy>Євген</cp:lastModifiedBy>
  <dcterms:created xsi:type="dcterms:W3CDTF">2015-01-26T22:02:54Z</dcterms:created>
  <dcterms:modified xsi:type="dcterms:W3CDTF">2017-01-31T07:03:37Z</dcterms:modified>
</cp:coreProperties>
</file>