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ustomer Analytics\Lecture 6 CLV part 1 contractua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20" i="1"/>
  <c r="B19" i="1"/>
  <c r="B18" i="1"/>
  <c r="B17" i="1"/>
  <c r="B11" i="1"/>
  <c r="B12" i="1"/>
  <c r="B13" i="1"/>
  <c r="B14" i="1"/>
  <c r="B15" i="1"/>
  <c r="B16" i="1"/>
  <c r="B10" i="1"/>
  <c r="B5" i="1" l="1"/>
</calcChain>
</file>

<file path=xl/sharedStrings.xml><?xml version="1.0" encoding="utf-8"?>
<sst xmlns="http://schemas.openxmlformats.org/spreadsheetml/2006/main" count="6" uniqueCount="6">
  <si>
    <t>m</t>
  </si>
  <si>
    <t>r</t>
  </si>
  <si>
    <t>d</t>
  </si>
  <si>
    <t>infinity</t>
  </si>
  <si>
    <t>finite periods</t>
  </si>
  <si>
    <t>sum 10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</si>
</sst>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19" workbookViewId="0">
      <selection activeCell="B5" sqref="B5:B7"/>
    </sheetView>
  </sheetViews>
  <sheetFormatPr defaultRowHeight="15" x14ac:dyDescent="0.25"/>
  <cols>
    <col min="1" max="1" width="17.42578125" bestFit="1" customWidth="1"/>
    <col min="2" max="2" width="14" bestFit="1" customWidth="1"/>
  </cols>
  <sheetData>
    <row r="1" spans="1:8" x14ac:dyDescent="0.25">
      <c r="A1" t="s">
        <v>0</v>
      </c>
      <c r="B1">
        <v>100</v>
      </c>
      <c r="E1">
        <v>250</v>
      </c>
      <c r="F1">
        <v>250</v>
      </c>
      <c r="G1">
        <v>250</v>
      </c>
      <c r="H1">
        <v>250</v>
      </c>
    </row>
    <row r="2" spans="1:8" x14ac:dyDescent="0.25">
      <c r="A2" t="s">
        <v>1</v>
      </c>
      <c r="B2">
        <v>0.8</v>
      </c>
      <c r="E2">
        <v>0.8</v>
      </c>
      <c r="F2">
        <v>0.8</v>
      </c>
      <c r="G2">
        <v>0.8</v>
      </c>
      <c r="H2">
        <v>0.8</v>
      </c>
    </row>
    <row r="3" spans="1:8" x14ac:dyDescent="0.25">
      <c r="A3" t="s">
        <v>2</v>
      </c>
      <c r="B3">
        <v>0.1</v>
      </c>
      <c r="E3">
        <v>0.1</v>
      </c>
      <c r="F3">
        <v>0.1</v>
      </c>
      <c r="G3">
        <v>0.1</v>
      </c>
      <c r="H3">
        <v>0.1</v>
      </c>
    </row>
    <row r="4" spans="1:8" x14ac:dyDescent="0.25">
      <c r="E4">
        <v>2604</v>
      </c>
      <c r="F4">
        <v>3264</v>
      </c>
      <c r="G4">
        <v>4367</v>
      </c>
      <c r="H4">
        <v>6334</v>
      </c>
    </row>
    <row r="5" spans="1:8" x14ac:dyDescent="0.25">
      <c r="A5" t="s">
        <v>5</v>
      </c>
      <c r="B5" s="1">
        <f>SUM(B10:B20)</f>
        <v>355.62736120471936</v>
      </c>
    </row>
    <row r="6" spans="1:8" x14ac:dyDescent="0.25">
      <c r="B6" s="1"/>
    </row>
    <row r="7" spans="1:8" x14ac:dyDescent="0.25">
      <c r="A7" t="s">
        <v>3</v>
      </c>
      <c r="B7" s="1">
        <f>B1*(1+B3)/(1+B3-B2)</f>
        <v>366.66666666666669</v>
      </c>
    </row>
    <row r="9" spans="1:8" x14ac:dyDescent="0.25">
      <c r="A9" t="s">
        <v>4</v>
      </c>
    </row>
    <row r="10" spans="1:8" x14ac:dyDescent="0.25">
      <c r="A10">
        <v>0</v>
      </c>
      <c r="B10" s="1">
        <f>$B$1*$B$2^A10/(1+$B$3)^A10</f>
        <v>100</v>
      </c>
    </row>
    <row r="11" spans="1:8" x14ac:dyDescent="0.25">
      <c r="A11">
        <v>1</v>
      </c>
      <c r="B11" s="1">
        <f t="shared" ref="B11:B20" si="0">$B$1*$B$2^A11/(1+$B$3)^A11</f>
        <v>72.72727272727272</v>
      </c>
    </row>
    <row r="12" spans="1:8" x14ac:dyDescent="0.25">
      <c r="A12">
        <v>2</v>
      </c>
      <c r="B12" s="1">
        <f t="shared" si="0"/>
        <v>52.892561983471076</v>
      </c>
    </row>
    <row r="13" spans="1:8" x14ac:dyDescent="0.25">
      <c r="A13">
        <v>3</v>
      </c>
      <c r="B13" s="1">
        <f t="shared" si="0"/>
        <v>38.467317806160779</v>
      </c>
    </row>
    <row r="14" spans="1:8" x14ac:dyDescent="0.25">
      <c r="A14">
        <v>4</v>
      </c>
      <c r="B14" s="1">
        <f t="shared" si="0"/>
        <v>27.976231131753302</v>
      </c>
    </row>
    <row r="15" spans="1:8" x14ac:dyDescent="0.25">
      <c r="A15">
        <v>5</v>
      </c>
      <c r="B15" s="1">
        <f t="shared" si="0"/>
        <v>20.346349914002403</v>
      </c>
    </row>
    <row r="16" spans="1:8" x14ac:dyDescent="0.25">
      <c r="A16">
        <v>6</v>
      </c>
      <c r="B16" s="1">
        <f t="shared" si="0"/>
        <v>14.797345392001745</v>
      </c>
    </row>
    <row r="17" spans="1:2" x14ac:dyDescent="0.25">
      <c r="A17">
        <v>7</v>
      </c>
      <c r="B17" s="1">
        <f t="shared" si="0"/>
        <v>10.761705739637632</v>
      </c>
    </row>
    <row r="18" spans="1:2" x14ac:dyDescent="0.25">
      <c r="A18">
        <v>8</v>
      </c>
      <c r="B18" s="1">
        <f t="shared" si="0"/>
        <v>7.826695083372825</v>
      </c>
    </row>
    <row r="19" spans="1:2" x14ac:dyDescent="0.25">
      <c r="A19">
        <v>9</v>
      </c>
      <c r="B19" s="1">
        <f t="shared" si="0"/>
        <v>5.6921418788166003</v>
      </c>
    </row>
    <row r="20" spans="1:2" x14ac:dyDescent="0.25">
      <c r="A20">
        <v>10</v>
      </c>
      <c r="B20" s="1">
        <f t="shared" si="0"/>
        <v>4.1397395482302546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Tilburg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Knox</dc:creator>
  <cp:lastModifiedBy>G. Knox</cp:lastModifiedBy>
  <dcterms:created xsi:type="dcterms:W3CDTF">2017-05-10T14:10:14Z</dcterms:created>
  <dcterms:modified xsi:type="dcterms:W3CDTF">2019-11-18T11:44:52Z</dcterms:modified>
</cp:coreProperties>
</file>