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entonJayBowenLiu\Desktop\AlexDataAnalystBootcamp\ExcelLearningSeries\"/>
    </mc:Choice>
  </mc:AlternateContent>
  <xr:revisionPtr revIDLastSave="0" documentId="13_ncr:1_{1177B1AD-88D7-4FE3-A64F-46F2F01376EF}" xr6:coauthVersionLast="47" xr6:coauthVersionMax="47" xr10:uidLastSave="{00000000-0000-0000-0000-000000000000}"/>
  <bookViews>
    <workbookView xWindow="-120" yWindow="-120" windowWidth="29040" windowHeight="15720" activeTab="3" xr2:uid="{00000000-000D-0000-FFFF-FFFF00000000}"/>
  </bookViews>
  <sheets>
    <sheet name="bike_buyers (old)" sheetId="1" r:id="rId1"/>
    <sheet name="Working Sheet" sheetId="2" r:id="rId2"/>
    <sheet name="Pivot Table" sheetId="5" r:id="rId3"/>
    <sheet name="Dashboard" sheetId="4" r:id="rId4"/>
    <sheet name="notes" sheetId="3" r:id="rId5"/>
  </sheets>
  <definedNames>
    <definedName name="_xlnm._FilterDatabase" localSheetId="0" hidden="1">'bike_buyers (old)'!$A$1:$M$1001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<sst xmlns="http://schemas.openxmlformats.org/spreadsheetml/2006/main" count="16289" uniqueCount="64">
  <si>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</si>
  <si>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</si>
  <si>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</si>
  <si>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</si>
  <si>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</si>
  <si>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</si>
  <si>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</si>
  <si>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</si>
  <si>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</si>
  <si>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</si>
  <si>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</si>
  <si>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</si>
  <si>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</si>
  <si>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</si>
  <si>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</si>
  <si>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</si>
  <si>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</si>
  <si>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</si>
  <si>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</si>
  <si>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</si>
  <si>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</si>
  <si>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</si>
  <si>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</si>
  <si>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</si>
  <si>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</si>
  <si>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</si>
  <si>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</si>
  <si>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</si>
  <si>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</si>
  <si>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</si>
  <si>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</si>
  <si>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</si>
  <si>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</si>
  <si>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</si>
  <si>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</si>
  <si>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</si>
  <si>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</si>
  <si>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</si>
  <si>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</si>
  <si>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Expand values for Marital Status and Gender. Select coloumn, then ctrl + H, replace characters with real words.</t>
  </si>
  <si>
    <t>Male</t>
  </si>
  <si>
    <t>Female</t>
  </si>
  <si>
    <t>Update Income to be all Currency data type and remove decimal point numbers.</t>
  </si>
  <si>
    <t>Age Brackets</t>
  </si>
  <si>
    <t>Create a new column next to Age. And make up three catogories based on the age with nested if functions.</t>
  </si>
  <si>
    <t>Add pivot table in the same name sheet.</t>
  </si>
  <si>
    <t>Row Labels</t>
  </si>
  <si>
    <t>Grand Total</t>
  </si>
  <si>
    <t>Average of Income</t>
  </si>
  <si>
    <t>Column Labels</t>
  </si>
  <si>
    <t>Count of Purchased Bike</t>
  </si>
  <si>
    <t>Change the value "10 + Miles" to "More than 10 Miles" in Commute Distance for better sorting.</t>
  </si>
  <si>
    <t>More than10 Miles</t>
  </si>
  <si>
    <t>Adolescent</t>
  </si>
  <si>
    <t>Middle Age</t>
  </si>
  <si>
    <t>Old</t>
  </si>
  <si>
    <t>(Not Recommend)</t>
  </si>
  <si>
    <t>Create pivot tables and save them in the same sheet.</t>
  </si>
  <si>
    <t>Bike Sales Dashboard</t>
  </si>
  <si>
    <t>-</t>
  </si>
  <si>
    <t>Click the slicer &gt; Slicer &gt; Report connections, choose all pivot tables.</t>
  </si>
  <si>
    <t>Create a head banner.</t>
  </si>
  <si>
    <t>Click a chart &gt; PivotChart Analyze &gt; Inser Slicer.</t>
  </si>
  <si>
    <t>Create 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</si>
</sst>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6AA4-4B05-9582-06B24E821E1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A4-4B05-9582-06B24E821E16}"/>
            </c:ext>
          </c:extLst>
        </c:ser>
        <c:dLbls>
          <c:showLegendKey val="0"/>
          <c:showVal val="0"/>
          <c:showCatName val="0"/>
          <c:showSerName val="0"/>
          <c:showPercent val="0"/>
          <c:showBubbleSize val="0"/>
        </c:dLbls>
        <c:gapWidth val="219"/>
        <c:overlap val="-27"/>
        <c:axId val="1927311808"/>
        <c:axId val="1682251712"/>
      </c:barChart>
      <c:catAx>
        <c:axId val="19273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51712"/>
        <c:crosses val="autoZero"/>
        <c:auto val="1"/>
        <c:lblAlgn val="ctr"/>
        <c:lblOffset val="100"/>
        <c:noMultiLvlLbl val="0"/>
      </c:catAx>
      <c:valAx>
        <c:axId val="168225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1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F-4FDD-B7C5-545FC80788E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2F-4FDD-B7C5-545FC80788E5}"/>
            </c:ext>
          </c:extLst>
        </c:ser>
        <c:dLbls>
          <c:showLegendKey val="0"/>
          <c:showVal val="0"/>
          <c:showCatName val="0"/>
          <c:showSerName val="0"/>
          <c:showPercent val="0"/>
          <c:showBubbleSize val="0"/>
        </c:dLbls>
        <c:smooth val="0"/>
        <c:axId val="1927311328"/>
        <c:axId val="39462544"/>
      </c:lineChart>
      <c:catAx>
        <c:axId val="192731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2544"/>
        <c:crosses val="autoZero"/>
        <c:auto val="1"/>
        <c:lblAlgn val="ctr"/>
        <c:lblOffset val="100"/>
        <c:noMultiLvlLbl val="0"/>
      </c:catAx>
      <c:valAx>
        <c:axId val="3946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1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89-4BEE-8D65-61761CD4B641}"/>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89-4BEE-8D65-61761CD4B641}"/>
            </c:ext>
          </c:extLst>
        </c:ser>
        <c:dLbls>
          <c:showLegendKey val="0"/>
          <c:showVal val="0"/>
          <c:showCatName val="0"/>
          <c:showSerName val="0"/>
          <c:showPercent val="0"/>
          <c:showBubbleSize val="0"/>
        </c:dLbls>
        <c:marker val="1"/>
        <c:smooth val="0"/>
        <c:axId val="1927310368"/>
        <c:axId val="54122256"/>
      </c:lineChart>
      <c:catAx>
        <c:axId val="192731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256"/>
        <c:crosses val="autoZero"/>
        <c:auto val="1"/>
        <c:lblAlgn val="ctr"/>
        <c:lblOffset val="100"/>
        <c:noMultiLvlLbl val="0"/>
      </c:catAx>
      <c:valAx>
        <c:axId val="541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Table'!$B$54:$B$107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6D-487E-B3D6-1EDBD271EB88}"/>
            </c:ext>
          </c:extLst>
        </c:ser>
        <c:ser>
          <c:idx val="1"/>
          <c:order val="1"/>
          <c:tx>
            <c:strRef>
              <c:f>'Pivot Table'!$D$52:$D$53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Table'!$B$54:$B$107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Table'!$D$54:$D$107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6D-487E-B3D6-1EDBD271EB88}"/>
            </c:ext>
          </c:extLst>
        </c:ser>
        <c:dLbls>
          <c:showLegendKey val="0"/>
          <c:showVal val="0"/>
          <c:showCatName val="0"/>
          <c:showSerName val="0"/>
          <c:showPercent val="0"/>
          <c:showBubbleSize val="0"/>
        </c:dLbls>
        <c:marker val="1"/>
        <c:smooth val="0"/>
        <c:axId val="2033474511"/>
        <c:axId val="1046698112"/>
      </c:lineChart>
      <c:catAx>
        <c:axId val="20334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698112"/>
        <c:crosses val="autoZero"/>
        <c:auto val="1"/>
        <c:lblAlgn val="ctr"/>
        <c:lblOffset val="100"/>
        <c:noMultiLvlLbl val="0"/>
      </c:catAx>
      <c:valAx>
        <c:axId val="104669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05-43D1-B69A-06C7FD17C2D0}"/>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05-43D1-B69A-06C7FD17C2D0}"/>
            </c:ext>
          </c:extLst>
        </c:ser>
        <c:dLbls>
          <c:showLegendKey val="0"/>
          <c:showVal val="0"/>
          <c:showCatName val="0"/>
          <c:showSerName val="0"/>
          <c:showPercent val="0"/>
          <c:showBubbleSize val="0"/>
        </c:dLbls>
        <c:marker val="1"/>
        <c:smooth val="0"/>
        <c:axId val="1927311328"/>
        <c:axId val="39462544"/>
      </c:lineChart>
      <c:catAx>
        <c:axId val="192731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462544"/>
        <c:crosses val="autoZero"/>
        <c:auto val="1"/>
        <c:lblAlgn val="ctr"/>
        <c:lblOffset val="100"/>
        <c:noMultiLvlLbl val="0"/>
      </c:catAx>
      <c:valAx>
        <c:axId val="39462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731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09-4C41-B082-018820A75B5D}"/>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09-4C41-B082-018820A75B5D}"/>
            </c:ext>
          </c:extLst>
        </c:ser>
        <c:dLbls>
          <c:showLegendKey val="0"/>
          <c:showVal val="0"/>
          <c:showCatName val="0"/>
          <c:showSerName val="0"/>
          <c:showPercent val="0"/>
          <c:showBubbleSize val="0"/>
        </c:dLbls>
        <c:marker val="1"/>
        <c:smooth val="0"/>
        <c:axId val="1927310368"/>
        <c:axId val="54122256"/>
      </c:lineChart>
      <c:catAx>
        <c:axId val="192731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256"/>
        <c:crosses val="autoZero"/>
        <c:auto val="1"/>
        <c:lblAlgn val="ctr"/>
        <c:lblOffset val="100"/>
        <c:noMultiLvlLbl val="0"/>
      </c:catAx>
      <c:valAx>
        <c:axId val="541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38EE-42BB-86B8-59D3D857D9A8}"/>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EE-42BB-86B8-59D3D857D9A8}"/>
            </c:ext>
          </c:extLst>
        </c:ser>
        <c:dLbls>
          <c:showLegendKey val="0"/>
          <c:showVal val="0"/>
          <c:showCatName val="0"/>
          <c:showSerName val="0"/>
          <c:showPercent val="0"/>
          <c:showBubbleSize val="0"/>
        </c:dLbls>
        <c:gapWidth val="219"/>
        <c:overlap val="-27"/>
        <c:axId val="1927311808"/>
        <c:axId val="1682251712"/>
      </c:barChart>
      <c:catAx>
        <c:axId val="19273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51712"/>
        <c:crosses val="autoZero"/>
        <c:auto val="1"/>
        <c:lblAlgn val="ctr"/>
        <c:lblOffset val="100"/>
        <c:noMultiLvlLbl val="0"/>
      </c:catAx>
      <c:valAx>
        <c:axId val="168225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1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609599</xdr:colOff>
      <xdr:row>1</xdr:row>
      <xdr:rowOff>4761</xdr:rowOff>
    </xdr:from>
    <xdr:to>
      <xdr:col>14</xdr:col>
      <xdr:colOff>295274</xdr:colOff>
      <xdr:row>17</xdr:row>
      <xdr:rowOff>142874</xdr:rowOff>
    </xdr:to>
    <xdr:graphicFrame macro="">
      <xdr:nvGraphicFramePr>
        <xdr:cNvPr id="2" name="Chart 1">
          <a:extLst>
            <a:ext uri="{FF2B5EF4-FFF2-40B4-BE49-F238E27FC236}">
              <a16:creationId xmlns:a16="http://schemas.microsoft.com/office/drawing/2014/main" id="{EC23D90D-476C-FD85-0527-C1D3A4245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4762</xdr:rowOff>
    </xdr:from>
    <xdr:to>
      <xdr:col>13</xdr:col>
      <xdr:colOff>304800</xdr:colOff>
      <xdr:row>33</xdr:row>
      <xdr:rowOff>80962</xdr:rowOff>
    </xdr:to>
    <xdr:graphicFrame macro="">
      <xdr:nvGraphicFramePr>
        <xdr:cNvPr id="3" name="Chart 2">
          <a:extLst>
            <a:ext uri="{FF2B5EF4-FFF2-40B4-BE49-F238E27FC236}">
              <a16:creationId xmlns:a16="http://schemas.microsoft.com/office/drawing/2014/main" id="{5D4A6EDA-5CF2-6551-AEE2-C8776B469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4762</xdr:rowOff>
    </xdr:from>
    <xdr:to>
      <xdr:col>13</xdr:col>
      <xdr:colOff>304800</xdr:colOff>
      <xdr:row>49</xdr:row>
      <xdr:rowOff>80962</xdr:rowOff>
    </xdr:to>
    <xdr:graphicFrame macro="">
      <xdr:nvGraphicFramePr>
        <xdr:cNvPr id="4" name="Chart 3">
          <a:extLst>
            <a:ext uri="{FF2B5EF4-FFF2-40B4-BE49-F238E27FC236}">
              <a16:creationId xmlns:a16="http://schemas.microsoft.com/office/drawing/2014/main" id="{1B03A5B2-D328-CC21-150D-5E104F1AB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51</xdr:row>
      <xdr:rowOff>4762</xdr:rowOff>
    </xdr:from>
    <xdr:to>
      <xdr:col>13</xdr:col>
      <xdr:colOff>304800</xdr:colOff>
      <xdr:row>65</xdr:row>
      <xdr:rowOff>80962</xdr:rowOff>
    </xdr:to>
    <xdr:graphicFrame macro="">
      <xdr:nvGraphicFramePr>
        <xdr:cNvPr id="5" name="Chart 4">
          <a:extLst>
            <a:ext uri="{FF2B5EF4-FFF2-40B4-BE49-F238E27FC236}">
              <a16:creationId xmlns:a16="http://schemas.microsoft.com/office/drawing/2014/main" id="{92DB24A9-15C6-16F7-DDA2-60D492FD8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20</xdr:row>
      <xdr:rowOff>28575</xdr:rowOff>
    </xdr:from>
    <xdr:to>
      <xdr:col>15</xdr:col>
      <xdr:colOff>0</xdr:colOff>
      <xdr:row>34</xdr:row>
      <xdr:rowOff>19050</xdr:rowOff>
    </xdr:to>
    <xdr:graphicFrame macro="">
      <xdr:nvGraphicFramePr>
        <xdr:cNvPr id="6" name="Chart 5">
          <a:extLst>
            <a:ext uri="{FF2B5EF4-FFF2-40B4-BE49-F238E27FC236}">
              <a16:creationId xmlns:a16="http://schemas.microsoft.com/office/drawing/2014/main" id="{CD2D74ED-8F65-4534-BB31-35A2ACF78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6</xdr:row>
      <xdr:rowOff>9524</xdr:rowOff>
    </xdr:from>
    <xdr:to>
      <xdr:col>15</xdr:col>
      <xdr:colOff>0</xdr:colOff>
      <xdr:row>19</xdr:row>
      <xdr:rowOff>171449</xdr:rowOff>
    </xdr:to>
    <xdr:graphicFrame macro="">
      <xdr:nvGraphicFramePr>
        <xdr:cNvPr id="7" name="Chart 6">
          <a:extLst>
            <a:ext uri="{FF2B5EF4-FFF2-40B4-BE49-F238E27FC236}">
              <a16:creationId xmlns:a16="http://schemas.microsoft.com/office/drawing/2014/main" id="{88891208-6982-4845-A0F0-2EA720DCA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314326</xdr:colOff>
      <xdr:row>6</xdr:row>
      <xdr:rowOff>9525</xdr:rowOff>
    </xdr:from>
    <xdr:to>
      <xdr:col>9</xdr:col>
      <xdr:colOff>85726</xdr:colOff>
      <xdr:row>19</xdr:row>
      <xdr:rowOff>171415</xdr:rowOff>
    </xdr:to>
    <xdr:graphicFrame macro="">
      <xdr:nvGraphicFramePr>
        <xdr:cNvPr id="9" name="Chart 8">
          <a:extLst>
            <a:ext uri="{FF2B5EF4-FFF2-40B4-BE49-F238E27FC236}">
              <a16:creationId xmlns:a16="http://schemas.microsoft.com/office/drawing/2014/main" id="{FD9B1A1D-30FB-4375-9A56-CD5BFEF90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266700</xdr:colOff>
      <xdr:row>10</xdr:row>
      <xdr:rowOff>123826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787D05F-0B33-30F7-13CB-3556C3F867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4859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2</xdr:col>
      <xdr:colOff>266700</xdr:colOff>
      <xdr:row>26</xdr:row>
      <xdr:rowOff>57151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11289CC-A94B-8966-84DC-A6A95AE817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14859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266700</xdr:colOff>
      <xdr:row>17</xdr:row>
      <xdr:rowOff>9525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72B60A0-F155-4CE2-690E-A4F432BDDE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4859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ton, Jay Bowen Liu" refreshedDate="45308.769220023147" createdVersion="8" refreshedVersion="8" minRefreshableVersion="3" recordCount="1000" xr:uid="{56D80C5B-68CB-4E02-896F-BF4F1DF229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6820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8E3C1-77C2-4FC0-9EF7-05FB1D669EF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2:E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324D3-8F01-42A0-997D-2FF61E7C913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6:E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03ED9-6BC9-41D7-8293-E271AD47E4B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CB3AE-CE01-49A6-8B62-9E3F6449BA9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4C431C-A3B1-410F-82C3-B1BCD0402048}" sourceName="Marital Status">
  <pivotTables>
    <pivotTable tabId="5" name="PivotTable1"/>
    <pivotTable tabId="5" name="PivotTable2"/>
    <pivotTable tabId="5" name="PivotTable3"/>
    <pivotTable tabId="5" name="PivotTable4"/>
  </pivotTables>
  <data>
    <tabular pivotCacheId="1626820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3D5E91-EADA-4EE8-BB78-AC7C09B66C0E}" sourceName="Education">
  <pivotTables>
    <pivotTable tabId="5" name="PivotTable1"/>
    <pivotTable tabId="5" name="PivotTable2"/>
    <pivotTable tabId="5" name="PivotTable3"/>
    <pivotTable tabId="5" name="PivotTable4"/>
  </pivotTables>
  <data>
    <tabular pivotCacheId="1626820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B7E233-939E-4151-A913-50033371D86F}" sourceName="Region">
  <pivotTables>
    <pivotTable tabId="5" name="PivotTable1"/>
    <pivotTable tabId="5" name="PivotTable2"/>
    <pivotTable tabId="5" name="PivotTable3"/>
    <pivotTable tabId="5" name="PivotTable4"/>
  </pivotTables>
  <data>
    <tabular pivotCacheId="1626820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6B748E-D094-48F5-A0D0-27AFEFEB4282}" cache="Slicer_Marital_Status" caption="Marital Status" rowHeight="241300"/>
  <slicer name="Education" xr10:uid="{7B235159-1348-464B-ABFD-596605847103}" cache="Slicer_Education" caption="Education" rowHeight="241300"/>
  <slicer name="Region" xr10:uid="{8B8E3CCA-946E-47AD-BA19-78E8538A9A67}"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HElDwzNY/TEYLogUfhRD321tS07soxU8KUbLXP2A8L2aC7V4XUr32Y4AggBLL4jpoXmEdV3pbM7ncZezgihmdw==" saltValue="lKJ1CJGHC9KprhY+H61cDw==" spinCount="100000" sheet="1" objects="1" scenarios="1" selectLockedCells="1" selectUnlockedCell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15CBE-395B-43E9-8F33-C7F772870408}">
  <dimension ref="A1:N1001"/>
  <sheetViews>
    <sheetView topLeftCell="B4" workbookViewId="0">
      <selection activeCell="G6" sqref="G6"/>
    </sheetView>
  </sheetViews>
  <sheetFormatPr defaultColWidth="17" defaultRowHeight="15" x14ac:dyDescent="0.25"/>
  <cols>
    <col min="1" max="1" width="9.85546875" customWidth="1"/>
    <col min="4" max="4" width="17" style="3"/>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37</v>
      </c>
      <c r="C2" t="s">
        <v>41</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41</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41</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41</v>
      </c>
      <c r="D13" s="3">
        <v>90000</v>
      </c>
      <c r="E13">
        <v>0</v>
      </c>
      <c r="F13" t="s">
        <v>13</v>
      </c>
      <c r="G13" t="s">
        <v>21</v>
      </c>
      <c r="H13" t="s">
        <v>18</v>
      </c>
      <c r="I13">
        <v>4</v>
      </c>
      <c r="J13" t="s">
        <v>52</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41</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41</v>
      </c>
      <c r="D23" s="3">
        <v>80000</v>
      </c>
      <c r="E23">
        <v>0</v>
      </c>
      <c r="F23" t="s">
        <v>13</v>
      </c>
      <c r="G23" t="s">
        <v>21</v>
      </c>
      <c r="H23" t="s">
        <v>15</v>
      </c>
      <c r="I23">
        <v>4</v>
      </c>
      <c r="J23" t="s">
        <v>52</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41</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41</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41</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41</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41</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41</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41</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41</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52</v>
      </c>
      <c r="K53" t="s">
        <v>24</v>
      </c>
      <c r="L53">
        <v>35</v>
      </c>
      <c r="M53" t="str">
        <f t="shared" si="0"/>
        <v>Middle Age</v>
      </c>
      <c r="N53" t="s">
        <v>18</v>
      </c>
    </row>
    <row r="54" spans="1:14" x14ac:dyDescent="0.25">
      <c r="A54">
        <v>12558</v>
      </c>
      <c r="B54" t="s">
        <v>37</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41</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52</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41</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41</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41</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52</v>
      </c>
      <c r="K65" t="s">
        <v>24</v>
      </c>
      <c r="L65">
        <v>41</v>
      </c>
      <c r="M65" t="str">
        <f t="shared" si="0"/>
        <v>Middle Age</v>
      </c>
      <c r="N65" t="s">
        <v>18</v>
      </c>
    </row>
    <row r="66" spans="1:14" x14ac:dyDescent="0.25">
      <c r="A66">
        <v>14927</v>
      </c>
      <c r="B66" t="s">
        <v>37</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37</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41</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41</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52</v>
      </c>
      <c r="K72" t="s">
        <v>24</v>
      </c>
      <c r="L72">
        <v>36</v>
      </c>
      <c r="M72" t="str">
        <f t="shared" si="1"/>
        <v>Middle Age</v>
      </c>
      <c r="N72" t="s">
        <v>15</v>
      </c>
    </row>
    <row r="73" spans="1:14" x14ac:dyDescent="0.25">
      <c r="A73">
        <v>16200</v>
      </c>
      <c r="B73" t="s">
        <v>38</v>
      </c>
      <c r="C73" t="s">
        <v>41</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41</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41</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41</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41</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52</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41</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41</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41</v>
      </c>
      <c r="D97" s="3">
        <v>90000</v>
      </c>
      <c r="E97">
        <v>5</v>
      </c>
      <c r="F97" t="s">
        <v>19</v>
      </c>
      <c r="G97" t="s">
        <v>21</v>
      </c>
      <c r="H97" t="s">
        <v>15</v>
      </c>
      <c r="I97">
        <v>2</v>
      </c>
      <c r="J97" t="s">
        <v>52</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41</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41</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41</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41</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41</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41</v>
      </c>
      <c r="D124" s="3">
        <v>80000</v>
      </c>
      <c r="E124">
        <v>0</v>
      </c>
      <c r="F124" t="s">
        <v>13</v>
      </c>
      <c r="G124" t="s">
        <v>21</v>
      </c>
      <c r="H124" t="s">
        <v>18</v>
      </c>
      <c r="I124">
        <v>3</v>
      </c>
      <c r="J124" t="s">
        <v>52</v>
      </c>
      <c r="K124" t="s">
        <v>24</v>
      </c>
      <c r="L124">
        <v>31</v>
      </c>
      <c r="M124" t="str">
        <f t="shared" si="1"/>
        <v>Middle Age</v>
      </c>
      <c r="N124" t="s">
        <v>18</v>
      </c>
    </row>
    <row r="125" spans="1:14" x14ac:dyDescent="0.25">
      <c r="A125">
        <v>23627</v>
      </c>
      <c r="B125" t="s">
        <v>38</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41</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41</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41</v>
      </c>
      <c r="D145" s="3">
        <v>80000</v>
      </c>
      <c r="E145">
        <v>0</v>
      </c>
      <c r="F145" t="s">
        <v>13</v>
      </c>
      <c r="G145" t="s">
        <v>21</v>
      </c>
      <c r="H145" t="s">
        <v>15</v>
      </c>
      <c r="I145">
        <v>3</v>
      </c>
      <c r="J145" t="s">
        <v>52</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41</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41</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41</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52</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41</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52</v>
      </c>
      <c r="K180" t="s">
        <v>17</v>
      </c>
      <c r="L180">
        <v>55</v>
      </c>
      <c r="M180" t="str">
        <f t="shared" si="2"/>
        <v>Old</v>
      </c>
      <c r="N180" t="s">
        <v>15</v>
      </c>
    </row>
    <row r="181" spans="1:14" x14ac:dyDescent="0.25">
      <c r="A181">
        <v>12212</v>
      </c>
      <c r="B181" t="s">
        <v>37</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41</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41</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41</v>
      </c>
      <c r="D186" s="3">
        <v>130000</v>
      </c>
      <c r="E186">
        <v>4</v>
      </c>
      <c r="F186" t="s">
        <v>27</v>
      </c>
      <c r="G186" t="s">
        <v>28</v>
      </c>
      <c r="H186" t="s">
        <v>18</v>
      </c>
      <c r="I186">
        <v>4</v>
      </c>
      <c r="J186" t="s">
        <v>52</v>
      </c>
      <c r="K186" t="s">
        <v>17</v>
      </c>
      <c r="L186">
        <v>58</v>
      </c>
      <c r="M186" t="str">
        <f t="shared" si="2"/>
        <v>Old</v>
      </c>
      <c r="N186" t="s">
        <v>18</v>
      </c>
    </row>
    <row r="187" spans="1:14" x14ac:dyDescent="0.25">
      <c r="A187">
        <v>15799</v>
      </c>
      <c r="B187" t="s">
        <v>37</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41</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52</v>
      </c>
      <c r="K189" t="s">
        <v>17</v>
      </c>
      <c r="L189">
        <v>59</v>
      </c>
      <c r="M189" t="str">
        <f t="shared" si="2"/>
        <v>Old</v>
      </c>
      <c r="N189" t="s">
        <v>18</v>
      </c>
    </row>
    <row r="190" spans="1:14" x14ac:dyDescent="0.25">
      <c r="A190">
        <v>20606</v>
      </c>
      <c r="B190" t="s">
        <v>37</v>
      </c>
      <c r="C190" t="s">
        <v>41</v>
      </c>
      <c r="D190" s="3">
        <v>70000</v>
      </c>
      <c r="E190">
        <v>0</v>
      </c>
      <c r="F190" t="s">
        <v>13</v>
      </c>
      <c r="G190" t="s">
        <v>21</v>
      </c>
      <c r="H190" t="s">
        <v>15</v>
      </c>
      <c r="I190">
        <v>4</v>
      </c>
      <c r="J190" t="s">
        <v>52</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41</v>
      </c>
      <c r="D194" s="3">
        <v>80000</v>
      </c>
      <c r="E194">
        <v>5</v>
      </c>
      <c r="F194" t="s">
        <v>13</v>
      </c>
      <c r="G194" t="s">
        <v>28</v>
      </c>
      <c r="H194" t="s">
        <v>15</v>
      </c>
      <c r="I194">
        <v>2</v>
      </c>
      <c r="J194" t="s">
        <v>52</v>
      </c>
      <c r="K194" t="s">
        <v>17</v>
      </c>
      <c r="L194">
        <v>62</v>
      </c>
      <c r="M194" t="str">
        <f t="shared" si="2"/>
        <v>Old</v>
      </c>
      <c r="N194" t="s">
        <v>18</v>
      </c>
    </row>
    <row r="195" spans="1:14" x14ac:dyDescent="0.25">
      <c r="A195">
        <v>26032</v>
      </c>
      <c r="B195" t="s">
        <v>37</v>
      </c>
      <c r="C195" t="s">
        <v>41</v>
      </c>
      <c r="D195" s="3">
        <v>70000</v>
      </c>
      <c r="E195">
        <v>5</v>
      </c>
      <c r="F195" t="s">
        <v>13</v>
      </c>
      <c r="G195" t="s">
        <v>21</v>
      </c>
      <c r="H195" t="s">
        <v>15</v>
      </c>
      <c r="I195">
        <v>4</v>
      </c>
      <c r="J195" t="s">
        <v>52</v>
      </c>
      <c r="K195" t="s">
        <v>24</v>
      </c>
      <c r="L195">
        <v>41</v>
      </c>
      <c r="M195" t="str">
        <f t="shared" ref="M195:M258" si="3">IF(L195&gt;54,"Old", IF(L195&gt;=31,"Middle Age", IF(L195&lt;31,"Adolescent","Invalid")))</f>
        <v>Middle Age</v>
      </c>
      <c r="N195" t="s">
        <v>18</v>
      </c>
    </row>
    <row r="196" spans="1:14" x14ac:dyDescent="0.25">
      <c r="A196">
        <v>17843</v>
      </c>
      <c r="B196" t="s">
        <v>38</v>
      </c>
      <c r="C196" t="s">
        <v>41</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41</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52</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41</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41</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52</v>
      </c>
      <c r="K208" t="s">
        <v>17</v>
      </c>
      <c r="L208">
        <v>62</v>
      </c>
      <c r="M208" t="str">
        <f t="shared" si="3"/>
        <v>Old</v>
      </c>
      <c r="N208" t="s">
        <v>18</v>
      </c>
    </row>
    <row r="209" spans="1:14" x14ac:dyDescent="0.25">
      <c r="A209">
        <v>28729</v>
      </c>
      <c r="B209" t="s">
        <v>38</v>
      </c>
      <c r="C209" t="s">
        <v>41</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41</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52</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41</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41</v>
      </c>
      <c r="D225" s="3">
        <v>70000</v>
      </c>
      <c r="E225">
        <v>5</v>
      </c>
      <c r="F225" t="s">
        <v>13</v>
      </c>
      <c r="G225" t="s">
        <v>21</v>
      </c>
      <c r="H225" t="s">
        <v>15</v>
      </c>
      <c r="I225">
        <v>4</v>
      </c>
      <c r="J225" t="s">
        <v>52</v>
      </c>
      <c r="K225" t="s">
        <v>24</v>
      </c>
      <c r="L225">
        <v>39</v>
      </c>
      <c r="M225" t="str">
        <f t="shared" si="3"/>
        <v>Middle Age</v>
      </c>
      <c r="N225" t="s">
        <v>18</v>
      </c>
    </row>
    <row r="226" spans="1:14" x14ac:dyDescent="0.25">
      <c r="A226">
        <v>19650</v>
      </c>
      <c r="B226" t="s">
        <v>37</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41</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52</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52</v>
      </c>
      <c r="K232" t="s">
        <v>17</v>
      </c>
      <c r="L232">
        <v>56</v>
      </c>
      <c r="M232" t="str">
        <f t="shared" si="3"/>
        <v>Old</v>
      </c>
      <c r="N232" t="s">
        <v>18</v>
      </c>
    </row>
    <row r="233" spans="1:14" x14ac:dyDescent="0.25">
      <c r="A233">
        <v>14777</v>
      </c>
      <c r="B233" t="s">
        <v>37</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52</v>
      </c>
      <c r="K236" t="s">
        <v>24</v>
      </c>
      <c r="L236">
        <v>35</v>
      </c>
      <c r="M236" t="str">
        <f t="shared" si="3"/>
        <v>Middle Age</v>
      </c>
      <c r="N236" t="s">
        <v>15</v>
      </c>
    </row>
    <row r="237" spans="1:14" x14ac:dyDescent="0.25">
      <c r="A237">
        <v>11340</v>
      </c>
      <c r="B237" t="s">
        <v>37</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41</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41</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41</v>
      </c>
      <c r="D246" s="3">
        <v>120000</v>
      </c>
      <c r="E246">
        <v>3</v>
      </c>
      <c r="F246" t="s">
        <v>13</v>
      </c>
      <c r="G246" t="s">
        <v>28</v>
      </c>
      <c r="H246" t="s">
        <v>18</v>
      </c>
      <c r="I246">
        <v>2</v>
      </c>
      <c r="J246" t="s">
        <v>52</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41</v>
      </c>
      <c r="D249" s="3">
        <v>100000</v>
      </c>
      <c r="E249">
        <v>0</v>
      </c>
      <c r="F249" t="s">
        <v>27</v>
      </c>
      <c r="G249" t="s">
        <v>28</v>
      </c>
      <c r="H249" t="s">
        <v>15</v>
      </c>
      <c r="I249">
        <v>4</v>
      </c>
      <c r="J249" t="s">
        <v>52</v>
      </c>
      <c r="K249" t="s">
        <v>24</v>
      </c>
      <c r="L249">
        <v>34</v>
      </c>
      <c r="M249" t="str">
        <f t="shared" si="3"/>
        <v>Middle Age</v>
      </c>
      <c r="N249" t="s">
        <v>15</v>
      </c>
    </row>
    <row r="250" spans="1:14" x14ac:dyDescent="0.25">
      <c r="A250">
        <v>13981</v>
      </c>
      <c r="B250" t="s">
        <v>37</v>
      </c>
      <c r="C250" t="s">
        <v>41</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52</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41</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38</v>
      </c>
      <c r="C260" t="s">
        <v>41</v>
      </c>
      <c r="D260" s="3">
        <v>100000</v>
      </c>
      <c r="E260">
        <v>3</v>
      </c>
      <c r="F260" t="s">
        <v>19</v>
      </c>
      <c r="G260" t="s">
        <v>28</v>
      </c>
      <c r="H260" t="s">
        <v>15</v>
      </c>
      <c r="I260">
        <v>4</v>
      </c>
      <c r="J260" t="s">
        <v>52</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41</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41</v>
      </c>
      <c r="D265" s="3">
        <v>70000</v>
      </c>
      <c r="E265">
        <v>5</v>
      </c>
      <c r="F265" t="s">
        <v>13</v>
      </c>
      <c r="G265" t="s">
        <v>21</v>
      </c>
      <c r="H265" t="s">
        <v>15</v>
      </c>
      <c r="I265">
        <v>3</v>
      </c>
      <c r="J265" t="s">
        <v>52</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41</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41</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41</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41</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41</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52</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41</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41</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41</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41</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41</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41</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41</v>
      </c>
      <c r="D297" s="3">
        <v>110000</v>
      </c>
      <c r="E297">
        <v>0</v>
      </c>
      <c r="F297" t="s">
        <v>19</v>
      </c>
      <c r="G297" t="s">
        <v>28</v>
      </c>
      <c r="H297" t="s">
        <v>15</v>
      </c>
      <c r="I297">
        <v>3</v>
      </c>
      <c r="J297" t="s">
        <v>52</v>
      </c>
      <c r="K297" t="s">
        <v>24</v>
      </c>
      <c r="L297">
        <v>32</v>
      </c>
      <c r="M297" t="str">
        <f t="shared" si="4"/>
        <v>Middle Age</v>
      </c>
      <c r="N297" t="s">
        <v>15</v>
      </c>
    </row>
    <row r="298" spans="1:14" x14ac:dyDescent="0.25">
      <c r="A298">
        <v>26663</v>
      </c>
      <c r="B298" t="s">
        <v>38</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41</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41</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41</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52</v>
      </c>
      <c r="K320" t="s">
        <v>17</v>
      </c>
      <c r="L320">
        <v>54</v>
      </c>
      <c r="M320" t="str">
        <f t="shared" si="4"/>
        <v>Middle Age</v>
      </c>
      <c r="N320" t="s">
        <v>18</v>
      </c>
    </row>
    <row r="321" spans="1:14" x14ac:dyDescent="0.25">
      <c r="A321">
        <v>11386</v>
      </c>
      <c r="B321" t="s">
        <v>37</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41</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38</v>
      </c>
      <c r="C324" t="s">
        <v>41</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41</v>
      </c>
      <c r="D331" s="3">
        <v>90000</v>
      </c>
      <c r="E331">
        <v>5</v>
      </c>
      <c r="F331" t="s">
        <v>29</v>
      </c>
      <c r="G331" t="s">
        <v>14</v>
      </c>
      <c r="H331" t="s">
        <v>15</v>
      </c>
      <c r="I331">
        <v>2</v>
      </c>
      <c r="J331" t="s">
        <v>52</v>
      </c>
      <c r="K331" t="s">
        <v>17</v>
      </c>
      <c r="L331">
        <v>59</v>
      </c>
      <c r="M331" t="str">
        <f t="shared" si="5"/>
        <v>Old</v>
      </c>
      <c r="N331" t="s">
        <v>18</v>
      </c>
    </row>
    <row r="332" spans="1:14" x14ac:dyDescent="0.25">
      <c r="A332">
        <v>24898</v>
      </c>
      <c r="B332" t="s">
        <v>38</v>
      </c>
      <c r="C332" t="s">
        <v>41</v>
      </c>
      <c r="D332" s="3">
        <v>80000</v>
      </c>
      <c r="E332">
        <v>0</v>
      </c>
      <c r="F332" t="s">
        <v>13</v>
      </c>
      <c r="G332" t="s">
        <v>21</v>
      </c>
      <c r="H332" t="s">
        <v>15</v>
      </c>
      <c r="I332">
        <v>3</v>
      </c>
      <c r="J332" t="s">
        <v>52</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41</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41</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41</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41</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41</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52</v>
      </c>
      <c r="K357" t="s">
        <v>24</v>
      </c>
      <c r="L357">
        <v>32</v>
      </c>
      <c r="M357" t="str">
        <f t="shared" si="5"/>
        <v>Middle Age</v>
      </c>
      <c r="N357" t="s">
        <v>18</v>
      </c>
    </row>
    <row r="358" spans="1:14" x14ac:dyDescent="0.25">
      <c r="A358">
        <v>23608</v>
      </c>
      <c r="B358" t="s">
        <v>37</v>
      </c>
      <c r="C358" t="s">
        <v>41</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41</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52</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41</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41</v>
      </c>
      <c r="D372" s="3">
        <v>100000</v>
      </c>
      <c r="E372">
        <v>4</v>
      </c>
      <c r="F372" t="s">
        <v>13</v>
      </c>
      <c r="G372" t="s">
        <v>21</v>
      </c>
      <c r="H372" t="s">
        <v>15</v>
      </c>
      <c r="I372">
        <v>1</v>
      </c>
      <c r="J372" t="s">
        <v>52</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41</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52</v>
      </c>
      <c r="K382" t="s">
        <v>24</v>
      </c>
      <c r="L382">
        <v>30</v>
      </c>
      <c r="M382" t="str">
        <f t="shared" si="5"/>
        <v>Adolescent</v>
      </c>
      <c r="N382" t="s">
        <v>15</v>
      </c>
    </row>
    <row r="383" spans="1:14" x14ac:dyDescent="0.25">
      <c r="A383">
        <v>22974</v>
      </c>
      <c r="B383" t="s">
        <v>37</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52</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38</v>
      </c>
      <c r="C388" t="s">
        <v>41</v>
      </c>
      <c r="D388" s="3">
        <v>120000</v>
      </c>
      <c r="E388">
        <v>0</v>
      </c>
      <c r="F388" t="s">
        <v>29</v>
      </c>
      <c r="G388" t="s">
        <v>21</v>
      </c>
      <c r="H388" t="s">
        <v>15</v>
      </c>
      <c r="I388">
        <v>4</v>
      </c>
      <c r="J388" t="s">
        <v>52</v>
      </c>
      <c r="K388" t="s">
        <v>24</v>
      </c>
      <c r="L388">
        <v>34</v>
      </c>
      <c r="M388" t="str">
        <f t="shared" si="6"/>
        <v>Middle Age</v>
      </c>
      <c r="N388" t="s">
        <v>15</v>
      </c>
    </row>
    <row r="389" spans="1:14" x14ac:dyDescent="0.25">
      <c r="A389">
        <v>13690</v>
      </c>
      <c r="B389" t="s">
        <v>38</v>
      </c>
      <c r="C389" t="s">
        <v>41</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41</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41</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41</v>
      </c>
      <c r="D402" s="3">
        <v>110000</v>
      </c>
      <c r="E402">
        <v>3</v>
      </c>
      <c r="F402" t="s">
        <v>13</v>
      </c>
      <c r="G402" t="s">
        <v>28</v>
      </c>
      <c r="H402" t="s">
        <v>15</v>
      </c>
      <c r="I402">
        <v>4</v>
      </c>
      <c r="J402" t="s">
        <v>52</v>
      </c>
      <c r="K402" t="s">
        <v>17</v>
      </c>
      <c r="L402">
        <v>53</v>
      </c>
      <c r="M402" t="str">
        <f t="shared" si="6"/>
        <v>Middle Age</v>
      </c>
      <c r="N402" t="s">
        <v>18</v>
      </c>
    </row>
    <row r="403" spans="1:14" x14ac:dyDescent="0.25">
      <c r="A403">
        <v>11555</v>
      </c>
      <c r="B403" t="s">
        <v>37</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41</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41</v>
      </c>
      <c r="D422" s="3">
        <v>100000</v>
      </c>
      <c r="E422">
        <v>2</v>
      </c>
      <c r="F422" t="s">
        <v>13</v>
      </c>
      <c r="G422" t="s">
        <v>28</v>
      </c>
      <c r="H422" t="s">
        <v>15</v>
      </c>
      <c r="I422">
        <v>4</v>
      </c>
      <c r="J422" t="s">
        <v>52</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52</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41</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41</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41</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41</v>
      </c>
      <c r="D434" s="3">
        <v>110000</v>
      </c>
      <c r="E434">
        <v>0</v>
      </c>
      <c r="F434" t="s">
        <v>27</v>
      </c>
      <c r="G434" t="s">
        <v>28</v>
      </c>
      <c r="H434" t="s">
        <v>15</v>
      </c>
      <c r="I434">
        <v>3</v>
      </c>
      <c r="J434" t="s">
        <v>52</v>
      </c>
      <c r="K434" t="s">
        <v>24</v>
      </c>
      <c r="L434">
        <v>34</v>
      </c>
      <c r="M434" t="str">
        <f t="shared" si="6"/>
        <v>Middle Age</v>
      </c>
      <c r="N434" t="s">
        <v>15</v>
      </c>
    </row>
    <row r="435" spans="1:14" x14ac:dyDescent="0.25">
      <c r="A435">
        <v>27814</v>
      </c>
      <c r="B435" t="s">
        <v>38</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41</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41</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41</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52</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41</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41</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41</v>
      </c>
      <c r="D448" s="3">
        <v>130000</v>
      </c>
      <c r="E448">
        <v>0</v>
      </c>
      <c r="F448" t="s">
        <v>31</v>
      </c>
      <c r="G448" t="s">
        <v>28</v>
      </c>
      <c r="H448" t="s">
        <v>15</v>
      </c>
      <c r="I448">
        <v>1</v>
      </c>
      <c r="J448" t="s">
        <v>52</v>
      </c>
      <c r="K448" t="s">
        <v>24</v>
      </c>
      <c r="L448">
        <v>48</v>
      </c>
      <c r="M448" t="str">
        <f t="shared" si="6"/>
        <v>Middle Age</v>
      </c>
      <c r="N448" t="s">
        <v>18</v>
      </c>
    </row>
    <row r="449" spans="1:14" x14ac:dyDescent="0.25">
      <c r="A449">
        <v>20711</v>
      </c>
      <c r="B449" t="s">
        <v>37</v>
      </c>
      <c r="C449" t="s">
        <v>41</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41</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38</v>
      </c>
      <c r="C452" t="s">
        <v>41</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41</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41</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52</v>
      </c>
      <c r="K460" t="s">
        <v>24</v>
      </c>
      <c r="L460">
        <v>32</v>
      </c>
      <c r="M460" t="str">
        <f t="shared" si="7"/>
        <v>Middle Age</v>
      </c>
      <c r="N460" t="s">
        <v>15</v>
      </c>
    </row>
    <row r="461" spans="1:14" x14ac:dyDescent="0.25">
      <c r="A461">
        <v>21554</v>
      </c>
      <c r="B461" t="s">
        <v>38</v>
      </c>
      <c r="C461" t="s">
        <v>41</v>
      </c>
      <c r="D461" s="3">
        <v>80000</v>
      </c>
      <c r="E461">
        <v>0</v>
      </c>
      <c r="F461" t="s">
        <v>13</v>
      </c>
      <c r="G461" t="s">
        <v>21</v>
      </c>
      <c r="H461" t="s">
        <v>18</v>
      </c>
      <c r="I461">
        <v>3</v>
      </c>
      <c r="J461" t="s">
        <v>52</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41</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41</v>
      </c>
      <c r="D488" s="3">
        <v>90000</v>
      </c>
      <c r="E488">
        <v>4</v>
      </c>
      <c r="F488" t="s">
        <v>29</v>
      </c>
      <c r="G488" t="s">
        <v>14</v>
      </c>
      <c r="H488" t="s">
        <v>15</v>
      </c>
      <c r="I488">
        <v>4</v>
      </c>
      <c r="J488" t="s">
        <v>52</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41</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41</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52</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52</v>
      </c>
      <c r="K497" t="s">
        <v>32</v>
      </c>
      <c r="L497">
        <v>56</v>
      </c>
      <c r="M497" t="str">
        <f t="shared" si="7"/>
        <v>Old</v>
      </c>
      <c r="N497" t="s">
        <v>18</v>
      </c>
    </row>
    <row r="498" spans="1:14" x14ac:dyDescent="0.25">
      <c r="A498">
        <v>20678</v>
      </c>
      <c r="B498" t="s">
        <v>38</v>
      </c>
      <c r="C498" t="s">
        <v>41</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41</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41</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41</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41</v>
      </c>
      <c r="D515" s="3">
        <v>60000</v>
      </c>
      <c r="E515">
        <v>4</v>
      </c>
      <c r="F515" t="s">
        <v>31</v>
      </c>
      <c r="G515" t="s">
        <v>28</v>
      </c>
      <c r="H515" t="s">
        <v>15</v>
      </c>
      <c r="I515">
        <v>2</v>
      </c>
      <c r="J515" t="s">
        <v>52</v>
      </c>
      <c r="K515" t="s">
        <v>32</v>
      </c>
      <c r="L515">
        <v>61</v>
      </c>
      <c r="M515" t="str">
        <f t="shared" ref="M515:M578" si="8">IF(L515&gt;54,"Old", IF(L515&gt;=31,"Middle Age", 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41</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52</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52</v>
      </c>
      <c r="K527" t="s">
        <v>32</v>
      </c>
      <c r="L527">
        <v>59</v>
      </c>
      <c r="M527" t="str">
        <f t="shared" si="8"/>
        <v>Old</v>
      </c>
      <c r="N527" t="s">
        <v>15</v>
      </c>
    </row>
    <row r="528" spans="1:14" x14ac:dyDescent="0.25">
      <c r="A528">
        <v>15382</v>
      </c>
      <c r="B528" t="s">
        <v>37</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41</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52</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52</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52</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52</v>
      </c>
      <c r="K537" t="s">
        <v>32</v>
      </c>
      <c r="L537">
        <v>41</v>
      </c>
      <c r="M537" t="str">
        <f t="shared" si="8"/>
        <v>Middle Age</v>
      </c>
      <c r="N537" t="s">
        <v>18</v>
      </c>
    </row>
    <row r="538" spans="1:14" x14ac:dyDescent="0.25">
      <c r="A538">
        <v>13907</v>
      </c>
      <c r="B538" t="s">
        <v>38</v>
      </c>
      <c r="C538" t="s">
        <v>41</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41</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41</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41</v>
      </c>
      <c r="D553" s="3">
        <v>50000</v>
      </c>
      <c r="E553">
        <v>4</v>
      </c>
      <c r="F553" t="s">
        <v>13</v>
      </c>
      <c r="G553" t="s">
        <v>28</v>
      </c>
      <c r="H553" t="s">
        <v>15</v>
      </c>
      <c r="I553">
        <v>2</v>
      </c>
      <c r="J553" t="s">
        <v>52</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52</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41</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41</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41</v>
      </c>
      <c r="D561" s="3">
        <v>60000</v>
      </c>
      <c r="E561">
        <v>2</v>
      </c>
      <c r="F561" t="s">
        <v>13</v>
      </c>
      <c r="G561" t="s">
        <v>28</v>
      </c>
      <c r="H561" t="s">
        <v>15</v>
      </c>
      <c r="I561">
        <v>0</v>
      </c>
      <c r="J561" t="s">
        <v>52</v>
      </c>
      <c r="K561" t="s">
        <v>32</v>
      </c>
      <c r="L561">
        <v>58</v>
      </c>
      <c r="M561" t="str">
        <f t="shared" si="8"/>
        <v>Old</v>
      </c>
      <c r="N561" t="s">
        <v>18</v>
      </c>
    </row>
    <row r="562" spans="1:14" x14ac:dyDescent="0.25">
      <c r="A562">
        <v>18577</v>
      </c>
      <c r="B562" t="s">
        <v>37</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41</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41</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52</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52</v>
      </c>
      <c r="K577" t="s">
        <v>32</v>
      </c>
      <c r="L577">
        <v>56</v>
      </c>
      <c r="M577" t="str">
        <f t="shared" si="8"/>
        <v>Old</v>
      </c>
      <c r="N577" t="s">
        <v>18</v>
      </c>
    </row>
    <row r="578" spans="1:14" x14ac:dyDescent="0.25">
      <c r="A578">
        <v>18752</v>
      </c>
      <c r="B578" t="s">
        <v>38</v>
      </c>
      <c r="C578" t="s">
        <v>41</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41</v>
      </c>
      <c r="D582" s="3">
        <v>60000</v>
      </c>
      <c r="E582">
        <v>3</v>
      </c>
      <c r="F582" t="s">
        <v>31</v>
      </c>
      <c r="G582" t="s">
        <v>28</v>
      </c>
      <c r="H582" t="s">
        <v>15</v>
      </c>
      <c r="I582">
        <v>2</v>
      </c>
      <c r="J582" t="s">
        <v>52</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52</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41</v>
      </c>
      <c r="D590" s="3">
        <v>90000</v>
      </c>
      <c r="E590">
        <v>2</v>
      </c>
      <c r="F590" t="s">
        <v>27</v>
      </c>
      <c r="G590" t="s">
        <v>21</v>
      </c>
      <c r="H590" t="s">
        <v>15</v>
      </c>
      <c r="I590">
        <v>1</v>
      </c>
      <c r="J590" t="s">
        <v>52</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52</v>
      </c>
      <c r="K591" t="s">
        <v>32</v>
      </c>
      <c r="L591">
        <v>57</v>
      </c>
      <c r="M591" t="str">
        <f t="shared" si="9"/>
        <v>Old</v>
      </c>
      <c r="N591" t="s">
        <v>18</v>
      </c>
    </row>
    <row r="592" spans="1:14" x14ac:dyDescent="0.25">
      <c r="A592">
        <v>23158</v>
      </c>
      <c r="B592" t="s">
        <v>37</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52</v>
      </c>
      <c r="K593" t="s">
        <v>32</v>
      </c>
      <c r="L593">
        <v>61</v>
      </c>
      <c r="M593" t="str">
        <f t="shared" si="9"/>
        <v>Old</v>
      </c>
      <c r="N593" t="s">
        <v>15</v>
      </c>
    </row>
    <row r="594" spans="1:14" x14ac:dyDescent="0.25">
      <c r="A594">
        <v>18391</v>
      </c>
      <c r="B594" t="s">
        <v>38</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41</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41</v>
      </c>
      <c r="D609" s="3">
        <v>70000</v>
      </c>
      <c r="E609">
        <v>5</v>
      </c>
      <c r="F609" t="s">
        <v>31</v>
      </c>
      <c r="G609" t="s">
        <v>21</v>
      </c>
      <c r="H609" t="s">
        <v>15</v>
      </c>
      <c r="I609">
        <v>3</v>
      </c>
      <c r="J609" t="s">
        <v>52</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41</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41</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41</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41</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41</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41</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41</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41</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41</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41</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41</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52</v>
      </c>
      <c r="K643" t="s">
        <v>32</v>
      </c>
      <c r="L643">
        <v>64</v>
      </c>
      <c r="M643" t="str">
        <f t="shared" ref="M643:M706" si="10">IF(L643&gt;54,"Old", IF(L643&gt;=31,"Middle Age", IF(L643&lt;31,"Adolescent","Invalid")))</f>
        <v>Old</v>
      </c>
      <c r="N643" t="s">
        <v>18</v>
      </c>
    </row>
    <row r="644" spans="1:14" x14ac:dyDescent="0.25">
      <c r="A644">
        <v>21741</v>
      </c>
      <c r="B644" t="s">
        <v>37</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41</v>
      </c>
      <c r="D646" s="3">
        <v>60000</v>
      </c>
      <c r="E646">
        <v>5</v>
      </c>
      <c r="F646" t="s">
        <v>13</v>
      </c>
      <c r="G646" t="s">
        <v>14</v>
      </c>
      <c r="H646" t="s">
        <v>15</v>
      </c>
      <c r="I646">
        <v>3</v>
      </c>
      <c r="J646" t="s">
        <v>52</v>
      </c>
      <c r="K646" t="s">
        <v>32</v>
      </c>
      <c r="L646">
        <v>41</v>
      </c>
      <c r="M646" t="str">
        <f t="shared" si="10"/>
        <v>Middle Age</v>
      </c>
      <c r="N646" t="s">
        <v>18</v>
      </c>
    </row>
    <row r="647" spans="1:14" x14ac:dyDescent="0.25">
      <c r="A647">
        <v>16217</v>
      </c>
      <c r="B647" t="s">
        <v>38</v>
      </c>
      <c r="C647" t="s">
        <v>41</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41</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41</v>
      </c>
      <c r="D652" s="3">
        <v>70000</v>
      </c>
      <c r="E652">
        <v>5</v>
      </c>
      <c r="F652" t="s">
        <v>31</v>
      </c>
      <c r="G652" t="s">
        <v>28</v>
      </c>
      <c r="H652" t="s">
        <v>15</v>
      </c>
      <c r="I652">
        <v>2</v>
      </c>
      <c r="J652" t="s">
        <v>52</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41</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41</v>
      </c>
      <c r="D661" s="3">
        <v>60000</v>
      </c>
      <c r="E661">
        <v>4</v>
      </c>
      <c r="F661" t="s">
        <v>13</v>
      </c>
      <c r="G661" t="s">
        <v>28</v>
      </c>
      <c r="H661" t="s">
        <v>15</v>
      </c>
      <c r="I661">
        <v>2</v>
      </c>
      <c r="J661" t="s">
        <v>52</v>
      </c>
      <c r="K661" t="s">
        <v>32</v>
      </c>
      <c r="L661">
        <v>63</v>
      </c>
      <c r="M661" t="str">
        <f t="shared" si="10"/>
        <v>Old</v>
      </c>
      <c r="N661" t="s">
        <v>18</v>
      </c>
    </row>
    <row r="662" spans="1:14" x14ac:dyDescent="0.25">
      <c r="A662">
        <v>21599</v>
      </c>
      <c r="B662" t="s">
        <v>37</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41</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41</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41</v>
      </c>
      <c r="D669" s="3">
        <v>40000</v>
      </c>
      <c r="E669">
        <v>5</v>
      </c>
      <c r="F669" t="s">
        <v>27</v>
      </c>
      <c r="G669" t="s">
        <v>21</v>
      </c>
      <c r="H669" t="s">
        <v>18</v>
      </c>
      <c r="I669">
        <v>2</v>
      </c>
      <c r="J669" t="s">
        <v>52</v>
      </c>
      <c r="K669" t="s">
        <v>32</v>
      </c>
      <c r="L669">
        <v>61</v>
      </c>
      <c r="M669" t="str">
        <f t="shared" si="10"/>
        <v>Old</v>
      </c>
      <c r="N669" t="s">
        <v>18</v>
      </c>
    </row>
    <row r="670" spans="1:14" x14ac:dyDescent="0.25">
      <c r="A670">
        <v>14592</v>
      </c>
      <c r="B670" t="s">
        <v>37</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41</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52</v>
      </c>
      <c r="K672" t="s">
        <v>32</v>
      </c>
      <c r="L672">
        <v>59</v>
      </c>
      <c r="M672" t="str">
        <f t="shared" si="10"/>
        <v>Old</v>
      </c>
      <c r="N672" t="s">
        <v>18</v>
      </c>
    </row>
    <row r="673" spans="1:14" x14ac:dyDescent="0.25">
      <c r="A673">
        <v>22252</v>
      </c>
      <c r="B673" t="s">
        <v>38</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41</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41</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52</v>
      </c>
      <c r="K681" t="s">
        <v>32</v>
      </c>
      <c r="L681">
        <v>60</v>
      </c>
      <c r="M681" t="str">
        <f t="shared" si="10"/>
        <v>Old</v>
      </c>
      <c r="N681" t="s">
        <v>18</v>
      </c>
    </row>
    <row r="682" spans="1:14" x14ac:dyDescent="0.25">
      <c r="A682">
        <v>11165</v>
      </c>
      <c r="B682" t="s">
        <v>37</v>
      </c>
      <c r="C682" t="s">
        <v>41</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41</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41</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41</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41</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41</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41</v>
      </c>
      <c r="D707" s="3">
        <v>70000</v>
      </c>
      <c r="E707">
        <v>4</v>
      </c>
      <c r="F707" t="s">
        <v>13</v>
      </c>
      <c r="G707" t="s">
        <v>28</v>
      </c>
      <c r="H707" t="s">
        <v>15</v>
      </c>
      <c r="I707">
        <v>1</v>
      </c>
      <c r="J707" t="s">
        <v>52</v>
      </c>
      <c r="K707" t="s">
        <v>32</v>
      </c>
      <c r="L707">
        <v>59</v>
      </c>
      <c r="M707" t="str">
        <f t="shared" ref="M707:M770" si="11">IF(L707&gt;54,"Old", IF(L707&gt;=31,"Middle Age", IF(L707&lt;31,"Adolescent","Invalid")))</f>
        <v>Old</v>
      </c>
      <c r="N707" t="s">
        <v>18</v>
      </c>
    </row>
    <row r="708" spans="1:14" x14ac:dyDescent="0.25">
      <c r="A708">
        <v>20296</v>
      </c>
      <c r="B708" t="s">
        <v>38</v>
      </c>
      <c r="C708" t="s">
        <v>41</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41</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52</v>
      </c>
      <c r="K710" t="s">
        <v>32</v>
      </c>
      <c r="L710">
        <v>60</v>
      </c>
      <c r="M710" t="str">
        <f t="shared" si="11"/>
        <v>Old</v>
      </c>
      <c r="N710" t="s">
        <v>18</v>
      </c>
    </row>
    <row r="711" spans="1:14" x14ac:dyDescent="0.25">
      <c r="A711">
        <v>23712</v>
      </c>
      <c r="B711" t="s">
        <v>38</v>
      </c>
      <c r="C711" t="s">
        <v>41</v>
      </c>
      <c r="D711" s="3">
        <v>70000</v>
      </c>
      <c r="E711">
        <v>2</v>
      </c>
      <c r="F711" t="s">
        <v>13</v>
      </c>
      <c r="G711" t="s">
        <v>28</v>
      </c>
      <c r="H711" t="s">
        <v>15</v>
      </c>
      <c r="I711">
        <v>1</v>
      </c>
      <c r="J711" t="s">
        <v>52</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41</v>
      </c>
      <c r="D713" s="3">
        <v>70000</v>
      </c>
      <c r="E713">
        <v>2</v>
      </c>
      <c r="F713" t="s">
        <v>19</v>
      </c>
      <c r="G713" t="s">
        <v>21</v>
      </c>
      <c r="H713" t="s">
        <v>15</v>
      </c>
      <c r="I713">
        <v>1</v>
      </c>
      <c r="J713" t="s">
        <v>52</v>
      </c>
      <c r="K713" t="s">
        <v>32</v>
      </c>
      <c r="L713">
        <v>58</v>
      </c>
      <c r="M713" t="str">
        <f t="shared" si="11"/>
        <v>Old</v>
      </c>
      <c r="N713" t="s">
        <v>18</v>
      </c>
    </row>
    <row r="714" spans="1:14" x14ac:dyDescent="0.25">
      <c r="A714">
        <v>28026</v>
      </c>
      <c r="B714" t="s">
        <v>37</v>
      </c>
      <c r="C714" t="s">
        <v>41</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41</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41</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41</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41</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41</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41</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41</v>
      </c>
      <c r="D741" s="3">
        <v>60000</v>
      </c>
      <c r="E741">
        <v>2</v>
      </c>
      <c r="F741" t="s">
        <v>19</v>
      </c>
      <c r="G741" t="s">
        <v>21</v>
      </c>
      <c r="H741" t="s">
        <v>15</v>
      </c>
      <c r="I741">
        <v>1</v>
      </c>
      <c r="J741" t="s">
        <v>52</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41</v>
      </c>
      <c r="D746" s="3">
        <v>70000</v>
      </c>
      <c r="E746">
        <v>4</v>
      </c>
      <c r="F746" t="s">
        <v>19</v>
      </c>
      <c r="G746" t="s">
        <v>21</v>
      </c>
      <c r="H746" t="s">
        <v>15</v>
      </c>
      <c r="I746">
        <v>1</v>
      </c>
      <c r="J746" t="s">
        <v>52</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41</v>
      </c>
      <c r="D748" s="3">
        <v>60000</v>
      </c>
      <c r="E748">
        <v>2</v>
      </c>
      <c r="F748" t="s">
        <v>13</v>
      </c>
      <c r="G748" t="s">
        <v>28</v>
      </c>
      <c r="H748" t="s">
        <v>15</v>
      </c>
      <c r="I748">
        <v>0</v>
      </c>
      <c r="J748" t="s">
        <v>52</v>
      </c>
      <c r="K748" t="s">
        <v>32</v>
      </c>
      <c r="L748">
        <v>56</v>
      </c>
      <c r="M748" t="str">
        <f t="shared" si="11"/>
        <v>Old</v>
      </c>
      <c r="N748" t="s">
        <v>18</v>
      </c>
    </row>
    <row r="749" spans="1:14" x14ac:dyDescent="0.25">
      <c r="A749">
        <v>12957</v>
      </c>
      <c r="B749" t="s">
        <v>38</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41</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41</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41</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41</v>
      </c>
      <c r="D763" s="3">
        <v>60000</v>
      </c>
      <c r="E763">
        <v>5</v>
      </c>
      <c r="F763" t="s">
        <v>13</v>
      </c>
      <c r="G763" t="s">
        <v>28</v>
      </c>
      <c r="H763" t="s">
        <v>15</v>
      </c>
      <c r="I763">
        <v>3</v>
      </c>
      <c r="J763" t="s">
        <v>52</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41</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41</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52</v>
      </c>
      <c r="K768" t="s">
        <v>32</v>
      </c>
      <c r="L768">
        <v>42</v>
      </c>
      <c r="M768" t="str">
        <f t="shared" si="11"/>
        <v>Middle Age</v>
      </c>
      <c r="N768" t="s">
        <v>18</v>
      </c>
    </row>
    <row r="769" spans="1:14" x14ac:dyDescent="0.25">
      <c r="A769">
        <v>24979</v>
      </c>
      <c r="B769" t="s">
        <v>37</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41</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41</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41</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52</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41</v>
      </c>
      <c r="D782" s="3">
        <v>60000</v>
      </c>
      <c r="E782">
        <v>2</v>
      </c>
      <c r="F782" t="s">
        <v>19</v>
      </c>
      <c r="G782" t="s">
        <v>21</v>
      </c>
      <c r="H782" t="s">
        <v>15</v>
      </c>
      <c r="I782">
        <v>1</v>
      </c>
      <c r="J782" t="s">
        <v>52</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41</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41</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41</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41</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41</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41</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41</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41</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41</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41</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41</v>
      </c>
      <c r="D814" s="3">
        <v>70000</v>
      </c>
      <c r="E814">
        <v>4</v>
      </c>
      <c r="F814" t="s">
        <v>13</v>
      </c>
      <c r="G814" t="s">
        <v>28</v>
      </c>
      <c r="H814" t="s">
        <v>15</v>
      </c>
      <c r="I814">
        <v>2</v>
      </c>
      <c r="J814" t="s">
        <v>52</v>
      </c>
      <c r="K814" t="s">
        <v>32</v>
      </c>
      <c r="L814">
        <v>61</v>
      </c>
      <c r="M814" t="str">
        <f t="shared" si="12"/>
        <v>Old</v>
      </c>
      <c r="N814" t="s">
        <v>18</v>
      </c>
    </row>
    <row r="815" spans="1:14" x14ac:dyDescent="0.25">
      <c r="A815">
        <v>25899</v>
      </c>
      <c r="B815" t="s">
        <v>37</v>
      </c>
      <c r="C815" t="s">
        <v>41</v>
      </c>
      <c r="D815" s="3">
        <v>70000</v>
      </c>
      <c r="E815">
        <v>2</v>
      </c>
      <c r="F815" t="s">
        <v>27</v>
      </c>
      <c r="G815" t="s">
        <v>21</v>
      </c>
      <c r="H815" t="s">
        <v>15</v>
      </c>
      <c r="I815">
        <v>2</v>
      </c>
      <c r="J815" t="s">
        <v>52</v>
      </c>
      <c r="K815" t="s">
        <v>32</v>
      </c>
      <c r="L815">
        <v>53</v>
      </c>
      <c r="M815" t="str">
        <f t="shared" si="12"/>
        <v>Middle Age</v>
      </c>
      <c r="N815" t="s">
        <v>18</v>
      </c>
    </row>
    <row r="816" spans="1:14" x14ac:dyDescent="0.25">
      <c r="A816">
        <v>13351</v>
      </c>
      <c r="B816" t="s">
        <v>38</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41</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41</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41</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41</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41</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38</v>
      </c>
      <c r="C836" t="s">
        <v>41</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41</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41</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41</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52</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41</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41</v>
      </c>
      <c r="D846" s="3">
        <v>40000</v>
      </c>
      <c r="E846">
        <v>5</v>
      </c>
      <c r="F846" t="s">
        <v>27</v>
      </c>
      <c r="G846" t="s">
        <v>21</v>
      </c>
      <c r="H846" t="s">
        <v>15</v>
      </c>
      <c r="I846">
        <v>2</v>
      </c>
      <c r="J846" t="s">
        <v>52</v>
      </c>
      <c r="K846" t="s">
        <v>32</v>
      </c>
      <c r="L846">
        <v>60</v>
      </c>
      <c r="M846" t="str">
        <f t="shared" si="13"/>
        <v>Old</v>
      </c>
      <c r="N846" t="s">
        <v>18</v>
      </c>
    </row>
    <row r="847" spans="1:14" x14ac:dyDescent="0.25">
      <c r="A847">
        <v>25343</v>
      </c>
      <c r="B847" t="s">
        <v>38</v>
      </c>
      <c r="C847" t="s">
        <v>41</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41</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41</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41</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41</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52</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52</v>
      </c>
      <c r="K870" t="s">
        <v>32</v>
      </c>
      <c r="L870">
        <v>60</v>
      </c>
      <c r="M870" t="str">
        <f t="shared" si="13"/>
        <v>Old</v>
      </c>
      <c r="N870" t="s">
        <v>15</v>
      </c>
    </row>
    <row r="871" spans="1:14" x14ac:dyDescent="0.25">
      <c r="A871">
        <v>26065</v>
      </c>
      <c r="B871" t="s">
        <v>38</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52</v>
      </c>
      <c r="K873" t="s">
        <v>32</v>
      </c>
      <c r="L873">
        <v>55</v>
      </c>
      <c r="M873" t="str">
        <f t="shared" si="13"/>
        <v>Old</v>
      </c>
      <c r="N873" t="s">
        <v>18</v>
      </c>
    </row>
    <row r="874" spans="1:14" x14ac:dyDescent="0.25">
      <c r="A874">
        <v>22118</v>
      </c>
      <c r="B874" t="s">
        <v>38</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41</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41</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41</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41</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41</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41</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41</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38</v>
      </c>
      <c r="C900" t="s">
        <v>40</v>
      </c>
      <c r="D900" s="3">
        <v>70000</v>
      </c>
      <c r="E900">
        <v>5</v>
      </c>
      <c r="F900" t="s">
        <v>13</v>
      </c>
      <c r="G900" t="s">
        <v>28</v>
      </c>
      <c r="H900" t="s">
        <v>15</v>
      </c>
      <c r="I900">
        <v>3</v>
      </c>
      <c r="J900" t="s">
        <v>52</v>
      </c>
      <c r="K900" t="s">
        <v>32</v>
      </c>
      <c r="L900">
        <v>60</v>
      </c>
      <c r="M900" t="str">
        <f t="shared" si="14"/>
        <v>Old</v>
      </c>
      <c r="N900" t="s">
        <v>15</v>
      </c>
    </row>
    <row r="901" spans="1:14" x14ac:dyDescent="0.25">
      <c r="A901">
        <v>28192</v>
      </c>
      <c r="B901" t="s">
        <v>37</v>
      </c>
      <c r="C901" t="s">
        <v>41</v>
      </c>
      <c r="D901" s="3">
        <v>70000</v>
      </c>
      <c r="E901">
        <v>5</v>
      </c>
      <c r="F901" t="s">
        <v>31</v>
      </c>
      <c r="G901" t="s">
        <v>21</v>
      </c>
      <c r="H901" t="s">
        <v>15</v>
      </c>
      <c r="I901">
        <v>3</v>
      </c>
      <c r="J901" t="s">
        <v>52</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41</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41</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52</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52</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41</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41</v>
      </c>
      <c r="D921" s="3">
        <v>40000</v>
      </c>
      <c r="E921">
        <v>4</v>
      </c>
      <c r="F921" t="s">
        <v>27</v>
      </c>
      <c r="G921" t="s">
        <v>21</v>
      </c>
      <c r="H921" t="s">
        <v>15</v>
      </c>
      <c r="I921">
        <v>2</v>
      </c>
      <c r="J921" t="s">
        <v>52</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41</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41</v>
      </c>
      <c r="D928" s="3">
        <v>40000</v>
      </c>
      <c r="E928">
        <v>2</v>
      </c>
      <c r="F928" t="s">
        <v>27</v>
      </c>
      <c r="G928" t="s">
        <v>21</v>
      </c>
      <c r="H928" t="s">
        <v>15</v>
      </c>
      <c r="I928">
        <v>2</v>
      </c>
      <c r="J928" t="s">
        <v>52</v>
      </c>
      <c r="K928" t="s">
        <v>32</v>
      </c>
      <c r="L928">
        <v>57</v>
      </c>
      <c r="M928" t="str">
        <f t="shared" si="14"/>
        <v>Old</v>
      </c>
      <c r="N928" t="s">
        <v>18</v>
      </c>
    </row>
    <row r="929" spans="1:14" x14ac:dyDescent="0.25">
      <c r="A929">
        <v>11823</v>
      </c>
      <c r="B929" t="s">
        <v>37</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52</v>
      </c>
      <c r="K932" t="s">
        <v>32</v>
      </c>
      <c r="L932">
        <v>47</v>
      </c>
      <c r="M932" t="str">
        <f t="shared" si="14"/>
        <v>Middle Age</v>
      </c>
      <c r="N932" t="s">
        <v>18</v>
      </c>
    </row>
    <row r="933" spans="1:14" x14ac:dyDescent="0.25">
      <c r="A933">
        <v>14914</v>
      </c>
      <c r="B933" t="s">
        <v>37</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41</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41</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41</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41</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41</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41</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41</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41</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41</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52</v>
      </c>
      <c r="K951" t="s">
        <v>32</v>
      </c>
      <c r="L951">
        <v>53</v>
      </c>
      <c r="M951" t="str">
        <f t="shared" si="14"/>
        <v>Middle Age</v>
      </c>
      <c r="N951" t="s">
        <v>18</v>
      </c>
    </row>
    <row r="952" spans="1:14" x14ac:dyDescent="0.25">
      <c r="A952">
        <v>11788</v>
      </c>
      <c r="B952" t="s">
        <v>38</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41</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41</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37</v>
      </c>
      <c r="C964" t="s">
        <v>40</v>
      </c>
      <c r="D964" s="3">
        <v>60000</v>
      </c>
      <c r="E964">
        <v>2</v>
      </c>
      <c r="F964" t="s">
        <v>19</v>
      </c>
      <c r="G964" t="s">
        <v>21</v>
      </c>
      <c r="H964" t="s">
        <v>15</v>
      </c>
      <c r="I964">
        <v>2</v>
      </c>
      <c r="J964" t="s">
        <v>52</v>
      </c>
      <c r="K964" t="s">
        <v>32</v>
      </c>
      <c r="L964">
        <v>55</v>
      </c>
      <c r="M964" t="str">
        <f t="shared" si="15"/>
        <v>Old</v>
      </c>
      <c r="N964" t="s">
        <v>18</v>
      </c>
    </row>
    <row r="965" spans="1:14" x14ac:dyDescent="0.25">
      <c r="A965">
        <v>16007</v>
      </c>
      <c r="B965" t="s">
        <v>37</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52</v>
      </c>
      <c r="K966" t="s">
        <v>32</v>
      </c>
      <c r="L966">
        <v>56</v>
      </c>
      <c r="M966" t="str">
        <f t="shared" si="15"/>
        <v>Old</v>
      </c>
      <c r="N966" t="s">
        <v>18</v>
      </c>
    </row>
    <row r="967" spans="1:14" x14ac:dyDescent="0.25">
      <c r="A967">
        <v>27756</v>
      </c>
      <c r="B967" t="s">
        <v>38</v>
      </c>
      <c r="C967" t="s">
        <v>41</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41</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41</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41</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41</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41</v>
      </c>
      <c r="D978" s="3">
        <v>60000</v>
      </c>
      <c r="E978">
        <v>3</v>
      </c>
      <c r="F978" t="s">
        <v>13</v>
      </c>
      <c r="G978" t="s">
        <v>28</v>
      </c>
      <c r="H978" t="s">
        <v>15</v>
      </c>
      <c r="I978">
        <v>2</v>
      </c>
      <c r="J978" t="s">
        <v>52</v>
      </c>
      <c r="K978" t="s">
        <v>32</v>
      </c>
      <c r="L978">
        <v>66</v>
      </c>
      <c r="M978" t="str">
        <f t="shared" si="15"/>
        <v>Old</v>
      </c>
      <c r="N978" t="s">
        <v>18</v>
      </c>
    </row>
    <row r="979" spans="1:14" x14ac:dyDescent="0.25">
      <c r="A979">
        <v>19741</v>
      </c>
      <c r="B979" t="s">
        <v>38</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41</v>
      </c>
      <c r="D982" s="3">
        <v>80000</v>
      </c>
      <c r="E982">
        <v>3</v>
      </c>
      <c r="F982" t="s">
        <v>13</v>
      </c>
      <c r="G982" t="s">
        <v>14</v>
      </c>
      <c r="H982" t="s">
        <v>15</v>
      </c>
      <c r="I982">
        <v>3</v>
      </c>
      <c r="J982" t="s">
        <v>52</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41</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52</v>
      </c>
      <c r="K988" t="s">
        <v>32</v>
      </c>
      <c r="L988">
        <v>60</v>
      </c>
      <c r="M988" t="str">
        <f t="shared" si="15"/>
        <v>Old</v>
      </c>
      <c r="N988" t="s">
        <v>15</v>
      </c>
    </row>
    <row r="989" spans="1:14" x14ac:dyDescent="0.25">
      <c r="A989">
        <v>28972</v>
      </c>
      <c r="B989" t="s">
        <v>38</v>
      </c>
      <c r="C989" t="s">
        <v>41</v>
      </c>
      <c r="D989" s="3">
        <v>60000</v>
      </c>
      <c r="E989">
        <v>3</v>
      </c>
      <c r="F989" t="s">
        <v>31</v>
      </c>
      <c r="G989" t="s">
        <v>28</v>
      </c>
      <c r="H989" t="s">
        <v>15</v>
      </c>
      <c r="I989">
        <v>2</v>
      </c>
      <c r="J989" t="s">
        <v>52</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52</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52</v>
      </c>
      <c r="K991" t="s">
        <v>32</v>
      </c>
      <c r="L991">
        <v>42</v>
      </c>
      <c r="M991" t="str">
        <f t="shared" si="15"/>
        <v>Middle Age</v>
      </c>
      <c r="N991" t="s">
        <v>18</v>
      </c>
    </row>
    <row r="992" spans="1:14" x14ac:dyDescent="0.25">
      <c r="A992">
        <v>14332</v>
      </c>
      <c r="B992" t="s">
        <v>38</v>
      </c>
      <c r="C992" t="s">
        <v>41</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52</v>
      </c>
      <c r="K1001" t="s">
        <v>32</v>
      </c>
      <c r="L1001">
        <v>53</v>
      </c>
      <c r="M1001" t="str">
        <f t="shared" si="15"/>
        <v>Middle Age</v>
      </c>
      <c r="N1001" t="s">
        <v>15</v>
      </c>
    </row>
  </sheetData>
  <autoFilter ref="A1:N1001" xr:uid="{97D15CBE-395B-43E9-8F33-C7F77287040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A1D27-0030-492C-BB7D-538AC59B0F8C}">
  <dimension ref="A3:E107"/>
  <sheetViews>
    <sheetView topLeftCell="A4" workbookViewId="0">
      <selection activeCell="B50" sqref="B50"/>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4" t="s">
        <v>48</v>
      </c>
      <c r="C3" s="4" t="s">
        <v>49</v>
      </c>
    </row>
    <row r="4" spans="2:5" x14ac:dyDescent="0.25">
      <c r="B4" s="4" t="s">
        <v>46</v>
      </c>
      <c r="C4" t="s">
        <v>18</v>
      </c>
      <c r="D4" t="s">
        <v>15</v>
      </c>
      <c r="E4" t="s">
        <v>47</v>
      </c>
    </row>
    <row r="5" spans="2:5" x14ac:dyDescent="0.25">
      <c r="B5" s="5" t="s">
        <v>41</v>
      </c>
      <c r="C5" s="6">
        <v>53440</v>
      </c>
      <c r="D5" s="6">
        <v>55774.058577405856</v>
      </c>
      <c r="E5" s="6">
        <v>54580.777096114522</v>
      </c>
    </row>
    <row r="6" spans="2:5" x14ac:dyDescent="0.25">
      <c r="B6" s="5" t="s">
        <v>40</v>
      </c>
      <c r="C6" s="6">
        <v>56208.178438661707</v>
      </c>
      <c r="D6" s="6">
        <v>60123.966942148763</v>
      </c>
      <c r="E6" s="6">
        <v>58062.62230919765</v>
      </c>
    </row>
    <row r="7" spans="2:5" x14ac:dyDescent="0.25">
      <c r="B7" s="5" t="s">
        <v>47</v>
      </c>
      <c r="C7" s="6">
        <v>54874.759152215796</v>
      </c>
      <c r="D7" s="6">
        <v>57962.577962577961</v>
      </c>
      <c r="E7" s="6">
        <v>56360</v>
      </c>
    </row>
    <row r="20" spans="2:5" x14ac:dyDescent="0.25">
      <c r="B20" s="4" t="s">
        <v>50</v>
      </c>
      <c r="C20" s="4" t="s">
        <v>49</v>
      </c>
    </row>
    <row r="21" spans="2:5" x14ac:dyDescent="0.25">
      <c r="B21" s="4" t="s">
        <v>46</v>
      </c>
      <c r="C21" t="s">
        <v>18</v>
      </c>
      <c r="D21" t="s">
        <v>15</v>
      </c>
      <c r="E21" t="s">
        <v>47</v>
      </c>
    </row>
    <row r="22" spans="2:5" x14ac:dyDescent="0.25">
      <c r="B22" s="5" t="s">
        <v>16</v>
      </c>
      <c r="C22" s="7">
        <v>166</v>
      </c>
      <c r="D22" s="7">
        <v>200</v>
      </c>
      <c r="E22" s="7">
        <v>366</v>
      </c>
    </row>
    <row r="23" spans="2:5" x14ac:dyDescent="0.25">
      <c r="B23" s="5" t="s">
        <v>26</v>
      </c>
      <c r="C23" s="7">
        <v>92</v>
      </c>
      <c r="D23" s="7">
        <v>77</v>
      </c>
      <c r="E23" s="7">
        <v>169</v>
      </c>
    </row>
    <row r="24" spans="2:5" x14ac:dyDescent="0.25">
      <c r="B24" s="5" t="s">
        <v>22</v>
      </c>
      <c r="C24" s="7">
        <v>67</v>
      </c>
      <c r="D24" s="7">
        <v>95</v>
      </c>
      <c r="E24" s="7">
        <v>162</v>
      </c>
    </row>
    <row r="25" spans="2:5" x14ac:dyDescent="0.25">
      <c r="B25" s="5" t="s">
        <v>23</v>
      </c>
      <c r="C25" s="7">
        <v>116</v>
      </c>
      <c r="D25" s="7">
        <v>76</v>
      </c>
      <c r="E25" s="7">
        <v>192</v>
      </c>
    </row>
    <row r="26" spans="2:5" x14ac:dyDescent="0.25">
      <c r="B26" s="5" t="s">
        <v>52</v>
      </c>
      <c r="C26" s="7">
        <v>78</v>
      </c>
      <c r="D26" s="7">
        <v>33</v>
      </c>
      <c r="E26" s="7">
        <v>111</v>
      </c>
    </row>
    <row r="27" spans="2:5" x14ac:dyDescent="0.25">
      <c r="B27" s="5" t="s">
        <v>47</v>
      </c>
      <c r="C27" s="7">
        <v>519</v>
      </c>
      <c r="D27" s="7">
        <v>481</v>
      </c>
      <c r="E27" s="7">
        <v>1000</v>
      </c>
    </row>
    <row r="36" spans="2:5" x14ac:dyDescent="0.25">
      <c r="B36" s="4" t="s">
        <v>50</v>
      </c>
      <c r="C36" s="4" t="s">
        <v>49</v>
      </c>
    </row>
    <row r="37" spans="2:5" x14ac:dyDescent="0.25">
      <c r="B37" s="4" t="s">
        <v>46</v>
      </c>
      <c r="C37" t="s">
        <v>18</v>
      </c>
      <c r="D37" t="s">
        <v>15</v>
      </c>
      <c r="E37" t="s">
        <v>47</v>
      </c>
    </row>
    <row r="38" spans="2:5" x14ac:dyDescent="0.25">
      <c r="B38" s="5" t="s">
        <v>53</v>
      </c>
      <c r="C38" s="7">
        <v>71</v>
      </c>
      <c r="D38" s="7">
        <v>39</v>
      </c>
      <c r="E38" s="7">
        <v>110</v>
      </c>
    </row>
    <row r="39" spans="2:5" x14ac:dyDescent="0.25">
      <c r="B39" s="5" t="s">
        <v>54</v>
      </c>
      <c r="C39" s="7">
        <v>318</v>
      </c>
      <c r="D39" s="7">
        <v>383</v>
      </c>
      <c r="E39" s="7">
        <v>701</v>
      </c>
    </row>
    <row r="40" spans="2:5" x14ac:dyDescent="0.25">
      <c r="B40" s="5" t="s">
        <v>55</v>
      </c>
      <c r="C40" s="7">
        <v>130</v>
      </c>
      <c r="D40" s="7">
        <v>59</v>
      </c>
      <c r="E40" s="7">
        <v>189</v>
      </c>
    </row>
    <row r="41" spans="2:5" x14ac:dyDescent="0.25">
      <c r="B41" s="5" t="s">
        <v>47</v>
      </c>
      <c r="C41" s="7">
        <v>519</v>
      </c>
      <c r="D41" s="7">
        <v>481</v>
      </c>
      <c r="E41" s="7">
        <v>1000</v>
      </c>
    </row>
    <row r="51" spans="1:5" x14ac:dyDescent="0.25">
      <c r="A51" t="s">
        <v>56</v>
      </c>
    </row>
    <row r="52" spans="1:5" x14ac:dyDescent="0.25">
      <c r="B52" s="4" t="s">
        <v>50</v>
      </c>
      <c r="C52" s="4" t="s">
        <v>49</v>
      </c>
    </row>
    <row r="53" spans="1:5" x14ac:dyDescent="0.25">
      <c r="B53" s="4" t="s">
        <v>46</v>
      </c>
      <c r="C53" t="s">
        <v>18</v>
      </c>
      <c r="D53" t="s">
        <v>15</v>
      </c>
      <c r="E53" t="s">
        <v>47</v>
      </c>
    </row>
    <row r="54" spans="1:5" x14ac:dyDescent="0.25">
      <c r="B54" s="5">
        <v>25</v>
      </c>
      <c r="C54" s="7">
        <v>2</v>
      </c>
      <c r="D54" s="7">
        <v>4</v>
      </c>
      <c r="E54" s="7">
        <v>6</v>
      </c>
    </row>
    <row r="55" spans="1:5" x14ac:dyDescent="0.25">
      <c r="B55" s="5">
        <v>26</v>
      </c>
      <c r="C55" s="7">
        <v>8</v>
      </c>
      <c r="D55" s="7">
        <v>8</v>
      </c>
      <c r="E55" s="7">
        <v>16</v>
      </c>
    </row>
    <row r="56" spans="1:5" x14ac:dyDescent="0.25">
      <c r="B56" s="5">
        <v>27</v>
      </c>
      <c r="C56" s="7">
        <v>15</v>
      </c>
      <c r="D56" s="7">
        <v>8</v>
      </c>
      <c r="E56" s="7">
        <v>23</v>
      </c>
    </row>
    <row r="57" spans="1:5" x14ac:dyDescent="0.25">
      <c r="B57" s="5">
        <v>28</v>
      </c>
      <c r="C57" s="7">
        <v>12</v>
      </c>
      <c r="D57" s="7">
        <v>10</v>
      </c>
      <c r="E57" s="7">
        <v>22</v>
      </c>
    </row>
    <row r="58" spans="1:5" x14ac:dyDescent="0.25">
      <c r="B58" s="5">
        <v>29</v>
      </c>
      <c r="C58" s="7">
        <v>11</v>
      </c>
      <c r="D58" s="7">
        <v>5</v>
      </c>
      <c r="E58" s="7">
        <v>16</v>
      </c>
    </row>
    <row r="59" spans="1:5" x14ac:dyDescent="0.25">
      <c r="B59" s="5">
        <v>30</v>
      </c>
      <c r="C59" s="7">
        <v>23</v>
      </c>
      <c r="D59" s="7">
        <v>4</v>
      </c>
      <c r="E59" s="7">
        <v>27</v>
      </c>
    </row>
    <row r="60" spans="1:5" x14ac:dyDescent="0.25">
      <c r="B60" s="5">
        <v>31</v>
      </c>
      <c r="C60" s="7">
        <v>17</v>
      </c>
      <c r="D60" s="7">
        <v>8</v>
      </c>
      <c r="E60" s="7">
        <v>25</v>
      </c>
    </row>
    <row r="61" spans="1:5" x14ac:dyDescent="0.25">
      <c r="B61" s="5">
        <v>32</v>
      </c>
      <c r="C61" s="7">
        <v>19</v>
      </c>
      <c r="D61" s="7">
        <v>14</v>
      </c>
      <c r="E61" s="7">
        <v>33</v>
      </c>
    </row>
    <row r="62" spans="1:5" x14ac:dyDescent="0.25">
      <c r="B62" s="5">
        <v>33</v>
      </c>
      <c r="C62" s="7">
        <v>8</v>
      </c>
      <c r="D62" s="7">
        <v>13</v>
      </c>
      <c r="E62" s="7">
        <v>21</v>
      </c>
    </row>
    <row r="63" spans="1:5" x14ac:dyDescent="0.25">
      <c r="B63" s="5">
        <v>34</v>
      </c>
      <c r="C63" s="7">
        <v>12</v>
      </c>
      <c r="D63" s="7">
        <v>19</v>
      </c>
      <c r="E63" s="7">
        <v>31</v>
      </c>
    </row>
    <row r="64" spans="1:5" x14ac:dyDescent="0.25">
      <c r="B64" s="5">
        <v>35</v>
      </c>
      <c r="C64" s="7">
        <v>14</v>
      </c>
      <c r="D64" s="7">
        <v>22</v>
      </c>
      <c r="E64" s="7">
        <v>36</v>
      </c>
    </row>
    <row r="65" spans="2:5" x14ac:dyDescent="0.25">
      <c r="B65" s="5">
        <v>36</v>
      </c>
      <c r="C65" s="7">
        <v>7</v>
      </c>
      <c r="D65" s="7">
        <v>30</v>
      </c>
      <c r="E65" s="7">
        <v>37</v>
      </c>
    </row>
    <row r="66" spans="2:5" x14ac:dyDescent="0.25">
      <c r="B66" s="5">
        <v>37</v>
      </c>
      <c r="C66" s="7">
        <v>4</v>
      </c>
      <c r="D66" s="7">
        <v>28</v>
      </c>
      <c r="E66" s="7">
        <v>32</v>
      </c>
    </row>
    <row r="67" spans="2:5" x14ac:dyDescent="0.25">
      <c r="B67" s="5">
        <v>38</v>
      </c>
      <c r="C67" s="7">
        <v>8</v>
      </c>
      <c r="D67" s="7">
        <v>29</v>
      </c>
      <c r="E67" s="7">
        <v>37</v>
      </c>
    </row>
    <row r="68" spans="2:5" x14ac:dyDescent="0.25">
      <c r="B68" s="5">
        <v>39</v>
      </c>
      <c r="C68" s="7">
        <v>10</v>
      </c>
      <c r="D68" s="7">
        <v>12</v>
      </c>
      <c r="E68" s="7">
        <v>22</v>
      </c>
    </row>
    <row r="69" spans="2:5" x14ac:dyDescent="0.25">
      <c r="B69" s="5">
        <v>40</v>
      </c>
      <c r="C69" s="7">
        <v>24</v>
      </c>
      <c r="D69" s="7">
        <v>18</v>
      </c>
      <c r="E69" s="7">
        <v>42</v>
      </c>
    </row>
    <row r="70" spans="2:5" x14ac:dyDescent="0.25">
      <c r="B70" s="5">
        <v>41</v>
      </c>
      <c r="C70" s="7">
        <v>13</v>
      </c>
      <c r="D70" s="7">
        <v>15</v>
      </c>
      <c r="E70" s="7">
        <v>28</v>
      </c>
    </row>
    <row r="71" spans="2:5" x14ac:dyDescent="0.25">
      <c r="B71" s="5">
        <v>42</v>
      </c>
      <c r="C71" s="7">
        <v>22</v>
      </c>
      <c r="D71" s="7">
        <v>12</v>
      </c>
      <c r="E71" s="7">
        <v>34</v>
      </c>
    </row>
    <row r="72" spans="2:5" x14ac:dyDescent="0.25">
      <c r="B72" s="5">
        <v>43</v>
      </c>
      <c r="C72" s="7">
        <v>17</v>
      </c>
      <c r="D72" s="7">
        <v>19</v>
      </c>
      <c r="E72" s="7">
        <v>36</v>
      </c>
    </row>
    <row r="73" spans="2:5" x14ac:dyDescent="0.25">
      <c r="B73" s="5">
        <v>44</v>
      </c>
      <c r="C73" s="7">
        <v>15</v>
      </c>
      <c r="D73" s="7">
        <v>12</v>
      </c>
      <c r="E73" s="7">
        <v>27</v>
      </c>
    </row>
    <row r="74" spans="2:5" x14ac:dyDescent="0.25">
      <c r="B74" s="5">
        <v>45</v>
      </c>
      <c r="C74" s="7">
        <v>18</v>
      </c>
      <c r="D74" s="7">
        <v>13</v>
      </c>
      <c r="E74" s="7">
        <v>31</v>
      </c>
    </row>
    <row r="75" spans="2:5" x14ac:dyDescent="0.25">
      <c r="B75" s="5">
        <v>46</v>
      </c>
      <c r="C75" s="7">
        <v>12</v>
      </c>
      <c r="D75" s="7">
        <v>15</v>
      </c>
      <c r="E75" s="7">
        <v>27</v>
      </c>
    </row>
    <row r="76" spans="2:5" x14ac:dyDescent="0.25">
      <c r="B76" s="5">
        <v>47</v>
      </c>
      <c r="C76" s="7">
        <v>19</v>
      </c>
      <c r="D76" s="7">
        <v>20</v>
      </c>
      <c r="E76" s="7">
        <v>39</v>
      </c>
    </row>
    <row r="77" spans="2:5" x14ac:dyDescent="0.25">
      <c r="B77" s="5">
        <v>48</v>
      </c>
      <c r="C77" s="7">
        <v>16</v>
      </c>
      <c r="D77" s="7">
        <v>13</v>
      </c>
      <c r="E77" s="7">
        <v>29</v>
      </c>
    </row>
    <row r="78" spans="2:5" x14ac:dyDescent="0.25">
      <c r="B78" s="5">
        <v>49</v>
      </c>
      <c r="C78" s="7">
        <v>15</v>
      </c>
      <c r="D78" s="7">
        <v>8</v>
      </c>
      <c r="E78" s="7">
        <v>23</v>
      </c>
    </row>
    <row r="79" spans="2:5" x14ac:dyDescent="0.25">
      <c r="B79" s="5">
        <v>50</v>
      </c>
      <c r="C79" s="7">
        <v>12</v>
      </c>
      <c r="D79" s="7">
        <v>12</v>
      </c>
      <c r="E79" s="7">
        <v>24</v>
      </c>
    </row>
    <row r="80" spans="2:5" x14ac:dyDescent="0.25">
      <c r="B80" s="5">
        <v>51</v>
      </c>
      <c r="C80" s="7">
        <v>10</v>
      </c>
      <c r="D80" s="7">
        <v>12</v>
      </c>
      <c r="E80" s="7">
        <v>22</v>
      </c>
    </row>
    <row r="81" spans="2:5" x14ac:dyDescent="0.25">
      <c r="B81" s="5">
        <v>52</v>
      </c>
      <c r="C81" s="7">
        <v>10</v>
      </c>
      <c r="D81" s="7">
        <v>15</v>
      </c>
      <c r="E81" s="7">
        <v>25</v>
      </c>
    </row>
    <row r="82" spans="2:5" x14ac:dyDescent="0.25">
      <c r="B82" s="5">
        <v>53</v>
      </c>
      <c r="C82" s="7">
        <v>11</v>
      </c>
      <c r="D82" s="7">
        <v>13</v>
      </c>
      <c r="E82" s="7">
        <v>24</v>
      </c>
    </row>
    <row r="83" spans="2:5" x14ac:dyDescent="0.25">
      <c r="B83" s="5">
        <v>54</v>
      </c>
      <c r="C83" s="7">
        <v>5</v>
      </c>
      <c r="D83" s="7">
        <v>11</v>
      </c>
      <c r="E83" s="7">
        <v>16</v>
      </c>
    </row>
    <row r="84" spans="2:5" x14ac:dyDescent="0.25">
      <c r="B84" s="5">
        <v>55</v>
      </c>
      <c r="C84" s="7">
        <v>13</v>
      </c>
      <c r="D84" s="7">
        <v>5</v>
      </c>
      <c r="E84" s="7">
        <v>18</v>
      </c>
    </row>
    <row r="85" spans="2:5" x14ac:dyDescent="0.25">
      <c r="B85" s="5">
        <v>56</v>
      </c>
      <c r="C85" s="7">
        <v>13</v>
      </c>
      <c r="D85" s="7">
        <v>3</v>
      </c>
      <c r="E85" s="7">
        <v>16</v>
      </c>
    </row>
    <row r="86" spans="2:5" x14ac:dyDescent="0.25">
      <c r="B86" s="5">
        <v>57</v>
      </c>
      <c r="C86" s="7">
        <v>4</v>
      </c>
      <c r="D86" s="7">
        <v>4</v>
      </c>
      <c r="E86" s="7">
        <v>8</v>
      </c>
    </row>
    <row r="87" spans="2:5" x14ac:dyDescent="0.25">
      <c r="B87" s="5">
        <v>58</v>
      </c>
      <c r="C87" s="7">
        <v>8</v>
      </c>
      <c r="D87" s="7">
        <v>4</v>
      </c>
      <c r="E87" s="7">
        <v>12</v>
      </c>
    </row>
    <row r="88" spans="2:5" x14ac:dyDescent="0.25">
      <c r="B88" s="5">
        <v>59</v>
      </c>
      <c r="C88" s="7">
        <v>14</v>
      </c>
      <c r="D88" s="7">
        <v>6</v>
      </c>
      <c r="E88" s="7">
        <v>20</v>
      </c>
    </row>
    <row r="89" spans="2:5" x14ac:dyDescent="0.25">
      <c r="B89" s="5">
        <v>60</v>
      </c>
      <c r="C89" s="7">
        <v>8</v>
      </c>
      <c r="D89" s="7">
        <v>7</v>
      </c>
      <c r="E89" s="7">
        <v>15</v>
      </c>
    </row>
    <row r="90" spans="2:5" x14ac:dyDescent="0.25">
      <c r="B90" s="5">
        <v>61</v>
      </c>
      <c r="C90" s="7">
        <v>5</v>
      </c>
      <c r="D90" s="7">
        <v>4</v>
      </c>
      <c r="E90" s="7">
        <v>9</v>
      </c>
    </row>
    <row r="91" spans="2:5" x14ac:dyDescent="0.25">
      <c r="B91" s="5">
        <v>62</v>
      </c>
      <c r="C91" s="7">
        <v>9</v>
      </c>
      <c r="D91" s="7">
        <v>4</v>
      </c>
      <c r="E91" s="7">
        <v>13</v>
      </c>
    </row>
    <row r="92" spans="2:5" x14ac:dyDescent="0.25">
      <c r="B92" s="5">
        <v>63</v>
      </c>
      <c r="C92" s="7">
        <v>7</v>
      </c>
      <c r="D92" s="7">
        <v>2</v>
      </c>
      <c r="E92" s="7">
        <v>9</v>
      </c>
    </row>
    <row r="93" spans="2:5" x14ac:dyDescent="0.25">
      <c r="B93" s="5">
        <v>64</v>
      </c>
      <c r="C93" s="7">
        <v>7</v>
      </c>
      <c r="D93" s="7">
        <v>3</v>
      </c>
      <c r="E93" s="7">
        <v>10</v>
      </c>
    </row>
    <row r="94" spans="2:5" x14ac:dyDescent="0.25">
      <c r="B94" s="5">
        <v>65</v>
      </c>
      <c r="C94" s="7">
        <v>6</v>
      </c>
      <c r="D94" s="7">
        <v>3</v>
      </c>
      <c r="E94" s="7">
        <v>9</v>
      </c>
    </row>
    <row r="95" spans="2:5" x14ac:dyDescent="0.25">
      <c r="B95" s="5">
        <v>66</v>
      </c>
      <c r="C95" s="7">
        <v>8</v>
      </c>
      <c r="D95" s="7">
        <v>6</v>
      </c>
      <c r="E95" s="7">
        <v>14</v>
      </c>
    </row>
    <row r="96" spans="2:5" x14ac:dyDescent="0.25">
      <c r="B96" s="5">
        <v>67</v>
      </c>
      <c r="C96" s="7">
        <v>8</v>
      </c>
      <c r="D96" s="7">
        <v>2</v>
      </c>
      <c r="E96" s="7">
        <v>10</v>
      </c>
    </row>
    <row r="97" spans="2:5" x14ac:dyDescent="0.25">
      <c r="B97" s="5">
        <v>68</v>
      </c>
      <c r="C97" s="7">
        <v>3</v>
      </c>
      <c r="D97" s="7"/>
      <c r="E97" s="7">
        <v>3</v>
      </c>
    </row>
    <row r="98" spans="2:5" x14ac:dyDescent="0.25">
      <c r="B98" s="5">
        <v>69</v>
      </c>
      <c r="C98" s="7">
        <v>8</v>
      </c>
      <c r="D98" s="7"/>
      <c r="E98" s="7">
        <v>8</v>
      </c>
    </row>
    <row r="99" spans="2:5" x14ac:dyDescent="0.25">
      <c r="B99" s="5">
        <v>70</v>
      </c>
      <c r="C99" s="7">
        <v>3</v>
      </c>
      <c r="D99" s="7">
        <v>1</v>
      </c>
      <c r="E99" s="7">
        <v>4</v>
      </c>
    </row>
    <row r="100" spans="2:5" x14ac:dyDescent="0.25">
      <c r="B100" s="5">
        <v>71</v>
      </c>
      <c r="C100" s="7">
        <v>1</v>
      </c>
      <c r="D100" s="7"/>
      <c r="E100" s="7">
        <v>1</v>
      </c>
    </row>
    <row r="101" spans="2:5" x14ac:dyDescent="0.25">
      <c r="B101" s="5">
        <v>72</v>
      </c>
      <c r="C101" s="7"/>
      <c r="D101" s="7">
        <v>1</v>
      </c>
      <c r="E101" s="7">
        <v>1</v>
      </c>
    </row>
    <row r="102" spans="2:5" x14ac:dyDescent="0.25">
      <c r="B102" s="5">
        <v>73</v>
      </c>
      <c r="C102" s="7">
        <v>2</v>
      </c>
      <c r="D102" s="7">
        <v>2</v>
      </c>
      <c r="E102" s="7">
        <v>4</v>
      </c>
    </row>
    <row r="103" spans="2:5" x14ac:dyDescent="0.25">
      <c r="B103" s="5">
        <v>74</v>
      </c>
      <c r="C103" s="7"/>
      <c r="D103" s="7">
        <v>1</v>
      </c>
      <c r="E103" s="7">
        <v>1</v>
      </c>
    </row>
    <row r="104" spans="2:5" x14ac:dyDescent="0.25">
      <c r="B104" s="5">
        <v>78</v>
      </c>
      <c r="C104" s="7">
        <v>1</v>
      </c>
      <c r="D104" s="7">
        <v>1</v>
      </c>
      <c r="E104" s="7">
        <v>2</v>
      </c>
    </row>
    <row r="105" spans="2:5" x14ac:dyDescent="0.25">
      <c r="B105" s="5">
        <v>80</v>
      </c>
      <c r="C105" s="7">
        <v>1</v>
      </c>
      <c r="D105" s="7"/>
      <c r="E105" s="7">
        <v>1</v>
      </c>
    </row>
    <row r="106" spans="2:5" x14ac:dyDescent="0.25">
      <c r="B106" s="5">
        <v>89</v>
      </c>
      <c r="C106" s="7">
        <v>1</v>
      </c>
      <c r="D106" s="7"/>
      <c r="E106" s="7">
        <v>1</v>
      </c>
    </row>
    <row r="107" spans="2:5" x14ac:dyDescent="0.25">
      <c r="B107" s="5" t="s">
        <v>47</v>
      </c>
      <c r="C107" s="7">
        <v>519</v>
      </c>
      <c r="D107" s="7">
        <v>481</v>
      </c>
      <c r="E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77AE-2063-4E05-AC34-5AA5DB6DF791}">
  <dimension ref="A1:O6"/>
  <sheetViews>
    <sheetView showGridLines="0" tabSelected="1" workbookViewId="0">
      <selection activeCell="R21" sqref="R21"/>
    </sheetView>
  </sheetViews>
  <sheetFormatPr defaultRowHeight="15" x14ac:dyDescent="0.25"/>
  <sheetData>
    <row r="1" spans="1:15" x14ac:dyDescent="0.25">
      <c r="A1" s="8" t="s">
        <v>58</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AEDF-106A-4C6F-A2C5-C8BB7F7CFD96}">
  <dimension ref="A1:C11"/>
  <sheetViews>
    <sheetView workbookViewId="0">
      <selection activeCell="G11" sqref="G11"/>
    </sheetView>
  </sheetViews>
  <sheetFormatPr defaultRowHeight="15" x14ac:dyDescent="0.25"/>
  <sheetData>
    <row r="1" spans="1:3" x14ac:dyDescent="0.25">
      <c r="A1">
        <v>1</v>
      </c>
      <c r="B1" t="s">
        <v>36</v>
      </c>
    </row>
    <row r="2" spans="1:3" x14ac:dyDescent="0.25">
      <c r="A2">
        <v>2</v>
      </c>
      <c r="B2" t="s">
        <v>39</v>
      </c>
    </row>
    <row r="3" spans="1:3" x14ac:dyDescent="0.25">
      <c r="A3">
        <v>3</v>
      </c>
      <c r="B3" t="s">
        <v>42</v>
      </c>
    </row>
    <row r="4" spans="1:3" x14ac:dyDescent="0.25">
      <c r="A4">
        <v>4</v>
      </c>
      <c r="B4" t="s">
        <v>44</v>
      </c>
    </row>
    <row r="5" spans="1:3" x14ac:dyDescent="0.25">
      <c r="A5">
        <v>5</v>
      </c>
      <c r="B5" t="s">
        <v>45</v>
      </c>
    </row>
    <row r="6" spans="1:3" x14ac:dyDescent="0.25">
      <c r="A6">
        <v>6</v>
      </c>
      <c r="B6" t="s">
        <v>51</v>
      </c>
    </row>
    <row r="7" spans="1:3" x14ac:dyDescent="0.25">
      <c r="A7">
        <v>7</v>
      </c>
      <c r="B7" t="s">
        <v>57</v>
      </c>
    </row>
    <row r="8" spans="1:3" x14ac:dyDescent="0.25">
      <c r="A8">
        <v>8</v>
      </c>
      <c r="B8" t="s">
        <v>63</v>
      </c>
    </row>
    <row r="9" spans="1:3" x14ac:dyDescent="0.25">
      <c r="B9" s="10" t="s">
        <v>59</v>
      </c>
      <c r="C9" t="s">
        <v>61</v>
      </c>
    </row>
    <row r="10" spans="1:3" x14ac:dyDescent="0.25">
      <c r="B10" s="10" t="s">
        <v>59</v>
      </c>
      <c r="C10" t="s">
        <v>62</v>
      </c>
    </row>
    <row r="11" spans="1:3" x14ac:dyDescent="0.25">
      <c r="B11" s="10" t="s">
        <v>59</v>
      </c>
      <c r="C1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(old)</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Denton, Jay Bowen Liu</cp:lastModifiedBy>
  <dcterms:created xsi:type="dcterms:W3CDTF">2022-03-18T02:50:57Z</dcterms:created>
  <dcterms:modified xsi:type="dcterms:W3CDTF">2024-01-18T20:14:23Z</dcterms:modified>
</cp:coreProperties>
</file>