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 Files\workdata\ADHOCS\IRMA\"/>
    </mc:Choice>
  </mc:AlternateContent>
  <bookViews>
    <workbookView xWindow="0" yWindow="0" windowWidth="24000" windowHeight="9135" activeTab="1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F12" i="1" s="1"/>
  <c r="E11" i="1"/>
  <c r="F11" i="1" s="1"/>
  <c r="E10" i="1"/>
  <c r="F10" i="1" s="1"/>
  <c r="E9" i="1"/>
  <c r="F9" i="1" s="1"/>
  <c r="E8" i="1"/>
  <c r="F8" i="1"/>
  <c r="E7" i="1"/>
  <c r="F7" i="1"/>
  <c r="E6" i="1"/>
  <c r="F6" i="1"/>
  <c r="E5" i="1"/>
  <c r="F5" i="1"/>
  <c r="E4" i="1"/>
  <c r="F4" i="1"/>
  <c r="F3" i="1"/>
  <c r="E3" i="1"/>
</calcChain>
</file>

<file path=xl/sharedStrings.xml><?xml version="1.0" encoding="utf-8"?>
<sst xmlns="http://schemas.openxmlformats.org/spreadsheetml/2006/main" count="207" uniqueCount="144">
  <si>
    <t>LSP 110 or 111 (Discover/Explore)</t>
  </si>
  <si>
    <t>enrolled</t>
  </si>
  <si>
    <t>% of total</t>
  </si>
  <si>
    <t>MAT 095</t>
  </si>
  <si>
    <t>MAT 100</t>
  </si>
  <si>
    <t>MAT 101</t>
  </si>
  <si>
    <t>MAT 130</t>
  </si>
  <si>
    <t>BIO 101 or 191</t>
  </si>
  <si>
    <t>BIO 102 or 192</t>
  </si>
  <si>
    <t>ACAD_CAREER</t>
  </si>
  <si>
    <t>DEGR_CONFER_DATE</t>
  </si>
  <si>
    <t>ACAD_PLAN</t>
  </si>
  <si>
    <t>FIRST_NAME</t>
  </si>
  <si>
    <t>LAST_NAME</t>
  </si>
  <si>
    <t>GRAD</t>
  </si>
  <si>
    <t>MS-PHYSICS</t>
  </si>
  <si>
    <t>Alexis</t>
  </si>
  <si>
    <t>Knaub</t>
  </si>
  <si>
    <t>Margaret</t>
  </si>
  <si>
    <t>Elmer</t>
  </si>
  <si>
    <t>Gerald</t>
  </si>
  <si>
    <t>Williams</t>
  </si>
  <si>
    <t>Marc</t>
  </si>
  <si>
    <t>Pavlik</t>
  </si>
  <si>
    <t>Bridget</t>
  </si>
  <si>
    <t>McEwen</t>
  </si>
  <si>
    <t>Timothy</t>
  </si>
  <si>
    <t>Vanderleest</t>
  </si>
  <si>
    <t>Matthew</t>
  </si>
  <si>
    <t>Rickert</t>
  </si>
  <si>
    <t>Jared</t>
  </si>
  <si>
    <t>Hennen</t>
  </si>
  <si>
    <t>Steven</t>
  </si>
  <si>
    <t>Merriman</t>
  </si>
  <si>
    <t>Brigid</t>
  </si>
  <si>
    <t>Baier</t>
  </si>
  <si>
    <t>Rofeideh</t>
  </si>
  <si>
    <t>Mansourian</t>
  </si>
  <si>
    <t>Hontas</t>
  </si>
  <si>
    <t>Farmer</t>
  </si>
  <si>
    <t>Anthony</t>
  </si>
  <si>
    <t>Banks</t>
  </si>
  <si>
    <t>Andorf</t>
  </si>
  <si>
    <t>Pinyaphat</t>
  </si>
  <si>
    <t>Srikrishna</t>
  </si>
  <si>
    <t>Maziar</t>
  </si>
  <si>
    <t>Saleh Ziabari</t>
  </si>
  <si>
    <t>Kevin</t>
  </si>
  <si>
    <t>Kadowaki</t>
  </si>
  <si>
    <t>AY1011</t>
  </si>
  <si>
    <t>AY1112</t>
  </si>
  <si>
    <t>AY1213</t>
  </si>
  <si>
    <t>AY1314</t>
  </si>
  <si>
    <t>AY1516</t>
  </si>
  <si>
    <t>YEAR</t>
  </si>
  <si>
    <t>BIO 103 or 193</t>
  </si>
  <si>
    <t>UNIQUE STUDENTS BIO</t>
  </si>
  <si>
    <t>UNIQUE STUDENTS MAT</t>
  </si>
  <si>
    <t>COHORT</t>
  </si>
  <si>
    <t>ETERM</t>
  </si>
  <si>
    <t>AGE</t>
  </si>
  <si>
    <t>SEX</t>
  </si>
  <si>
    <t>DPU_CUMGPA</t>
  </si>
  <si>
    <t>HS_Type</t>
  </si>
  <si>
    <t>HS_CGPA</t>
  </si>
  <si>
    <t>EXT_SIZE</t>
  </si>
  <si>
    <t>RHSRANK</t>
  </si>
  <si>
    <t>EACTR</t>
  </si>
  <si>
    <t>EACTS</t>
  </si>
  <si>
    <t>EACTE</t>
  </si>
  <si>
    <t>EACTC</t>
  </si>
  <si>
    <t>EACTV</t>
  </si>
  <si>
    <t>EACTM</t>
  </si>
  <si>
    <t>INTERNAT</t>
  </si>
  <si>
    <t>FIRSTGN</t>
  </si>
  <si>
    <t>PELL_ELIG</t>
  </si>
  <si>
    <t>ACADGRP</t>
  </si>
  <si>
    <t>Big_Shoulder</t>
  </si>
  <si>
    <t>Catholic</t>
  </si>
  <si>
    <t>CPS_HS</t>
  </si>
  <si>
    <t>IB_SelfSelect</t>
  </si>
  <si>
    <t>GPA_1STQ</t>
  </si>
  <si>
    <t>pass</t>
  </si>
  <si>
    <t>retention_1</t>
  </si>
  <si>
    <t>retention_2</t>
  </si>
  <si>
    <t>retention_3</t>
  </si>
  <si>
    <t>graduate_4</t>
  </si>
  <si>
    <t>graduate_5</t>
  </si>
  <si>
    <t>graduate_6</t>
  </si>
  <si>
    <t>afr_amer</t>
  </si>
  <si>
    <t>asian</t>
  </si>
  <si>
    <t>latino</t>
  </si>
  <si>
    <t>white</t>
  </si>
  <si>
    <t>other_race</t>
  </si>
  <si>
    <t>unknown_race</t>
  </si>
  <si>
    <t>Fall term of entry</t>
  </si>
  <si>
    <t xml:space="preserve">Variable </t>
  </si>
  <si>
    <t>Description</t>
  </si>
  <si>
    <t>Labels, if necessary</t>
  </si>
  <si>
    <t>PeopleSoft entry term code</t>
  </si>
  <si>
    <t>Public v Private</t>
  </si>
  <si>
    <t>High School GPA</t>
  </si>
  <si>
    <t>recoded HS rank</t>
  </si>
  <si>
    <t>1=top 10%; 2=10-25%, 3=25-50%; 4=50-75%; 5=75=100%</t>
  </si>
  <si>
    <t>ACT Reading</t>
  </si>
  <si>
    <t>ACT Science</t>
  </si>
  <si>
    <t>ACT English</t>
  </si>
  <si>
    <t>ACT Cumulative</t>
  </si>
  <si>
    <t>ACT Verbal</t>
  </si>
  <si>
    <t>ACT Math</t>
  </si>
  <si>
    <t>international student classifications</t>
  </si>
  <si>
    <t>0=US Citizen; 1=F1/J1 (student) Visa holder; 2=Other foreign; 3=Permanent Resident</t>
  </si>
  <si>
    <t>First generation status</t>
  </si>
  <si>
    <t>0=Not First Generation; 1=First Generation</t>
  </si>
  <si>
    <t>Pell Eligibility</t>
  </si>
  <si>
    <t>0=not pell eligible, 1=pell eligible</t>
  </si>
  <si>
    <t>academic group (aka college)</t>
  </si>
  <si>
    <t>0=no; 1=yes</t>
  </si>
  <si>
    <t>catholic high school indicator</t>
  </si>
  <si>
    <t>big shoulder high school flag</t>
  </si>
  <si>
    <t>Chicago Public HS indicator</t>
  </si>
  <si>
    <t>International Baccalaureate Program graduate</t>
  </si>
  <si>
    <t>first quarter GPAA</t>
  </si>
  <si>
    <t>YRGPA1 to YRGPA11</t>
  </si>
  <si>
    <t>cumulative gpa at end of respective years</t>
  </si>
  <si>
    <t>HRSYR1 to HRSYR10</t>
  </si>
  <si>
    <t>hours enrolled in respective years</t>
  </si>
  <si>
    <t>CUMHRYR1 to CUMHRYR10</t>
  </si>
  <si>
    <t>cumulative hours enrolled in respective years</t>
  </si>
  <si>
    <t>HOUR1 to HOUR50</t>
  </si>
  <si>
    <t>hours enrolled per term (including summers)</t>
  </si>
  <si>
    <t>overall passing indicator</t>
  </si>
  <si>
    <t>999=missing</t>
  </si>
  <si>
    <t>0=not passing; 1=passing</t>
  </si>
  <si>
    <t>retained into second year</t>
  </si>
  <si>
    <t>retained into third year</t>
  </si>
  <si>
    <t>retained into fourth year</t>
  </si>
  <si>
    <t>0=not retained; 1=retained</t>
  </si>
  <si>
    <t>graduated by the end of fourth year</t>
  </si>
  <si>
    <t>graduated by the end of fifth year</t>
  </si>
  <si>
    <t>graduated by the end of sixth year</t>
  </si>
  <si>
    <t>0=not graduated; 1=graduated</t>
  </si>
  <si>
    <t>dummy code ethnicity indicator</t>
  </si>
  <si>
    <t>HS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</si>
</sst>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dd\-mmm\-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164" fontId="0" fillId="0" borderId="0" xfId="1" applyNumberFormat="1" applyFont="1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/>
    <xf numFmtId="165" fontId="2" fillId="0" borderId="2" xfId="2" applyNumberFormat="1" applyFont="1" applyFill="1" applyBorder="1" applyAlignment="1">
      <alignment horizontal="right"/>
    </xf>
  </cellXfs>
  <cellStyles count="3">
    <cellStyle name="Normal" xfId="0" builtinId="0"/>
    <cellStyle name="Normal_Sheet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2"/>
  <sheetViews>
    <sheetView workbookViewId="0">
      <selection activeCell="C2" sqref="C2:E12"/>
    </sheetView>
  </sheetViews>
  <sheetFormatPr defaultRowHeight="15" x14ac:dyDescent="0.25"/>
  <cols>
    <col min="3" max="3" width="30.85546875" bestFit="1" customWidth="1"/>
    <col min="4" max="5" width="13.42578125" customWidth="1"/>
    <col min="6" max="6" width="12" customWidth="1"/>
  </cols>
  <sheetData>
    <row r="2" spans="3:6" x14ac:dyDescent="0.25">
      <c r="D2" t="s">
        <v>1</v>
      </c>
      <c r="E2" t="s">
        <v>2</v>
      </c>
    </row>
    <row r="3" spans="3:6" x14ac:dyDescent="0.25">
      <c r="C3" t="s">
        <v>0</v>
      </c>
      <c r="D3">
        <v>11</v>
      </c>
      <c r="E3" s="1">
        <f t="shared" ref="E3:E12" si="0">D3/239</f>
        <v>4.6025104602510462E-2</v>
      </c>
      <c r="F3" s="1">
        <f t="shared" ref="F3:F12" si="1">1-E3</f>
        <v>0.95397489539748959</v>
      </c>
    </row>
    <row r="4" spans="3:6" x14ac:dyDescent="0.25">
      <c r="C4" t="s">
        <v>3</v>
      </c>
      <c r="D4">
        <v>3</v>
      </c>
      <c r="E4" s="1">
        <f t="shared" si="0"/>
        <v>1.2552301255230125E-2</v>
      </c>
      <c r="F4" s="1">
        <f t="shared" si="1"/>
        <v>0.9874476987447699</v>
      </c>
    </row>
    <row r="5" spans="3:6" x14ac:dyDescent="0.25">
      <c r="C5" t="s">
        <v>4</v>
      </c>
      <c r="D5">
        <v>1</v>
      </c>
      <c r="E5" s="1">
        <f t="shared" si="0"/>
        <v>4.1841004184100415E-3</v>
      </c>
      <c r="F5" s="1">
        <f t="shared" si="1"/>
        <v>0.99581589958159</v>
      </c>
    </row>
    <row r="6" spans="3:6" x14ac:dyDescent="0.25">
      <c r="C6" t="s">
        <v>5</v>
      </c>
      <c r="D6">
        <v>4</v>
      </c>
      <c r="E6" s="1">
        <f t="shared" si="0"/>
        <v>1.6736401673640166E-2</v>
      </c>
      <c r="F6" s="1">
        <f t="shared" si="1"/>
        <v>0.98326359832635979</v>
      </c>
    </row>
    <row r="7" spans="3:6" x14ac:dyDescent="0.25">
      <c r="C7" t="s">
        <v>6</v>
      </c>
      <c r="D7">
        <v>33</v>
      </c>
      <c r="E7" s="1">
        <f t="shared" si="0"/>
        <v>0.13807531380753138</v>
      </c>
      <c r="F7" s="1">
        <f t="shared" si="1"/>
        <v>0.86192468619246865</v>
      </c>
    </row>
    <row r="8" spans="3:6" x14ac:dyDescent="0.25">
      <c r="C8" t="s">
        <v>57</v>
      </c>
      <c r="D8">
        <v>35</v>
      </c>
      <c r="E8" s="1">
        <f t="shared" si="0"/>
        <v>0.14644351464435146</v>
      </c>
      <c r="F8" s="1">
        <f t="shared" si="1"/>
        <v>0.85355648535564854</v>
      </c>
    </row>
    <row r="9" spans="3:6" x14ac:dyDescent="0.25">
      <c r="C9" t="s">
        <v>7</v>
      </c>
      <c r="D9">
        <v>80</v>
      </c>
      <c r="E9" s="1">
        <f t="shared" si="0"/>
        <v>0.33472803347280333</v>
      </c>
      <c r="F9" s="1">
        <f t="shared" si="1"/>
        <v>0.66527196652719667</v>
      </c>
    </row>
    <row r="10" spans="3:6" x14ac:dyDescent="0.25">
      <c r="C10" t="s">
        <v>8</v>
      </c>
      <c r="D10">
        <v>144</v>
      </c>
      <c r="E10" s="1">
        <f t="shared" si="0"/>
        <v>0.60251046025104604</v>
      </c>
      <c r="F10" s="1">
        <f t="shared" si="1"/>
        <v>0.39748953974895396</v>
      </c>
    </row>
    <row r="11" spans="3:6" x14ac:dyDescent="0.25">
      <c r="C11" t="s">
        <v>55</v>
      </c>
      <c r="D11">
        <v>140</v>
      </c>
      <c r="E11" s="1">
        <f t="shared" si="0"/>
        <v>0.58577405857740583</v>
      </c>
      <c r="F11" s="1">
        <f t="shared" si="1"/>
        <v>0.41422594142259417</v>
      </c>
    </row>
    <row r="12" spans="3:6" x14ac:dyDescent="0.25">
      <c r="C12" t="s">
        <v>56</v>
      </c>
      <c r="D12">
        <v>149</v>
      </c>
      <c r="E12" s="1">
        <f t="shared" si="0"/>
        <v>0.62343096234309625</v>
      </c>
      <c r="F12" s="1">
        <f t="shared" si="1"/>
        <v>0.37656903765690375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B10" sqref="B10"/>
    </sheetView>
  </sheetViews>
  <sheetFormatPr defaultRowHeight="15" x14ac:dyDescent="0.25"/>
  <cols>
    <col min="1" max="1" width="24.5703125" bestFit="1" customWidth="1"/>
    <col min="2" max="2" width="42.5703125" bestFit="1" customWidth="1"/>
  </cols>
  <sheetData>
    <row r="1" spans="1:3" x14ac:dyDescent="0.25">
      <c r="A1" t="s">
        <v>96</v>
      </c>
      <c r="B1" t="s">
        <v>97</v>
      </c>
      <c r="C1" t="s">
        <v>98</v>
      </c>
    </row>
    <row r="2" spans="1:3" x14ac:dyDescent="0.25">
      <c r="A2" t="s">
        <v>58</v>
      </c>
      <c r="B2" t="s">
        <v>95</v>
      </c>
    </row>
    <row r="3" spans="1:3" x14ac:dyDescent="0.25">
      <c r="A3" t="s">
        <v>59</v>
      </c>
      <c r="B3" t="s">
        <v>99</v>
      </c>
    </row>
    <row r="4" spans="1:3" x14ac:dyDescent="0.25">
      <c r="A4" t="s">
        <v>60</v>
      </c>
    </row>
    <row r="5" spans="1:3" x14ac:dyDescent="0.25">
      <c r="A5" t="s">
        <v>61</v>
      </c>
    </row>
    <row r="6" spans="1:3" x14ac:dyDescent="0.25">
      <c r="A6" t="s">
        <v>62</v>
      </c>
    </row>
    <row r="7" spans="1:3" x14ac:dyDescent="0.25">
      <c r="A7" t="s">
        <v>63</v>
      </c>
      <c r="B7" t="s">
        <v>100</v>
      </c>
    </row>
    <row r="8" spans="1:3" x14ac:dyDescent="0.25">
      <c r="A8" t="s">
        <v>64</v>
      </c>
      <c r="B8" t="s">
        <v>101</v>
      </c>
    </row>
    <row r="9" spans="1:3" x14ac:dyDescent="0.25">
      <c r="A9" t="s">
        <v>65</v>
      </c>
      <c r="B9" t="s">
        <v>143</v>
      </c>
    </row>
    <row r="10" spans="1:3" x14ac:dyDescent="0.25">
      <c r="A10" t="s">
        <v>66</v>
      </c>
      <c r="B10" t="s">
        <v>102</v>
      </c>
      <c r="C10" t="s">
        <v>103</v>
      </c>
    </row>
    <row r="11" spans="1:3" x14ac:dyDescent="0.25">
      <c r="A11" t="s">
        <v>67</v>
      </c>
      <c r="B11" t="s">
        <v>104</v>
      </c>
    </row>
    <row r="12" spans="1:3" x14ac:dyDescent="0.25">
      <c r="A12" t="s">
        <v>68</v>
      </c>
      <c r="B12" t="s">
        <v>105</v>
      </c>
    </row>
    <row r="13" spans="1:3" x14ac:dyDescent="0.25">
      <c r="A13" t="s">
        <v>69</v>
      </c>
      <c r="B13" t="s">
        <v>106</v>
      </c>
    </row>
    <row r="14" spans="1:3" x14ac:dyDescent="0.25">
      <c r="A14" t="s">
        <v>70</v>
      </c>
      <c r="B14" t="s">
        <v>107</v>
      </c>
    </row>
    <row r="15" spans="1:3" x14ac:dyDescent="0.25">
      <c r="A15" t="s">
        <v>71</v>
      </c>
      <c r="B15" t="s">
        <v>108</v>
      </c>
    </row>
    <row r="16" spans="1:3" x14ac:dyDescent="0.25">
      <c r="A16" t="s">
        <v>72</v>
      </c>
      <c r="B16" t="s">
        <v>109</v>
      </c>
    </row>
    <row r="17" spans="1:3" x14ac:dyDescent="0.25">
      <c r="A17" t="s">
        <v>73</v>
      </c>
      <c r="B17" t="s">
        <v>110</v>
      </c>
      <c r="C17" t="s">
        <v>111</v>
      </c>
    </row>
    <row r="18" spans="1:3" x14ac:dyDescent="0.25">
      <c r="A18" t="s">
        <v>74</v>
      </c>
      <c r="B18" t="s">
        <v>112</v>
      </c>
      <c r="C18" t="s">
        <v>113</v>
      </c>
    </row>
    <row r="19" spans="1:3" x14ac:dyDescent="0.25">
      <c r="A19" t="s">
        <v>75</v>
      </c>
      <c r="B19" t="s">
        <v>114</v>
      </c>
      <c r="C19" t="s">
        <v>115</v>
      </c>
    </row>
    <row r="20" spans="1:3" x14ac:dyDescent="0.25">
      <c r="A20" t="s">
        <v>76</v>
      </c>
      <c r="B20" t="s">
        <v>116</v>
      </c>
    </row>
    <row r="21" spans="1:3" x14ac:dyDescent="0.25">
      <c r="A21" t="s">
        <v>77</v>
      </c>
      <c r="B21" t="s">
        <v>119</v>
      </c>
      <c r="C21" t="s">
        <v>117</v>
      </c>
    </row>
    <row r="22" spans="1:3" x14ac:dyDescent="0.25">
      <c r="A22" t="s">
        <v>78</v>
      </c>
      <c r="B22" t="s">
        <v>118</v>
      </c>
      <c r="C22" t="s">
        <v>117</v>
      </c>
    </row>
    <row r="23" spans="1:3" x14ac:dyDescent="0.25">
      <c r="A23" t="s">
        <v>79</v>
      </c>
      <c r="B23" t="s">
        <v>120</v>
      </c>
      <c r="C23" t="s">
        <v>117</v>
      </c>
    </row>
    <row r="24" spans="1:3" x14ac:dyDescent="0.25">
      <c r="A24" t="s">
        <v>80</v>
      </c>
      <c r="B24" t="s">
        <v>121</v>
      </c>
      <c r="C24" t="s">
        <v>117</v>
      </c>
    </row>
    <row r="25" spans="1:3" x14ac:dyDescent="0.25">
      <c r="A25" t="s">
        <v>81</v>
      </c>
      <c r="B25" t="s">
        <v>122</v>
      </c>
    </row>
    <row r="26" spans="1:3" x14ac:dyDescent="0.25">
      <c r="A26" t="s">
        <v>123</v>
      </c>
      <c r="B26" t="s">
        <v>124</v>
      </c>
    </row>
    <row r="27" spans="1:3" x14ac:dyDescent="0.25">
      <c r="A27" t="s">
        <v>125</v>
      </c>
      <c r="B27" t="s">
        <v>126</v>
      </c>
    </row>
    <row r="28" spans="1:3" x14ac:dyDescent="0.25">
      <c r="A28" t="s">
        <v>127</v>
      </c>
      <c r="B28" t="s">
        <v>128</v>
      </c>
    </row>
    <row r="29" spans="1:3" x14ac:dyDescent="0.25">
      <c r="A29" t="s">
        <v>129</v>
      </c>
      <c r="B29" t="s">
        <v>130</v>
      </c>
      <c r="C29" t="s">
        <v>132</v>
      </c>
    </row>
    <row r="30" spans="1:3" x14ac:dyDescent="0.25">
      <c r="A30" t="s">
        <v>82</v>
      </c>
      <c r="B30" t="s">
        <v>131</v>
      </c>
      <c r="C30" t="s">
        <v>133</v>
      </c>
    </row>
    <row r="31" spans="1:3" x14ac:dyDescent="0.25">
      <c r="A31" t="s">
        <v>83</v>
      </c>
      <c r="B31" t="s">
        <v>134</v>
      </c>
      <c r="C31" t="s">
        <v>137</v>
      </c>
    </row>
    <row r="32" spans="1:3" x14ac:dyDescent="0.25">
      <c r="A32" t="s">
        <v>84</v>
      </c>
      <c r="B32" t="s">
        <v>135</v>
      </c>
      <c r="C32" t="s">
        <v>137</v>
      </c>
    </row>
    <row r="33" spans="1:3" x14ac:dyDescent="0.25">
      <c r="A33" t="s">
        <v>85</v>
      </c>
      <c r="B33" t="s">
        <v>136</v>
      </c>
      <c r="C33" t="s">
        <v>137</v>
      </c>
    </row>
    <row r="34" spans="1:3" x14ac:dyDescent="0.25">
      <c r="A34" t="s">
        <v>86</v>
      </c>
      <c r="B34" t="s">
        <v>138</v>
      </c>
      <c r="C34" t="s">
        <v>141</v>
      </c>
    </row>
    <row r="35" spans="1:3" x14ac:dyDescent="0.25">
      <c r="A35" t="s">
        <v>87</v>
      </c>
      <c r="B35" t="s">
        <v>139</v>
      </c>
      <c r="C35" t="s">
        <v>141</v>
      </c>
    </row>
    <row r="36" spans="1:3" x14ac:dyDescent="0.25">
      <c r="A36" t="s">
        <v>88</v>
      </c>
      <c r="B36" t="s">
        <v>140</v>
      </c>
      <c r="C36" t="s">
        <v>141</v>
      </c>
    </row>
    <row r="37" spans="1:3" x14ac:dyDescent="0.25">
      <c r="A37" t="s">
        <v>89</v>
      </c>
      <c r="B37" t="s">
        <v>142</v>
      </c>
      <c r="C37" t="s">
        <v>117</v>
      </c>
    </row>
    <row r="38" spans="1:3" x14ac:dyDescent="0.25">
      <c r="A38" t="s">
        <v>90</v>
      </c>
      <c r="B38" t="s">
        <v>142</v>
      </c>
      <c r="C38" t="s">
        <v>117</v>
      </c>
    </row>
    <row r="39" spans="1:3" x14ac:dyDescent="0.25">
      <c r="A39" t="s">
        <v>91</v>
      </c>
      <c r="B39" t="s">
        <v>142</v>
      </c>
      <c r="C39" t="s">
        <v>117</v>
      </c>
    </row>
    <row r="40" spans="1:3" x14ac:dyDescent="0.25">
      <c r="A40" t="s">
        <v>92</v>
      </c>
      <c r="B40" t="s">
        <v>142</v>
      </c>
      <c r="C40" t="s">
        <v>117</v>
      </c>
    </row>
    <row r="41" spans="1:3" x14ac:dyDescent="0.25">
      <c r="A41" t="s">
        <v>93</v>
      </c>
      <c r="B41" t="s">
        <v>142</v>
      </c>
      <c r="C41" t="s">
        <v>117</v>
      </c>
    </row>
    <row r="42" spans="1:3" x14ac:dyDescent="0.25">
      <c r="A42" t="s">
        <v>94</v>
      </c>
      <c r="B42" t="s">
        <v>142</v>
      </c>
      <c r="C4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F18"/>
    </sheetView>
  </sheetViews>
  <sheetFormatPr defaultRowHeight="15" x14ac:dyDescent="0.25"/>
  <cols>
    <col min="3" max="3" width="19.7109375" bestFit="1" customWidth="1"/>
    <col min="4" max="4" width="11.7109375" bestFit="1" customWidth="1"/>
    <col min="5" max="5" width="12.140625" bestFit="1" customWidth="1"/>
    <col min="6" max="6" width="12.28515625" bestFit="1" customWidth="1"/>
  </cols>
  <sheetData>
    <row r="1" spans="1:6" x14ac:dyDescent="0.25">
      <c r="A1" s="2" t="s">
        <v>54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x14ac:dyDescent="0.25">
      <c r="A2" s="3" t="s">
        <v>49</v>
      </c>
      <c r="B2" s="3" t="s">
        <v>14</v>
      </c>
      <c r="C2" s="4">
        <v>40410</v>
      </c>
      <c r="D2" s="3" t="s">
        <v>15</v>
      </c>
      <c r="E2" s="3" t="s">
        <v>16</v>
      </c>
      <c r="F2" s="3" t="s">
        <v>17</v>
      </c>
    </row>
    <row r="3" spans="1:6" x14ac:dyDescent="0.25">
      <c r="A3" s="3" t="s">
        <v>49</v>
      </c>
      <c r="B3" s="3" t="s">
        <v>14</v>
      </c>
      <c r="C3" s="4">
        <v>40410</v>
      </c>
      <c r="D3" s="3" t="s">
        <v>15</v>
      </c>
      <c r="E3" s="3" t="s">
        <v>18</v>
      </c>
      <c r="F3" s="3" t="s">
        <v>19</v>
      </c>
    </row>
    <row r="4" spans="1:6" x14ac:dyDescent="0.25">
      <c r="A4" s="3" t="s">
        <v>49</v>
      </c>
      <c r="B4" s="3" t="s">
        <v>14</v>
      </c>
      <c r="C4" s="4">
        <v>40410</v>
      </c>
      <c r="D4" s="3" t="s">
        <v>15</v>
      </c>
      <c r="E4" s="3" t="s">
        <v>20</v>
      </c>
      <c r="F4" s="3" t="s">
        <v>21</v>
      </c>
    </row>
    <row r="5" spans="1:6" x14ac:dyDescent="0.25">
      <c r="A5" s="3" t="s">
        <v>49</v>
      </c>
      <c r="B5" s="3" t="s">
        <v>14</v>
      </c>
      <c r="C5" s="4">
        <v>40620</v>
      </c>
      <c r="D5" s="3" t="s">
        <v>15</v>
      </c>
      <c r="E5" s="3" t="s">
        <v>22</v>
      </c>
      <c r="F5" s="3" t="s">
        <v>23</v>
      </c>
    </row>
    <row r="6" spans="1:6" x14ac:dyDescent="0.25">
      <c r="A6" s="3" t="s">
        <v>49</v>
      </c>
      <c r="B6" s="3" t="s">
        <v>14</v>
      </c>
      <c r="C6" s="4">
        <v>40704</v>
      </c>
      <c r="D6" s="3" t="s">
        <v>15</v>
      </c>
      <c r="E6" s="3" t="s">
        <v>24</v>
      </c>
      <c r="F6" s="3" t="s">
        <v>25</v>
      </c>
    </row>
    <row r="7" spans="1:6" x14ac:dyDescent="0.25">
      <c r="A7" s="3" t="s">
        <v>50</v>
      </c>
      <c r="B7" s="3" t="s">
        <v>14</v>
      </c>
      <c r="C7" s="4">
        <v>40774</v>
      </c>
      <c r="D7" s="3" t="s">
        <v>15</v>
      </c>
      <c r="E7" s="3" t="s">
        <v>26</v>
      </c>
      <c r="F7" s="3" t="s">
        <v>27</v>
      </c>
    </row>
    <row r="8" spans="1:6" x14ac:dyDescent="0.25">
      <c r="A8" s="3" t="s">
        <v>50</v>
      </c>
      <c r="B8" s="3" t="s">
        <v>14</v>
      </c>
      <c r="C8" s="4">
        <v>40774</v>
      </c>
      <c r="D8" s="3" t="s">
        <v>15</v>
      </c>
      <c r="E8" s="3" t="s">
        <v>28</v>
      </c>
      <c r="F8" s="3" t="s">
        <v>29</v>
      </c>
    </row>
    <row r="9" spans="1:6" x14ac:dyDescent="0.25">
      <c r="A9" s="3" t="s">
        <v>50</v>
      </c>
      <c r="B9" s="3" t="s">
        <v>14</v>
      </c>
      <c r="C9" s="4">
        <v>41138</v>
      </c>
      <c r="D9" s="3" t="s">
        <v>15</v>
      </c>
      <c r="E9" s="3" t="s">
        <v>30</v>
      </c>
      <c r="F9" s="3" t="s">
        <v>31</v>
      </c>
    </row>
    <row r="10" spans="1:6" x14ac:dyDescent="0.25">
      <c r="A10" s="3" t="s">
        <v>51</v>
      </c>
      <c r="B10" s="3" t="s">
        <v>14</v>
      </c>
      <c r="C10" s="4">
        <v>41103</v>
      </c>
      <c r="D10" s="3" t="s">
        <v>15</v>
      </c>
      <c r="E10" s="3" t="s">
        <v>32</v>
      </c>
      <c r="F10" s="3" t="s">
        <v>33</v>
      </c>
    </row>
    <row r="11" spans="1:6" x14ac:dyDescent="0.25">
      <c r="A11" s="3" t="s">
        <v>51</v>
      </c>
      <c r="B11" s="3" t="s">
        <v>14</v>
      </c>
      <c r="C11" s="4">
        <v>41439</v>
      </c>
      <c r="D11" s="3" t="s">
        <v>15</v>
      </c>
      <c r="E11" s="3" t="s">
        <v>34</v>
      </c>
      <c r="F11" s="3" t="s">
        <v>35</v>
      </c>
    </row>
    <row r="12" spans="1:6" x14ac:dyDescent="0.25">
      <c r="A12" s="3" t="s">
        <v>51</v>
      </c>
      <c r="B12" s="3" t="s">
        <v>14</v>
      </c>
      <c r="C12" s="4">
        <v>41439</v>
      </c>
      <c r="D12" s="3" t="s">
        <v>15</v>
      </c>
      <c r="E12" s="3" t="s">
        <v>36</v>
      </c>
      <c r="F12" s="3" t="s">
        <v>37</v>
      </c>
    </row>
    <row r="13" spans="1:6" x14ac:dyDescent="0.25">
      <c r="A13" s="3" t="s">
        <v>51</v>
      </c>
      <c r="B13" s="3" t="s">
        <v>14</v>
      </c>
      <c r="C13" s="4">
        <v>41439</v>
      </c>
      <c r="D13" s="3" t="s">
        <v>15</v>
      </c>
      <c r="E13" s="3" t="s">
        <v>38</v>
      </c>
      <c r="F13" s="3" t="s">
        <v>39</v>
      </c>
    </row>
    <row r="14" spans="1:6" x14ac:dyDescent="0.25">
      <c r="A14" s="3" t="s">
        <v>51</v>
      </c>
      <c r="B14" s="3" t="s">
        <v>14</v>
      </c>
      <c r="C14" s="4">
        <v>41439</v>
      </c>
      <c r="D14" s="3" t="s">
        <v>15</v>
      </c>
      <c r="E14" s="3" t="s">
        <v>40</v>
      </c>
      <c r="F14" s="3" t="s">
        <v>41</v>
      </c>
    </row>
    <row r="15" spans="1:6" x14ac:dyDescent="0.25">
      <c r="A15" s="3" t="s">
        <v>52</v>
      </c>
      <c r="B15" s="3" t="s">
        <v>14</v>
      </c>
      <c r="C15" s="4">
        <v>41604</v>
      </c>
      <c r="D15" s="3" t="s">
        <v>15</v>
      </c>
      <c r="E15" s="3" t="s">
        <v>28</v>
      </c>
      <c r="F15" s="3" t="s">
        <v>42</v>
      </c>
    </row>
    <row r="16" spans="1:6" x14ac:dyDescent="0.25">
      <c r="A16" s="3" t="s">
        <v>53</v>
      </c>
      <c r="B16" s="3" t="s">
        <v>14</v>
      </c>
      <c r="C16" s="4">
        <v>42239</v>
      </c>
      <c r="D16" s="3" t="s">
        <v>15</v>
      </c>
      <c r="E16" s="3" t="s">
        <v>43</v>
      </c>
      <c r="F16" s="3" t="s">
        <v>44</v>
      </c>
    </row>
    <row r="17" spans="1:6" x14ac:dyDescent="0.25">
      <c r="A17" s="3" t="s">
        <v>53</v>
      </c>
      <c r="B17" s="3" t="s">
        <v>14</v>
      </c>
      <c r="C17" s="4">
        <v>42332</v>
      </c>
      <c r="D17" s="3" t="s">
        <v>15</v>
      </c>
      <c r="E17" s="3" t="s">
        <v>45</v>
      </c>
      <c r="F17" s="3" t="s">
        <v>46</v>
      </c>
    </row>
    <row r="18" spans="1:6" x14ac:dyDescent="0.25">
      <c r="A18" s="3" t="s">
        <v>53</v>
      </c>
      <c r="B18" s="3" t="s">
        <v>14</v>
      </c>
      <c r="C18" s="4">
        <v>42603</v>
      </c>
      <c r="D18" s="3" t="s">
        <v>15</v>
      </c>
      <c r="E18" s="3" t="s">
        <v>47</v>
      </c>
      <c r="F18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DePaul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DePaul University</dc:creator>
  <cp:lastModifiedBy>DePaul University</cp:lastModifiedBy>
  <dcterms:created xsi:type="dcterms:W3CDTF">2016-12-02T15:02:20Z</dcterms:created>
  <dcterms:modified xsi:type="dcterms:W3CDTF">2016-12-05T15:53:35Z</dcterms:modified>
</cp:coreProperties>
</file>