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billchen/Workspace/GraphDecoder/graphdecoder-pics/data/"/>
    </mc:Choice>
  </mc:AlternateContent>
  <xr:revisionPtr revIDLastSave="0" documentId="13_ncr:1_{BCA296F1-7724-114C-8E59-C1EDBE6EAAF5}" xr6:coauthVersionLast="47" xr6:coauthVersionMax="47" xr10:uidLastSave="{00000000-0000-0000-0000-000000000000}"/>
  <bookViews>
    <workbookView xWindow="0" yWindow="760" windowWidth="34560" windowHeight="20600" activeTab="2" xr2:uid="{00000000-000D-0000-FFFF-FFFF00000000}"/>
  </bookViews>
  <sheets>
    <sheet name="Sheet1" sheetId="1" r:id="rId1"/>
    <sheet name="t-test" sheetId="2" r:id="rId2"/>
    <sheet name="quartile" sheetId="3" r:id="rId3"/>
  </sheets>
  <definedNames>
    <definedName name="_xlchart.v1.0" hidden="1">Sheet1!$A$1:$A$3</definedName>
    <definedName name="_xlchart.v1.1" hidden="1">Sheet1!$A$4:$A$103</definedName>
    <definedName name="_xlchart.v1.10" hidden="1">Sheet1!$E$1:$E$3</definedName>
    <definedName name="_xlchart.v1.100" hidden="1">Sheet1!$W$1:$W$3</definedName>
    <definedName name="_xlchart.v1.101" hidden="1">Sheet1!$W$4:$W$103</definedName>
    <definedName name="_xlchart.v1.102" hidden="1">Sheet1!$X$1:$X$3</definedName>
    <definedName name="_xlchart.v1.103" hidden="1">Sheet1!$X$4:$X$103</definedName>
    <definedName name="_xlchart.v1.104" hidden="1">Sheet1!$Y$1:$Y$3</definedName>
    <definedName name="_xlchart.v1.105" hidden="1">Sheet1!$Y$4:$Y$103</definedName>
    <definedName name="_xlchart.v1.106" hidden="1">Sheet1!$Z$1:$Z$3</definedName>
    <definedName name="_xlchart.v1.107" hidden="1">Sheet1!$Z$4:$Z$103</definedName>
    <definedName name="_xlchart.v1.108" hidden="1">Sheet1!$A$1:$A$3</definedName>
    <definedName name="_xlchart.v1.109" hidden="1">Sheet1!$A$4:$A$103</definedName>
    <definedName name="_xlchart.v1.11" hidden="1">Sheet1!$E$4:$E$103</definedName>
    <definedName name="_xlchart.v1.110" hidden="1">Sheet1!$AA$1:$AA$3</definedName>
    <definedName name="_xlchart.v1.111" hidden="1">Sheet1!$AA$4:$AA$103</definedName>
    <definedName name="_xlchart.v1.112" hidden="1">Sheet1!$B$1:$B$3</definedName>
    <definedName name="_xlchart.v1.113" hidden="1">Sheet1!$B$4:$B$103</definedName>
    <definedName name="_xlchart.v1.114" hidden="1">Sheet1!$C$1:$C$3</definedName>
    <definedName name="_xlchart.v1.115" hidden="1">Sheet1!$C$4:$C$103</definedName>
    <definedName name="_xlchart.v1.116" hidden="1">Sheet1!$D$1:$D$3</definedName>
    <definedName name="_xlchart.v1.117" hidden="1">Sheet1!$D$4:$D$103</definedName>
    <definedName name="_xlchart.v1.118" hidden="1">Sheet1!$E$1:$E$3</definedName>
    <definedName name="_xlchart.v1.119" hidden="1">Sheet1!$E$4:$E$103</definedName>
    <definedName name="_xlchart.v1.12" hidden="1">Sheet1!$F$1:$F$3</definedName>
    <definedName name="_xlchart.v1.120" hidden="1">Sheet1!$F$1:$F$3</definedName>
    <definedName name="_xlchart.v1.121" hidden="1">Sheet1!$F$4:$F$103</definedName>
    <definedName name="_xlchart.v1.122" hidden="1">Sheet1!$G$1:$G$3</definedName>
    <definedName name="_xlchart.v1.123" hidden="1">Sheet1!$G$4:$G$103</definedName>
    <definedName name="_xlchart.v1.124" hidden="1">Sheet1!$H$1:$H$3</definedName>
    <definedName name="_xlchart.v1.125" hidden="1">Sheet1!$H$4:$H$103</definedName>
    <definedName name="_xlchart.v1.126" hidden="1">Sheet1!$I$1:$I$3</definedName>
    <definedName name="_xlchart.v1.127" hidden="1">Sheet1!$I$4:$I$103</definedName>
    <definedName name="_xlchart.v1.128" hidden="1">Sheet1!$J$1:$J$3</definedName>
    <definedName name="_xlchart.v1.129" hidden="1">Sheet1!$J$4:$J$103</definedName>
    <definedName name="_xlchart.v1.13" hidden="1">Sheet1!$F$4:$F$103</definedName>
    <definedName name="_xlchart.v1.130" hidden="1">Sheet1!$K$1:$K$3</definedName>
    <definedName name="_xlchart.v1.131" hidden="1">Sheet1!$K$4:$K$103</definedName>
    <definedName name="_xlchart.v1.132" hidden="1">Sheet1!$L$1:$L$3</definedName>
    <definedName name="_xlchart.v1.133" hidden="1">Sheet1!$L$4:$L$103</definedName>
    <definedName name="_xlchart.v1.134" hidden="1">Sheet1!$M$1:$M$3</definedName>
    <definedName name="_xlchart.v1.135" hidden="1">Sheet1!$M$4:$M$103</definedName>
    <definedName name="_xlchart.v1.136" hidden="1">Sheet1!$N$1:$N$3</definedName>
    <definedName name="_xlchart.v1.137" hidden="1">Sheet1!$N$4:$N$103</definedName>
    <definedName name="_xlchart.v1.138" hidden="1">Sheet1!$O$1:$O$3</definedName>
    <definedName name="_xlchart.v1.139" hidden="1">Sheet1!$O$4:$O$103</definedName>
    <definedName name="_xlchart.v1.14" hidden="1">Sheet1!$G$1:$G$3</definedName>
    <definedName name="_xlchart.v1.140" hidden="1">Sheet1!$P$1:$P$3</definedName>
    <definedName name="_xlchart.v1.141" hidden="1">Sheet1!$P$4:$P$103</definedName>
    <definedName name="_xlchart.v1.142" hidden="1">Sheet1!$Q$1:$Q$3</definedName>
    <definedName name="_xlchart.v1.143" hidden="1">Sheet1!$Q$4:$Q$103</definedName>
    <definedName name="_xlchart.v1.144" hidden="1">Sheet1!$R$1:$R$3</definedName>
    <definedName name="_xlchart.v1.145" hidden="1">Sheet1!$R$4:$R$103</definedName>
    <definedName name="_xlchart.v1.146" hidden="1">Sheet1!$S$1:$S$3</definedName>
    <definedName name="_xlchart.v1.147" hidden="1">Sheet1!$S$4:$S$103</definedName>
    <definedName name="_xlchart.v1.148" hidden="1">Sheet1!$T$1:$T$3</definedName>
    <definedName name="_xlchart.v1.149" hidden="1">Sheet1!$T$4:$T$103</definedName>
    <definedName name="_xlchart.v1.15" hidden="1">Sheet1!$G$4:$G$103</definedName>
    <definedName name="_xlchart.v1.150" hidden="1">Sheet1!$U$1:$U$3</definedName>
    <definedName name="_xlchart.v1.151" hidden="1">Sheet1!$U$4:$U$103</definedName>
    <definedName name="_xlchart.v1.152" hidden="1">Sheet1!$V$1:$V$3</definedName>
    <definedName name="_xlchart.v1.153" hidden="1">Sheet1!$V$4:$V$103</definedName>
    <definedName name="_xlchart.v1.154" hidden="1">Sheet1!$W$1:$W$3</definedName>
    <definedName name="_xlchart.v1.155" hidden="1">Sheet1!$W$4:$W$103</definedName>
    <definedName name="_xlchart.v1.156" hidden="1">Sheet1!$X$1:$X$3</definedName>
    <definedName name="_xlchart.v1.157" hidden="1">Sheet1!$X$4:$X$103</definedName>
    <definedName name="_xlchart.v1.158" hidden="1">Sheet1!$Y$1:$Y$3</definedName>
    <definedName name="_xlchart.v1.159" hidden="1">Sheet1!$Y$4:$Y$103</definedName>
    <definedName name="_xlchart.v1.16" hidden="1">Sheet1!$H$1:$H$3</definedName>
    <definedName name="_xlchart.v1.160" hidden="1">Sheet1!$Z$1:$Z$3</definedName>
    <definedName name="_xlchart.v1.161" hidden="1">Sheet1!$Z$4:$Z$103</definedName>
    <definedName name="_xlchart.v1.162" hidden="1">Sheet1!$A$1:$A$3</definedName>
    <definedName name="_xlchart.v1.163" hidden="1">Sheet1!$A$4:$A$103</definedName>
    <definedName name="_xlchart.v1.164" hidden="1">Sheet1!$AA$1:$AA$3</definedName>
    <definedName name="_xlchart.v1.165" hidden="1">Sheet1!$AA$4:$AA$103</definedName>
    <definedName name="_xlchart.v1.166" hidden="1">Sheet1!$B$1:$B$3</definedName>
    <definedName name="_xlchart.v1.167" hidden="1">Sheet1!$B$4:$B$103</definedName>
    <definedName name="_xlchart.v1.168" hidden="1">Sheet1!$C$1:$C$3</definedName>
    <definedName name="_xlchart.v1.169" hidden="1">Sheet1!$C$4:$C$103</definedName>
    <definedName name="_xlchart.v1.17" hidden="1">Sheet1!$H$4:$H$103</definedName>
    <definedName name="_xlchart.v1.170" hidden="1">Sheet1!$D$1:$D$3</definedName>
    <definedName name="_xlchart.v1.171" hidden="1">Sheet1!$D$4:$D$103</definedName>
    <definedName name="_xlchart.v1.172" hidden="1">Sheet1!$E$1:$E$3</definedName>
    <definedName name="_xlchart.v1.173" hidden="1">Sheet1!$E$4:$E$103</definedName>
    <definedName name="_xlchart.v1.174" hidden="1">Sheet1!$F$1:$F$3</definedName>
    <definedName name="_xlchart.v1.175" hidden="1">Sheet1!$F$4:$F$103</definedName>
    <definedName name="_xlchart.v1.176" hidden="1">Sheet1!$G$1:$G$3</definedName>
    <definedName name="_xlchart.v1.177" hidden="1">Sheet1!$G$4:$G$103</definedName>
    <definedName name="_xlchart.v1.178" hidden="1">Sheet1!$H$1:$H$3</definedName>
    <definedName name="_xlchart.v1.179" hidden="1">Sheet1!$H$4:$H$103</definedName>
    <definedName name="_xlchart.v1.18" hidden="1">Sheet1!$I$1:$I$3</definedName>
    <definedName name="_xlchart.v1.180" hidden="1">Sheet1!$I$1:$I$3</definedName>
    <definedName name="_xlchart.v1.181" hidden="1">Sheet1!$I$4:$I$103</definedName>
    <definedName name="_xlchart.v1.182" hidden="1">Sheet1!$J$1:$J$3</definedName>
    <definedName name="_xlchart.v1.183" hidden="1">Sheet1!$J$4:$J$103</definedName>
    <definedName name="_xlchart.v1.184" hidden="1">Sheet1!$K$1:$K$3</definedName>
    <definedName name="_xlchart.v1.185" hidden="1">Sheet1!$K$4:$K$103</definedName>
    <definedName name="_xlchart.v1.186" hidden="1">Sheet1!$L$1:$L$3</definedName>
    <definedName name="_xlchart.v1.187" hidden="1">Sheet1!$L$4:$L$103</definedName>
    <definedName name="_xlchart.v1.188" hidden="1">Sheet1!$M$1:$M$3</definedName>
    <definedName name="_xlchart.v1.189" hidden="1">Sheet1!$M$4:$M$103</definedName>
    <definedName name="_xlchart.v1.19" hidden="1">Sheet1!$I$4:$I$103</definedName>
    <definedName name="_xlchart.v1.190" hidden="1">Sheet1!$N$1:$N$3</definedName>
    <definedName name="_xlchart.v1.191" hidden="1">Sheet1!$N$4:$N$103</definedName>
    <definedName name="_xlchart.v1.192" hidden="1">Sheet1!$O$1:$O$3</definedName>
    <definedName name="_xlchart.v1.193" hidden="1">Sheet1!$O$4:$O$103</definedName>
    <definedName name="_xlchart.v1.194" hidden="1">Sheet1!$P$1:$P$3</definedName>
    <definedName name="_xlchart.v1.195" hidden="1">Sheet1!$P$4:$P$103</definedName>
    <definedName name="_xlchart.v1.196" hidden="1">Sheet1!$Q$1:$Q$3</definedName>
    <definedName name="_xlchart.v1.197" hidden="1">Sheet1!$Q$4:$Q$103</definedName>
    <definedName name="_xlchart.v1.198" hidden="1">Sheet1!$R$1:$R$3</definedName>
    <definedName name="_xlchart.v1.199" hidden="1">Sheet1!$R$4:$R$103</definedName>
    <definedName name="_xlchart.v1.2" hidden="1">Sheet1!$AA$1:$AA$3</definedName>
    <definedName name="_xlchart.v1.20" hidden="1">Sheet1!$J$1:$J$3</definedName>
    <definedName name="_xlchart.v1.200" hidden="1">Sheet1!$S$1:$S$3</definedName>
    <definedName name="_xlchart.v1.201" hidden="1">Sheet1!$S$4:$S$103</definedName>
    <definedName name="_xlchart.v1.202" hidden="1">Sheet1!$T$1:$T$3</definedName>
    <definedName name="_xlchart.v1.203" hidden="1">Sheet1!$T$4:$T$103</definedName>
    <definedName name="_xlchart.v1.204" hidden="1">Sheet1!$U$1:$U$3</definedName>
    <definedName name="_xlchart.v1.205" hidden="1">Sheet1!$U$4:$U$103</definedName>
    <definedName name="_xlchart.v1.206" hidden="1">Sheet1!$V$1:$V$3</definedName>
    <definedName name="_xlchart.v1.207" hidden="1">Sheet1!$V$4:$V$103</definedName>
    <definedName name="_xlchart.v1.208" hidden="1">Sheet1!$W$1:$W$3</definedName>
    <definedName name="_xlchart.v1.209" hidden="1">Sheet1!$W$4:$W$103</definedName>
    <definedName name="_xlchart.v1.21" hidden="1">Sheet1!$J$4:$J$103</definedName>
    <definedName name="_xlchart.v1.210" hidden="1">Sheet1!$X$1:$X$3</definedName>
    <definedName name="_xlchart.v1.211" hidden="1">Sheet1!$X$4:$X$103</definedName>
    <definedName name="_xlchart.v1.212" hidden="1">Sheet1!$Y$1:$Y$3</definedName>
    <definedName name="_xlchart.v1.213" hidden="1">Sheet1!$Y$4:$Y$103</definedName>
    <definedName name="_xlchart.v1.214" hidden="1">Sheet1!$Z$1:$Z$3</definedName>
    <definedName name="_xlchart.v1.215" hidden="1">Sheet1!$Z$4:$Z$103</definedName>
    <definedName name="_xlchart.v1.216" hidden="1">Sheet1!$A$1:$A$3</definedName>
    <definedName name="_xlchart.v1.217" hidden="1">Sheet1!$A$4:$A$103</definedName>
    <definedName name="_xlchart.v1.218" hidden="1">Sheet1!$AA$1:$AA$3</definedName>
    <definedName name="_xlchart.v1.219" hidden="1">Sheet1!$AA$4:$AA$103</definedName>
    <definedName name="_xlchart.v1.22" hidden="1">Sheet1!$K$1:$K$3</definedName>
    <definedName name="_xlchart.v1.220" hidden="1">Sheet1!$B$1:$B$3</definedName>
    <definedName name="_xlchart.v1.221" hidden="1">Sheet1!$B$4:$B$103</definedName>
    <definedName name="_xlchart.v1.222" hidden="1">Sheet1!$C$1:$C$3</definedName>
    <definedName name="_xlchart.v1.223" hidden="1">Sheet1!$C$4:$C$103</definedName>
    <definedName name="_xlchart.v1.224" hidden="1">Sheet1!$D$1:$D$3</definedName>
    <definedName name="_xlchart.v1.225" hidden="1">Sheet1!$D$4:$D$103</definedName>
    <definedName name="_xlchart.v1.226" hidden="1">Sheet1!$E$1:$E$3</definedName>
    <definedName name="_xlchart.v1.227" hidden="1">Sheet1!$E$4:$E$103</definedName>
    <definedName name="_xlchart.v1.228" hidden="1">Sheet1!$F$1:$F$3</definedName>
    <definedName name="_xlchart.v1.229" hidden="1">Sheet1!$F$4:$F$103</definedName>
    <definedName name="_xlchart.v1.23" hidden="1">Sheet1!$K$4:$K$103</definedName>
    <definedName name="_xlchart.v1.230" hidden="1">Sheet1!$G$1:$G$3</definedName>
    <definedName name="_xlchart.v1.231" hidden="1">Sheet1!$G$4:$G$103</definedName>
    <definedName name="_xlchart.v1.232" hidden="1">Sheet1!$H$1:$H$3</definedName>
    <definedName name="_xlchart.v1.233" hidden="1">Sheet1!$H$4:$H$103</definedName>
    <definedName name="_xlchart.v1.234" hidden="1">Sheet1!$I$1:$I$3</definedName>
    <definedName name="_xlchart.v1.235" hidden="1">Sheet1!$I$4:$I$103</definedName>
    <definedName name="_xlchart.v1.236" hidden="1">Sheet1!$J$1:$J$3</definedName>
    <definedName name="_xlchart.v1.237" hidden="1">Sheet1!$J$4:$J$103</definedName>
    <definedName name="_xlchart.v1.238" hidden="1">Sheet1!$K$1:$K$3</definedName>
    <definedName name="_xlchart.v1.239" hidden="1">Sheet1!$K$4:$K$103</definedName>
    <definedName name="_xlchart.v1.24" hidden="1">Sheet1!$L$1:$L$3</definedName>
    <definedName name="_xlchart.v1.240" hidden="1">Sheet1!$L$1:$L$3</definedName>
    <definedName name="_xlchart.v1.241" hidden="1">Sheet1!$L$4:$L$103</definedName>
    <definedName name="_xlchart.v1.242" hidden="1">Sheet1!$M$1:$M$3</definedName>
    <definedName name="_xlchart.v1.243" hidden="1">Sheet1!$M$4:$M$103</definedName>
    <definedName name="_xlchart.v1.244" hidden="1">Sheet1!$N$1:$N$3</definedName>
    <definedName name="_xlchart.v1.245" hidden="1">Sheet1!$N$4:$N$103</definedName>
    <definedName name="_xlchart.v1.246" hidden="1">Sheet1!$O$1:$O$3</definedName>
    <definedName name="_xlchart.v1.247" hidden="1">Sheet1!$O$4:$O$103</definedName>
    <definedName name="_xlchart.v1.248" hidden="1">Sheet1!$P$1:$P$3</definedName>
    <definedName name="_xlchart.v1.249" hidden="1">Sheet1!$P$4:$P$103</definedName>
    <definedName name="_xlchart.v1.25" hidden="1">Sheet1!$L$4:$L$103</definedName>
    <definedName name="_xlchart.v1.250" hidden="1">Sheet1!$Q$1:$Q$3</definedName>
    <definedName name="_xlchart.v1.251" hidden="1">Sheet1!$Q$4:$Q$103</definedName>
    <definedName name="_xlchart.v1.252" hidden="1">Sheet1!$R$1:$R$3</definedName>
    <definedName name="_xlchart.v1.253" hidden="1">Sheet1!$R$4:$R$103</definedName>
    <definedName name="_xlchart.v1.254" hidden="1">Sheet1!$S$1:$S$3</definedName>
    <definedName name="_xlchart.v1.255" hidden="1">Sheet1!$S$4:$S$103</definedName>
    <definedName name="_xlchart.v1.256" hidden="1">Sheet1!$T$1:$T$3</definedName>
    <definedName name="_xlchart.v1.257" hidden="1">Sheet1!$T$4:$T$103</definedName>
    <definedName name="_xlchart.v1.258" hidden="1">Sheet1!$U$1:$U$3</definedName>
    <definedName name="_xlchart.v1.259" hidden="1">Sheet1!$U$4:$U$103</definedName>
    <definedName name="_xlchart.v1.26" hidden="1">Sheet1!$M$1:$M$3</definedName>
    <definedName name="_xlchart.v1.260" hidden="1">Sheet1!$V$1:$V$3</definedName>
    <definedName name="_xlchart.v1.261" hidden="1">Sheet1!$V$4:$V$103</definedName>
    <definedName name="_xlchart.v1.262" hidden="1">Sheet1!$W$1:$W$3</definedName>
    <definedName name="_xlchart.v1.263" hidden="1">Sheet1!$W$4:$W$103</definedName>
    <definedName name="_xlchart.v1.264" hidden="1">Sheet1!$X$1:$X$3</definedName>
    <definedName name="_xlchart.v1.265" hidden="1">Sheet1!$X$4:$X$103</definedName>
    <definedName name="_xlchart.v1.266" hidden="1">Sheet1!$Y$1:$Y$3</definedName>
    <definedName name="_xlchart.v1.267" hidden="1">Sheet1!$Y$4:$Y$103</definedName>
    <definedName name="_xlchart.v1.268" hidden="1">Sheet1!$Z$1:$Z$3</definedName>
    <definedName name="_xlchart.v1.269" hidden="1">Sheet1!$Z$4:$Z$103</definedName>
    <definedName name="_xlchart.v1.27" hidden="1">Sheet1!$M$4:$M$103</definedName>
    <definedName name="_xlchart.v1.270" hidden="1">Sheet1!$A$4:$A$103</definedName>
    <definedName name="_xlchart.v1.271" hidden="1">Sheet1!$AA$4:$AA$103</definedName>
    <definedName name="_xlchart.v1.272" hidden="1">Sheet1!$B$4:$B$103</definedName>
    <definedName name="_xlchart.v1.273" hidden="1">Sheet1!$C$4:$C$103</definedName>
    <definedName name="_xlchart.v1.274" hidden="1">Sheet1!$D$4:$D$103</definedName>
    <definedName name="_xlchart.v1.275" hidden="1">Sheet1!$E$4:$E$103</definedName>
    <definedName name="_xlchart.v1.276" hidden="1">Sheet1!$F$4:$F$103</definedName>
    <definedName name="_xlchart.v1.277" hidden="1">Sheet1!$G$4:$G$103</definedName>
    <definedName name="_xlchart.v1.278" hidden="1">Sheet1!$H$4:$H$103</definedName>
    <definedName name="_xlchart.v1.279" hidden="1">Sheet1!$I$4:$I$103</definedName>
    <definedName name="_xlchart.v1.28" hidden="1">Sheet1!$N$1:$N$3</definedName>
    <definedName name="_xlchart.v1.280" hidden="1">Sheet1!$J$4:$J$103</definedName>
    <definedName name="_xlchart.v1.281" hidden="1">Sheet1!$K$4:$K$103</definedName>
    <definedName name="_xlchart.v1.282" hidden="1">Sheet1!$L$4:$L$103</definedName>
    <definedName name="_xlchart.v1.283" hidden="1">Sheet1!$M$4:$M$103</definedName>
    <definedName name="_xlchart.v1.284" hidden="1">Sheet1!$N$4:$N$103</definedName>
    <definedName name="_xlchart.v1.285" hidden="1">Sheet1!$O$4:$O$103</definedName>
    <definedName name="_xlchart.v1.286" hidden="1">Sheet1!$P$4:$P$103</definedName>
    <definedName name="_xlchart.v1.287" hidden="1">Sheet1!$Q$4:$Q$103</definedName>
    <definedName name="_xlchart.v1.288" hidden="1">Sheet1!$R$4:$R$103</definedName>
    <definedName name="_xlchart.v1.289" hidden="1">Sheet1!$S$4:$S$103</definedName>
    <definedName name="_xlchart.v1.29" hidden="1">Sheet1!$N$4:$N$103</definedName>
    <definedName name="_xlchart.v1.290" hidden="1">Sheet1!$T$4:$T$103</definedName>
    <definedName name="_xlchart.v1.291" hidden="1">Sheet1!$U$4:$U$103</definedName>
    <definedName name="_xlchart.v1.292" hidden="1">Sheet1!$V$4:$V$103</definedName>
    <definedName name="_xlchart.v1.293" hidden="1">Sheet1!$W$4:$W$103</definedName>
    <definedName name="_xlchart.v1.294" hidden="1">Sheet1!$X$4:$X$103</definedName>
    <definedName name="_xlchart.v1.295" hidden="1">Sheet1!$Y$4:$Y$103</definedName>
    <definedName name="_xlchart.v1.296" hidden="1">Sheet1!$Z$4:$Z$103</definedName>
    <definedName name="_xlchart.v1.297" hidden="1">Sheet1!$A$1:$A$3</definedName>
    <definedName name="_xlchart.v1.298" hidden="1">Sheet1!$A$4:$A$103</definedName>
    <definedName name="_xlchart.v1.299" hidden="1">Sheet1!$AA$1:$AA$3</definedName>
    <definedName name="_xlchart.v1.3" hidden="1">Sheet1!$AA$4:$AA$103</definedName>
    <definedName name="_xlchart.v1.30" hidden="1">Sheet1!$O$1:$O$3</definedName>
    <definedName name="_xlchart.v1.300" hidden="1">Sheet1!$AA$4:$AA$103</definedName>
    <definedName name="_xlchart.v1.301" hidden="1">Sheet1!$B$1:$B$3</definedName>
    <definedName name="_xlchart.v1.302" hidden="1">Sheet1!$B$4:$B$103</definedName>
    <definedName name="_xlchart.v1.303" hidden="1">Sheet1!$C$1:$C$3</definedName>
    <definedName name="_xlchart.v1.304" hidden="1">Sheet1!$C$4:$C$103</definedName>
    <definedName name="_xlchart.v1.305" hidden="1">Sheet1!$D$1:$D$3</definedName>
    <definedName name="_xlchart.v1.306" hidden="1">Sheet1!$D$4:$D$103</definedName>
    <definedName name="_xlchart.v1.307" hidden="1">Sheet1!$E$1:$E$3</definedName>
    <definedName name="_xlchart.v1.308" hidden="1">Sheet1!$E$4:$E$103</definedName>
    <definedName name="_xlchart.v1.309" hidden="1">Sheet1!$F$1:$F$3</definedName>
    <definedName name="_xlchart.v1.31" hidden="1">Sheet1!$O$4:$O$103</definedName>
    <definedName name="_xlchart.v1.310" hidden="1">Sheet1!$F$4:$F$103</definedName>
    <definedName name="_xlchart.v1.311" hidden="1">Sheet1!$G$1:$G$3</definedName>
    <definedName name="_xlchart.v1.312" hidden="1">Sheet1!$G$4:$G$103</definedName>
    <definedName name="_xlchart.v1.313" hidden="1">Sheet1!$H$1:$H$3</definedName>
    <definedName name="_xlchart.v1.314" hidden="1">Sheet1!$H$4:$H$103</definedName>
    <definedName name="_xlchart.v1.315" hidden="1">Sheet1!$I$1:$I$3</definedName>
    <definedName name="_xlchart.v1.316" hidden="1">Sheet1!$I$4:$I$103</definedName>
    <definedName name="_xlchart.v1.317" hidden="1">Sheet1!$J$1:$J$3</definedName>
    <definedName name="_xlchart.v1.318" hidden="1">Sheet1!$J$4:$J$103</definedName>
    <definedName name="_xlchart.v1.319" hidden="1">Sheet1!$K$1:$K$3</definedName>
    <definedName name="_xlchart.v1.32" hidden="1">Sheet1!$P$1:$P$3</definedName>
    <definedName name="_xlchart.v1.320" hidden="1">Sheet1!$K$4:$K$103</definedName>
    <definedName name="_xlchart.v1.321" hidden="1">Sheet1!$L$1:$L$3</definedName>
    <definedName name="_xlchart.v1.322" hidden="1">Sheet1!$L$4:$L$103</definedName>
    <definedName name="_xlchart.v1.323" hidden="1">Sheet1!$M$1:$M$3</definedName>
    <definedName name="_xlchart.v1.324" hidden="1">Sheet1!$M$4:$M$103</definedName>
    <definedName name="_xlchart.v1.325" hidden="1">Sheet1!$N$1:$N$3</definedName>
    <definedName name="_xlchart.v1.326" hidden="1">Sheet1!$N$4:$N$103</definedName>
    <definedName name="_xlchart.v1.327" hidden="1">Sheet1!$O$1:$O$3</definedName>
    <definedName name="_xlchart.v1.328" hidden="1">Sheet1!$O$4:$O$103</definedName>
    <definedName name="_xlchart.v1.329" hidden="1">Sheet1!$P$1:$P$3</definedName>
    <definedName name="_xlchart.v1.33" hidden="1">Sheet1!$P$4:$P$103</definedName>
    <definedName name="_xlchart.v1.330" hidden="1">Sheet1!$P$4:$P$103</definedName>
    <definedName name="_xlchart.v1.331" hidden="1">Sheet1!$Q$1:$Q$3</definedName>
    <definedName name="_xlchart.v1.332" hidden="1">Sheet1!$Q$4:$Q$103</definedName>
    <definedName name="_xlchart.v1.333" hidden="1">Sheet1!$R$1:$R$3</definedName>
    <definedName name="_xlchart.v1.334" hidden="1">Sheet1!$R$4:$R$103</definedName>
    <definedName name="_xlchart.v1.335" hidden="1">Sheet1!$S$1:$S$3</definedName>
    <definedName name="_xlchart.v1.336" hidden="1">Sheet1!$S$4:$S$103</definedName>
    <definedName name="_xlchart.v1.337" hidden="1">Sheet1!$T$1:$T$3</definedName>
    <definedName name="_xlchart.v1.338" hidden="1">Sheet1!$T$4:$T$103</definedName>
    <definedName name="_xlchart.v1.339" hidden="1">Sheet1!$U$1:$U$3</definedName>
    <definedName name="_xlchart.v1.34" hidden="1">Sheet1!$Q$1:$Q$3</definedName>
    <definedName name="_xlchart.v1.340" hidden="1">Sheet1!$U$4:$U$103</definedName>
    <definedName name="_xlchart.v1.341" hidden="1">Sheet1!$V$1:$V$3</definedName>
    <definedName name="_xlchart.v1.342" hidden="1">Sheet1!$V$4:$V$103</definedName>
    <definedName name="_xlchart.v1.343" hidden="1">Sheet1!$W$1:$W$3</definedName>
    <definedName name="_xlchart.v1.344" hidden="1">Sheet1!$W$4:$W$103</definedName>
    <definedName name="_xlchart.v1.345" hidden="1">Sheet1!$X$1:$X$3</definedName>
    <definedName name="_xlchart.v1.346" hidden="1">Sheet1!$X$4:$X$103</definedName>
    <definedName name="_xlchart.v1.347" hidden="1">Sheet1!$Y$1:$Y$3</definedName>
    <definedName name="_xlchart.v1.348" hidden="1">Sheet1!$Y$4:$Y$103</definedName>
    <definedName name="_xlchart.v1.349" hidden="1">Sheet1!$Z$1:$Z$3</definedName>
    <definedName name="_xlchart.v1.35" hidden="1">Sheet1!$Q$4:$Q$103</definedName>
    <definedName name="_xlchart.v1.350" hidden="1">Sheet1!$Z$4:$Z$103</definedName>
    <definedName name="_xlchart.v1.351" hidden="1">Sheet1!$A$1:$A$3</definedName>
    <definedName name="_xlchart.v1.352" hidden="1">Sheet1!$A$4:$A$103</definedName>
    <definedName name="_xlchart.v1.353" hidden="1">Sheet1!$AA$1:$AA$3</definedName>
    <definedName name="_xlchart.v1.354" hidden="1">Sheet1!$AA$4:$AA$103</definedName>
    <definedName name="_xlchart.v1.355" hidden="1">Sheet1!$B$1:$B$3</definedName>
    <definedName name="_xlchart.v1.356" hidden="1">Sheet1!$B$4:$B$103</definedName>
    <definedName name="_xlchart.v1.357" hidden="1">Sheet1!$C$1:$C$3</definedName>
    <definedName name="_xlchart.v1.358" hidden="1">Sheet1!$C$4:$C$103</definedName>
    <definedName name="_xlchart.v1.359" hidden="1">Sheet1!$D$1:$D$3</definedName>
    <definedName name="_xlchart.v1.36" hidden="1">Sheet1!$R$1:$R$3</definedName>
    <definedName name="_xlchart.v1.360" hidden="1">Sheet1!$D$4:$D$103</definedName>
    <definedName name="_xlchart.v1.361" hidden="1">Sheet1!$E$1:$E$3</definedName>
    <definedName name="_xlchart.v1.362" hidden="1">Sheet1!$E$4:$E$103</definedName>
    <definedName name="_xlchart.v1.363" hidden="1">Sheet1!$F$1:$F$3</definedName>
    <definedName name="_xlchart.v1.364" hidden="1">Sheet1!$F$4:$F$103</definedName>
    <definedName name="_xlchart.v1.365" hidden="1">Sheet1!$G$1:$G$3</definedName>
    <definedName name="_xlchart.v1.366" hidden="1">Sheet1!$G$4:$G$103</definedName>
    <definedName name="_xlchart.v1.367" hidden="1">Sheet1!$H$1:$H$3</definedName>
    <definedName name="_xlchart.v1.368" hidden="1">Sheet1!$H$4:$H$103</definedName>
    <definedName name="_xlchart.v1.369" hidden="1">Sheet1!$I$1:$I$3</definedName>
    <definedName name="_xlchart.v1.37" hidden="1">Sheet1!$R$4:$R$103</definedName>
    <definedName name="_xlchart.v1.370" hidden="1">Sheet1!$I$4:$I$103</definedName>
    <definedName name="_xlchart.v1.371" hidden="1">Sheet1!$J$1:$J$3</definedName>
    <definedName name="_xlchart.v1.372" hidden="1">Sheet1!$J$4:$J$103</definedName>
    <definedName name="_xlchart.v1.373" hidden="1">Sheet1!$K$1:$K$3</definedName>
    <definedName name="_xlchart.v1.374" hidden="1">Sheet1!$K$4:$K$103</definedName>
    <definedName name="_xlchart.v1.375" hidden="1">Sheet1!$L$1:$L$3</definedName>
    <definedName name="_xlchart.v1.376" hidden="1">Sheet1!$L$4:$L$103</definedName>
    <definedName name="_xlchart.v1.377" hidden="1">Sheet1!$M$1:$M$3</definedName>
    <definedName name="_xlchart.v1.378" hidden="1">Sheet1!$M$4:$M$103</definedName>
    <definedName name="_xlchart.v1.379" hidden="1">Sheet1!$N$1:$N$3</definedName>
    <definedName name="_xlchart.v1.38" hidden="1">Sheet1!$S$1:$S$3</definedName>
    <definedName name="_xlchart.v1.380" hidden="1">Sheet1!$N$4:$N$103</definedName>
    <definedName name="_xlchart.v1.381" hidden="1">Sheet1!$O$1:$O$3</definedName>
    <definedName name="_xlchart.v1.382" hidden="1">Sheet1!$O$4:$O$103</definedName>
    <definedName name="_xlchart.v1.383" hidden="1">Sheet1!$P$1:$P$3</definedName>
    <definedName name="_xlchart.v1.384" hidden="1">Sheet1!$P$4:$P$103</definedName>
    <definedName name="_xlchart.v1.385" hidden="1">Sheet1!$Q$1:$Q$3</definedName>
    <definedName name="_xlchart.v1.386" hidden="1">Sheet1!$Q$4:$Q$103</definedName>
    <definedName name="_xlchart.v1.387" hidden="1">Sheet1!$R$1:$R$3</definedName>
    <definedName name="_xlchart.v1.388" hidden="1">Sheet1!$R$4:$R$103</definedName>
    <definedName name="_xlchart.v1.389" hidden="1">Sheet1!$S$1:$S$3</definedName>
    <definedName name="_xlchart.v1.39" hidden="1">Sheet1!$S$4:$S$103</definedName>
    <definedName name="_xlchart.v1.390" hidden="1">Sheet1!$S$4:$S$103</definedName>
    <definedName name="_xlchart.v1.391" hidden="1">Sheet1!$T$1:$T$3</definedName>
    <definedName name="_xlchart.v1.392" hidden="1">Sheet1!$T$4:$T$103</definedName>
    <definedName name="_xlchart.v1.393" hidden="1">Sheet1!$U$1:$U$3</definedName>
    <definedName name="_xlchart.v1.394" hidden="1">Sheet1!$U$4:$U$103</definedName>
    <definedName name="_xlchart.v1.395" hidden="1">Sheet1!$V$1:$V$3</definedName>
    <definedName name="_xlchart.v1.396" hidden="1">Sheet1!$V$4:$V$103</definedName>
    <definedName name="_xlchart.v1.397" hidden="1">Sheet1!$W$1:$W$3</definedName>
    <definedName name="_xlchart.v1.398" hidden="1">Sheet1!$W$4:$W$103</definedName>
    <definedName name="_xlchart.v1.399" hidden="1">Sheet1!$X$1:$X$3</definedName>
    <definedName name="_xlchart.v1.4" hidden="1">Sheet1!$B$1:$B$3</definedName>
    <definedName name="_xlchart.v1.40" hidden="1">Sheet1!$T$1:$T$3</definedName>
    <definedName name="_xlchart.v1.400" hidden="1">Sheet1!$X$4:$X$103</definedName>
    <definedName name="_xlchart.v1.401" hidden="1">Sheet1!$Y$1:$Y$3</definedName>
    <definedName name="_xlchart.v1.402" hidden="1">Sheet1!$Y$4:$Y$103</definedName>
    <definedName name="_xlchart.v1.403" hidden="1">Sheet1!$Z$1:$Z$3</definedName>
    <definedName name="_xlchart.v1.404" hidden="1">Sheet1!$Z$4:$Z$103</definedName>
    <definedName name="_xlchart.v1.405" hidden="1">Sheet1!$A$1:$A$3</definedName>
    <definedName name="_xlchart.v1.406" hidden="1">Sheet1!$A$4:$A$103</definedName>
    <definedName name="_xlchart.v1.407" hidden="1">Sheet1!$AA$1:$AA$3</definedName>
    <definedName name="_xlchart.v1.408" hidden="1">Sheet1!$AA$4:$AA$103</definedName>
    <definedName name="_xlchart.v1.409" hidden="1">Sheet1!$B$1:$B$3</definedName>
    <definedName name="_xlchart.v1.41" hidden="1">Sheet1!$T$4:$T$103</definedName>
    <definedName name="_xlchart.v1.410" hidden="1">Sheet1!$B$4:$B$103</definedName>
    <definedName name="_xlchart.v1.411" hidden="1">Sheet1!$C$1:$C$3</definedName>
    <definedName name="_xlchart.v1.412" hidden="1">Sheet1!$C$4:$C$103</definedName>
    <definedName name="_xlchart.v1.413" hidden="1">Sheet1!$D$1:$D$3</definedName>
    <definedName name="_xlchart.v1.414" hidden="1">Sheet1!$D$4:$D$103</definedName>
    <definedName name="_xlchart.v1.415" hidden="1">Sheet1!$E$1:$E$3</definedName>
    <definedName name="_xlchart.v1.416" hidden="1">Sheet1!$E$4:$E$103</definedName>
    <definedName name="_xlchart.v1.417" hidden="1">Sheet1!$F$1:$F$3</definedName>
    <definedName name="_xlchart.v1.418" hidden="1">Sheet1!$F$4:$F$103</definedName>
    <definedName name="_xlchart.v1.419" hidden="1">Sheet1!$G$1:$G$3</definedName>
    <definedName name="_xlchart.v1.42" hidden="1">Sheet1!$U$1:$U$3</definedName>
    <definedName name="_xlchart.v1.420" hidden="1">Sheet1!$G$4:$G$103</definedName>
    <definedName name="_xlchart.v1.421" hidden="1">Sheet1!$H$1:$H$3</definedName>
    <definedName name="_xlchart.v1.422" hidden="1">Sheet1!$H$4:$H$103</definedName>
    <definedName name="_xlchart.v1.423" hidden="1">Sheet1!$I$1:$I$3</definedName>
    <definedName name="_xlchart.v1.424" hidden="1">Sheet1!$I$4:$I$103</definedName>
    <definedName name="_xlchart.v1.425" hidden="1">Sheet1!$J$1:$J$3</definedName>
    <definedName name="_xlchart.v1.426" hidden="1">Sheet1!$J$4:$J$103</definedName>
    <definedName name="_xlchart.v1.427" hidden="1">Sheet1!$K$1:$K$3</definedName>
    <definedName name="_xlchart.v1.428" hidden="1">Sheet1!$K$4:$K$103</definedName>
    <definedName name="_xlchart.v1.429" hidden="1">Sheet1!$L$1:$L$3</definedName>
    <definedName name="_xlchart.v1.43" hidden="1">Sheet1!$U$4:$U$103</definedName>
    <definedName name="_xlchart.v1.430" hidden="1">Sheet1!$L$4:$L$103</definedName>
    <definedName name="_xlchart.v1.431" hidden="1">Sheet1!$M$1:$M$3</definedName>
    <definedName name="_xlchart.v1.432" hidden="1">Sheet1!$M$4:$M$103</definedName>
    <definedName name="_xlchart.v1.433" hidden="1">Sheet1!$N$1:$N$3</definedName>
    <definedName name="_xlchart.v1.434" hidden="1">Sheet1!$N$4:$N$103</definedName>
    <definedName name="_xlchart.v1.435" hidden="1">Sheet1!$O$1:$O$3</definedName>
    <definedName name="_xlchart.v1.436" hidden="1">Sheet1!$O$4:$O$103</definedName>
    <definedName name="_xlchart.v1.437" hidden="1">Sheet1!$P$1:$P$3</definedName>
    <definedName name="_xlchart.v1.438" hidden="1">Sheet1!$P$4:$P$103</definedName>
    <definedName name="_xlchart.v1.439" hidden="1">Sheet1!$Q$1:$Q$3</definedName>
    <definedName name="_xlchart.v1.44" hidden="1">Sheet1!$V$1:$V$3</definedName>
    <definedName name="_xlchart.v1.440" hidden="1">Sheet1!$Q$4:$Q$103</definedName>
    <definedName name="_xlchart.v1.441" hidden="1">Sheet1!$R$1:$R$3</definedName>
    <definedName name="_xlchart.v1.442" hidden="1">Sheet1!$R$4:$R$103</definedName>
    <definedName name="_xlchart.v1.443" hidden="1">Sheet1!$S$1:$S$3</definedName>
    <definedName name="_xlchart.v1.444" hidden="1">Sheet1!$S$4:$S$103</definedName>
    <definedName name="_xlchart.v1.445" hidden="1">Sheet1!$T$1:$T$3</definedName>
    <definedName name="_xlchart.v1.446" hidden="1">Sheet1!$T$4:$T$103</definedName>
    <definedName name="_xlchart.v1.447" hidden="1">Sheet1!$U$1:$U$3</definedName>
    <definedName name="_xlchart.v1.448" hidden="1">Sheet1!$U$4:$U$103</definedName>
    <definedName name="_xlchart.v1.449" hidden="1">Sheet1!$V$1:$V$3</definedName>
    <definedName name="_xlchart.v1.45" hidden="1">Sheet1!$V$4:$V$103</definedName>
    <definedName name="_xlchart.v1.450" hidden="1">Sheet1!$V$4:$V$103</definedName>
    <definedName name="_xlchart.v1.451" hidden="1">Sheet1!$W$1:$W$3</definedName>
    <definedName name="_xlchart.v1.452" hidden="1">Sheet1!$W$4:$W$103</definedName>
    <definedName name="_xlchart.v1.453" hidden="1">Sheet1!$X$1:$X$3</definedName>
    <definedName name="_xlchart.v1.454" hidden="1">Sheet1!$X$4:$X$103</definedName>
    <definedName name="_xlchart.v1.455" hidden="1">Sheet1!$Y$1:$Y$3</definedName>
    <definedName name="_xlchart.v1.456" hidden="1">Sheet1!$Y$4:$Y$103</definedName>
    <definedName name="_xlchart.v1.457" hidden="1">Sheet1!$Z$1:$Z$3</definedName>
    <definedName name="_xlchart.v1.458" hidden="1">Sheet1!$Z$4:$Z$103</definedName>
    <definedName name="_xlchart.v1.459" hidden="1">Sheet1!$A$1:$A$3</definedName>
    <definedName name="_xlchart.v1.46" hidden="1">Sheet1!$W$1:$W$3</definedName>
    <definedName name="_xlchart.v1.460" hidden="1">Sheet1!$A$4:$A$103</definedName>
    <definedName name="_xlchart.v1.461" hidden="1">Sheet1!$AA$1:$AA$3</definedName>
    <definedName name="_xlchart.v1.462" hidden="1">Sheet1!$AA$4:$AA$103</definedName>
    <definedName name="_xlchart.v1.463" hidden="1">Sheet1!$B$1:$B$3</definedName>
    <definedName name="_xlchart.v1.464" hidden="1">Sheet1!$B$4:$B$103</definedName>
    <definedName name="_xlchart.v1.465" hidden="1">Sheet1!$C$1:$C$3</definedName>
    <definedName name="_xlchart.v1.466" hidden="1">Sheet1!$C$4:$C$103</definedName>
    <definedName name="_xlchart.v1.467" hidden="1">Sheet1!$D$1:$D$3</definedName>
    <definedName name="_xlchart.v1.468" hidden="1">Sheet1!$D$4:$D$103</definedName>
    <definedName name="_xlchart.v1.469" hidden="1">Sheet1!$E$1:$E$3</definedName>
    <definedName name="_xlchart.v1.47" hidden="1">Sheet1!$W$4:$W$103</definedName>
    <definedName name="_xlchart.v1.470" hidden="1">Sheet1!$E$4:$E$103</definedName>
    <definedName name="_xlchart.v1.471" hidden="1">Sheet1!$F$1:$F$3</definedName>
    <definedName name="_xlchart.v1.472" hidden="1">Sheet1!$F$4:$F$103</definedName>
    <definedName name="_xlchart.v1.473" hidden="1">Sheet1!$G$1:$G$3</definedName>
    <definedName name="_xlchart.v1.474" hidden="1">Sheet1!$G$4:$G$103</definedName>
    <definedName name="_xlchart.v1.475" hidden="1">Sheet1!$H$1:$H$3</definedName>
    <definedName name="_xlchart.v1.476" hidden="1">Sheet1!$H$4:$H$103</definedName>
    <definedName name="_xlchart.v1.477" hidden="1">Sheet1!$I$1:$I$3</definedName>
    <definedName name="_xlchart.v1.478" hidden="1">Sheet1!$I$4:$I$103</definedName>
    <definedName name="_xlchart.v1.479" hidden="1">Sheet1!$J$1:$J$3</definedName>
    <definedName name="_xlchart.v1.48" hidden="1">Sheet1!$X$1:$X$3</definedName>
    <definedName name="_xlchart.v1.480" hidden="1">Sheet1!$J$4:$J$103</definedName>
    <definedName name="_xlchart.v1.481" hidden="1">Sheet1!$K$1:$K$3</definedName>
    <definedName name="_xlchart.v1.482" hidden="1">Sheet1!$K$4:$K$103</definedName>
    <definedName name="_xlchart.v1.483" hidden="1">Sheet1!$L$1:$L$3</definedName>
    <definedName name="_xlchart.v1.484" hidden="1">Sheet1!$L$4:$L$103</definedName>
    <definedName name="_xlchart.v1.485" hidden="1">Sheet1!$M$1:$M$3</definedName>
    <definedName name="_xlchart.v1.486" hidden="1">Sheet1!$M$4:$M$103</definedName>
    <definedName name="_xlchart.v1.487" hidden="1">Sheet1!$N$1:$N$3</definedName>
    <definedName name="_xlchart.v1.488" hidden="1">Sheet1!$N$4:$N$103</definedName>
    <definedName name="_xlchart.v1.489" hidden="1">Sheet1!$O$1:$O$3</definedName>
    <definedName name="_xlchart.v1.49" hidden="1">Sheet1!$X$4:$X$103</definedName>
    <definedName name="_xlchart.v1.490" hidden="1">Sheet1!$O$4:$O$103</definedName>
    <definedName name="_xlchart.v1.491" hidden="1">Sheet1!$P$1:$P$3</definedName>
    <definedName name="_xlchart.v1.492" hidden="1">Sheet1!$P$4:$P$103</definedName>
    <definedName name="_xlchart.v1.493" hidden="1">Sheet1!$Q$1:$Q$3</definedName>
    <definedName name="_xlchart.v1.494" hidden="1">Sheet1!$Q$4:$Q$103</definedName>
    <definedName name="_xlchart.v1.495" hidden="1">Sheet1!$R$1:$R$3</definedName>
    <definedName name="_xlchart.v1.496" hidden="1">Sheet1!$R$4:$R$103</definedName>
    <definedName name="_xlchart.v1.497" hidden="1">Sheet1!$S$1:$S$3</definedName>
    <definedName name="_xlchart.v1.498" hidden="1">Sheet1!$S$4:$S$103</definedName>
    <definedName name="_xlchart.v1.499" hidden="1">Sheet1!$T$1:$T$3</definedName>
    <definedName name="_xlchart.v1.5" hidden="1">Sheet1!$B$4:$B$103</definedName>
    <definedName name="_xlchart.v1.50" hidden="1">Sheet1!$Y$1:$Y$3</definedName>
    <definedName name="_xlchart.v1.500" hidden="1">Sheet1!$T$4:$T$103</definedName>
    <definedName name="_xlchart.v1.501" hidden="1">Sheet1!$U$1:$U$3</definedName>
    <definedName name="_xlchart.v1.502" hidden="1">Sheet1!$U$4:$U$103</definedName>
    <definedName name="_xlchart.v1.503" hidden="1">Sheet1!$V$1:$V$3</definedName>
    <definedName name="_xlchart.v1.504" hidden="1">Sheet1!$V$4:$V$103</definedName>
    <definedName name="_xlchart.v1.505" hidden="1">Sheet1!$W$1:$W$3</definedName>
    <definedName name="_xlchart.v1.506" hidden="1">Sheet1!$W$4:$W$103</definedName>
    <definedName name="_xlchart.v1.507" hidden="1">Sheet1!$X$1:$X$3</definedName>
    <definedName name="_xlchart.v1.508" hidden="1">Sheet1!$X$4:$X$103</definedName>
    <definedName name="_xlchart.v1.509" hidden="1">Sheet1!$Y$1:$Y$3</definedName>
    <definedName name="_xlchart.v1.51" hidden="1">Sheet1!$Y$4:$Y$103</definedName>
    <definedName name="_xlchart.v1.510" hidden="1">Sheet1!$Y$4:$Y$103</definedName>
    <definedName name="_xlchart.v1.511" hidden="1">Sheet1!$Z$1:$Z$3</definedName>
    <definedName name="_xlchart.v1.512" hidden="1">Sheet1!$Z$4:$Z$103</definedName>
    <definedName name="_xlchart.v1.52" hidden="1">Sheet1!$Z$1:$Z$3</definedName>
    <definedName name="_xlchart.v1.53" hidden="1">Sheet1!$Z$4:$Z$103</definedName>
    <definedName name="_xlchart.v1.54" hidden="1">Sheet1!$A$1:$A$3</definedName>
    <definedName name="_xlchart.v1.55" hidden="1">Sheet1!$A$4:$A$103</definedName>
    <definedName name="_xlchart.v1.56" hidden="1">Sheet1!$AA$1:$AA$3</definedName>
    <definedName name="_xlchart.v1.57" hidden="1">Sheet1!$AA$4:$AA$103</definedName>
    <definedName name="_xlchart.v1.58" hidden="1">Sheet1!$B$1:$B$3</definedName>
    <definedName name="_xlchart.v1.59" hidden="1">Sheet1!$B$4:$B$103</definedName>
    <definedName name="_xlchart.v1.6" hidden="1">Sheet1!$C$1:$C$3</definedName>
    <definedName name="_xlchart.v1.60" hidden="1">Sheet1!$C$1:$C$3</definedName>
    <definedName name="_xlchart.v1.61" hidden="1">Sheet1!$C$4:$C$103</definedName>
    <definedName name="_xlchart.v1.62" hidden="1">Sheet1!$D$1:$D$3</definedName>
    <definedName name="_xlchart.v1.63" hidden="1">Sheet1!$D$4:$D$103</definedName>
    <definedName name="_xlchart.v1.64" hidden="1">Sheet1!$E$1:$E$3</definedName>
    <definedName name="_xlchart.v1.65" hidden="1">Sheet1!$E$4:$E$103</definedName>
    <definedName name="_xlchart.v1.66" hidden="1">Sheet1!$F$1:$F$3</definedName>
    <definedName name="_xlchart.v1.67" hidden="1">Sheet1!$F$4:$F$103</definedName>
    <definedName name="_xlchart.v1.68" hidden="1">Sheet1!$G$1:$G$3</definedName>
    <definedName name="_xlchart.v1.69" hidden="1">Sheet1!$G$4:$G$103</definedName>
    <definedName name="_xlchart.v1.7" hidden="1">Sheet1!$C$4:$C$103</definedName>
    <definedName name="_xlchart.v1.70" hidden="1">Sheet1!$H$1:$H$3</definedName>
    <definedName name="_xlchart.v1.71" hidden="1">Sheet1!$H$4:$H$103</definedName>
    <definedName name="_xlchart.v1.72" hidden="1">Sheet1!$I$1:$I$3</definedName>
    <definedName name="_xlchart.v1.73" hidden="1">Sheet1!$I$4:$I$103</definedName>
    <definedName name="_xlchart.v1.74" hidden="1">Sheet1!$J$1:$J$3</definedName>
    <definedName name="_xlchart.v1.75" hidden="1">Sheet1!$J$4:$J$103</definedName>
    <definedName name="_xlchart.v1.76" hidden="1">Sheet1!$K$1:$K$3</definedName>
    <definedName name="_xlchart.v1.77" hidden="1">Sheet1!$K$4:$K$103</definedName>
    <definedName name="_xlchart.v1.78" hidden="1">Sheet1!$L$1:$L$3</definedName>
    <definedName name="_xlchart.v1.79" hidden="1">Sheet1!$L$4:$L$103</definedName>
    <definedName name="_xlchart.v1.8" hidden="1">Sheet1!$D$1:$D$3</definedName>
    <definedName name="_xlchart.v1.80" hidden="1">Sheet1!$M$1:$M$3</definedName>
    <definedName name="_xlchart.v1.81" hidden="1">Sheet1!$M$4:$M$103</definedName>
    <definedName name="_xlchart.v1.82" hidden="1">Sheet1!$N$1:$N$3</definedName>
    <definedName name="_xlchart.v1.83" hidden="1">Sheet1!$N$4:$N$103</definedName>
    <definedName name="_xlchart.v1.84" hidden="1">Sheet1!$O$1:$O$3</definedName>
    <definedName name="_xlchart.v1.85" hidden="1">Sheet1!$O$4:$O$103</definedName>
    <definedName name="_xlchart.v1.86" hidden="1">Sheet1!$P$1:$P$3</definedName>
    <definedName name="_xlchart.v1.87" hidden="1">Sheet1!$P$4:$P$103</definedName>
    <definedName name="_xlchart.v1.88" hidden="1">Sheet1!$Q$1:$Q$3</definedName>
    <definedName name="_xlchart.v1.89" hidden="1">Sheet1!$Q$4:$Q$103</definedName>
    <definedName name="_xlchart.v1.9" hidden="1">Sheet1!$D$4:$D$103</definedName>
    <definedName name="_xlchart.v1.90" hidden="1">Sheet1!$R$1:$R$3</definedName>
    <definedName name="_xlchart.v1.91" hidden="1">Sheet1!$R$4:$R$103</definedName>
    <definedName name="_xlchart.v1.92" hidden="1">Sheet1!$S$1:$S$3</definedName>
    <definedName name="_xlchart.v1.93" hidden="1">Sheet1!$S$4:$S$103</definedName>
    <definedName name="_xlchart.v1.94" hidden="1">Sheet1!$T$1:$T$3</definedName>
    <definedName name="_xlchart.v1.95" hidden="1">Sheet1!$T$4:$T$103</definedName>
    <definedName name="_xlchart.v1.96" hidden="1">Sheet1!$U$1:$U$3</definedName>
    <definedName name="_xlchart.v1.97" hidden="1">Sheet1!$U$4:$U$103</definedName>
    <definedName name="_xlchart.v1.98" hidden="1">Sheet1!$V$1:$V$3</definedName>
    <definedName name="_xlchart.v1.99" hidden="1">Sheet1!$V$4:$V$103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105" i="1"/>
  <c r="B107" i="1"/>
  <c r="C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107" i="1"/>
  <c r="B106" i="1"/>
  <c r="C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106" i="1"/>
  <c r="D103" i="1"/>
  <c r="E103" i="1" s="1"/>
  <c r="D102" i="1"/>
  <c r="D101" i="1"/>
  <c r="E101" i="1" s="1"/>
  <c r="D100" i="1"/>
  <c r="E100" i="1" s="1"/>
  <c r="D99" i="1"/>
  <c r="D98" i="1"/>
  <c r="E98" i="1" s="1"/>
  <c r="F98" i="1" s="1"/>
  <c r="D97" i="1"/>
  <c r="E97" i="1" s="1"/>
  <c r="D96" i="1"/>
  <c r="E96" i="1" s="1"/>
  <c r="D95" i="1"/>
  <c r="D94" i="1"/>
  <c r="E94" i="1" s="1"/>
  <c r="F94" i="1" s="1"/>
  <c r="D93" i="1"/>
  <c r="D92" i="1"/>
  <c r="E92" i="1" s="1"/>
  <c r="D91" i="1"/>
  <c r="E91" i="1" s="1"/>
  <c r="D90" i="1"/>
  <c r="E90" i="1" s="1"/>
  <c r="F90" i="1" s="1"/>
  <c r="D89" i="1"/>
  <c r="D88" i="1"/>
  <c r="E88" i="1" s="1"/>
  <c r="D87" i="1"/>
  <c r="E87" i="1" s="1"/>
  <c r="D86" i="1"/>
  <c r="E86" i="1" s="1"/>
  <c r="F86" i="1" s="1"/>
  <c r="D85" i="1"/>
  <c r="D84" i="1"/>
  <c r="E84" i="1" s="1"/>
  <c r="D83" i="1"/>
  <c r="E83" i="1" s="1"/>
  <c r="D82" i="1"/>
  <c r="E82" i="1" s="1"/>
  <c r="F82" i="1" s="1"/>
  <c r="D81" i="1"/>
  <c r="E81" i="1" s="1"/>
  <c r="D80" i="1"/>
  <c r="E80" i="1" s="1"/>
  <c r="D79" i="1"/>
  <c r="D78" i="1"/>
  <c r="E78" i="1" s="1"/>
  <c r="F78" i="1" s="1"/>
  <c r="D77" i="1"/>
  <c r="E77" i="1" s="1"/>
  <c r="D76" i="1"/>
  <c r="E76" i="1" s="1"/>
  <c r="D75" i="1"/>
  <c r="D74" i="1"/>
  <c r="E74" i="1" s="1"/>
  <c r="F74" i="1" s="1"/>
  <c r="D73" i="1"/>
  <c r="E73" i="1" s="1"/>
  <c r="D72" i="1"/>
  <c r="E72" i="1" s="1"/>
  <c r="D71" i="1"/>
  <c r="D70" i="1"/>
  <c r="E70" i="1" s="1"/>
  <c r="F70" i="1" s="1"/>
  <c r="D69" i="1"/>
  <c r="E69" i="1" s="1"/>
  <c r="D68" i="1"/>
  <c r="E68" i="1" s="1"/>
  <c r="D67" i="1"/>
  <c r="D66" i="1"/>
  <c r="E66" i="1" s="1"/>
  <c r="F66" i="1" s="1"/>
  <c r="D65" i="1"/>
  <c r="D64" i="1"/>
  <c r="E64" i="1" s="1"/>
  <c r="D63" i="1"/>
  <c r="D62" i="1"/>
  <c r="E62" i="1" s="1"/>
  <c r="F62" i="1" s="1"/>
  <c r="D61" i="1"/>
  <c r="E61" i="1" s="1"/>
  <c r="D60" i="1"/>
  <c r="E60" i="1" s="1"/>
  <c r="D59" i="1"/>
  <c r="D58" i="1"/>
  <c r="E58" i="1" s="1"/>
  <c r="F58" i="1" s="1"/>
  <c r="D57" i="1"/>
  <c r="E57" i="1" s="1"/>
  <c r="D56" i="1"/>
  <c r="E56" i="1" s="1"/>
  <c r="D55" i="1"/>
  <c r="D54" i="1"/>
  <c r="E54" i="1" s="1"/>
  <c r="D53" i="1"/>
  <c r="D52" i="1"/>
  <c r="E52" i="1" s="1"/>
  <c r="D51" i="1"/>
  <c r="D50" i="1"/>
  <c r="E50" i="1" s="1"/>
  <c r="D49" i="1"/>
  <c r="E49" i="1" s="1"/>
  <c r="D48" i="1"/>
  <c r="E48" i="1" s="1"/>
  <c r="D47" i="1"/>
  <c r="D46" i="1"/>
  <c r="E46" i="1" s="1"/>
  <c r="D45" i="1"/>
  <c r="D44" i="1"/>
  <c r="E44" i="1" s="1"/>
  <c r="D43" i="1"/>
  <c r="D42" i="1"/>
  <c r="D41" i="1"/>
  <c r="D40" i="1"/>
  <c r="E40" i="1" s="1"/>
  <c r="D39" i="1"/>
  <c r="D38" i="1"/>
  <c r="E38" i="1" s="1"/>
  <c r="D37" i="1"/>
  <c r="E37" i="1" s="1"/>
  <c r="D36" i="1"/>
  <c r="E36" i="1" s="1"/>
  <c r="D35" i="1"/>
  <c r="D34" i="1"/>
  <c r="E34" i="1" s="1"/>
  <c r="D33" i="1"/>
  <c r="E33" i="1" s="1"/>
  <c r="D32" i="1"/>
  <c r="E32" i="1" s="1"/>
  <c r="D31" i="1"/>
  <c r="D30" i="1"/>
  <c r="E30" i="1" s="1"/>
  <c r="D29" i="1"/>
  <c r="E29" i="1" s="1"/>
  <c r="D28" i="1"/>
  <c r="E28" i="1" s="1"/>
  <c r="D27" i="1"/>
  <c r="D26" i="1"/>
  <c r="E26" i="1" s="1"/>
  <c r="D25" i="1"/>
  <c r="D24" i="1"/>
  <c r="E24" i="1" s="1"/>
  <c r="D23" i="1"/>
  <c r="D22" i="1"/>
  <c r="E22" i="1" s="1"/>
  <c r="D21" i="1"/>
  <c r="D20" i="1"/>
  <c r="E20" i="1" s="1"/>
  <c r="D19" i="1"/>
  <c r="E19" i="1" s="1"/>
  <c r="D18" i="1"/>
  <c r="E18" i="1" s="1"/>
  <c r="D17" i="1"/>
  <c r="D16" i="1"/>
  <c r="E16" i="1" s="1"/>
  <c r="D15" i="1"/>
  <c r="D14" i="1"/>
  <c r="E14" i="1" s="1"/>
  <c r="D13" i="1"/>
  <c r="E13" i="1" s="1"/>
  <c r="D12" i="1"/>
  <c r="E12" i="1" s="1"/>
  <c r="D11" i="1"/>
  <c r="D10" i="1"/>
  <c r="E10" i="1" s="1"/>
  <c r="D9" i="1"/>
  <c r="D8" i="1"/>
  <c r="E8" i="1" s="1"/>
  <c r="D7" i="1"/>
  <c r="D6" i="1"/>
  <c r="E6" i="1" s="1"/>
  <c r="D5" i="1"/>
  <c r="E5" i="1" s="1"/>
  <c r="D4" i="1"/>
  <c r="E4" i="1" s="1"/>
  <c r="D107" i="1" l="1"/>
  <c r="D106" i="1"/>
  <c r="F60" i="1"/>
  <c r="F40" i="1"/>
  <c r="F52" i="1"/>
  <c r="G52" i="1" s="1"/>
  <c r="H52" i="1" s="1"/>
  <c r="F12" i="1"/>
  <c r="F56" i="1"/>
  <c r="F21" i="1"/>
  <c r="G21" i="1" s="1"/>
  <c r="F72" i="1"/>
  <c r="F44" i="1"/>
  <c r="F4" i="1"/>
  <c r="E25" i="1"/>
  <c r="F33" i="1"/>
  <c r="E45" i="1"/>
  <c r="F45" i="1" s="1"/>
  <c r="G45" i="1" s="1"/>
  <c r="F57" i="1"/>
  <c r="G57" i="1" s="1"/>
  <c r="F68" i="1"/>
  <c r="G68" i="1" s="1"/>
  <c r="E93" i="1"/>
  <c r="F13" i="1"/>
  <c r="F41" i="1"/>
  <c r="G41" i="1" s="1"/>
  <c r="F49" i="1"/>
  <c r="G49" i="1" s="1"/>
  <c r="E9" i="1"/>
  <c r="F9" i="1" s="1"/>
  <c r="G9" i="1" s="1"/>
  <c r="F61" i="1"/>
  <c r="G61" i="1" s="1"/>
  <c r="E17" i="1"/>
  <c r="F17" i="1" s="1"/>
  <c r="G17" i="1" s="1"/>
  <c r="H17" i="1" s="1"/>
  <c r="F24" i="1"/>
  <c r="G24" i="1" s="1"/>
  <c r="F50" i="1"/>
  <c r="G50" i="1" s="1"/>
  <c r="H50" i="1" s="1"/>
  <c r="F73" i="1"/>
  <c r="G73" i="1" s="1"/>
  <c r="E85" i="1"/>
  <c r="F5" i="1"/>
  <c r="G5" i="1" s="1"/>
  <c r="F46" i="1"/>
  <c r="G46" i="1" s="1"/>
  <c r="H46" i="1" s="1"/>
  <c r="F69" i="1"/>
  <c r="G69" i="1" s="1"/>
  <c r="F81" i="1"/>
  <c r="F101" i="1"/>
  <c r="G101" i="1" s="1"/>
  <c r="H101" i="1" s="1"/>
  <c r="E102" i="1"/>
  <c r="E41" i="1"/>
  <c r="F64" i="1"/>
  <c r="E21" i="1"/>
  <c r="F28" i="1"/>
  <c r="G28" i="1" s="1"/>
  <c r="F42" i="1"/>
  <c r="G42" i="1" s="1"/>
  <c r="E53" i="1"/>
  <c r="F76" i="1"/>
  <c r="G76" i="1" s="1"/>
  <c r="H76" i="1" s="1"/>
  <c r="E89" i="1"/>
  <c r="F89" i="1" s="1"/>
  <c r="F29" i="1"/>
  <c r="G29" i="1" s="1"/>
  <c r="F37" i="1"/>
  <c r="E42" i="1"/>
  <c r="F48" i="1"/>
  <c r="G48" i="1" s="1"/>
  <c r="F54" i="1"/>
  <c r="G54" i="1" s="1"/>
  <c r="H54" i="1" s="1"/>
  <c r="E65" i="1"/>
  <c r="F65" i="1" s="1"/>
  <c r="G65" i="1" s="1"/>
  <c r="F77" i="1"/>
  <c r="G77" i="1" s="1"/>
  <c r="F97" i="1"/>
  <c r="G97" i="1" s="1"/>
  <c r="H97" i="1" s="1"/>
  <c r="E11" i="1"/>
  <c r="F11" i="1" s="1"/>
  <c r="G78" i="1"/>
  <c r="E7" i="1"/>
  <c r="E107" i="1" s="1"/>
  <c r="F16" i="1"/>
  <c r="G16" i="1" s="1"/>
  <c r="F20" i="1"/>
  <c r="G20" i="1" s="1"/>
  <c r="G58" i="1"/>
  <c r="H58" i="1" s="1"/>
  <c r="G62" i="1"/>
  <c r="H62" i="1" s="1"/>
  <c r="G66" i="1"/>
  <c r="G70" i="1"/>
  <c r="H70" i="1" s="1"/>
  <c r="G74" i="1"/>
  <c r="H74" i="1" s="1"/>
  <c r="E79" i="1"/>
  <c r="F79" i="1" s="1"/>
  <c r="F84" i="1"/>
  <c r="G84" i="1" s="1"/>
  <c r="G94" i="1"/>
  <c r="F100" i="1"/>
  <c r="G100" i="1" s="1"/>
  <c r="E47" i="1"/>
  <c r="E71" i="1"/>
  <c r="F71" i="1" s="1"/>
  <c r="E39" i="1"/>
  <c r="E43" i="1"/>
  <c r="F43" i="1" s="1"/>
  <c r="E51" i="1"/>
  <c r="F51" i="1" s="1"/>
  <c r="E55" i="1"/>
  <c r="F55" i="1" s="1"/>
  <c r="E59" i="1"/>
  <c r="F59" i="1" s="1"/>
  <c r="E63" i="1"/>
  <c r="F63" i="1" s="1"/>
  <c r="E67" i="1"/>
  <c r="F67" i="1" s="1"/>
  <c r="E75" i="1"/>
  <c r="F75" i="1" s="1"/>
  <c r="F8" i="1"/>
  <c r="E35" i="1"/>
  <c r="F35" i="1" s="1"/>
  <c r="G40" i="1"/>
  <c r="H40" i="1" s="1"/>
  <c r="G60" i="1"/>
  <c r="H60" i="1" s="1"/>
  <c r="F80" i="1"/>
  <c r="G90" i="1"/>
  <c r="F96" i="1"/>
  <c r="G96" i="1" s="1"/>
  <c r="E31" i="1"/>
  <c r="E27" i="1"/>
  <c r="F27" i="1" s="1"/>
  <c r="F36" i="1"/>
  <c r="G36" i="1" s="1"/>
  <c r="G86" i="1"/>
  <c r="H86" i="1" s="1"/>
  <c r="F92" i="1"/>
  <c r="G92" i="1" s="1"/>
  <c r="F19" i="1"/>
  <c r="E23" i="1"/>
  <c r="F23" i="1"/>
  <c r="F32" i="1"/>
  <c r="E15" i="1"/>
  <c r="F15" i="1" s="1"/>
  <c r="G82" i="1"/>
  <c r="H82" i="1" s="1"/>
  <c r="F88" i="1"/>
  <c r="G88" i="1" s="1"/>
  <c r="G98" i="1"/>
  <c r="E99" i="1"/>
  <c r="F99" i="1" s="1"/>
  <c r="F6" i="1"/>
  <c r="F10" i="1"/>
  <c r="F14" i="1"/>
  <c r="F18" i="1"/>
  <c r="G18" i="1" s="1"/>
  <c r="F22" i="1"/>
  <c r="G22" i="1" s="1"/>
  <c r="F26" i="1"/>
  <c r="F30" i="1"/>
  <c r="G30" i="1" s="1"/>
  <c r="F34" i="1"/>
  <c r="F38" i="1"/>
  <c r="E95" i="1"/>
  <c r="F95" i="1" s="1"/>
  <c r="F83" i="1"/>
  <c r="G83" i="1" s="1"/>
  <c r="F87" i="1"/>
  <c r="G87" i="1" s="1"/>
  <c r="F91" i="1"/>
  <c r="F103" i="1"/>
  <c r="E106" i="1" l="1"/>
  <c r="G4" i="1"/>
  <c r="G12" i="1"/>
  <c r="H12" i="1" s="1"/>
  <c r="I12" i="1" s="1"/>
  <c r="H4" i="1"/>
  <c r="G81" i="1"/>
  <c r="H81" i="1" s="1"/>
  <c r="H68" i="1"/>
  <c r="I68" i="1" s="1"/>
  <c r="F53" i="1"/>
  <c r="G53" i="1" s="1"/>
  <c r="G72" i="1"/>
  <c r="H72" i="1" s="1"/>
  <c r="H56" i="1"/>
  <c r="I56" i="1" s="1"/>
  <c r="G64" i="1"/>
  <c r="H64" i="1" s="1"/>
  <c r="I64" i="1" s="1"/>
  <c r="F93" i="1"/>
  <c r="G56" i="1"/>
  <c r="G89" i="1"/>
  <c r="H89" i="1" s="1"/>
  <c r="F85" i="1"/>
  <c r="F102" i="1"/>
  <c r="G44" i="1"/>
  <c r="G37" i="1"/>
  <c r="H37" i="1" s="1"/>
  <c r="G33" i="1"/>
  <c r="F25" i="1"/>
  <c r="G13" i="1"/>
  <c r="H13" i="1" s="1"/>
  <c r="H65" i="1"/>
  <c r="I65" i="1" s="1"/>
  <c r="H61" i="1"/>
  <c r="I61" i="1" s="1"/>
  <c r="H92" i="1"/>
  <c r="I92" i="1" s="1"/>
  <c r="I76" i="1"/>
  <c r="H88" i="1"/>
  <c r="I88" i="1" s="1"/>
  <c r="I82" i="1"/>
  <c r="G10" i="1"/>
  <c r="H10" i="1" s="1"/>
  <c r="H57" i="1"/>
  <c r="I57" i="1" s="1"/>
  <c r="G23" i="1"/>
  <c r="H23" i="1" s="1"/>
  <c r="I86" i="1"/>
  <c r="I101" i="1"/>
  <c r="I40" i="1"/>
  <c r="G63" i="1"/>
  <c r="H63" i="1" s="1"/>
  <c r="G43" i="1"/>
  <c r="H43" i="1" s="1"/>
  <c r="H94" i="1"/>
  <c r="I94" i="1" s="1"/>
  <c r="I70" i="1"/>
  <c r="G38" i="1"/>
  <c r="I46" i="1"/>
  <c r="G11" i="1"/>
  <c r="H11" i="1" s="1"/>
  <c r="I74" i="1"/>
  <c r="G99" i="1"/>
  <c r="H99" i="1" s="1"/>
  <c r="G14" i="1"/>
  <c r="H14" i="1" s="1"/>
  <c r="H20" i="1"/>
  <c r="I20" i="1" s="1"/>
  <c r="G6" i="1"/>
  <c r="H6" i="1" s="1"/>
  <c r="G27" i="1"/>
  <c r="H48" i="1"/>
  <c r="I48" i="1" s="1"/>
  <c r="G67" i="1"/>
  <c r="H67" i="1" s="1"/>
  <c r="I50" i="1"/>
  <c r="G71" i="1"/>
  <c r="H71" i="1" s="1"/>
  <c r="G103" i="1"/>
  <c r="H103" i="1" s="1"/>
  <c r="H49" i="1"/>
  <c r="I49" i="1" s="1"/>
  <c r="H28" i="1"/>
  <c r="I28" i="1" s="1"/>
  <c r="H45" i="1"/>
  <c r="I45" i="1" s="1"/>
  <c r="H5" i="1"/>
  <c r="I5" i="1" s="1"/>
  <c r="H77" i="1"/>
  <c r="I77" i="1" s="1"/>
  <c r="F31" i="1"/>
  <c r="I60" i="1"/>
  <c r="G80" i="1"/>
  <c r="H80" i="1" s="1"/>
  <c r="G59" i="1"/>
  <c r="H59" i="1" s="1"/>
  <c r="F39" i="1"/>
  <c r="G39" i="1" s="1"/>
  <c r="F47" i="1"/>
  <c r="G47" i="1" s="1"/>
  <c r="H84" i="1"/>
  <c r="I84" i="1" s="1"/>
  <c r="H66" i="1"/>
  <c r="I66" i="1" s="1"/>
  <c r="H16" i="1"/>
  <c r="I16" i="1" s="1"/>
  <c r="H78" i="1"/>
  <c r="I78" i="1" s="1"/>
  <c r="H42" i="1"/>
  <c r="I42" i="1" s="1"/>
  <c r="G95" i="1"/>
  <c r="H95" i="1" s="1"/>
  <c r="G15" i="1"/>
  <c r="I58" i="1"/>
  <c r="G35" i="1"/>
  <c r="H30" i="1"/>
  <c r="I30" i="1" s="1"/>
  <c r="H87" i="1"/>
  <c r="I87" i="1" s="1"/>
  <c r="H22" i="1"/>
  <c r="I22" i="1" s="1"/>
  <c r="H98" i="1"/>
  <c r="I98" i="1" s="1"/>
  <c r="H73" i="1"/>
  <c r="I73" i="1" s="1"/>
  <c r="H41" i="1"/>
  <c r="I41" i="1" s="1"/>
  <c r="G91" i="1"/>
  <c r="H36" i="1"/>
  <c r="I36" i="1" s="1"/>
  <c r="G26" i="1"/>
  <c r="H26" i="1" s="1"/>
  <c r="H90" i="1"/>
  <c r="I90" i="1" s="1"/>
  <c r="G34" i="1"/>
  <c r="G8" i="1"/>
  <c r="H8" i="1" s="1"/>
  <c r="I62" i="1"/>
  <c r="I54" i="1"/>
  <c r="H21" i="1"/>
  <c r="I21" i="1" s="1"/>
  <c r="G51" i="1"/>
  <c r="H51" i="1" s="1"/>
  <c r="H96" i="1"/>
  <c r="I96" i="1" s="1"/>
  <c r="H29" i="1"/>
  <c r="I29" i="1" s="1"/>
  <c r="H83" i="1"/>
  <c r="I83" i="1" s="1"/>
  <c r="H18" i="1"/>
  <c r="I18" i="1" s="1"/>
  <c r="G19" i="1"/>
  <c r="H19" i="1" s="1"/>
  <c r="H69" i="1"/>
  <c r="I69" i="1" s="1"/>
  <c r="I97" i="1"/>
  <c r="G32" i="1"/>
  <c r="H32" i="1" s="1"/>
  <c r="I52" i="1"/>
  <c r="I17" i="1"/>
  <c r="G75" i="1"/>
  <c r="G55" i="1"/>
  <c r="H55" i="1" s="1"/>
  <c r="H100" i="1"/>
  <c r="I100" i="1" s="1"/>
  <c r="G79" i="1"/>
  <c r="H79" i="1" s="1"/>
  <c r="F7" i="1"/>
  <c r="G7" i="1" s="1"/>
  <c r="H24" i="1"/>
  <c r="I24" i="1" s="1"/>
  <c r="H9" i="1"/>
  <c r="I9" i="1" s="1"/>
  <c r="F107" i="1" l="1"/>
  <c r="I89" i="1"/>
  <c r="I4" i="1"/>
  <c r="F106" i="1"/>
  <c r="I72" i="1"/>
  <c r="H53" i="1"/>
  <c r="I53" i="1" s="1"/>
  <c r="I81" i="1"/>
  <c r="I37" i="1"/>
  <c r="H33" i="1"/>
  <c r="I33" i="1" s="1"/>
  <c r="G25" i="1"/>
  <c r="G107" i="1" s="1"/>
  <c r="H44" i="1"/>
  <c r="I44" i="1" s="1"/>
  <c r="G102" i="1"/>
  <c r="H102" i="1" s="1"/>
  <c r="G93" i="1"/>
  <c r="H93" i="1" s="1"/>
  <c r="I93" i="1" s="1"/>
  <c r="G85" i="1"/>
  <c r="H85" i="1" s="1"/>
  <c r="I13" i="1"/>
  <c r="H34" i="1"/>
  <c r="I34" i="1" s="1"/>
  <c r="I27" i="1"/>
  <c r="I51" i="1"/>
  <c r="H47" i="1"/>
  <c r="I47" i="1" s="1"/>
  <c r="H91" i="1"/>
  <c r="I91" i="1" s="1"/>
  <c r="I71" i="1"/>
  <c r="I6" i="1"/>
  <c r="I43" i="1"/>
  <c r="I55" i="1"/>
  <c r="I99" i="1"/>
  <c r="H38" i="1"/>
  <c r="I38" i="1" s="1"/>
  <c r="I19" i="1"/>
  <c r="H39" i="1"/>
  <c r="I39" i="1" s="1"/>
  <c r="G31" i="1"/>
  <c r="I14" i="1"/>
  <c r="I63" i="1"/>
  <c r="I23" i="1"/>
  <c r="H27" i="1"/>
  <c r="I8" i="1"/>
  <c r="I103" i="1"/>
  <c r="I26" i="1"/>
  <c r="I95" i="1"/>
  <c r="I59" i="1"/>
  <c r="H7" i="1"/>
  <c r="I7" i="1" s="1"/>
  <c r="I32" i="1"/>
  <c r="I80" i="1"/>
  <c r="I11" i="1"/>
  <c r="H35" i="1"/>
  <c r="I35" i="1" s="1"/>
  <c r="I79" i="1"/>
  <c r="I67" i="1"/>
  <c r="I10" i="1"/>
  <c r="H15" i="1"/>
  <c r="I15" i="1" s="1"/>
  <c r="H75" i="1"/>
  <c r="I75" i="1" s="1"/>
  <c r="G106" i="1" l="1"/>
  <c r="I85" i="1"/>
  <c r="H25" i="1"/>
  <c r="I25" i="1" s="1"/>
  <c r="I102" i="1"/>
  <c r="H31" i="1"/>
  <c r="H107" i="1" l="1"/>
  <c r="H106" i="1"/>
  <c r="I31" i="1"/>
  <c r="I106" i="1" s="1"/>
  <c r="I107" i="1" l="1"/>
</calcChain>
</file>

<file path=xl/sharedStrings.xml><?xml version="1.0" encoding="utf-8"?>
<sst xmlns="http://schemas.openxmlformats.org/spreadsheetml/2006/main" count="181" uniqueCount="36">
  <si>
    <t>GraphDecoder</t>
    <phoneticPr fontId="2" type="noConversion"/>
  </si>
  <si>
    <t>OGER</t>
    <phoneticPr fontId="2" type="noConversion"/>
  </si>
  <si>
    <t>VividGraph</t>
    <phoneticPr fontId="2" type="noConversion"/>
  </si>
  <si>
    <t>Node≤10</t>
    <phoneticPr fontId="2" type="noConversion"/>
  </si>
  <si>
    <t>Node≤20</t>
    <phoneticPr fontId="2" type="noConversion"/>
  </si>
  <si>
    <t>Node≤30</t>
    <phoneticPr fontId="2" type="noConversion"/>
  </si>
  <si>
    <t>640×640</t>
    <phoneticPr fontId="2" type="noConversion"/>
  </si>
  <si>
    <t>960×960</t>
    <phoneticPr fontId="2" type="noConversion"/>
  </si>
  <si>
    <t>1280×1280</t>
    <phoneticPr fontId="2" type="noConversion"/>
  </si>
  <si>
    <t>t</t>
  </si>
  <si>
    <t>N</t>
  </si>
  <si>
    <t>Mean</t>
  </si>
  <si>
    <t>Std. Deviation</t>
  </si>
  <si>
    <t>Std. Error Mean</t>
  </si>
  <si>
    <t>Significance</t>
  </si>
  <si>
    <t>Mean Difference</t>
  </si>
  <si>
    <t>95% Confidence Interval of the Difference</t>
  </si>
  <si>
    <t>One-Sided p</t>
  </si>
  <si>
    <t>Two-Sided p</t>
  </si>
  <si>
    <t>Lower</t>
  </si>
  <si>
    <t>Upper</t>
  </si>
  <si>
    <t>Method</t>
    <phoneticPr fontId="2" type="noConversion"/>
  </si>
  <si>
    <t>Node Number</t>
    <phoneticPr fontId="2" type="noConversion"/>
  </si>
  <si>
    <t>Resolution</t>
    <phoneticPr fontId="2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</si>
  <si>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10</t>
    </r>
    <phoneticPr fontId="2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</si>
  <si>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20</t>
    </r>
    <phoneticPr fontId="2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</si>
  <si>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30</t>
    </r>
    <phoneticPr fontId="2" type="noConversion"/>
  </si>
  <si>
    <t>Method</t>
  </si>
  <si>
    <t>Node</t>
  </si>
  <si>
    <t>Resolution</t>
  </si>
  <si>
    <t>q1</t>
  </si>
  <si>
    <t>q3</t>
  </si>
  <si>
    <t>Node≤10</t>
  </si>
  <si>
    <t>Node≤20</t>
  </si>
  <si>
    <t>Node≤30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</si>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</sst>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4"/>
      <color indexed="60"/>
      <name val="PMingLiU"/>
      <family val="1"/>
      <charset val="136"/>
    </font>
    <font>
      <sz val="12"/>
      <color indexed="62"/>
      <name val="MingLiU"/>
      <family val="3"/>
      <charset val="136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 applyAlignment="1">
      <alignment vertical="center"/>
    </xf>
    <xf numFmtId="10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2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</cellXfs>
  <cellStyles count="2">
    <cellStyle name="Normal" xfId="0" builtinId="0"/>
    <cellStyle name="常规_t-test" xfId="1" xr:uid="{83E451E0-9DCC-4CE3-838C-29F5EDE45D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opLeftCell="A92" workbookViewId="0">
      <selection activeCell="A115" sqref="A115:XFD117"/>
    </sheetView>
  </sheetViews>
  <sheetFormatPr baseColWidth="10" defaultColWidth="8.83203125" defaultRowHeight="15"/>
  <sheetData>
    <row r="1" spans="1:27" s="1" customFormat="1" ht="14.25">
      <c r="A1" s="8" t="s">
        <v>0</v>
      </c>
      <c r="B1" s="8"/>
      <c r="C1" s="8"/>
      <c r="D1" s="8"/>
      <c r="E1" s="8"/>
      <c r="F1" s="8"/>
      <c r="G1" s="8"/>
      <c r="H1" s="8"/>
      <c r="I1" s="8"/>
      <c r="J1" s="8" t="s">
        <v>1</v>
      </c>
      <c r="K1" s="8"/>
      <c r="L1" s="8"/>
      <c r="M1" s="8"/>
      <c r="N1" s="8"/>
      <c r="O1" s="8"/>
      <c r="P1" s="8"/>
      <c r="Q1" s="8"/>
      <c r="R1" s="8"/>
      <c r="S1" s="8" t="s">
        <v>2</v>
      </c>
      <c r="T1" s="8"/>
      <c r="U1" s="8"/>
      <c r="V1" s="8"/>
      <c r="W1" s="8"/>
      <c r="X1" s="8"/>
      <c r="Y1" s="8"/>
      <c r="Z1" s="8"/>
      <c r="AA1" s="8"/>
    </row>
    <row r="2" spans="1:27" s="1" customFormat="1" ht="14.25">
      <c r="A2" s="8" t="s">
        <v>3</v>
      </c>
      <c r="B2" s="8"/>
      <c r="C2" s="8"/>
      <c r="D2" s="8" t="s">
        <v>4</v>
      </c>
      <c r="E2" s="8"/>
      <c r="F2" s="8"/>
      <c r="G2" s="8" t="s">
        <v>5</v>
      </c>
      <c r="H2" s="8"/>
      <c r="I2" s="8"/>
      <c r="J2" s="8" t="s">
        <v>3</v>
      </c>
      <c r="K2" s="8"/>
      <c r="L2" s="8"/>
      <c r="M2" s="8" t="s">
        <v>4</v>
      </c>
      <c r="N2" s="8"/>
      <c r="O2" s="8"/>
      <c r="P2" s="8" t="s">
        <v>5</v>
      </c>
      <c r="Q2" s="8"/>
      <c r="R2" s="8"/>
      <c r="S2" s="8" t="s">
        <v>3</v>
      </c>
      <c r="T2" s="8"/>
      <c r="U2" s="8"/>
      <c r="V2" s="8" t="s">
        <v>4</v>
      </c>
      <c r="W2" s="8"/>
      <c r="X2" s="8"/>
      <c r="Y2" s="8" t="s">
        <v>5</v>
      </c>
      <c r="Z2" s="8"/>
      <c r="AA2" s="8"/>
    </row>
    <row r="3" spans="1:27" s="1" customFormat="1" ht="14.25">
      <c r="A3" s="1" t="s">
        <v>6</v>
      </c>
      <c r="B3" s="1" t="s">
        <v>7</v>
      </c>
      <c r="C3" s="1" t="s">
        <v>8</v>
      </c>
      <c r="D3" s="1" t="s">
        <v>6</v>
      </c>
      <c r="E3" s="1" t="s">
        <v>7</v>
      </c>
      <c r="F3" s="1" t="s">
        <v>8</v>
      </c>
      <c r="G3" s="1" t="s">
        <v>6</v>
      </c>
      <c r="H3" s="1" t="s">
        <v>7</v>
      </c>
      <c r="I3" s="1" t="s">
        <v>8</v>
      </c>
      <c r="J3" s="1" t="s">
        <v>6</v>
      </c>
      <c r="K3" s="1" t="s">
        <v>7</v>
      </c>
      <c r="L3" s="1" t="s">
        <v>8</v>
      </c>
      <c r="M3" s="1" t="s">
        <v>6</v>
      </c>
      <c r="N3" s="1" t="s">
        <v>7</v>
      </c>
      <c r="O3" s="1" t="s">
        <v>8</v>
      </c>
      <c r="P3" s="1" t="s">
        <v>6</v>
      </c>
      <c r="Q3" s="1" t="s">
        <v>7</v>
      </c>
      <c r="R3" s="1" t="s">
        <v>8</v>
      </c>
      <c r="S3" s="1" t="s">
        <v>6</v>
      </c>
      <c r="T3" s="1" t="s">
        <v>7</v>
      </c>
      <c r="U3" s="1" t="s">
        <v>8</v>
      </c>
      <c r="V3" s="1" t="s">
        <v>6</v>
      </c>
      <c r="W3" s="1" t="s">
        <v>7</v>
      </c>
      <c r="X3" s="1" t="s">
        <v>8</v>
      </c>
      <c r="Y3" s="1" t="s">
        <v>6</v>
      </c>
      <c r="Z3" s="1" t="s">
        <v>7</v>
      </c>
      <c r="AA3" s="1" t="s">
        <v>8</v>
      </c>
    </row>
    <row r="4" spans="1:27" ht="14.25">
      <c r="A4" s="2">
        <v>0.93088102828632913</v>
      </c>
      <c r="B4" s="2">
        <v>0.96075740763709361</v>
      </c>
      <c r="C4" s="2">
        <v>0.9997342602057947</v>
      </c>
      <c r="D4" s="2">
        <f t="shared" ref="D4:I4" si="0">1-ABS(B4-C4)/B4</f>
        <v>0.95943111938677472</v>
      </c>
      <c r="E4" s="2">
        <f t="shared" si="0"/>
        <v>0.95968614618576376</v>
      </c>
      <c r="F4" s="2">
        <f t="shared" si="0"/>
        <v>0.99973418956938565</v>
      </c>
      <c r="G4" s="2">
        <f t="shared" si="0"/>
        <v>0.95826964519307556</v>
      </c>
      <c r="H4" s="2">
        <f t="shared" si="0"/>
        <v>0.95852443098482998</v>
      </c>
      <c r="I4" s="2">
        <f t="shared" si="0"/>
        <v>0.99973411889541475</v>
      </c>
      <c r="J4" s="2">
        <v>0.47907524018826619</v>
      </c>
      <c r="K4" s="2">
        <v>0.4725161901270174</v>
      </c>
      <c r="L4" s="2">
        <v>0.47406690018993403</v>
      </c>
      <c r="M4" s="2">
        <v>0.65626558860317386</v>
      </c>
      <c r="N4" s="2">
        <v>0.60815110634788572</v>
      </c>
      <c r="O4" s="2">
        <v>0.62661230095007814</v>
      </c>
      <c r="P4" s="2">
        <v>0.64633376247779328</v>
      </c>
      <c r="Q4" s="2">
        <v>0.65013898557668226</v>
      </c>
      <c r="R4" s="2">
        <v>0.66115042018759151</v>
      </c>
      <c r="S4" s="2">
        <v>0.47907524018826619</v>
      </c>
      <c r="T4" s="2">
        <v>0.4725161901270174</v>
      </c>
      <c r="U4" s="2">
        <v>0.47406690018993403</v>
      </c>
      <c r="V4" s="2">
        <v>0.65626558860317386</v>
      </c>
      <c r="W4" s="2">
        <v>0.60815110634788572</v>
      </c>
      <c r="X4" s="2">
        <v>0.62661230095007814</v>
      </c>
      <c r="Y4" s="2">
        <v>0.64633376247779328</v>
      </c>
      <c r="Z4" s="2">
        <v>0.65013898557668226</v>
      </c>
      <c r="AA4" s="2">
        <v>0.66115042018759151</v>
      </c>
    </row>
    <row r="5" spans="1:27" ht="14.25">
      <c r="A5" s="2">
        <v>0.86714904624096301</v>
      </c>
      <c r="B5" s="2">
        <v>0.91604540311302707</v>
      </c>
      <c r="C5" s="2">
        <v>0.99459637228462738</v>
      </c>
      <c r="D5" s="2">
        <f t="shared" ref="D5:I47" si="1">1-ABS(B5-C5)/B5</f>
        <v>0.91424991719334214</v>
      </c>
      <c r="E5" s="2">
        <f t="shared" si="1"/>
        <v>0.91921702377947923</v>
      </c>
      <c r="F5" s="2">
        <f t="shared" si="1"/>
        <v>0.99456701445335038</v>
      </c>
      <c r="G5" s="2">
        <f t="shared" si="1"/>
        <v>0.91802807310502155</v>
      </c>
      <c r="H5" s="2">
        <f t="shared" si="1"/>
        <v>0.92304295212284171</v>
      </c>
      <c r="I5" s="2">
        <f t="shared" si="1"/>
        <v>0.99453733587813009</v>
      </c>
      <c r="J5" s="2">
        <v>0.66076152725749115</v>
      </c>
      <c r="K5" s="2">
        <v>0.68050126604343808</v>
      </c>
      <c r="L5" s="2">
        <v>0.6484857106525509</v>
      </c>
      <c r="M5" s="2">
        <v>0.63371755621455328</v>
      </c>
      <c r="N5" s="2">
        <v>0.60289395452058758</v>
      </c>
      <c r="O5" s="2">
        <v>0.6101434789220046</v>
      </c>
      <c r="P5" s="2">
        <v>0.68476913987157673</v>
      </c>
      <c r="Q5" s="2">
        <v>0.58842027892567561</v>
      </c>
      <c r="R5" s="2">
        <v>0.60787463484496296</v>
      </c>
      <c r="S5" s="2">
        <v>0.66076152725749115</v>
      </c>
      <c r="T5" s="2">
        <v>0.68050126604343808</v>
      </c>
      <c r="U5" s="2">
        <v>0.6484857106525509</v>
      </c>
      <c r="V5" s="2">
        <v>0.63371755621455328</v>
      </c>
      <c r="W5" s="2">
        <v>0.60289395452058758</v>
      </c>
      <c r="X5" s="2">
        <v>0.6101434789220046</v>
      </c>
      <c r="Y5" s="2">
        <v>0.68476913987157673</v>
      </c>
      <c r="Z5" s="2">
        <v>0.58842027892567561</v>
      </c>
      <c r="AA5" s="2">
        <v>0.60787463484496296</v>
      </c>
    </row>
    <row r="6" spans="1:27" ht="14.25">
      <c r="A6" s="2">
        <v>0.92218990337952012</v>
      </c>
      <c r="B6" s="2">
        <v>0.96403676086471202</v>
      </c>
      <c r="C6" s="2">
        <v>0.93578777901375532</v>
      </c>
      <c r="D6" s="2">
        <f t="shared" si="1"/>
        <v>0.97069719434182344</v>
      </c>
      <c r="E6" s="2">
        <f t="shared" si="1"/>
        <v>0.96269515790764026</v>
      </c>
      <c r="F6" s="2">
        <f t="shared" si="1"/>
        <v>0.99175640304635992</v>
      </c>
      <c r="G6" s="2">
        <f t="shared" si="1"/>
        <v>0.96981261939461449</v>
      </c>
      <c r="H6" s="2">
        <f t="shared" si="1"/>
        <v>0.97787381701359211</v>
      </c>
      <c r="I6" s="2">
        <f t="shared" si="1"/>
        <v>0.99168788128988294</v>
      </c>
      <c r="J6" s="2">
        <v>0.37643993147629917</v>
      </c>
      <c r="K6" s="2">
        <v>0.38454064445616765</v>
      </c>
      <c r="L6" s="2">
        <v>0.3692310562365273</v>
      </c>
      <c r="M6" s="2">
        <v>0.66853720724800048</v>
      </c>
      <c r="N6" s="2">
        <v>0.61670495757852684</v>
      </c>
      <c r="O6" s="2">
        <v>0.65865434395493017</v>
      </c>
      <c r="P6" s="2">
        <v>0.68137010361977512</v>
      </c>
      <c r="Q6" s="2">
        <v>0.64328939256044482</v>
      </c>
      <c r="R6" s="2">
        <v>0.62512630604627828</v>
      </c>
      <c r="S6" s="2">
        <v>0.37643993147629917</v>
      </c>
      <c r="T6" s="2">
        <v>0.38454064445616765</v>
      </c>
      <c r="U6" s="2">
        <v>0.3692310562365273</v>
      </c>
      <c r="V6" s="2">
        <v>0.66853720724800048</v>
      </c>
      <c r="W6" s="2">
        <v>0.61670495757852684</v>
      </c>
      <c r="X6" s="2">
        <v>0.65865434395493017</v>
      </c>
      <c r="Y6" s="2">
        <v>0.68137010361977512</v>
      </c>
      <c r="Z6" s="2">
        <v>0.64328939256044482</v>
      </c>
      <c r="AA6" s="2">
        <v>0.62512630604627828</v>
      </c>
    </row>
    <row r="7" spans="1:27" ht="14.25">
      <c r="A7" s="2">
        <v>0.96285379159908335</v>
      </c>
      <c r="B7" s="2">
        <v>0.93714543926251725</v>
      </c>
      <c r="C7" s="2">
        <v>0.9524707315881179</v>
      </c>
      <c r="D7" s="2">
        <f t="shared" si="1"/>
        <v>0.98364683678377518</v>
      </c>
      <c r="E7" s="2">
        <f t="shared" si="1"/>
        <v>0.96726817511371155</v>
      </c>
      <c r="F7" s="2">
        <f t="shared" si="1"/>
        <v>0.98334904250430277</v>
      </c>
      <c r="G7" s="2">
        <f t="shared" si="1"/>
        <v>0.98337496487083242</v>
      </c>
      <c r="H7" s="2">
        <f t="shared" si="1"/>
        <v>0.99997363869245892</v>
      </c>
      <c r="I7" s="2">
        <f t="shared" si="1"/>
        <v>0.9831207073450291</v>
      </c>
      <c r="J7" s="2">
        <v>0.3981033408626361</v>
      </c>
      <c r="K7" s="2">
        <v>0.40118386439885234</v>
      </c>
      <c r="L7" s="2">
        <v>0.38697675046579094</v>
      </c>
      <c r="M7" s="2">
        <v>0.60038230410210813</v>
      </c>
      <c r="N7" s="2">
        <v>0.61554650772547903</v>
      </c>
      <c r="O7" s="2">
        <v>0.54265309291933339</v>
      </c>
      <c r="P7" s="2">
        <v>0.74745138954066825</v>
      </c>
      <c r="Q7" s="2">
        <v>0.66611689643994265</v>
      </c>
      <c r="R7" s="2">
        <v>0.6566455792434307</v>
      </c>
      <c r="S7" s="2">
        <v>0.3981033408626361</v>
      </c>
      <c r="T7" s="2">
        <v>0.40118386439885234</v>
      </c>
      <c r="U7" s="2">
        <v>0.38697675046579094</v>
      </c>
      <c r="V7" s="2">
        <v>0.60038230410210813</v>
      </c>
      <c r="W7" s="2">
        <v>0.61554650772547903</v>
      </c>
      <c r="X7" s="2">
        <v>0.54265309291933339</v>
      </c>
      <c r="Y7" s="2">
        <v>0.74745138954066825</v>
      </c>
      <c r="Z7" s="2">
        <v>0.66611689643994265</v>
      </c>
      <c r="AA7" s="2">
        <v>0.6566455792434307</v>
      </c>
    </row>
    <row r="8" spans="1:27" ht="14.25">
      <c r="A8" s="2">
        <v>0.97516573169109111</v>
      </c>
      <c r="B8" s="2">
        <v>0.89244752441271402</v>
      </c>
      <c r="C8" s="2">
        <v>0.91978378914474535</v>
      </c>
      <c r="D8" s="2">
        <f t="shared" si="1"/>
        <v>0.96936933098669276</v>
      </c>
      <c r="E8" s="2">
        <f t="shared" si="1"/>
        <v>0.94609000242540242</v>
      </c>
      <c r="F8" s="2">
        <f t="shared" si="1"/>
        <v>0.9759850783213917</v>
      </c>
      <c r="G8" s="2">
        <f t="shared" si="1"/>
        <v>0.9684014461421746</v>
      </c>
      <c r="H8" s="2">
        <f t="shared" si="1"/>
        <v>0.99222976626624226</v>
      </c>
      <c r="I8" s="2">
        <f t="shared" si="1"/>
        <v>0.97539417127164296</v>
      </c>
      <c r="J8" s="2">
        <v>0.49865772369671146</v>
      </c>
      <c r="K8" s="2">
        <v>0.52129509498702009</v>
      </c>
      <c r="L8" s="2">
        <v>0.48980660943237342</v>
      </c>
      <c r="M8" s="2">
        <v>0.55724605028664687</v>
      </c>
      <c r="N8" s="2">
        <v>0.50558345441839225</v>
      </c>
      <c r="O8" s="2">
        <v>0.49746355788449392</v>
      </c>
      <c r="P8" s="2">
        <v>0.74497259775526181</v>
      </c>
      <c r="Q8" s="2">
        <v>0.70849149593001681</v>
      </c>
      <c r="R8" s="2">
        <v>0.6997464711413558</v>
      </c>
      <c r="S8" s="2">
        <v>0.49865772369671146</v>
      </c>
      <c r="T8" s="2">
        <v>0.52129509498702009</v>
      </c>
      <c r="U8" s="2">
        <v>0.48980660943237342</v>
      </c>
      <c r="V8" s="2">
        <v>0.55724605028664687</v>
      </c>
      <c r="W8" s="2">
        <v>0.50558345441839225</v>
      </c>
      <c r="X8" s="2">
        <v>0.49746355788449392</v>
      </c>
      <c r="Y8" s="2">
        <v>0.74497259775526181</v>
      </c>
      <c r="Z8" s="2">
        <v>0.70849149593001681</v>
      </c>
      <c r="AA8" s="2">
        <v>0.6997464711413558</v>
      </c>
    </row>
    <row r="9" spans="1:27" ht="14.25">
      <c r="A9" s="2">
        <v>0.93940977694306882</v>
      </c>
      <c r="B9" s="2">
        <v>0.85010522098215924</v>
      </c>
      <c r="C9" s="2">
        <v>0.93854925241799814</v>
      </c>
      <c r="D9" s="2">
        <f t="shared" si="1"/>
        <v>0.895961077225645</v>
      </c>
      <c r="E9" s="2">
        <f t="shared" si="1"/>
        <v>0.95462339873732505</v>
      </c>
      <c r="F9" s="2">
        <f t="shared" si="1"/>
        <v>0.93452581478948993</v>
      </c>
      <c r="G9" s="2">
        <f t="shared" si="1"/>
        <v>0.97894710733634005</v>
      </c>
      <c r="H9" s="2">
        <f t="shared" si="1"/>
        <v>0.95246648958878</v>
      </c>
      <c r="I9" s="2">
        <f t="shared" si="1"/>
        <v>0.97294989938770815</v>
      </c>
      <c r="J9" s="2">
        <v>0.43622515625113967</v>
      </c>
      <c r="K9" s="2">
        <v>0.44923902409295824</v>
      </c>
      <c r="L9" s="2">
        <v>0.43154497744104559</v>
      </c>
      <c r="M9" s="2">
        <v>0.62471863053466015</v>
      </c>
      <c r="N9" s="2">
        <v>0.60720336345025139</v>
      </c>
      <c r="O9" s="2">
        <v>0.59258908888515305</v>
      </c>
      <c r="P9" s="2">
        <v>0.76123930427949116</v>
      </c>
      <c r="Q9" s="2">
        <v>0.69785468253958394</v>
      </c>
      <c r="R9" s="2">
        <v>0.68658282257987557</v>
      </c>
      <c r="S9" s="2">
        <v>0.43622515625113967</v>
      </c>
      <c r="T9" s="2">
        <v>0.44923902409295824</v>
      </c>
      <c r="U9" s="2">
        <v>0.43154497744104559</v>
      </c>
      <c r="V9" s="2">
        <v>0.62471863053466015</v>
      </c>
      <c r="W9" s="2">
        <v>0.60720336345025139</v>
      </c>
      <c r="X9" s="2">
        <v>0.59258908888515305</v>
      </c>
      <c r="Y9" s="2">
        <v>0.76123930427949116</v>
      </c>
      <c r="Z9" s="2">
        <v>0.69785468253958394</v>
      </c>
      <c r="AA9" s="2">
        <v>0.68658282257987557</v>
      </c>
    </row>
    <row r="10" spans="1:27" ht="14.25">
      <c r="A10" s="2">
        <v>0.87190865010577867</v>
      </c>
      <c r="B10" s="2">
        <v>0.99213749362801518</v>
      </c>
      <c r="C10" s="2">
        <v>0.98766726107244951</v>
      </c>
      <c r="D10" s="2">
        <f t="shared" si="1"/>
        <v>0.995494341677161</v>
      </c>
      <c r="E10" s="2">
        <f t="shared" si="1"/>
        <v>0.99207518471735867</v>
      </c>
      <c r="F10" s="2">
        <f t="shared" si="1"/>
        <v>0.99656536776086346</v>
      </c>
      <c r="G10" s="2">
        <f t="shared" si="1"/>
        <v>0.99547394883706919</v>
      </c>
      <c r="H10" s="2">
        <f t="shared" si="1"/>
        <v>0.99890481953406973</v>
      </c>
      <c r="I10" s="2">
        <f t="shared" si="1"/>
        <v>0.99655353040528227</v>
      </c>
      <c r="J10" s="2">
        <v>0.45054710074253357</v>
      </c>
      <c r="K10" s="2">
        <v>0.45911912693016155</v>
      </c>
      <c r="L10" s="2">
        <v>0.4414830511968254</v>
      </c>
      <c r="M10" s="2">
        <v>0.53162344444774323</v>
      </c>
      <c r="N10" s="2">
        <v>0.52519024830346761</v>
      </c>
      <c r="O10" s="2">
        <v>0.5021616366345486</v>
      </c>
      <c r="P10" s="2">
        <v>0.7192031237207176</v>
      </c>
      <c r="Q10" s="2">
        <v>0.71703013349202838</v>
      </c>
      <c r="R10" s="2">
        <v>0.71970498475503919</v>
      </c>
      <c r="S10" s="2">
        <v>0.45054710074253357</v>
      </c>
      <c r="T10" s="2">
        <v>0.45911912693016155</v>
      </c>
      <c r="U10" s="2">
        <v>0.4414830511968254</v>
      </c>
      <c r="V10" s="2">
        <v>0.53162344444774323</v>
      </c>
      <c r="W10" s="2">
        <v>0.52519024830346761</v>
      </c>
      <c r="X10" s="2">
        <v>0.5021616366345486</v>
      </c>
      <c r="Y10" s="2">
        <v>0.7192031237207176</v>
      </c>
      <c r="Z10" s="2">
        <v>0.71703013349202838</v>
      </c>
      <c r="AA10" s="2">
        <v>0.71970498475503919</v>
      </c>
    </row>
    <row r="11" spans="1:27" ht="14.25">
      <c r="A11" s="2">
        <v>0.95005740195352206</v>
      </c>
      <c r="B11" s="2">
        <v>0.96179035161883897</v>
      </c>
      <c r="C11" s="2">
        <v>0.97245211368690387</v>
      </c>
      <c r="D11" s="2">
        <f t="shared" si="1"/>
        <v>0.98891467142489053</v>
      </c>
      <c r="E11" s="2">
        <f t="shared" si="1"/>
        <v>0.98307108647687402</v>
      </c>
      <c r="F11" s="2">
        <f t="shared" si="1"/>
        <v>0.99409091085725654</v>
      </c>
      <c r="G11" s="2">
        <f t="shared" si="1"/>
        <v>0.98879040943023222</v>
      </c>
      <c r="H11" s="2">
        <f t="shared" si="1"/>
        <v>0.99466799125800942</v>
      </c>
      <c r="I11" s="2">
        <f t="shared" si="1"/>
        <v>0.9940557859666499</v>
      </c>
      <c r="J11" s="2">
        <v>0.45190397972133878</v>
      </c>
      <c r="K11" s="2">
        <v>0.45469135891168289</v>
      </c>
      <c r="L11" s="2">
        <v>0.44706854088470482</v>
      </c>
      <c r="M11" s="2">
        <v>0.55355826513225903</v>
      </c>
      <c r="N11" s="2">
        <v>0.53760234330287338</v>
      </c>
      <c r="O11" s="2">
        <v>0.52443592371961634</v>
      </c>
      <c r="P11" s="2">
        <v>0.54288423648027939</v>
      </c>
      <c r="Q11" s="2">
        <v>0.7401821833370219</v>
      </c>
      <c r="R11" s="2">
        <v>0.71621463254801265</v>
      </c>
      <c r="S11" s="2">
        <v>0.45190397972133878</v>
      </c>
      <c r="T11" s="2">
        <v>0.45469135891168289</v>
      </c>
      <c r="U11" s="2">
        <v>0.44706854088470482</v>
      </c>
      <c r="V11" s="2">
        <v>0.55355826513225903</v>
      </c>
      <c r="W11" s="2">
        <v>0.53760234330287338</v>
      </c>
      <c r="X11" s="2">
        <v>0.52443592371961634</v>
      </c>
      <c r="Y11" s="2">
        <v>0.54288423648027939</v>
      </c>
      <c r="Z11" s="2">
        <v>0.7401821833370219</v>
      </c>
      <c r="AA11" s="2">
        <v>0.71621463254801265</v>
      </c>
    </row>
    <row r="12" spans="1:27" ht="14.25">
      <c r="A12" s="2">
        <v>0.93178472397002976</v>
      </c>
      <c r="B12" s="2">
        <v>0.89735092270940631</v>
      </c>
      <c r="C12" s="2">
        <v>0.84253716827509184</v>
      </c>
      <c r="D12" s="2">
        <f t="shared" si="1"/>
        <v>0.9389160326833863</v>
      </c>
      <c r="E12" s="2">
        <f t="shared" si="1"/>
        <v>0.88560876832815716</v>
      </c>
      <c r="F12" s="2">
        <f t="shared" si="1"/>
        <v>0.94322467345362182</v>
      </c>
      <c r="G12" s="2">
        <f t="shared" si="1"/>
        <v>0.93494203401550402</v>
      </c>
      <c r="H12" s="2">
        <f t="shared" si="1"/>
        <v>0.99121880536925433</v>
      </c>
      <c r="I12" s="2">
        <f t="shared" si="1"/>
        <v>0.93980720803401474</v>
      </c>
      <c r="J12" s="2">
        <v>0.34490571124318758</v>
      </c>
      <c r="K12" s="2">
        <v>0.35737446765829195</v>
      </c>
      <c r="L12" s="2">
        <v>0.33426722994113955</v>
      </c>
      <c r="M12" s="2">
        <v>0.49454035988313538</v>
      </c>
      <c r="N12" s="2">
        <v>0.46564538030111113</v>
      </c>
      <c r="O12" s="2">
        <v>0.45259134439646997</v>
      </c>
      <c r="P12" s="2">
        <v>0.68179196056706237</v>
      </c>
      <c r="Q12" s="2">
        <v>0.69685791960503329</v>
      </c>
      <c r="R12" s="2">
        <v>0.71531023591425491</v>
      </c>
      <c r="S12" s="2">
        <v>0.34490571124318758</v>
      </c>
      <c r="T12" s="2">
        <v>0.35737446765829195</v>
      </c>
      <c r="U12" s="2">
        <v>0.33426722994113955</v>
      </c>
      <c r="V12" s="2">
        <v>0.49454035988313538</v>
      </c>
      <c r="W12" s="2">
        <v>0.46564538030111113</v>
      </c>
      <c r="X12" s="2">
        <v>0.45259134439646997</v>
      </c>
      <c r="Y12" s="2">
        <v>0.68179196056706237</v>
      </c>
      <c r="Z12" s="2">
        <v>0.69685791960503329</v>
      </c>
      <c r="AA12" s="2">
        <v>0.71531023591425491</v>
      </c>
    </row>
    <row r="13" spans="1:27" ht="14.25">
      <c r="A13" s="2">
        <v>0.921848237590421</v>
      </c>
      <c r="B13" s="2">
        <v>0.93904449316117322</v>
      </c>
      <c r="C13" s="2">
        <v>0.85962454931602705</v>
      </c>
      <c r="D13" s="2">
        <f t="shared" si="1"/>
        <v>0.91542472755706272</v>
      </c>
      <c r="E13" s="2">
        <f t="shared" si="1"/>
        <v>0.93508773302782722</v>
      </c>
      <c r="F13" s="2">
        <f t="shared" si="1"/>
        <v>0.97852034702707025</v>
      </c>
      <c r="G13" s="2">
        <f t="shared" si="1"/>
        <v>0.95355236469779403</v>
      </c>
      <c r="H13" s="2">
        <f t="shared" si="1"/>
        <v>0.97448394159085838</v>
      </c>
      <c r="I13" s="2">
        <f t="shared" si="1"/>
        <v>0.9780488438097491</v>
      </c>
      <c r="J13" s="2">
        <v>0.42565058686399893</v>
      </c>
      <c r="K13" s="2">
        <v>0.42473133216579939</v>
      </c>
      <c r="L13" s="2">
        <v>0.42061681172643273</v>
      </c>
      <c r="M13" s="2">
        <v>0.62836242547769705</v>
      </c>
      <c r="N13" s="2">
        <v>0.57002101122793369</v>
      </c>
      <c r="O13" s="2">
        <v>0.56176140159752086</v>
      </c>
      <c r="P13" s="2">
        <v>0.70455235622255075</v>
      </c>
      <c r="Q13" s="2">
        <v>0.51115263534073718</v>
      </c>
      <c r="R13" s="2">
        <v>0.6881892344108651</v>
      </c>
      <c r="S13" s="2">
        <v>0.42565058686399893</v>
      </c>
      <c r="T13" s="2">
        <v>0.42473133216579939</v>
      </c>
      <c r="U13" s="2">
        <v>0.42061681172643273</v>
      </c>
      <c r="V13" s="2">
        <v>0.62836242547769705</v>
      </c>
      <c r="W13" s="2">
        <v>0.57002101122793369</v>
      </c>
      <c r="X13" s="2">
        <v>0.56176140159752086</v>
      </c>
      <c r="Y13" s="2">
        <v>0.70455235622255075</v>
      </c>
      <c r="Z13" s="2">
        <v>0.51115263534073718</v>
      </c>
      <c r="AA13" s="2">
        <v>0.6881892344108651</v>
      </c>
    </row>
    <row r="14" spans="1:27" ht="14.25">
      <c r="A14" s="2">
        <v>0.99392544562300245</v>
      </c>
      <c r="B14" s="2">
        <v>0.9430563211212184</v>
      </c>
      <c r="C14" s="2">
        <v>0.91221420530846575</v>
      </c>
      <c r="D14" s="2">
        <f t="shared" si="1"/>
        <v>0.96729557384644449</v>
      </c>
      <c r="E14" s="2">
        <f t="shared" si="1"/>
        <v>0.93961794475744553</v>
      </c>
      <c r="F14" s="2">
        <f t="shared" si="1"/>
        <v>0.97138658561318647</v>
      </c>
      <c r="G14" s="2">
        <f t="shared" si="1"/>
        <v>0.96618983169383621</v>
      </c>
      <c r="H14" s="2">
        <f t="shared" si="1"/>
        <v>0.99465016915374649</v>
      </c>
      <c r="I14" s="2">
        <f t="shared" si="1"/>
        <v>0.97054374148192368</v>
      </c>
      <c r="J14" s="2">
        <v>0.37388840960620062</v>
      </c>
      <c r="K14" s="2">
        <v>0.37858299331878098</v>
      </c>
      <c r="L14" s="2">
        <v>0.36940958095650456</v>
      </c>
      <c r="M14" s="2">
        <v>0.64464807275197378</v>
      </c>
      <c r="N14" s="2">
        <v>0.60097780943269541</v>
      </c>
      <c r="O14" s="2">
        <v>0.58918792028925293</v>
      </c>
      <c r="P14" s="2">
        <v>0.6566874661242097</v>
      </c>
      <c r="Q14" s="2">
        <v>0.53240760285017386</v>
      </c>
      <c r="R14" s="2">
        <v>0.50024534017846489</v>
      </c>
      <c r="S14" s="2">
        <v>0.37388840960620062</v>
      </c>
      <c r="T14" s="2">
        <v>0.37858299331878098</v>
      </c>
      <c r="U14" s="2">
        <v>0.36940958095650456</v>
      </c>
      <c r="V14" s="2">
        <v>0.64464807275197378</v>
      </c>
      <c r="W14" s="2">
        <v>0.60097780943269541</v>
      </c>
      <c r="X14" s="2">
        <v>0.58918792028925293</v>
      </c>
      <c r="Y14" s="2">
        <v>0.6566874661242097</v>
      </c>
      <c r="Z14" s="2">
        <v>0.53240760285017386</v>
      </c>
      <c r="AA14" s="2">
        <v>0.50024534017846489</v>
      </c>
    </row>
    <row r="15" spans="1:27" ht="14.25">
      <c r="A15" s="2">
        <v>0.97270325832644222</v>
      </c>
      <c r="B15" s="2">
        <v>0.86622719344720978</v>
      </c>
      <c r="C15" s="2">
        <v>0.99818579084542502</v>
      </c>
      <c r="D15" s="2">
        <f t="shared" si="1"/>
        <v>0.84766283211096494</v>
      </c>
      <c r="E15" s="2">
        <f t="shared" si="1"/>
        <v>0.84920346481092168</v>
      </c>
      <c r="F15" s="2">
        <f t="shared" si="1"/>
        <v>0.99818249350850974</v>
      </c>
      <c r="G15" s="2">
        <f t="shared" si="1"/>
        <v>0.82456615537860678</v>
      </c>
      <c r="H15" s="2">
        <f t="shared" si="1"/>
        <v>0.82606753849222581</v>
      </c>
      <c r="I15" s="2">
        <f t="shared" si="1"/>
        <v>0.99817918416390783</v>
      </c>
      <c r="J15" s="2">
        <v>0.45382275422904705</v>
      </c>
      <c r="K15" s="2">
        <v>0.45816204147693096</v>
      </c>
      <c r="L15" s="2">
        <v>0.44556578928051294</v>
      </c>
      <c r="M15" s="2">
        <v>0.63999461778015099</v>
      </c>
      <c r="N15" s="2">
        <v>0.57078676785282223</v>
      </c>
      <c r="O15" s="2">
        <v>0.57305765699363653</v>
      </c>
      <c r="P15" s="2">
        <v>0.5963459835958087</v>
      </c>
      <c r="Q15" s="2">
        <v>0.66555189514139634</v>
      </c>
      <c r="R15" s="2">
        <v>0.52477110622545253</v>
      </c>
      <c r="S15" s="2">
        <v>0.45382275422904705</v>
      </c>
      <c r="T15" s="2">
        <v>0.45816204147693096</v>
      </c>
      <c r="U15" s="2">
        <v>0.44556578928051294</v>
      </c>
      <c r="V15" s="2">
        <v>0.63999461778015099</v>
      </c>
      <c r="W15" s="2">
        <v>0.57078676785282223</v>
      </c>
      <c r="X15" s="2">
        <v>0.57305765699363653</v>
      </c>
      <c r="Y15" s="2">
        <v>0.5963459835958087</v>
      </c>
      <c r="Z15" s="2">
        <v>0.66555189514139634</v>
      </c>
      <c r="AA15" s="2">
        <v>0.52477110622545253</v>
      </c>
    </row>
    <row r="16" spans="1:27" ht="14.25">
      <c r="A16" s="2">
        <v>0.99660575217508252</v>
      </c>
      <c r="B16" s="2">
        <v>0.9788951963839303</v>
      </c>
      <c r="C16" s="2">
        <v>0.95523689740354401</v>
      </c>
      <c r="D16" s="2">
        <f t="shared" si="1"/>
        <v>0.97583163236699821</v>
      </c>
      <c r="E16" s="2">
        <f t="shared" si="1"/>
        <v>0.97844018063013127</v>
      </c>
      <c r="F16" s="2">
        <f t="shared" si="1"/>
        <v>0.99732684596746912</v>
      </c>
      <c r="G16" s="2">
        <f t="shared" si="1"/>
        <v>0.98069716911546445</v>
      </c>
      <c r="H16" s="2">
        <f t="shared" si="1"/>
        <v>0.98332575031019764</v>
      </c>
      <c r="I16" s="2">
        <f t="shared" si="1"/>
        <v>0.99731968106209179</v>
      </c>
      <c r="J16" s="2">
        <v>0.42636874515945899</v>
      </c>
      <c r="K16" s="2">
        <v>0.43101846820346634</v>
      </c>
      <c r="L16" s="2">
        <v>0.41565832636938493</v>
      </c>
      <c r="M16" s="2">
        <v>0.67234067007510379</v>
      </c>
      <c r="N16" s="2">
        <v>0.61726168317712626</v>
      </c>
      <c r="O16" s="2">
        <v>0.61901428215756815</v>
      </c>
      <c r="P16" s="2">
        <v>0.70898460714399603</v>
      </c>
      <c r="Q16" s="2">
        <v>0.69278575957353328</v>
      </c>
      <c r="R16" s="2">
        <v>0.64487024266037629</v>
      </c>
      <c r="S16" s="2">
        <v>0.42636874515945899</v>
      </c>
      <c r="T16" s="2">
        <v>0.43101846820346634</v>
      </c>
      <c r="U16" s="2">
        <v>0.41565832636938493</v>
      </c>
      <c r="V16" s="2">
        <v>0.67234067007510379</v>
      </c>
      <c r="W16" s="2">
        <v>0.61726168317712626</v>
      </c>
      <c r="X16" s="2">
        <v>0.61901428215756815</v>
      </c>
      <c r="Y16" s="2">
        <v>0.70898460714399603</v>
      </c>
      <c r="Z16" s="2">
        <v>0.69278575957353328</v>
      </c>
      <c r="AA16" s="2">
        <v>0.64487024266037629</v>
      </c>
    </row>
    <row r="17" spans="1:27" ht="14.25">
      <c r="A17" s="2">
        <v>0.97035323378384009</v>
      </c>
      <c r="B17" s="2">
        <v>0.90949627317709691</v>
      </c>
      <c r="C17" s="2">
        <v>0.93314856603448093</v>
      </c>
      <c r="D17" s="2">
        <f t="shared" si="1"/>
        <v>0.97399407391218806</v>
      </c>
      <c r="E17" s="2">
        <f t="shared" si="1"/>
        <v>0.95622829058047565</v>
      </c>
      <c r="F17" s="2">
        <f t="shared" si="1"/>
        <v>0.98175986506739865</v>
      </c>
      <c r="G17" s="2">
        <f t="shared" si="1"/>
        <v>0.97329970809436717</v>
      </c>
      <c r="H17" s="2">
        <f t="shared" si="1"/>
        <v>0.99138266161201172</v>
      </c>
      <c r="I17" s="2">
        <f t="shared" si="1"/>
        <v>0.98142098125864097</v>
      </c>
      <c r="J17" s="2">
        <v>0.27520320180597213</v>
      </c>
      <c r="K17" s="2">
        <v>0.27895837691702996</v>
      </c>
      <c r="L17" s="2">
        <v>0.26928432250233025</v>
      </c>
      <c r="M17" s="2">
        <v>0.66585690246328588</v>
      </c>
      <c r="N17" s="2">
        <v>0.61823049396056362</v>
      </c>
      <c r="O17" s="2">
        <v>0.60274784968184769</v>
      </c>
      <c r="P17" s="2">
        <v>0.68847080581078024</v>
      </c>
      <c r="Q17" s="2">
        <v>0.66916697288238547</v>
      </c>
      <c r="R17" s="2">
        <v>0.70064738709054541</v>
      </c>
      <c r="S17" s="2">
        <v>0.27520320180597213</v>
      </c>
      <c r="T17" s="2">
        <v>0.27895837691702996</v>
      </c>
      <c r="U17" s="2">
        <v>0.26928432250233025</v>
      </c>
      <c r="V17" s="2">
        <v>0.66585690246328588</v>
      </c>
      <c r="W17" s="2">
        <v>0.61823049396056362</v>
      </c>
      <c r="X17" s="2">
        <v>0.60274784968184769</v>
      </c>
      <c r="Y17" s="2">
        <v>0.68847080581078024</v>
      </c>
      <c r="Z17" s="2">
        <v>0.66916697288238547</v>
      </c>
      <c r="AA17" s="2">
        <v>0.70064738709054541</v>
      </c>
    </row>
    <row r="18" spans="1:27" ht="14.25">
      <c r="A18" s="2">
        <v>0.98310779714206598</v>
      </c>
      <c r="B18" s="2">
        <v>0.90623273212196898</v>
      </c>
      <c r="C18" s="2">
        <v>0.93135489534011351</v>
      </c>
      <c r="D18" s="2">
        <f t="shared" si="1"/>
        <v>0.97227846409903962</v>
      </c>
      <c r="E18" s="2">
        <f t="shared" si="1"/>
        <v>0.95606017752880168</v>
      </c>
      <c r="F18" s="2">
        <f t="shared" si="1"/>
        <v>0.98331929877181168</v>
      </c>
      <c r="G18" s="2">
        <f t="shared" si="1"/>
        <v>0.97148806959676048</v>
      </c>
      <c r="H18" s="2">
        <f t="shared" si="1"/>
        <v>0.98796806979194995</v>
      </c>
      <c r="I18" s="2">
        <f t="shared" si="1"/>
        <v>0.9830363329093379</v>
      </c>
      <c r="J18" s="2">
        <v>0.39392684853407767</v>
      </c>
      <c r="K18" s="2">
        <v>0.39742479268617159</v>
      </c>
      <c r="L18" s="2">
        <v>0.38777290618254967</v>
      </c>
      <c r="M18" s="2">
        <v>0.65610710065022859</v>
      </c>
      <c r="N18" s="2">
        <v>0.63456043008753393</v>
      </c>
      <c r="O18" s="2">
        <v>0.64055808209953624</v>
      </c>
      <c r="P18" s="2">
        <v>0.71968815220884974</v>
      </c>
      <c r="Q18" s="2">
        <v>0.71067374600029753</v>
      </c>
      <c r="R18" s="2">
        <v>0.66179399405343498</v>
      </c>
      <c r="S18" s="2">
        <v>0.39392684853407767</v>
      </c>
      <c r="T18" s="2">
        <v>0.39742479268617159</v>
      </c>
      <c r="U18" s="2">
        <v>0.38777290618254967</v>
      </c>
      <c r="V18" s="2">
        <v>0.65610710065022859</v>
      </c>
      <c r="W18" s="2">
        <v>0.63456043008753393</v>
      </c>
      <c r="X18" s="2">
        <v>0.64055808209953624</v>
      </c>
      <c r="Y18" s="2">
        <v>0.71968815220884974</v>
      </c>
      <c r="Z18" s="2">
        <v>0.71067374600029753</v>
      </c>
      <c r="AA18" s="2">
        <v>0.66179399405343498</v>
      </c>
    </row>
    <row r="19" spans="1:27" ht="14.25">
      <c r="A19" s="2">
        <v>0.95489941376703635</v>
      </c>
      <c r="B19" s="2">
        <v>0.94083767628315629</v>
      </c>
      <c r="C19" s="2">
        <v>0.94989220904201621</v>
      </c>
      <c r="D19" s="2">
        <f t="shared" si="1"/>
        <v>0.99037609463661103</v>
      </c>
      <c r="E19" s="2">
        <f t="shared" si="1"/>
        <v>0.95738054780402548</v>
      </c>
      <c r="F19" s="2">
        <f t="shared" si="1"/>
        <v>0.96668382141766829</v>
      </c>
      <c r="G19" s="2">
        <f t="shared" si="1"/>
        <v>0.99028257505859918</v>
      </c>
      <c r="H19" s="2">
        <f t="shared" si="1"/>
        <v>0.97558792945730421</v>
      </c>
      <c r="I19" s="2">
        <f t="shared" si="1"/>
        <v>0.98516115907580681</v>
      </c>
      <c r="J19" s="2">
        <v>0.48062330861476343</v>
      </c>
      <c r="K19" s="2">
        <v>0.47752089961156419</v>
      </c>
      <c r="L19" s="2">
        <v>0.46707522641510413</v>
      </c>
      <c r="M19" s="2">
        <v>0.71202441251518989</v>
      </c>
      <c r="N19" s="2">
        <v>0.6734569117719158</v>
      </c>
      <c r="O19" s="2">
        <v>0.68633932614787985</v>
      </c>
      <c r="P19" s="2">
        <v>0.81175891510607467</v>
      </c>
      <c r="Q19" s="2">
        <v>0.79016158540400039</v>
      </c>
      <c r="R19" s="2">
        <v>0.72597124202003205</v>
      </c>
      <c r="S19" s="2">
        <v>0.48062330861476343</v>
      </c>
      <c r="T19" s="2">
        <v>0.47752089961156419</v>
      </c>
      <c r="U19" s="2">
        <v>0.46707522641510413</v>
      </c>
      <c r="V19" s="2">
        <v>0.71202441251518989</v>
      </c>
      <c r="W19" s="2">
        <v>0.6734569117719158</v>
      </c>
      <c r="X19" s="2">
        <v>0.68633932614787985</v>
      </c>
      <c r="Y19" s="2">
        <v>0.81175891510607467</v>
      </c>
      <c r="Z19" s="2">
        <v>0.79016158540400039</v>
      </c>
      <c r="AA19" s="2">
        <v>0.72597124202003205</v>
      </c>
    </row>
    <row r="20" spans="1:27" ht="14.25">
      <c r="A20" s="2">
        <v>0.96829441428111518</v>
      </c>
      <c r="B20" s="2">
        <v>0.91228270653026278</v>
      </c>
      <c r="C20" s="2">
        <v>0.95421047493425581</v>
      </c>
      <c r="D20" s="2">
        <f t="shared" si="1"/>
        <v>0.9540408164005878</v>
      </c>
      <c r="E20" s="2">
        <f t="shared" si="1"/>
        <v>0.99982220009303535</v>
      </c>
      <c r="F20" s="2">
        <f t="shared" si="1"/>
        <v>0.95201318129640211</v>
      </c>
      <c r="G20" s="2">
        <f t="shared" si="1"/>
        <v>0.95218247925262656</v>
      </c>
      <c r="H20" s="2">
        <f t="shared" si="1"/>
        <v>0.9998221684746067</v>
      </c>
      <c r="I20" s="2">
        <f t="shared" si="1"/>
        <v>0.94996789978810281</v>
      </c>
      <c r="J20" s="2">
        <v>0.37222832204236977</v>
      </c>
      <c r="K20" s="2">
        <v>0.38752286774460054</v>
      </c>
      <c r="L20" s="2">
        <v>0.36207184952046401</v>
      </c>
      <c r="M20" s="2">
        <v>0.63132680425251908</v>
      </c>
      <c r="N20" s="2">
        <v>0.60808799396599533</v>
      </c>
      <c r="O20" s="2">
        <v>0.63260748212109874</v>
      </c>
      <c r="P20" s="2">
        <v>0.7767896741283471</v>
      </c>
      <c r="Q20" s="2">
        <v>0.75547164286798862</v>
      </c>
      <c r="R20" s="2">
        <v>0.65541927157192381</v>
      </c>
      <c r="S20" s="2">
        <v>0.37222832204236977</v>
      </c>
      <c r="T20" s="2">
        <v>0.38752286774460054</v>
      </c>
      <c r="U20" s="2">
        <v>0.36207184952046401</v>
      </c>
      <c r="V20" s="2">
        <v>0.63132680425251908</v>
      </c>
      <c r="W20" s="2">
        <v>0.60808799396599533</v>
      </c>
      <c r="X20" s="2">
        <v>0.63260748212109874</v>
      </c>
      <c r="Y20" s="2">
        <v>0.7767896741283471</v>
      </c>
      <c r="Z20" s="2">
        <v>0.75547164286798862</v>
      </c>
      <c r="AA20" s="2">
        <v>0.65541927157192381</v>
      </c>
    </row>
    <row r="21" spans="1:27" ht="14.25">
      <c r="A21" s="2">
        <v>0.96877178706113887</v>
      </c>
      <c r="B21" s="2">
        <v>0.99832662671256989</v>
      </c>
      <c r="C21" s="2">
        <v>0.93109293222283984</v>
      </c>
      <c r="D21" s="2">
        <f t="shared" si="1"/>
        <v>0.9326536098600049</v>
      </c>
      <c r="E21" s="2">
        <f t="shared" si="1"/>
        <v>0.99832382184081325</v>
      </c>
      <c r="F21" s="2">
        <f t="shared" si="1"/>
        <v>0.92958777912126911</v>
      </c>
      <c r="G21" s="2">
        <f t="shared" si="1"/>
        <v>0.93114854998371022</v>
      </c>
      <c r="H21" s="2">
        <f t="shared" si="1"/>
        <v>0.9983210075503397</v>
      </c>
      <c r="I21" s="2">
        <f t="shared" si="1"/>
        <v>0.92786064310812211</v>
      </c>
      <c r="J21" s="2">
        <v>0.35277090944777578</v>
      </c>
      <c r="K21" s="2">
        <v>0.34842853461278833</v>
      </c>
      <c r="L21" s="2">
        <v>0.34249399563409166</v>
      </c>
      <c r="M21" s="2">
        <v>0.62853949964995448</v>
      </c>
      <c r="N21" s="2">
        <v>0.59251269056152966</v>
      </c>
      <c r="O21" s="2">
        <v>0.5706467871294485</v>
      </c>
      <c r="P21" s="2">
        <v>0.83948926259557433</v>
      </c>
      <c r="Q21" s="2">
        <v>0.79471470591258608</v>
      </c>
      <c r="R21" s="2">
        <v>0.74153087701389364</v>
      </c>
      <c r="S21" s="2">
        <v>0.35277090944777578</v>
      </c>
      <c r="T21" s="2">
        <v>0.34842853461278833</v>
      </c>
      <c r="U21" s="2">
        <v>0.34249399563409166</v>
      </c>
      <c r="V21" s="2">
        <v>0.62853949964995448</v>
      </c>
      <c r="W21" s="2">
        <v>0.59251269056152966</v>
      </c>
      <c r="X21" s="2">
        <v>0.5706467871294485</v>
      </c>
      <c r="Y21" s="2">
        <v>0.83948926259557433</v>
      </c>
      <c r="Z21" s="2">
        <v>0.79471470591258608</v>
      </c>
      <c r="AA21" s="2">
        <v>0.74153087701389364</v>
      </c>
    </row>
    <row r="22" spans="1:27" ht="14.25">
      <c r="A22" s="2">
        <v>0.94539475856957211</v>
      </c>
      <c r="B22" s="2">
        <v>0.958853646703135</v>
      </c>
      <c r="C22" s="2">
        <v>0.92115465773209038</v>
      </c>
      <c r="D22" s="2">
        <f t="shared" si="1"/>
        <v>0.96068327100734652</v>
      </c>
      <c r="E22" s="2">
        <f t="shared" si="1"/>
        <v>0.95708797329150275</v>
      </c>
      <c r="F22" s="2">
        <f t="shared" si="1"/>
        <v>0.99625756185795367</v>
      </c>
      <c r="G22" s="2">
        <f t="shared" si="1"/>
        <v>0.9590742025189769</v>
      </c>
      <c r="H22" s="2">
        <f t="shared" si="1"/>
        <v>0.96267696149815685</v>
      </c>
      <c r="I22" s="2">
        <f t="shared" si="1"/>
        <v>0.99624350340180412</v>
      </c>
      <c r="J22" s="2">
        <v>0.58102698417668419</v>
      </c>
      <c r="K22" s="2">
        <v>0.58512344667453986</v>
      </c>
      <c r="L22" s="2">
        <v>0.57151169504400223</v>
      </c>
      <c r="M22" s="2">
        <v>0.59644925513440827</v>
      </c>
      <c r="N22" s="2">
        <v>0.61364729604945401</v>
      </c>
      <c r="O22" s="2">
        <v>0.60606724060393313</v>
      </c>
      <c r="P22" s="2">
        <v>0.66106495091645223</v>
      </c>
      <c r="Q22" s="2">
        <v>0.61538106077015409</v>
      </c>
      <c r="R22" s="2">
        <v>0.61092413922222466</v>
      </c>
      <c r="S22" s="2">
        <v>0.58102698417668419</v>
      </c>
      <c r="T22" s="2">
        <v>0.58512344667453986</v>
      </c>
      <c r="U22" s="2">
        <v>0.57151169504400223</v>
      </c>
      <c r="V22" s="2">
        <v>0.59644925513440827</v>
      </c>
      <c r="W22" s="2">
        <v>0.61364729604945401</v>
      </c>
      <c r="X22" s="2">
        <v>0.60606724060393313</v>
      </c>
      <c r="Y22" s="2">
        <v>0.66106495091645223</v>
      </c>
      <c r="Z22" s="2">
        <v>0.61538106077015409</v>
      </c>
      <c r="AA22" s="2">
        <v>0.61092413922222466</v>
      </c>
    </row>
    <row r="23" spans="1:27" ht="14.25">
      <c r="A23" s="2">
        <v>0.93167228021550808</v>
      </c>
      <c r="B23" s="2">
        <v>0.99914594489293196</v>
      </c>
      <c r="C23" s="2">
        <v>0.97680092783595751</v>
      </c>
      <c r="D23" s="2">
        <f t="shared" si="1"/>
        <v>0.97763588275447699</v>
      </c>
      <c r="E23" s="2">
        <f t="shared" si="1"/>
        <v>0.99914521485931707</v>
      </c>
      <c r="F23" s="2">
        <f t="shared" si="1"/>
        <v>0.97799862660089998</v>
      </c>
      <c r="G23" s="2">
        <f t="shared" si="1"/>
        <v>0.97883532048802879</v>
      </c>
      <c r="H23" s="2">
        <f t="shared" si="1"/>
        <v>0.99914448357659069</v>
      </c>
      <c r="I23" s="2">
        <f t="shared" si="1"/>
        <v>0.97925170591674593</v>
      </c>
      <c r="J23" s="2">
        <v>0.55684436330353915</v>
      </c>
      <c r="K23" s="2">
        <v>0.56005749560771689</v>
      </c>
      <c r="L23" s="2">
        <v>0.54600227077805852</v>
      </c>
      <c r="M23" s="2">
        <v>0.67010740410049929</v>
      </c>
      <c r="N23" s="2">
        <v>0.6306932561947528</v>
      </c>
      <c r="O23" s="2">
        <v>0.62104457349860342</v>
      </c>
      <c r="P23" s="2">
        <v>0.80683781384981801</v>
      </c>
      <c r="Q23" s="2">
        <v>0.75267863737910168</v>
      </c>
      <c r="R23" s="2">
        <v>0.75186811219705774</v>
      </c>
      <c r="S23" s="2">
        <v>0.55684436330353915</v>
      </c>
      <c r="T23" s="2">
        <v>0.56005749560771689</v>
      </c>
      <c r="U23" s="2">
        <v>0.54600227077805852</v>
      </c>
      <c r="V23" s="2">
        <v>0.67010740410049929</v>
      </c>
      <c r="W23" s="2">
        <v>0.6306932561947528</v>
      </c>
      <c r="X23" s="2">
        <v>0.62104457349860342</v>
      </c>
      <c r="Y23" s="2">
        <v>0.80683781384981801</v>
      </c>
      <c r="Z23" s="2">
        <v>0.75267863737910168</v>
      </c>
      <c r="AA23" s="2">
        <v>0.75186811219705774</v>
      </c>
    </row>
    <row r="24" spans="1:27" ht="14.25">
      <c r="A24" s="2">
        <v>0.95540639014956286</v>
      </c>
      <c r="B24" s="2">
        <v>0.95522493082970839</v>
      </c>
      <c r="C24" s="2">
        <v>0.9719404694202719</v>
      </c>
      <c r="D24" s="2">
        <f t="shared" si="1"/>
        <v>0.9825009397775617</v>
      </c>
      <c r="E24" s="2">
        <f t="shared" si="1"/>
        <v>0.98913465310937332</v>
      </c>
      <c r="F24" s="2">
        <f t="shared" si="1"/>
        <v>0.99324813538263534</v>
      </c>
      <c r="G24" s="2">
        <f t="shared" si="1"/>
        <v>0.99584133236022909</v>
      </c>
      <c r="H24" s="2">
        <f t="shared" si="1"/>
        <v>0.99738917508604763</v>
      </c>
      <c r="I24" s="2">
        <f t="shared" si="1"/>
        <v>0.99844569342974543</v>
      </c>
      <c r="J24" s="2">
        <v>0.45761455636793857</v>
      </c>
      <c r="K24" s="2">
        <v>0.46168896440987039</v>
      </c>
      <c r="L24" s="2">
        <v>0.45159034332270465</v>
      </c>
      <c r="M24" s="2">
        <v>0.61492967848952063</v>
      </c>
      <c r="N24" s="2">
        <v>0.61711054953907496</v>
      </c>
      <c r="O24" s="2">
        <v>0.60435604052170533</v>
      </c>
      <c r="P24" s="2">
        <v>0.67482067296424453</v>
      </c>
      <c r="Q24" s="2">
        <v>0.66192864742271995</v>
      </c>
      <c r="R24" s="2">
        <v>0.65779190879789429</v>
      </c>
      <c r="S24" s="2">
        <v>0.45761455636793857</v>
      </c>
      <c r="T24" s="2">
        <v>0.46168896440987039</v>
      </c>
      <c r="U24" s="2">
        <v>0.45159034332270465</v>
      </c>
      <c r="V24" s="2">
        <v>0.61492967848952063</v>
      </c>
      <c r="W24" s="2">
        <v>0.61711054953907496</v>
      </c>
      <c r="X24" s="2">
        <v>0.60435604052170533</v>
      </c>
      <c r="Y24" s="2">
        <v>0.67482067296424453</v>
      </c>
      <c r="Z24" s="2">
        <v>0.66192864742271995</v>
      </c>
      <c r="AA24" s="2">
        <v>0.65779190879789429</v>
      </c>
    </row>
    <row r="25" spans="1:27" ht="14.25">
      <c r="A25" s="2">
        <v>0.88483585460533065</v>
      </c>
      <c r="B25" s="2">
        <v>0.93256638182579144</v>
      </c>
      <c r="C25" s="2">
        <v>0.99528345364270665</v>
      </c>
      <c r="D25" s="2">
        <f t="shared" si="1"/>
        <v>0.93274787399677983</v>
      </c>
      <c r="E25" s="2">
        <f t="shared" si="1"/>
        <v>0.93716807064655949</v>
      </c>
      <c r="F25" s="2">
        <f t="shared" si="1"/>
        <v>0.99526110241255294</v>
      </c>
      <c r="G25" s="2">
        <f t="shared" si="1"/>
        <v>0.93801215215760114</v>
      </c>
      <c r="H25" s="2">
        <f t="shared" si="1"/>
        <v>0.94247846106295319</v>
      </c>
      <c r="I25" s="2">
        <f t="shared" si="1"/>
        <v>0.99523853833334808</v>
      </c>
      <c r="J25" s="2">
        <v>0.44123339457059652</v>
      </c>
      <c r="K25" s="2">
        <v>0.44336769045828905</v>
      </c>
      <c r="L25" s="2">
        <v>0.43354870134503254</v>
      </c>
      <c r="M25" s="2">
        <v>0.58079425986861444</v>
      </c>
      <c r="N25" s="2">
        <v>0.5689478056118209</v>
      </c>
      <c r="O25" s="2">
        <v>0.55799815240496087</v>
      </c>
      <c r="P25" s="2">
        <v>0.74724432755903392</v>
      </c>
      <c r="Q25" s="2">
        <v>0.76737204975500783</v>
      </c>
      <c r="R25" s="2">
        <v>0.75347363072183893</v>
      </c>
      <c r="S25" s="2">
        <v>0.44123339457059652</v>
      </c>
      <c r="T25" s="2">
        <v>0.44336769045828905</v>
      </c>
      <c r="U25" s="2">
        <v>0.43354870134503254</v>
      </c>
      <c r="V25" s="2">
        <v>0.58079425986861444</v>
      </c>
      <c r="W25" s="2">
        <v>0.5689478056118209</v>
      </c>
      <c r="X25" s="2">
        <v>0.55799815240496087</v>
      </c>
      <c r="Y25" s="2">
        <v>0.74724432755903392</v>
      </c>
      <c r="Z25" s="2">
        <v>0.76737204975500783</v>
      </c>
      <c r="AA25" s="2">
        <v>0.75347363072183893</v>
      </c>
    </row>
    <row r="26" spans="1:27" ht="14.25">
      <c r="A26" s="2">
        <v>0.97927477855452416</v>
      </c>
      <c r="B26" s="2">
        <v>0.96148196059366164</v>
      </c>
      <c r="C26" s="2">
        <v>0.99016675297056145</v>
      </c>
      <c r="D26" s="2">
        <f t="shared" si="1"/>
        <v>0.97016606285656304</v>
      </c>
      <c r="E26" s="2">
        <f t="shared" si="1"/>
        <v>0.97980068503209672</v>
      </c>
      <c r="F26" s="2">
        <f t="shared" si="1"/>
        <v>0.99006909997741477</v>
      </c>
      <c r="G26" s="2">
        <f t="shared" si="1"/>
        <v>0.98951989409460184</v>
      </c>
      <c r="H26" s="2">
        <f t="shared" si="1"/>
        <v>0.99944528530096999</v>
      </c>
      <c r="I26" s="2">
        <f t="shared" si="1"/>
        <v>0.98996948796522199</v>
      </c>
      <c r="J26" s="2">
        <v>0.45294198493923477</v>
      </c>
      <c r="K26" s="2">
        <v>0.44913737687782795</v>
      </c>
      <c r="L26" s="2">
        <v>0.4402353118747806</v>
      </c>
      <c r="M26" s="2">
        <v>0.64616358144676833</v>
      </c>
      <c r="N26" s="2">
        <v>0.61987213250638784</v>
      </c>
      <c r="O26" s="2">
        <v>0.60899272624979872</v>
      </c>
      <c r="P26" s="2">
        <v>0.76691740680857401</v>
      </c>
      <c r="Q26" s="2">
        <v>0.77663278018049342</v>
      </c>
      <c r="R26" s="2">
        <v>0.71670716861018802</v>
      </c>
      <c r="S26" s="2">
        <v>0.45294198493923477</v>
      </c>
      <c r="T26" s="2">
        <v>0.44913737687782795</v>
      </c>
      <c r="U26" s="2">
        <v>0.4402353118747806</v>
      </c>
      <c r="V26" s="2">
        <v>0.64616358144676833</v>
      </c>
      <c r="W26" s="2">
        <v>0.61987213250638784</v>
      </c>
      <c r="X26" s="2">
        <v>0.60899272624979872</v>
      </c>
      <c r="Y26" s="2">
        <v>0.76691740680857401</v>
      </c>
      <c r="Z26" s="2">
        <v>0.77663278018049342</v>
      </c>
      <c r="AA26" s="2">
        <v>0.71670716861018802</v>
      </c>
    </row>
    <row r="27" spans="1:27" ht="14.25">
      <c r="A27" s="2">
        <v>0.97054155033396927</v>
      </c>
      <c r="B27" s="2">
        <v>0.97764458100189011</v>
      </c>
      <c r="C27" s="2">
        <v>0.96994988143026761</v>
      </c>
      <c r="D27" s="2">
        <f t="shared" si="1"/>
        <v>0.99212934872125313</v>
      </c>
      <c r="E27" s="2">
        <f t="shared" si="1"/>
        <v>0.97713338831664154</v>
      </c>
      <c r="F27" s="2">
        <f t="shared" si="1"/>
        <v>0.98488507529392233</v>
      </c>
      <c r="G27" s="2">
        <f t="shared" si="1"/>
        <v>0.99206691013738157</v>
      </c>
      <c r="H27" s="2">
        <f t="shared" si="1"/>
        <v>0.99270794631412607</v>
      </c>
      <c r="I27" s="2">
        <f t="shared" si="1"/>
        <v>0.99935383776014086</v>
      </c>
      <c r="J27" s="2">
        <v>0.52671776267713843</v>
      </c>
      <c r="K27" s="2">
        <v>0.52408386699371068</v>
      </c>
      <c r="L27" s="2">
        <v>0.51040503026999828</v>
      </c>
      <c r="M27" s="2">
        <v>0.65360218094791689</v>
      </c>
      <c r="N27" s="2">
        <v>0.63839953754165824</v>
      </c>
      <c r="O27" s="2">
        <v>0.62235608722617175</v>
      </c>
      <c r="P27" s="2">
        <v>0.76769693961569263</v>
      </c>
      <c r="Q27" s="2">
        <v>0.75377354105819505</v>
      </c>
      <c r="R27" s="2">
        <v>0.74336436990864529</v>
      </c>
      <c r="S27" s="2">
        <v>0.52671776267713843</v>
      </c>
      <c r="T27" s="2">
        <v>0.52408386699371068</v>
      </c>
      <c r="U27" s="2">
        <v>0.51040503026999828</v>
      </c>
      <c r="V27" s="2">
        <v>0.65360218094791689</v>
      </c>
      <c r="W27" s="2">
        <v>0.63839953754165824</v>
      </c>
      <c r="X27" s="2">
        <v>0.62235608722617175</v>
      </c>
      <c r="Y27" s="2">
        <v>0.76769693961569263</v>
      </c>
      <c r="Z27" s="2">
        <v>0.75377354105819505</v>
      </c>
      <c r="AA27" s="2">
        <v>0.74336436990864529</v>
      </c>
    </row>
    <row r="28" spans="1:27" ht="14.25">
      <c r="A28" s="2">
        <v>0.98202400090981434</v>
      </c>
      <c r="B28" s="2">
        <v>0.94723552824109658</v>
      </c>
      <c r="C28" s="2">
        <v>0.95642242831561708</v>
      </c>
      <c r="D28" s="2">
        <f t="shared" si="1"/>
        <v>0.99030135610350312</v>
      </c>
      <c r="E28" s="2">
        <f t="shared" si="1"/>
        <v>0.96457744320409633</v>
      </c>
      <c r="F28" s="2">
        <f t="shared" si="1"/>
        <v>0.97402415664599151</v>
      </c>
      <c r="G28" s="2">
        <f t="shared" si="1"/>
        <v>0.99020637118517363</v>
      </c>
      <c r="H28" s="2">
        <f t="shared" si="1"/>
        <v>0.98338622874107673</v>
      </c>
      <c r="I28" s="2">
        <f t="shared" si="1"/>
        <v>0.99311240298733494</v>
      </c>
      <c r="J28" s="2">
        <v>0.50582585385361334</v>
      </c>
      <c r="K28" s="2">
        <v>0.50060084020747331</v>
      </c>
      <c r="L28" s="2">
        <v>0.49389500389186469</v>
      </c>
      <c r="M28" s="2">
        <v>0.65623723552235191</v>
      </c>
      <c r="N28" s="2">
        <v>0.63337657885594045</v>
      </c>
      <c r="O28" s="2">
        <v>0.62467874452506922</v>
      </c>
      <c r="P28" s="2">
        <v>0.75766129709769614</v>
      </c>
      <c r="Q28" s="2">
        <v>0.68162845802932859</v>
      </c>
      <c r="R28" s="2">
        <v>0.67149961595309593</v>
      </c>
      <c r="S28" s="2">
        <v>0.50582585385361334</v>
      </c>
      <c r="T28" s="2">
        <v>0.50060084020747331</v>
      </c>
      <c r="U28" s="2">
        <v>0.49389500389186469</v>
      </c>
      <c r="V28" s="2">
        <v>0.65623723552235191</v>
      </c>
      <c r="W28" s="2">
        <v>0.63337657885594045</v>
      </c>
      <c r="X28" s="2">
        <v>0.62467874452506922</v>
      </c>
      <c r="Y28" s="2">
        <v>0.75766129709769614</v>
      </c>
      <c r="Z28" s="2">
        <v>0.68162845802932859</v>
      </c>
      <c r="AA28" s="2">
        <v>0.67149961595309593</v>
      </c>
    </row>
    <row r="29" spans="1:27" ht="14.25">
      <c r="A29" s="2">
        <v>0.93341679286746215</v>
      </c>
      <c r="B29" s="2">
        <v>0.9754835649464032</v>
      </c>
      <c r="C29" s="2">
        <v>0.97720396726684888</v>
      </c>
      <c r="D29" s="2">
        <f t="shared" si="1"/>
        <v>0.99823635950182288</v>
      </c>
      <c r="E29" s="2">
        <f t="shared" si="1"/>
        <v>0.97847696802357476</v>
      </c>
      <c r="F29" s="2">
        <f t="shared" si="1"/>
        <v>0.98020569848997563</v>
      </c>
      <c r="G29" s="2">
        <f t="shared" si="1"/>
        <v>0.99823324357864784</v>
      </c>
      <c r="H29" s="2">
        <f t="shared" si="1"/>
        <v>0.98160840615756062</v>
      </c>
      <c r="I29" s="2">
        <f t="shared" si="1"/>
        <v>0.98334573855556295</v>
      </c>
      <c r="J29" s="2">
        <v>0.53412752693904464</v>
      </c>
      <c r="K29" s="2">
        <v>0.53203442040865712</v>
      </c>
      <c r="L29" s="2">
        <v>0.5254351838783935</v>
      </c>
      <c r="M29" s="2">
        <v>0.68964198131681032</v>
      </c>
      <c r="N29" s="2">
        <v>0.66364124513954414</v>
      </c>
      <c r="O29" s="2">
        <v>0.64039984958741236</v>
      </c>
      <c r="P29" s="2">
        <v>0.76562427810455724</v>
      </c>
      <c r="Q29" s="2">
        <v>0.75438273983582382</v>
      </c>
      <c r="R29" s="2">
        <v>0.77600526706998174</v>
      </c>
      <c r="S29" s="2">
        <v>0.53412752693904464</v>
      </c>
      <c r="T29" s="2">
        <v>0.53203442040865712</v>
      </c>
      <c r="U29" s="2">
        <v>0.5254351838783935</v>
      </c>
      <c r="V29" s="2">
        <v>0.68964198131681032</v>
      </c>
      <c r="W29" s="2">
        <v>0.66364124513954414</v>
      </c>
      <c r="X29" s="2">
        <v>0.64039984958741236</v>
      </c>
      <c r="Y29" s="2">
        <v>0.76562427810455724</v>
      </c>
      <c r="Z29" s="2">
        <v>0.75438273983582382</v>
      </c>
      <c r="AA29" s="2">
        <v>0.77600526706998174</v>
      </c>
    </row>
    <row r="30" spans="1:27" ht="14.25">
      <c r="A30" s="2">
        <v>0.97014852657091522</v>
      </c>
      <c r="B30" s="2">
        <v>0.94001480734605025</v>
      </c>
      <c r="C30" s="2">
        <v>0.97551537322827109</v>
      </c>
      <c r="D30" s="2">
        <f t="shared" si="1"/>
        <v>0.96223403545902664</v>
      </c>
      <c r="E30" s="2">
        <f t="shared" si="1"/>
        <v>0.98638531166834142</v>
      </c>
      <c r="F30" s="2">
        <f t="shared" si="1"/>
        <v>0.97490082940394684</v>
      </c>
      <c r="G30" s="2">
        <f t="shared" si="1"/>
        <v>0.98835700194585208</v>
      </c>
      <c r="H30" s="2">
        <f t="shared" si="1"/>
        <v>0.9861973934824404</v>
      </c>
      <c r="I30" s="2">
        <f t="shared" si="1"/>
        <v>0.99781495101551376</v>
      </c>
      <c r="J30" s="2">
        <v>0.52015330783873315</v>
      </c>
      <c r="K30" s="2">
        <v>0.52164416183232987</v>
      </c>
      <c r="L30" s="2">
        <v>0.51152108201130342</v>
      </c>
      <c r="M30" s="2">
        <v>0.72587463310776101</v>
      </c>
      <c r="N30" s="2">
        <v>0.71353892651366535</v>
      </c>
      <c r="O30" s="2">
        <v>0.66778410955181766</v>
      </c>
      <c r="P30" s="2">
        <v>0.70745179416410831</v>
      </c>
      <c r="Q30" s="2">
        <v>0.63449372759455813</v>
      </c>
      <c r="R30" s="2">
        <v>0.63133952303342777</v>
      </c>
      <c r="S30" s="2">
        <v>0.52015330783873315</v>
      </c>
      <c r="T30" s="2">
        <v>0.52164416183232987</v>
      </c>
      <c r="U30" s="2">
        <v>0.51152108201130342</v>
      </c>
      <c r="V30" s="2">
        <v>0.72587463310776101</v>
      </c>
      <c r="W30" s="2">
        <v>0.71353892651366535</v>
      </c>
      <c r="X30" s="2">
        <v>0.66778410955181766</v>
      </c>
      <c r="Y30" s="2">
        <v>0.70745179416410831</v>
      </c>
      <c r="Z30" s="2">
        <v>0.63449372759455813</v>
      </c>
      <c r="AA30" s="2">
        <v>0.63133952303342777</v>
      </c>
    </row>
    <row r="31" spans="1:27" ht="14.25">
      <c r="A31" s="2">
        <v>0.93866610584126364</v>
      </c>
      <c r="B31" s="2">
        <v>0.93182396075427365</v>
      </c>
      <c r="C31" s="2">
        <v>0.99180675471687429</v>
      </c>
      <c r="D31" s="2">
        <f t="shared" si="1"/>
        <v>0.93562862033076821</v>
      </c>
      <c r="E31" s="2">
        <f t="shared" si="1"/>
        <v>0.9433577820286746</v>
      </c>
      <c r="F31" s="2">
        <f t="shared" si="1"/>
        <v>0.99173907089847901</v>
      </c>
      <c r="G31" s="2">
        <f t="shared" si="1"/>
        <v>0.94871374382923801</v>
      </c>
      <c r="H31" s="2">
        <f t="shared" si="1"/>
        <v>0.95661628312146496</v>
      </c>
      <c r="I31" s="2">
        <f t="shared" si="1"/>
        <v>0.99167025950279752</v>
      </c>
      <c r="J31" s="2">
        <v>0.46560670427393147</v>
      </c>
      <c r="K31" s="2">
        <v>0.46830678209641885</v>
      </c>
      <c r="L31" s="2">
        <v>0.46218875607769105</v>
      </c>
      <c r="M31" s="2">
        <v>0.61580622396222473</v>
      </c>
      <c r="N31" s="2">
        <v>0.60997422317616357</v>
      </c>
      <c r="O31" s="2">
        <v>0.60002677159119444</v>
      </c>
      <c r="P31" s="2">
        <v>0.80427973071408754</v>
      </c>
      <c r="Q31" s="2">
        <v>0.59662147661445064</v>
      </c>
      <c r="R31" s="2">
        <v>0.6249342792377327</v>
      </c>
      <c r="S31" s="2">
        <v>0.46560670427393147</v>
      </c>
      <c r="T31" s="2">
        <v>0.46830678209641885</v>
      </c>
      <c r="U31" s="2">
        <v>0.46218875607769105</v>
      </c>
      <c r="V31" s="2">
        <v>0.61580622396222473</v>
      </c>
      <c r="W31" s="2">
        <v>0.60997422317616357</v>
      </c>
      <c r="X31" s="2">
        <v>0.60002677159119444</v>
      </c>
      <c r="Y31" s="2">
        <v>0.80427973071408754</v>
      </c>
      <c r="Z31" s="2">
        <v>0.59662147661445064</v>
      </c>
      <c r="AA31" s="2">
        <v>0.6249342792377327</v>
      </c>
    </row>
    <row r="32" spans="1:27" ht="14.25">
      <c r="A32" s="2">
        <v>0.98375538757201053</v>
      </c>
      <c r="B32" s="2">
        <v>0.97437060894767458</v>
      </c>
      <c r="C32" s="2">
        <v>0.97135632398886951</v>
      </c>
      <c r="D32" s="2">
        <f t="shared" si="1"/>
        <v>0.99690642869240431</v>
      </c>
      <c r="E32" s="2">
        <f t="shared" si="1"/>
        <v>0.97369646537265186</v>
      </c>
      <c r="F32" s="2">
        <f t="shared" si="1"/>
        <v>0.97671801219077714</v>
      </c>
      <c r="G32" s="2">
        <f t="shared" si="1"/>
        <v>0.99689682881105168</v>
      </c>
      <c r="H32" s="2">
        <f t="shared" si="1"/>
        <v>0.97934018174292348</v>
      </c>
      <c r="I32" s="2">
        <f t="shared" si="1"/>
        <v>0.98238870205950291</v>
      </c>
      <c r="J32" s="2">
        <v>0.53209387770342964</v>
      </c>
      <c r="K32" s="2">
        <v>0.52623700481837954</v>
      </c>
      <c r="L32" s="2">
        <v>0.51997786440643989</v>
      </c>
      <c r="M32" s="2">
        <v>0.72706539412548521</v>
      </c>
      <c r="N32" s="2">
        <v>0.69879471199177257</v>
      </c>
      <c r="O32" s="2">
        <v>0.69806700343433303</v>
      </c>
      <c r="P32" s="2">
        <v>0.74565237009386587</v>
      </c>
      <c r="Q32" s="2">
        <v>0.72164475836090203</v>
      </c>
      <c r="R32" s="2">
        <v>0.7502049915540161</v>
      </c>
      <c r="S32" s="2">
        <v>0.53209387770342964</v>
      </c>
      <c r="T32" s="2">
        <v>0.52623700481837954</v>
      </c>
      <c r="U32" s="2">
        <v>0.51997786440643989</v>
      </c>
      <c r="V32" s="2">
        <v>0.72706539412548521</v>
      </c>
      <c r="W32" s="2">
        <v>0.69879471199177257</v>
      </c>
      <c r="X32" s="2">
        <v>0.69806700343433303</v>
      </c>
      <c r="Y32" s="2">
        <v>0.74565237009386587</v>
      </c>
      <c r="Z32" s="2">
        <v>0.72164475836090203</v>
      </c>
      <c r="AA32" s="2">
        <v>0.7502049915540161</v>
      </c>
    </row>
    <row r="33" spans="1:27" ht="14.25">
      <c r="A33" s="2">
        <v>0.88672857701904761</v>
      </c>
      <c r="B33" s="2">
        <v>0.97665290425039852</v>
      </c>
      <c r="C33" s="2">
        <v>0.96078312260710497</v>
      </c>
      <c r="D33" s="2">
        <f t="shared" si="1"/>
        <v>0.98375084784550559</v>
      </c>
      <c r="E33" s="2">
        <f t="shared" si="1"/>
        <v>0.9760947869524631</v>
      </c>
      <c r="F33" s="2">
        <f t="shared" si="1"/>
        <v>0.99221747975129082</v>
      </c>
      <c r="G33" s="2">
        <f t="shared" si="1"/>
        <v>0.98348245168979387</v>
      </c>
      <c r="H33" s="2">
        <f t="shared" si="1"/>
        <v>0.99119645819615421</v>
      </c>
      <c r="I33" s="2">
        <f t="shared" si="1"/>
        <v>0.99215643706391876</v>
      </c>
      <c r="J33" s="2">
        <v>0.5926980705705307</v>
      </c>
      <c r="K33" s="2">
        <v>0.56896069486838119</v>
      </c>
      <c r="L33" s="2">
        <v>0.58021266941559668</v>
      </c>
      <c r="M33" s="2">
        <v>0.71011678325565675</v>
      </c>
      <c r="N33" s="2">
        <v>0.67452773370748909</v>
      </c>
      <c r="O33" s="2">
        <v>0.67787708211210451</v>
      </c>
      <c r="P33" s="2">
        <v>0.83501807301433062</v>
      </c>
      <c r="Q33" s="2">
        <v>0.69329746073970622</v>
      </c>
      <c r="R33" s="2">
        <v>0.66689618990073352</v>
      </c>
      <c r="S33" s="2">
        <v>0.5926980705705307</v>
      </c>
      <c r="T33" s="2">
        <v>0.56896069486838119</v>
      </c>
      <c r="U33" s="2">
        <v>0.58021266941559668</v>
      </c>
      <c r="V33" s="2">
        <v>0.71011678325565675</v>
      </c>
      <c r="W33" s="2">
        <v>0.67452773370748909</v>
      </c>
      <c r="X33" s="2">
        <v>0.67787708211210451</v>
      </c>
      <c r="Y33" s="2">
        <v>0.83501807301433062</v>
      </c>
      <c r="Z33" s="2">
        <v>0.69329746073970622</v>
      </c>
      <c r="AA33" s="2">
        <v>0.66689618990073352</v>
      </c>
    </row>
    <row r="34" spans="1:27" ht="14.25">
      <c r="A34" s="2">
        <v>0.90786590741157325</v>
      </c>
      <c r="B34" s="2">
        <v>0.95223488607801621</v>
      </c>
      <c r="C34" s="2">
        <v>0.97729708990073805</v>
      </c>
      <c r="D34" s="2">
        <f t="shared" si="1"/>
        <v>0.97368064939739196</v>
      </c>
      <c r="E34" s="2">
        <f t="shared" si="1"/>
        <v>0.99629954847843305</v>
      </c>
      <c r="F34" s="2">
        <f t="shared" si="1"/>
        <v>0.97676969436021976</v>
      </c>
      <c r="G34" s="2">
        <f t="shared" si="1"/>
        <v>0.98039760818115429</v>
      </c>
      <c r="H34" s="2">
        <f t="shared" si="1"/>
        <v>0.99628580427721936</v>
      </c>
      <c r="I34" s="2">
        <f t="shared" si="1"/>
        <v>0.98379413009223771</v>
      </c>
      <c r="J34" s="2">
        <v>0.54698270369576618</v>
      </c>
      <c r="K34" s="2">
        <v>0.5451550092374432</v>
      </c>
      <c r="L34" s="2">
        <v>0.53974538616327139</v>
      </c>
      <c r="M34" s="2">
        <v>0.69549971072676664</v>
      </c>
      <c r="N34" s="2">
        <v>0.62994542862918257</v>
      </c>
      <c r="O34" s="2">
        <v>0.6238829824465888</v>
      </c>
      <c r="P34" s="2">
        <v>0.61439813126178866</v>
      </c>
      <c r="Q34" s="2">
        <v>0.72201847816009501</v>
      </c>
      <c r="R34" s="2">
        <v>0.71069382934750513</v>
      </c>
      <c r="S34" s="2">
        <v>0.54698270369576618</v>
      </c>
      <c r="T34" s="2">
        <v>0.5451550092374432</v>
      </c>
      <c r="U34" s="2">
        <v>0.53974538616327139</v>
      </c>
      <c r="V34" s="2">
        <v>0.69549971072676664</v>
      </c>
      <c r="W34" s="2">
        <v>0.62994542862918257</v>
      </c>
      <c r="X34" s="2">
        <v>0.6238829824465888</v>
      </c>
      <c r="Y34" s="2">
        <v>0.61439813126178866</v>
      </c>
      <c r="Z34" s="2">
        <v>0.72201847816009501</v>
      </c>
      <c r="AA34" s="2">
        <v>0.71069382934750513</v>
      </c>
    </row>
    <row r="35" spans="1:27" ht="14.25">
      <c r="A35" s="2">
        <v>0.90877989576978369</v>
      </c>
      <c r="B35" s="2">
        <v>0.97420886935586692</v>
      </c>
      <c r="C35" s="2">
        <v>0.95860055246472242</v>
      </c>
      <c r="D35" s="2">
        <f t="shared" si="1"/>
        <v>0.98397846972850445</v>
      </c>
      <c r="E35" s="2">
        <f t="shared" si="1"/>
        <v>0.97352607694776394</v>
      </c>
      <c r="F35" s="2">
        <f t="shared" si="1"/>
        <v>0.9893774171871621</v>
      </c>
      <c r="G35" s="2">
        <f t="shared" si="1"/>
        <v>0.98371760077645187</v>
      </c>
      <c r="H35" s="2">
        <f t="shared" si="1"/>
        <v>0.99427941621428828</v>
      </c>
      <c r="I35" s="2">
        <f t="shared" si="1"/>
        <v>0.98926336640769674</v>
      </c>
      <c r="J35" s="2">
        <v>0.54097165438941675</v>
      </c>
      <c r="K35" s="2">
        <v>0.53612903060367256</v>
      </c>
      <c r="L35" s="2">
        <v>0.53143353973578722</v>
      </c>
      <c r="M35" s="2">
        <v>0.66449776453234577</v>
      </c>
      <c r="N35" s="2">
        <v>0.59295752710257499</v>
      </c>
      <c r="O35" s="2">
        <v>0.59198929551925472</v>
      </c>
      <c r="P35" s="2">
        <v>0.70062751367112508</v>
      </c>
      <c r="Q35" s="2">
        <v>0.73200051285749135</v>
      </c>
      <c r="R35" s="2">
        <v>0.75460579108085435</v>
      </c>
      <c r="S35" s="2">
        <v>0.54097165438941675</v>
      </c>
      <c r="T35" s="2">
        <v>0.53612903060367256</v>
      </c>
      <c r="U35" s="2">
        <v>0.53143353973578722</v>
      </c>
      <c r="V35" s="2">
        <v>0.66449776453234577</v>
      </c>
      <c r="W35" s="2">
        <v>0.59295752710257499</v>
      </c>
      <c r="X35" s="2">
        <v>0.59198929551925472</v>
      </c>
      <c r="Y35" s="2">
        <v>0.70062751367112508</v>
      </c>
      <c r="Z35" s="2">
        <v>0.73200051285749135</v>
      </c>
      <c r="AA35" s="2">
        <v>0.75460579108085435</v>
      </c>
    </row>
    <row r="36" spans="1:27" ht="14.25">
      <c r="A36" s="2">
        <v>0.94030135547865212</v>
      </c>
      <c r="B36" s="2">
        <v>0.96354126851819577</v>
      </c>
      <c r="C36" s="2">
        <v>0.99485980788390871</v>
      </c>
      <c r="D36" s="2">
        <f t="shared" si="1"/>
        <v>0.96749642138953018</v>
      </c>
      <c r="E36" s="2">
        <f t="shared" si="1"/>
        <v>0.97249523372284874</v>
      </c>
      <c r="F36" s="2">
        <f t="shared" si="1"/>
        <v>0.99483324979524035</v>
      </c>
      <c r="G36" s="2">
        <f t="shared" si="1"/>
        <v>0.97703020508709482</v>
      </c>
      <c r="H36" s="2">
        <f t="shared" si="1"/>
        <v>0.98210449368091601</v>
      </c>
      <c r="I36" s="2">
        <f t="shared" si="1"/>
        <v>0.99480641584323504</v>
      </c>
      <c r="J36" s="2">
        <v>0.47799227493411656</v>
      </c>
      <c r="K36" s="2">
        <v>0.48466152425708653</v>
      </c>
      <c r="L36" s="2">
        <v>0.47438999561528561</v>
      </c>
      <c r="M36" s="2">
        <v>0.6199639475381935</v>
      </c>
      <c r="N36" s="2">
        <v>0.58129194778622029</v>
      </c>
      <c r="O36" s="2">
        <v>0.57627659725733449</v>
      </c>
      <c r="P36" s="2">
        <v>0.85019458102638201</v>
      </c>
      <c r="Q36" s="2">
        <v>0.674768233356277</v>
      </c>
      <c r="R36" s="2">
        <v>0.66654796806542793</v>
      </c>
      <c r="S36" s="2">
        <v>0.47799227493411656</v>
      </c>
      <c r="T36" s="2">
        <v>0.48466152425708653</v>
      </c>
      <c r="U36" s="2">
        <v>0.47438999561528561</v>
      </c>
      <c r="V36" s="2">
        <v>0.6199639475381935</v>
      </c>
      <c r="W36" s="2">
        <v>0.58129194778622029</v>
      </c>
      <c r="X36" s="2">
        <v>0.57627659725733449</v>
      </c>
      <c r="Y36" s="2">
        <v>0.85019458102638201</v>
      </c>
      <c r="Z36" s="2">
        <v>0.674768233356277</v>
      </c>
      <c r="AA36" s="2">
        <v>0.66654796806542793</v>
      </c>
    </row>
    <row r="37" spans="1:27" ht="14.25">
      <c r="A37" s="2">
        <v>0.94787631030703456</v>
      </c>
      <c r="B37" s="2">
        <v>0.96043612198229444</v>
      </c>
      <c r="C37" s="2">
        <v>0.99667010947861223</v>
      </c>
      <c r="D37" s="2">
        <f t="shared" si="1"/>
        <v>0.96227340198166167</v>
      </c>
      <c r="E37" s="2">
        <f t="shared" si="1"/>
        <v>0.96548837256196585</v>
      </c>
      <c r="F37" s="2">
        <f t="shared" si="1"/>
        <v>0.99665898426197441</v>
      </c>
      <c r="G37" s="2">
        <f t="shared" si="1"/>
        <v>0.96771518685688984</v>
      </c>
      <c r="H37" s="2">
        <f t="shared" si="1"/>
        <v>0.97095917674738319</v>
      </c>
      <c r="I37" s="2">
        <f t="shared" si="1"/>
        <v>0.99664778445708835</v>
      </c>
      <c r="J37" s="2">
        <v>0.42524581374983539</v>
      </c>
      <c r="K37" s="2">
        <v>0.43001075809881195</v>
      </c>
      <c r="L37" s="2">
        <v>0.41752976587063562</v>
      </c>
      <c r="M37" s="2">
        <v>0.7330516741026365</v>
      </c>
      <c r="N37" s="2">
        <v>0.69218948960003324</v>
      </c>
      <c r="O37" s="2">
        <v>0.69344706184049065</v>
      </c>
      <c r="P37" s="2">
        <v>0.83516004777423625</v>
      </c>
      <c r="Q37" s="2">
        <v>0.79381723300267537</v>
      </c>
      <c r="R37" s="2">
        <v>0.76505980787375394</v>
      </c>
      <c r="S37" s="2">
        <v>0.42524581374983539</v>
      </c>
      <c r="T37" s="2">
        <v>0.43001075809881195</v>
      </c>
      <c r="U37" s="2">
        <v>0.41752976587063562</v>
      </c>
      <c r="V37" s="2">
        <v>0.7330516741026365</v>
      </c>
      <c r="W37" s="2">
        <v>0.69218948960003324</v>
      </c>
      <c r="X37" s="2">
        <v>0.69344706184049065</v>
      </c>
      <c r="Y37" s="2">
        <v>0.83516004777423625</v>
      </c>
      <c r="Z37" s="2">
        <v>0.79381723300267537</v>
      </c>
      <c r="AA37" s="2">
        <v>0.76505980787375394</v>
      </c>
    </row>
    <row r="38" spans="1:27" ht="14.25">
      <c r="A38" s="2">
        <v>0.96896943672394276</v>
      </c>
      <c r="B38" s="2">
        <v>0.98979543087966415</v>
      </c>
      <c r="C38" s="2">
        <v>0.89498629958635223</v>
      </c>
      <c r="D38" s="2">
        <f t="shared" si="1"/>
        <v>0.90421340780584136</v>
      </c>
      <c r="E38" s="2">
        <f t="shared" si="1"/>
        <v>0.98969022405845342</v>
      </c>
      <c r="F38" s="2">
        <f t="shared" si="1"/>
        <v>0.90546831587022192</v>
      </c>
      <c r="G38" s="2">
        <f t="shared" si="1"/>
        <v>0.9149007374824214</v>
      </c>
      <c r="H38" s="2">
        <f t="shared" si="1"/>
        <v>0.98958282532157493</v>
      </c>
      <c r="I38" s="2">
        <f t="shared" si="1"/>
        <v>0.91837137650073386</v>
      </c>
      <c r="J38" s="2">
        <v>0.50085686044732625</v>
      </c>
      <c r="K38" s="2">
        <v>0.49384286735988792</v>
      </c>
      <c r="L38" s="2">
        <v>0.49633606290281163</v>
      </c>
      <c r="M38" s="2">
        <v>0.76671468250422403</v>
      </c>
      <c r="N38" s="2">
        <v>0.71812536746838629</v>
      </c>
      <c r="O38" s="2">
        <v>0.71335715557291035</v>
      </c>
      <c r="P38" s="2">
        <v>0.76977288178679815</v>
      </c>
      <c r="Q38" s="2">
        <v>0.68761573321148606</v>
      </c>
      <c r="R38" s="2">
        <v>0.67254880232330339</v>
      </c>
      <c r="S38" s="2">
        <v>0.50085686044732625</v>
      </c>
      <c r="T38" s="2">
        <v>0.49384286735988792</v>
      </c>
      <c r="U38" s="2">
        <v>0.49633606290281163</v>
      </c>
      <c r="V38" s="2">
        <v>0.76671468250422403</v>
      </c>
      <c r="W38" s="2">
        <v>0.71812536746838629</v>
      </c>
      <c r="X38" s="2">
        <v>0.71335715557291035</v>
      </c>
      <c r="Y38" s="2">
        <v>0.76977288178679815</v>
      </c>
      <c r="Z38" s="2">
        <v>0.68761573321148606</v>
      </c>
      <c r="AA38" s="2">
        <v>0.67254880232330339</v>
      </c>
    </row>
    <row r="39" spans="1:27" ht="14.25">
      <c r="A39" s="2">
        <v>0.9652012296370166</v>
      </c>
      <c r="B39" s="2">
        <v>0.97769128871310629</v>
      </c>
      <c r="C39" s="2">
        <v>0.98356714848311311</v>
      </c>
      <c r="D39" s="2">
        <f t="shared" si="1"/>
        <v>0.99399006635546383</v>
      </c>
      <c r="E39" s="2">
        <f t="shared" si="1"/>
        <v>0.98940294225114644</v>
      </c>
      <c r="F39" s="2">
        <f t="shared" si="1"/>
        <v>0.995385140898705</v>
      </c>
      <c r="G39" s="2">
        <f t="shared" si="1"/>
        <v>0.99395372866594922</v>
      </c>
      <c r="H39" s="2">
        <f t="shared" si="1"/>
        <v>0.99856195137546111</v>
      </c>
      <c r="I39" s="2">
        <f t="shared" si="1"/>
        <v>0.99536374523621252</v>
      </c>
      <c r="J39" s="2">
        <v>0.46107793991520285</v>
      </c>
      <c r="K39" s="2">
        <v>0.45430287286501481</v>
      </c>
      <c r="L39" s="2">
        <v>0.45525601470652732</v>
      </c>
      <c r="M39" s="2">
        <v>0.70935378733461341</v>
      </c>
      <c r="N39" s="2">
        <v>0.6666017353661835</v>
      </c>
      <c r="O39" s="2">
        <v>0.6527644040521281</v>
      </c>
      <c r="P39" s="2">
        <v>0.6845206259110066</v>
      </c>
      <c r="Q39" s="2">
        <v>0.83532339013753398</v>
      </c>
      <c r="R39" s="2">
        <v>0.82421248297214378</v>
      </c>
      <c r="S39" s="2">
        <v>0.46107793991520285</v>
      </c>
      <c r="T39" s="2">
        <v>0.45430287286501481</v>
      </c>
      <c r="U39" s="2">
        <v>0.45525601470652732</v>
      </c>
      <c r="V39" s="2">
        <v>0.70935378733461341</v>
      </c>
      <c r="W39" s="2">
        <v>0.6666017353661835</v>
      </c>
      <c r="X39" s="2">
        <v>0.6527644040521281</v>
      </c>
      <c r="Y39" s="2">
        <v>0.6845206259110066</v>
      </c>
      <c r="Z39" s="2">
        <v>0.83532339013753398</v>
      </c>
      <c r="AA39" s="2">
        <v>0.82421248297214378</v>
      </c>
    </row>
    <row r="40" spans="1:27" ht="14.25">
      <c r="A40" s="2">
        <v>0.95607394052299777</v>
      </c>
      <c r="B40" s="2">
        <v>0.87836029777606817</v>
      </c>
      <c r="C40" s="2">
        <v>0.94359373505120103</v>
      </c>
      <c r="D40" s="2">
        <f t="shared" si="1"/>
        <v>0.92573271191753737</v>
      </c>
      <c r="E40" s="2">
        <f t="shared" si="1"/>
        <v>0.9810712783794665</v>
      </c>
      <c r="F40" s="2">
        <f t="shared" si="1"/>
        <v>0.94022187425212367</v>
      </c>
      <c r="G40" s="2">
        <f t="shared" si="1"/>
        <v>0.95836245028514355</v>
      </c>
      <c r="H40" s="2">
        <f t="shared" si="1"/>
        <v>0.98070606892926271</v>
      </c>
      <c r="I40" s="2">
        <f t="shared" si="1"/>
        <v>0.97668562803407921</v>
      </c>
      <c r="J40" s="2">
        <v>0.41128019284889328</v>
      </c>
      <c r="K40" s="2">
        <v>0.42365630096192408</v>
      </c>
      <c r="L40" s="2">
        <v>0.40391394066403397</v>
      </c>
      <c r="M40" s="2">
        <v>0.61910865410553928</v>
      </c>
      <c r="N40" s="2">
        <v>0.59607069563957249</v>
      </c>
      <c r="O40" s="2">
        <v>0.58308924316967958</v>
      </c>
      <c r="P40" s="2">
        <v>0.6575642429805042</v>
      </c>
      <c r="Q40" s="2">
        <v>0.7900369103523871</v>
      </c>
      <c r="R40" s="2">
        <v>0.80247978322402158</v>
      </c>
      <c r="S40" s="2">
        <v>0.41128019284889328</v>
      </c>
      <c r="T40" s="2">
        <v>0.42365630096192408</v>
      </c>
      <c r="U40" s="2">
        <v>0.40391394066403397</v>
      </c>
      <c r="V40" s="2">
        <v>0.61910865410553928</v>
      </c>
      <c r="W40" s="2">
        <v>0.59607069563957249</v>
      </c>
      <c r="X40" s="2">
        <v>0.58308924316967958</v>
      </c>
      <c r="Y40" s="2">
        <v>0.6575642429805042</v>
      </c>
      <c r="Z40" s="2">
        <v>0.7900369103523871</v>
      </c>
      <c r="AA40" s="2">
        <v>0.80247978322402158</v>
      </c>
    </row>
    <row r="41" spans="1:27" ht="14.25">
      <c r="A41" s="2">
        <v>0.87965959877161592</v>
      </c>
      <c r="B41" s="2">
        <v>0.90983474439485457</v>
      </c>
      <c r="C41" s="2">
        <v>0.98700435170157708</v>
      </c>
      <c r="D41" s="2">
        <f t="shared" si="1"/>
        <v>0.91518283096778275</v>
      </c>
      <c r="E41" s="2">
        <f t="shared" si="1"/>
        <v>0.92723282262132345</v>
      </c>
      <c r="F41" s="2">
        <f t="shared" si="1"/>
        <v>0.98683324113412607</v>
      </c>
      <c r="G41" s="2">
        <f t="shared" si="1"/>
        <v>0.93572227270351593</v>
      </c>
      <c r="H41" s="2">
        <f t="shared" si="1"/>
        <v>0.94820708676992838</v>
      </c>
      <c r="I41" s="2">
        <f t="shared" si="1"/>
        <v>0.98665756450325703</v>
      </c>
      <c r="J41" s="2">
        <v>0.38543926449904953</v>
      </c>
      <c r="K41" s="2">
        <v>0.39855970654325401</v>
      </c>
      <c r="L41" s="2">
        <v>0.37456433931183919</v>
      </c>
      <c r="M41" s="2">
        <v>0.70631889542543691</v>
      </c>
      <c r="N41" s="2">
        <v>0.67224999754571602</v>
      </c>
      <c r="O41" s="2">
        <v>0.66677718299305955</v>
      </c>
      <c r="P41" s="2">
        <v>0.70136347673581545</v>
      </c>
      <c r="Q41" s="2">
        <v>0.70520117913111657</v>
      </c>
      <c r="R41" s="2">
        <v>0.83141951426183613</v>
      </c>
      <c r="S41" s="2">
        <v>0.38543926449904953</v>
      </c>
      <c r="T41" s="2">
        <v>0.39855970654325401</v>
      </c>
      <c r="U41" s="2">
        <v>0.37456433931183919</v>
      </c>
      <c r="V41" s="2">
        <v>0.70631889542543691</v>
      </c>
      <c r="W41" s="2">
        <v>0.67224999754571602</v>
      </c>
      <c r="X41" s="2">
        <v>0.66677718299305955</v>
      </c>
      <c r="Y41" s="2">
        <v>0.70136347673581545</v>
      </c>
      <c r="Z41" s="2">
        <v>0.70520117913111657</v>
      </c>
      <c r="AA41" s="2">
        <v>0.83141951426183613</v>
      </c>
    </row>
    <row r="42" spans="1:27" ht="14.25">
      <c r="A42" s="2">
        <v>0.89640964743034546</v>
      </c>
      <c r="B42" s="2">
        <v>0.90485897820460748</v>
      </c>
      <c r="C42" s="2">
        <v>0.9719409315039661</v>
      </c>
      <c r="D42" s="2">
        <f t="shared" si="1"/>
        <v>0.92586474255639206</v>
      </c>
      <c r="E42" s="2">
        <f t="shared" si="1"/>
        <v>0.95259363254073837</v>
      </c>
      <c r="F42" s="2">
        <f t="shared" si="1"/>
        <v>0.97113089120280616</v>
      </c>
      <c r="G42" s="2">
        <f t="shared" si="1"/>
        <v>0.9805402240485005</v>
      </c>
      <c r="H42" s="2">
        <f t="shared" si="1"/>
        <v>0.99031095300239058</v>
      </c>
      <c r="I42" s="2">
        <f t="shared" si="1"/>
        <v>0.99003536141174475</v>
      </c>
      <c r="J42" s="2">
        <v>0.39466413835698222</v>
      </c>
      <c r="K42" s="2">
        <v>0.39985118852557067</v>
      </c>
      <c r="L42" s="2">
        <v>0.38549930432807067</v>
      </c>
      <c r="M42" s="2">
        <v>0.70805650997812819</v>
      </c>
      <c r="N42" s="2">
        <v>0.65924959980667308</v>
      </c>
      <c r="O42" s="2">
        <v>0.64200660390830389</v>
      </c>
      <c r="P42" s="2">
        <v>0.71003020070782585</v>
      </c>
      <c r="Q42" s="2">
        <v>0.60734129751342869</v>
      </c>
      <c r="R42" s="2">
        <v>0.71338799518464668</v>
      </c>
      <c r="S42" s="2">
        <v>0.39466413835698222</v>
      </c>
      <c r="T42" s="2">
        <v>0.39985118852557067</v>
      </c>
      <c r="U42" s="2">
        <v>0.38549930432807067</v>
      </c>
      <c r="V42" s="2">
        <v>0.70805650997812819</v>
      </c>
      <c r="W42" s="2">
        <v>0.65924959980667308</v>
      </c>
      <c r="X42" s="2">
        <v>0.64200660390830389</v>
      </c>
      <c r="Y42" s="2">
        <v>0.71003020070782585</v>
      </c>
      <c r="Z42" s="2">
        <v>0.60734129751342869</v>
      </c>
      <c r="AA42" s="2">
        <v>0.71338799518464668</v>
      </c>
    </row>
    <row r="43" spans="1:27" ht="14.25">
      <c r="A43" s="2">
        <v>0.97254668090511043</v>
      </c>
      <c r="B43" s="2">
        <v>0.92819087134258182</v>
      </c>
      <c r="C43" s="2">
        <v>0.92953327193000379</v>
      </c>
      <c r="D43" s="2">
        <f t="shared" si="1"/>
        <v>0.99855374510904182</v>
      </c>
      <c r="E43" s="2">
        <f t="shared" si="1"/>
        <v>0.92574717305629117</v>
      </c>
      <c r="F43" s="2">
        <f t="shared" si="1"/>
        <v>0.92708797857966052</v>
      </c>
      <c r="G43" s="2">
        <f t="shared" si="1"/>
        <v>0.99855165042638716</v>
      </c>
      <c r="H43" s="2">
        <f t="shared" si="1"/>
        <v>0.92291597615556176</v>
      </c>
      <c r="I43" s="2">
        <f t="shared" si="1"/>
        <v>0.92425461994026192</v>
      </c>
      <c r="J43" s="2">
        <v>0.40370050226315457</v>
      </c>
      <c r="K43" s="2">
        <v>0.40804351090276225</v>
      </c>
      <c r="L43" s="2">
        <v>0.39530424697975852</v>
      </c>
      <c r="M43" s="2">
        <v>0.66219915031737453</v>
      </c>
      <c r="N43" s="2">
        <v>0.60762564549272269</v>
      </c>
      <c r="O43" s="2">
        <v>0.59254538231179432</v>
      </c>
      <c r="P43" s="2">
        <v>0.59330120741934311</v>
      </c>
      <c r="Q43" s="2">
        <v>0.65031708683883016</v>
      </c>
      <c r="R43" s="2">
        <v>0.59566690355032303</v>
      </c>
      <c r="S43" s="2">
        <v>0.40370050226315457</v>
      </c>
      <c r="T43" s="2">
        <v>0.40804351090276225</v>
      </c>
      <c r="U43" s="2">
        <v>0.39530424697975852</v>
      </c>
      <c r="V43" s="2">
        <v>0.66219915031737453</v>
      </c>
      <c r="W43" s="2">
        <v>0.60762564549272269</v>
      </c>
      <c r="X43" s="2">
        <v>0.59254538231179432</v>
      </c>
      <c r="Y43" s="2">
        <v>0.59330120741934311</v>
      </c>
      <c r="Z43" s="2">
        <v>0.65031708683883016</v>
      </c>
      <c r="AA43" s="2">
        <v>0.59566690355032303</v>
      </c>
    </row>
    <row r="44" spans="1:27" ht="14.25">
      <c r="A44" s="2">
        <v>0.88870999899444958</v>
      </c>
      <c r="B44" s="2">
        <v>0.98425832457683538</v>
      </c>
      <c r="C44" s="2">
        <v>0.9230070923143594</v>
      </c>
      <c r="D44" s="2">
        <f t="shared" si="1"/>
        <v>0.9377691498938453</v>
      </c>
      <c r="E44" s="2">
        <f t="shared" si="1"/>
        <v>0.984006561052016</v>
      </c>
      <c r="F44" s="2">
        <f t="shared" si="1"/>
        <v>0.95069425011112307</v>
      </c>
      <c r="G44" s="2">
        <f t="shared" si="1"/>
        <v>0.96614625119442477</v>
      </c>
      <c r="H44" s="2">
        <f t="shared" si="1"/>
        <v>0.98374661350744941</v>
      </c>
      <c r="I44" s="2">
        <f t="shared" si="1"/>
        <v>0.98178292128001765</v>
      </c>
      <c r="J44" s="2">
        <v>0.55460349263118669</v>
      </c>
      <c r="K44" s="2">
        <v>0.55143007816228007</v>
      </c>
      <c r="L44" s="2">
        <v>0.54266080901806413</v>
      </c>
      <c r="M44" s="2">
        <v>0.75281964908608734</v>
      </c>
      <c r="N44" s="2">
        <v>0.73632577676343169</v>
      </c>
      <c r="O44" s="2">
        <v>0.72267070039159031</v>
      </c>
      <c r="P44" s="2">
        <v>0.8539092367065797</v>
      </c>
      <c r="Q44" s="2">
        <v>0.59232514966266847</v>
      </c>
      <c r="R44" s="2">
        <v>0.62959939675650545</v>
      </c>
      <c r="S44" s="2">
        <v>0.55460349263118669</v>
      </c>
      <c r="T44" s="2">
        <v>0.55143007816228007</v>
      </c>
      <c r="U44" s="2">
        <v>0.54266080901806413</v>
      </c>
      <c r="V44" s="2">
        <v>0.75281964908608734</v>
      </c>
      <c r="W44" s="2">
        <v>0.73632577676343169</v>
      </c>
      <c r="X44" s="2">
        <v>0.72267070039159031</v>
      </c>
      <c r="Y44" s="2">
        <v>0.8539092367065797</v>
      </c>
      <c r="Z44" s="2">
        <v>0.59232514966266847</v>
      </c>
      <c r="AA44" s="2">
        <v>0.62959939675650545</v>
      </c>
    </row>
    <row r="45" spans="1:27" ht="14.25">
      <c r="A45" s="2">
        <v>0.9503575613491283</v>
      </c>
      <c r="B45" s="2">
        <v>0.98201478520526198</v>
      </c>
      <c r="C45" s="2">
        <v>0.94691724032171809</v>
      </c>
      <c r="D45" s="2">
        <f t="shared" si="1"/>
        <v>0.96425965737755392</v>
      </c>
      <c r="E45" s="2">
        <f t="shared" si="1"/>
        <v>0.98168539306566671</v>
      </c>
      <c r="F45" s="2">
        <f t="shared" si="1"/>
        <v>0.98192837836283164</v>
      </c>
      <c r="G45" s="2">
        <f t="shared" si="1"/>
        <v>0.99975248149877616</v>
      </c>
      <c r="H45" s="2">
        <f t="shared" si="1"/>
        <v>0.98184785822601173</v>
      </c>
      <c r="I45" s="2">
        <f t="shared" si="1"/>
        <v>0.98209094390451246</v>
      </c>
      <c r="J45" s="2">
        <v>0.51031266376383333</v>
      </c>
      <c r="K45" s="2">
        <v>0.51567785851470482</v>
      </c>
      <c r="L45" s="2">
        <v>0.50178738075946816</v>
      </c>
      <c r="M45" s="2">
        <v>0.73782660246453846</v>
      </c>
      <c r="N45" s="2">
        <v>0.70385865652518032</v>
      </c>
      <c r="O45" s="2">
        <v>0.69618656629449549</v>
      </c>
      <c r="P45" s="2">
        <v>0.72022723942295475</v>
      </c>
      <c r="Q45" s="2">
        <v>0.87801693405997849</v>
      </c>
      <c r="R45" s="2">
        <v>0.59024439556953967</v>
      </c>
      <c r="S45" s="2">
        <v>0.51031266376383333</v>
      </c>
      <c r="T45" s="2">
        <v>0.51567785851470482</v>
      </c>
      <c r="U45" s="2">
        <v>0.50178738075946816</v>
      </c>
      <c r="V45" s="2">
        <v>0.73782660246453846</v>
      </c>
      <c r="W45" s="2">
        <v>0.70385865652518032</v>
      </c>
      <c r="X45" s="2">
        <v>0.69618656629449549</v>
      </c>
      <c r="Y45" s="2">
        <v>0.72022723942295475</v>
      </c>
      <c r="Z45" s="2">
        <v>0.87801693405997849</v>
      </c>
      <c r="AA45" s="2">
        <v>0.59024439556953967</v>
      </c>
    </row>
    <row r="46" spans="1:27" ht="14.25">
      <c r="A46" s="2">
        <v>0.9753348201381199</v>
      </c>
      <c r="B46" s="2">
        <v>0.98154256913382254</v>
      </c>
      <c r="C46" s="2">
        <v>0.96327605403903438</v>
      </c>
      <c r="D46" s="2">
        <f t="shared" si="1"/>
        <v>0.98138999196855237</v>
      </c>
      <c r="E46" s="2">
        <f t="shared" si="1"/>
        <v>0.98119548611888985</v>
      </c>
      <c r="F46" s="2">
        <f t="shared" si="1"/>
        <v>0.99980180575382438</v>
      </c>
      <c r="G46" s="2">
        <f t="shared" si="1"/>
        <v>0.98103709210023815</v>
      </c>
      <c r="H46" s="2">
        <f t="shared" si="1"/>
        <v>0.98123156655089439</v>
      </c>
      <c r="I46" s="2">
        <f t="shared" si="1"/>
        <v>0.99980176646507846</v>
      </c>
      <c r="J46" s="2">
        <v>0.4626506814233029</v>
      </c>
      <c r="K46" s="2">
        <v>0.46294432696618237</v>
      </c>
      <c r="L46" s="2">
        <v>0.45971898026418978</v>
      </c>
      <c r="M46" s="2">
        <v>0.75545677707703618</v>
      </c>
      <c r="N46" s="2">
        <v>0.73384448392592061</v>
      </c>
      <c r="O46" s="2">
        <v>0.73735076691354873</v>
      </c>
      <c r="P46" s="2">
        <v>0.73701798960467679</v>
      </c>
      <c r="Q46" s="2">
        <v>0.72716922507530846</v>
      </c>
      <c r="R46" s="2">
        <v>0.70523947774516194</v>
      </c>
      <c r="S46" s="2">
        <v>0.4626506814233029</v>
      </c>
      <c r="T46" s="2">
        <v>0.46294432696618237</v>
      </c>
      <c r="U46" s="2">
        <v>0.45971898026418978</v>
      </c>
      <c r="V46" s="2">
        <v>0.75545677707703618</v>
      </c>
      <c r="W46" s="2">
        <v>0.73384448392592061</v>
      </c>
      <c r="X46" s="2">
        <v>0.73735076691354873</v>
      </c>
      <c r="Y46" s="2">
        <v>0.73701798960467679</v>
      </c>
      <c r="Z46" s="2">
        <v>0.72716922507530846</v>
      </c>
      <c r="AA46" s="2">
        <v>0.70523947774516194</v>
      </c>
    </row>
    <row r="47" spans="1:27" ht="14.25">
      <c r="A47" s="2">
        <v>0.91414077948554351</v>
      </c>
      <c r="B47" s="2">
        <v>0.96512390796581071</v>
      </c>
      <c r="C47" s="2">
        <v>0.92116415147524144</v>
      </c>
      <c r="D47" s="2">
        <f t="shared" si="1"/>
        <v>0.95445169669123298</v>
      </c>
      <c r="E47" s="2">
        <f t="shared" si="1"/>
        <v>0.96386361197113279</v>
      </c>
      <c r="F47" s="2">
        <f t="shared" si="1"/>
        <v>0.99013892969908501</v>
      </c>
      <c r="G47" s="2">
        <f t="shared" ref="D47:I89" si="2">1-ABS(E47-F47)/E47</f>
        <v>0.97273958950040829</v>
      </c>
      <c r="H47" s="2">
        <f t="shared" si="2"/>
        <v>0.98242737490993859</v>
      </c>
      <c r="I47" s="2">
        <f t="shared" si="2"/>
        <v>0.99004072054422509</v>
      </c>
      <c r="J47" s="2">
        <v>0.43207897161531228</v>
      </c>
      <c r="K47" s="2">
        <v>0.43984268097083257</v>
      </c>
      <c r="L47" s="2">
        <v>0.42580743639709329</v>
      </c>
      <c r="M47" s="2">
        <v>0.71741956280845143</v>
      </c>
      <c r="N47" s="2">
        <v>0.69514797963680242</v>
      </c>
      <c r="O47" s="2">
        <v>0.7132851317534461</v>
      </c>
      <c r="P47" s="2">
        <v>0.69317644145479962</v>
      </c>
      <c r="Q47" s="2">
        <v>0.67538327823917366</v>
      </c>
      <c r="R47" s="2">
        <v>0.67781170308153915</v>
      </c>
      <c r="S47" s="2">
        <v>0.43207897161531228</v>
      </c>
      <c r="T47" s="2">
        <v>0.43984268097083257</v>
      </c>
      <c r="U47" s="2">
        <v>0.42580743639709329</v>
      </c>
      <c r="V47" s="2">
        <v>0.71741956280845143</v>
      </c>
      <c r="W47" s="2">
        <v>0.69514797963680242</v>
      </c>
      <c r="X47" s="2">
        <v>0.7132851317534461</v>
      </c>
      <c r="Y47" s="2">
        <v>0.69317644145479962</v>
      </c>
      <c r="Z47" s="2">
        <v>0.67538327823917366</v>
      </c>
      <c r="AA47" s="2">
        <v>0.67781170308153915</v>
      </c>
    </row>
    <row r="48" spans="1:27" ht="14.25">
      <c r="A48" s="2">
        <v>0.98552186462292946</v>
      </c>
      <c r="B48" s="2">
        <v>0.91620286389474059</v>
      </c>
      <c r="C48" s="2">
        <v>0.94259442128981719</v>
      </c>
      <c r="D48" s="2">
        <f t="shared" si="2"/>
        <v>0.97119463556041818</v>
      </c>
      <c r="E48" s="2">
        <f t="shared" si="2"/>
        <v>0.96965798478685528</v>
      </c>
      <c r="F48" s="2">
        <f t="shared" si="2"/>
        <v>0.99841777258924391</v>
      </c>
      <c r="G48" s="2">
        <f t="shared" si="2"/>
        <v>0.97034027641332687</v>
      </c>
      <c r="H48" s="2">
        <f t="shared" si="2"/>
        <v>0.97187800843818883</v>
      </c>
      <c r="I48" s="2">
        <f t="shared" si="2"/>
        <v>0.99841526517837031</v>
      </c>
      <c r="J48" s="2">
        <v>0.43327459786670841</v>
      </c>
      <c r="K48" s="2">
        <v>0.44404137814631695</v>
      </c>
      <c r="L48" s="2">
        <v>0.42471541573741067</v>
      </c>
      <c r="M48" s="2">
        <v>0.64468421965567291</v>
      </c>
      <c r="N48" s="2">
        <v>0.58696296755232513</v>
      </c>
      <c r="O48" s="2">
        <v>0.59762872486432794</v>
      </c>
      <c r="P48" s="2">
        <v>0.73977064646361956</v>
      </c>
      <c r="Q48" s="2">
        <v>0.69018869005605854</v>
      </c>
      <c r="R48" s="2">
        <v>0.66682839770907698</v>
      </c>
      <c r="S48" s="2">
        <v>0.43327459786670841</v>
      </c>
      <c r="T48" s="2">
        <v>0.44404137814631695</v>
      </c>
      <c r="U48" s="2">
        <v>0.42471541573741067</v>
      </c>
      <c r="V48" s="2">
        <v>0.64468421965567291</v>
      </c>
      <c r="W48" s="2">
        <v>0.58696296755232513</v>
      </c>
      <c r="X48" s="2">
        <v>0.59762872486432794</v>
      </c>
      <c r="Y48" s="2">
        <v>0.73977064646361956</v>
      </c>
      <c r="Z48" s="2">
        <v>0.69018869005605854</v>
      </c>
      <c r="AA48" s="2">
        <v>0.66682839770907698</v>
      </c>
    </row>
    <row r="49" spans="1:27" ht="14.25">
      <c r="A49" s="2">
        <v>0.89933532602920818</v>
      </c>
      <c r="B49" s="2">
        <v>0.9879293164485532</v>
      </c>
      <c r="C49" s="2">
        <v>0.99040626837798262</v>
      </c>
      <c r="D49" s="2">
        <f t="shared" si="2"/>
        <v>0.99749278426281174</v>
      </c>
      <c r="E49" s="2">
        <f t="shared" si="2"/>
        <v>0.99284483942490098</v>
      </c>
      <c r="F49" s="2">
        <f t="shared" si="2"/>
        <v>0.99534037247061813</v>
      </c>
      <c r="G49" s="2">
        <f t="shared" si="2"/>
        <v>0.99748648233175818</v>
      </c>
      <c r="H49" s="2">
        <f t="shared" si="2"/>
        <v>0.99784384325151709</v>
      </c>
      <c r="I49" s="2">
        <f t="shared" si="2"/>
        <v>0.99964173858384175</v>
      </c>
      <c r="J49" s="2">
        <v>0.41487389755183213</v>
      </c>
      <c r="K49" s="2">
        <v>0.47057705487696233</v>
      </c>
      <c r="L49" s="2">
        <v>0.40576307378178444</v>
      </c>
      <c r="M49" s="2">
        <v>0.63307207406027011</v>
      </c>
      <c r="N49" s="2">
        <v>0.58306415244368059</v>
      </c>
      <c r="O49" s="2">
        <v>0.58588024332690036</v>
      </c>
      <c r="P49" s="2">
        <v>0.65550419920406156</v>
      </c>
      <c r="Q49" s="2">
        <v>0.6912470249590843</v>
      </c>
      <c r="R49" s="2">
        <v>0.69658929795565738</v>
      </c>
      <c r="S49" s="2">
        <v>0.41487389755183213</v>
      </c>
      <c r="T49" s="2">
        <v>0.47057705487696233</v>
      </c>
      <c r="U49" s="2">
        <v>0.40576307378178444</v>
      </c>
      <c r="V49" s="2">
        <v>0.63307207406027011</v>
      </c>
      <c r="W49" s="2">
        <v>0.58306415244368059</v>
      </c>
      <c r="X49" s="2">
        <v>0.58588024332690036</v>
      </c>
      <c r="Y49" s="2">
        <v>0.65550419920406156</v>
      </c>
      <c r="Z49" s="2">
        <v>0.6912470249590843</v>
      </c>
      <c r="AA49" s="2">
        <v>0.69658929795565738</v>
      </c>
    </row>
    <row r="50" spans="1:27" ht="14.25">
      <c r="A50" s="2">
        <v>0.98584950667893401</v>
      </c>
      <c r="B50" s="2">
        <v>0.91741210804597939</v>
      </c>
      <c r="C50" s="2">
        <v>0.94340932800751087</v>
      </c>
      <c r="D50" s="2">
        <f t="shared" si="2"/>
        <v>0.97166244075750896</v>
      </c>
      <c r="E50" s="2">
        <f t="shared" si="2"/>
        <v>0.97005211639186473</v>
      </c>
      <c r="F50" s="2">
        <f t="shared" si="2"/>
        <v>0.99834271214148318</v>
      </c>
      <c r="G50" s="2">
        <f t="shared" si="2"/>
        <v>0.97083600430165951</v>
      </c>
      <c r="H50" s="2">
        <f t="shared" si="2"/>
        <v>0.9724476299518221</v>
      </c>
      <c r="I50" s="2">
        <f t="shared" si="2"/>
        <v>0.99833996097896893</v>
      </c>
      <c r="J50" s="2">
        <v>0.49435642653800704</v>
      </c>
      <c r="K50" s="2">
        <v>0.51466879215846417</v>
      </c>
      <c r="L50" s="2">
        <v>0.48303432526857071</v>
      </c>
      <c r="M50" s="2">
        <v>0.64803759332450772</v>
      </c>
      <c r="N50" s="2">
        <v>0.64377081585433094</v>
      </c>
      <c r="O50" s="2">
        <v>0.60580238668881758</v>
      </c>
      <c r="P50" s="2">
        <v>0.73645757524636046</v>
      </c>
      <c r="Q50" s="2">
        <v>0.64804201209701828</v>
      </c>
      <c r="R50" s="2">
        <v>0.64687379125270561</v>
      </c>
      <c r="S50" s="2">
        <v>0.49435642653800704</v>
      </c>
      <c r="T50" s="2">
        <v>0.51466879215846417</v>
      </c>
      <c r="U50" s="2">
        <v>0.48303432526857071</v>
      </c>
      <c r="V50" s="2">
        <v>0.64803759332450772</v>
      </c>
      <c r="W50" s="2">
        <v>0.64377081585433094</v>
      </c>
      <c r="X50" s="2">
        <v>0.60580238668881758</v>
      </c>
      <c r="Y50" s="2">
        <v>0.73645757524636046</v>
      </c>
      <c r="Z50" s="2">
        <v>0.64804201209701828</v>
      </c>
      <c r="AA50" s="2">
        <v>0.64687379125270561</v>
      </c>
    </row>
    <row r="51" spans="1:27" ht="14.25">
      <c r="A51" s="2">
        <v>0.97660175892887791</v>
      </c>
      <c r="B51" s="2">
        <v>0.96681202664017418</v>
      </c>
      <c r="C51" s="2">
        <v>0.93891982016519149</v>
      </c>
      <c r="D51" s="2">
        <f t="shared" si="2"/>
        <v>0.97115033149524155</v>
      </c>
      <c r="E51" s="2">
        <f t="shared" si="2"/>
        <v>0.96567277563234366</v>
      </c>
      <c r="F51" s="2">
        <f t="shared" si="2"/>
        <v>0.99435972404554063</v>
      </c>
      <c r="G51" s="2">
        <f t="shared" si="2"/>
        <v>0.97029330313841344</v>
      </c>
      <c r="H51" s="2">
        <f t="shared" si="2"/>
        <v>0.97579706787679088</v>
      </c>
      <c r="I51" s="2">
        <f t="shared" si="2"/>
        <v>0.99432773088242954</v>
      </c>
      <c r="J51" s="2">
        <v>0.59155855124621737</v>
      </c>
      <c r="K51" s="2">
        <v>0.59626378694990279</v>
      </c>
      <c r="L51" s="2">
        <v>0.5828190528526922</v>
      </c>
      <c r="M51" s="2">
        <v>0.74363130311841097</v>
      </c>
      <c r="N51" s="2">
        <v>0.7116785960390789</v>
      </c>
      <c r="O51" s="2">
        <v>0.71168404480543779</v>
      </c>
      <c r="P51" s="2">
        <v>0.68507687816503515</v>
      </c>
      <c r="Q51" s="2">
        <v>0.72681999520079377</v>
      </c>
      <c r="R51" s="2">
        <v>0.7143722181085348</v>
      </c>
      <c r="S51" s="2">
        <v>0.59155855124621737</v>
      </c>
      <c r="T51" s="2">
        <v>0.59626378694990279</v>
      </c>
      <c r="U51" s="2">
        <v>0.5828190528526922</v>
      </c>
      <c r="V51" s="2">
        <v>0.74363130311841097</v>
      </c>
      <c r="W51" s="2">
        <v>0.7116785960390789</v>
      </c>
      <c r="X51" s="2">
        <v>0.71168404480543779</v>
      </c>
      <c r="Y51" s="2">
        <v>0.68507687816503515</v>
      </c>
      <c r="Z51" s="2">
        <v>0.72681999520079377</v>
      </c>
      <c r="AA51" s="2">
        <v>0.7143722181085348</v>
      </c>
    </row>
    <row r="52" spans="1:27" ht="14.25">
      <c r="A52" s="2">
        <v>0.99063541428341184</v>
      </c>
      <c r="B52" s="2">
        <v>0.95388608089911342</v>
      </c>
      <c r="C52" s="2">
        <v>0.99433138567615964</v>
      </c>
      <c r="D52" s="2">
        <f t="shared" si="2"/>
        <v>0.95759943919202251</v>
      </c>
      <c r="E52" s="2">
        <f t="shared" si="2"/>
        <v>0.96305864723443391</v>
      </c>
      <c r="F52" s="2">
        <f t="shared" si="2"/>
        <v>0.99429906929872724</v>
      </c>
      <c r="G52" s="2">
        <f t="shared" si="2"/>
        <v>0.96756124649936448</v>
      </c>
      <c r="H52" s="2">
        <f t="shared" si="2"/>
        <v>0.97310887274769275</v>
      </c>
      <c r="I52" s="2">
        <f t="shared" si="2"/>
        <v>0.99426638234179021</v>
      </c>
      <c r="J52" s="2">
        <v>0.31723114414678055</v>
      </c>
      <c r="K52" s="2">
        <v>0.31723078558765805</v>
      </c>
      <c r="L52" s="2">
        <v>0.31079095841872284</v>
      </c>
      <c r="M52" s="2">
        <v>0.65882848200312993</v>
      </c>
      <c r="N52" s="2">
        <v>0.60944361416224102</v>
      </c>
      <c r="O52" s="2">
        <v>0.60267474273570953</v>
      </c>
      <c r="P52" s="2">
        <v>0.6617505608097507</v>
      </c>
      <c r="Q52" s="2">
        <v>0.64448037715466389</v>
      </c>
      <c r="R52" s="2">
        <v>0.66332042658438284</v>
      </c>
      <c r="S52" s="2">
        <v>0.31723114414678055</v>
      </c>
      <c r="T52" s="2">
        <v>0.31723078558765805</v>
      </c>
      <c r="U52" s="2">
        <v>0.31079095841872284</v>
      </c>
      <c r="V52" s="2">
        <v>0.65882848200312993</v>
      </c>
      <c r="W52" s="2">
        <v>0.60944361416224102</v>
      </c>
      <c r="X52" s="2">
        <v>0.60267474273570953</v>
      </c>
      <c r="Y52" s="2">
        <v>0.6617505608097507</v>
      </c>
      <c r="Z52" s="2">
        <v>0.64448037715466389</v>
      </c>
      <c r="AA52" s="2">
        <v>0.66332042658438284</v>
      </c>
    </row>
    <row r="53" spans="1:27" ht="14.25">
      <c r="A53" s="2">
        <v>0.98375663254033996</v>
      </c>
      <c r="B53" s="2">
        <v>0.90210570830580683</v>
      </c>
      <c r="C53" s="2">
        <v>0.88910595820664384</v>
      </c>
      <c r="D53" s="2">
        <f t="shared" si="2"/>
        <v>0.98558954900797924</v>
      </c>
      <c r="E53" s="2">
        <f t="shared" si="2"/>
        <v>0.89148246065525649</v>
      </c>
      <c r="F53" s="2">
        <f t="shared" si="2"/>
        <v>0.9045169579492357</v>
      </c>
      <c r="G53" s="2">
        <f t="shared" si="2"/>
        <v>0.98537885166647177</v>
      </c>
      <c r="H53" s="2">
        <f t="shared" si="2"/>
        <v>0.91060212524862993</v>
      </c>
      <c r="I53" s="2">
        <f t="shared" si="2"/>
        <v>0.92411372915972423</v>
      </c>
      <c r="J53" s="2">
        <v>0.41985714716523248</v>
      </c>
      <c r="K53" s="2">
        <v>0.42644135749865808</v>
      </c>
      <c r="L53" s="2">
        <v>0.41473158091867801</v>
      </c>
      <c r="M53" s="2">
        <v>0.61283377196318423</v>
      </c>
      <c r="N53" s="2">
        <v>0.55927609340574047</v>
      </c>
      <c r="O53" s="2">
        <v>0.55928935438991179</v>
      </c>
      <c r="P53" s="2">
        <v>0.73906255996715731</v>
      </c>
      <c r="Q53" s="2">
        <v>0.63635776236886599</v>
      </c>
      <c r="R53" s="2">
        <v>0.61563572454842985</v>
      </c>
      <c r="S53" s="2">
        <v>0.41985714716523248</v>
      </c>
      <c r="T53" s="2">
        <v>0.42644135749865808</v>
      </c>
      <c r="U53" s="2">
        <v>0.41473158091867801</v>
      </c>
      <c r="V53" s="2">
        <v>0.61283377196318423</v>
      </c>
      <c r="W53" s="2">
        <v>0.55927609340574047</v>
      </c>
      <c r="X53" s="2">
        <v>0.55928935438991179</v>
      </c>
      <c r="Y53" s="2">
        <v>0.73906255996715731</v>
      </c>
      <c r="Z53" s="2">
        <v>0.63635776236886599</v>
      </c>
      <c r="AA53" s="2">
        <v>0.61563572454842985</v>
      </c>
    </row>
    <row r="54" spans="1:27" ht="14.25">
      <c r="A54" s="2">
        <v>0.93097982752932307</v>
      </c>
      <c r="B54" s="2">
        <v>0.90172567192670749</v>
      </c>
      <c r="C54" s="2">
        <v>0.99864520544680169</v>
      </c>
      <c r="D54" s="2">
        <f t="shared" si="2"/>
        <v>0.89251771737516661</v>
      </c>
      <c r="E54" s="2">
        <f t="shared" si="2"/>
        <v>0.89372853592767931</v>
      </c>
      <c r="F54" s="2">
        <f t="shared" si="2"/>
        <v>0.99864336748846438</v>
      </c>
      <c r="G54" s="2">
        <f t="shared" si="2"/>
        <v>0.88260995666666864</v>
      </c>
      <c r="H54" s="2">
        <f t="shared" si="2"/>
        <v>0.88380896063665482</v>
      </c>
      <c r="I54" s="2">
        <f t="shared" si="2"/>
        <v>0.99864152453648447</v>
      </c>
      <c r="J54" s="2">
        <v>0.4395497160291536</v>
      </c>
      <c r="K54" s="2">
        <v>0.43350643192993654</v>
      </c>
      <c r="L54" s="2">
        <v>0.43183140071089632</v>
      </c>
      <c r="M54" s="2">
        <v>0.67975510524759897</v>
      </c>
      <c r="N54" s="2">
        <v>0.63141567521389685</v>
      </c>
      <c r="O54" s="2">
        <v>0.62853013819179071</v>
      </c>
      <c r="P54" s="2">
        <v>0.70956419166435647</v>
      </c>
      <c r="Q54" s="2">
        <v>0.70643441594007539</v>
      </c>
      <c r="R54" s="2">
        <v>0.72472244783522755</v>
      </c>
      <c r="S54" s="2">
        <v>0.4395497160291536</v>
      </c>
      <c r="T54" s="2">
        <v>0.43350643192993654</v>
      </c>
      <c r="U54" s="2">
        <v>0.43183140071089632</v>
      </c>
      <c r="V54" s="2">
        <v>0.67975510524759897</v>
      </c>
      <c r="W54" s="2">
        <v>0.63141567521389685</v>
      </c>
      <c r="X54" s="2">
        <v>0.62853013819179071</v>
      </c>
      <c r="Y54" s="2">
        <v>0.70956419166435647</v>
      </c>
      <c r="Z54" s="2">
        <v>0.70643441594007539</v>
      </c>
      <c r="AA54" s="2">
        <v>0.72472244783522755</v>
      </c>
    </row>
    <row r="55" spans="1:27" ht="14.25">
      <c r="A55" s="2">
        <v>0.87393728460606546</v>
      </c>
      <c r="B55" s="2">
        <v>0.88033275141234846</v>
      </c>
      <c r="C55" s="2">
        <v>0.97457807435464194</v>
      </c>
      <c r="D55" s="2">
        <f t="shared" si="2"/>
        <v>0.89294352301321012</v>
      </c>
      <c r="E55" s="2">
        <f t="shared" si="2"/>
        <v>0.91623600664781057</v>
      </c>
      <c r="F55" s="2">
        <f t="shared" si="2"/>
        <v>0.97391494194839923</v>
      </c>
      <c r="G55" s="2">
        <f t="shared" si="2"/>
        <v>0.93704794956529169</v>
      </c>
      <c r="H55" s="2">
        <f t="shared" si="2"/>
        <v>0.96214557268281353</v>
      </c>
      <c r="I55" s="2">
        <f t="shared" si="2"/>
        <v>0.97321628724638376</v>
      </c>
      <c r="J55" s="2">
        <v>0.5905222169965727</v>
      </c>
      <c r="K55" s="2">
        <v>0.59111566383679759</v>
      </c>
      <c r="L55" s="2">
        <v>0.57848288903593137</v>
      </c>
      <c r="M55" s="2">
        <v>0.6087028695662553</v>
      </c>
      <c r="N55" s="2">
        <v>0.56357993303073517</v>
      </c>
      <c r="O55" s="2">
        <v>0.57615371329709908</v>
      </c>
      <c r="P55" s="2">
        <v>0.67518670231870181</v>
      </c>
      <c r="Q55" s="2">
        <v>0.6836672658608951</v>
      </c>
      <c r="R55" s="2">
        <v>0.68680986844920389</v>
      </c>
      <c r="S55" s="2">
        <v>0.5905222169965727</v>
      </c>
      <c r="T55" s="2">
        <v>0.59111566383679759</v>
      </c>
      <c r="U55" s="2">
        <v>0.57848288903593137</v>
      </c>
      <c r="V55" s="2">
        <v>0.6087028695662553</v>
      </c>
      <c r="W55" s="2">
        <v>0.56357993303073517</v>
      </c>
      <c r="X55" s="2">
        <v>0.57615371329709908</v>
      </c>
      <c r="Y55" s="2">
        <v>0.67518670231870181</v>
      </c>
      <c r="Z55" s="2">
        <v>0.6836672658608951</v>
      </c>
      <c r="AA55" s="2">
        <v>0.68680986844920389</v>
      </c>
    </row>
    <row r="56" spans="1:27" ht="14.25">
      <c r="A56" s="2">
        <v>0.93200340688153771</v>
      </c>
      <c r="B56" s="2">
        <v>0.94053167640878188</v>
      </c>
      <c r="C56" s="2">
        <v>0.96015938568006942</v>
      </c>
      <c r="D56" s="2">
        <f t="shared" si="2"/>
        <v>0.97913126185581356</v>
      </c>
      <c r="E56" s="2">
        <f t="shared" si="2"/>
        <v>0.98024090952117648</v>
      </c>
      <c r="F56" s="2">
        <f t="shared" si="2"/>
        <v>0.99886670183192827</v>
      </c>
      <c r="G56" s="2">
        <f t="shared" si="2"/>
        <v>0.98099876047832968</v>
      </c>
      <c r="H56" s="2">
        <f t="shared" si="2"/>
        <v>0.98211178596620685</v>
      </c>
      <c r="I56" s="2">
        <f t="shared" si="2"/>
        <v>0.99886541600997081</v>
      </c>
      <c r="J56" s="2">
        <v>0.56075751161353904</v>
      </c>
      <c r="K56" s="2">
        <v>0.54897115532818497</v>
      </c>
      <c r="L56" s="2">
        <v>0.55238666695066974</v>
      </c>
      <c r="M56" s="2">
        <v>0.70052440630367141</v>
      </c>
      <c r="N56" s="2">
        <v>0.65223603635597127</v>
      </c>
      <c r="O56" s="2">
        <v>0.65613422945948074</v>
      </c>
      <c r="P56" s="2">
        <v>0.63268942872104073</v>
      </c>
      <c r="Q56" s="2">
        <v>0.60537988326295011</v>
      </c>
      <c r="R56" s="2">
        <v>0.66070581223770064</v>
      </c>
      <c r="S56" s="2">
        <v>0.56075751161353904</v>
      </c>
      <c r="T56" s="2">
        <v>0.54897115532818497</v>
      </c>
      <c r="U56" s="2">
        <v>0.55238666695066974</v>
      </c>
      <c r="V56" s="2">
        <v>0.70052440630367141</v>
      </c>
      <c r="W56" s="2">
        <v>0.65223603635597127</v>
      </c>
      <c r="X56" s="2">
        <v>0.65613422945948074</v>
      </c>
      <c r="Y56" s="2">
        <v>0.63268942872104073</v>
      </c>
      <c r="Z56" s="2">
        <v>0.60537988326295011</v>
      </c>
      <c r="AA56" s="2">
        <v>0.66070581223770064</v>
      </c>
    </row>
    <row r="57" spans="1:27" ht="14.25">
      <c r="A57" s="2">
        <v>0.91528490852957767</v>
      </c>
      <c r="B57" s="2">
        <v>0.95861295317042805</v>
      </c>
      <c r="C57" s="2">
        <v>0.91870670016487244</v>
      </c>
      <c r="D57" s="2">
        <f t="shared" si="2"/>
        <v>0.9583708389568768</v>
      </c>
      <c r="E57" s="2">
        <f t="shared" si="2"/>
        <v>0.95682611350838498</v>
      </c>
      <c r="F57" s="2">
        <f t="shared" si="2"/>
        <v>0.99838817565633242</v>
      </c>
      <c r="G57" s="2">
        <f t="shared" si="2"/>
        <v>0.95656257541346545</v>
      </c>
      <c r="H57" s="2">
        <f t="shared" si="2"/>
        <v>0.95810687539906891</v>
      </c>
      <c r="I57" s="2">
        <f t="shared" si="2"/>
        <v>0.99838557348437351</v>
      </c>
      <c r="J57" s="2">
        <v>0.45991787285111829</v>
      </c>
      <c r="K57" s="2">
        <v>0.4746385531991818</v>
      </c>
      <c r="L57" s="2">
        <v>0.45785215989582573</v>
      </c>
      <c r="M57" s="2">
        <v>0.7062222051967022</v>
      </c>
      <c r="N57" s="2">
        <v>0.69021266837880224</v>
      </c>
      <c r="O57" s="2">
        <v>0.69670232520664022</v>
      </c>
      <c r="P57" s="2">
        <v>0.72017743450913208</v>
      </c>
      <c r="Q57" s="2">
        <v>0.70712218930303328</v>
      </c>
      <c r="R57" s="2">
        <v>0.70676136510909793</v>
      </c>
      <c r="S57" s="2">
        <v>0.45991787285111829</v>
      </c>
      <c r="T57" s="2">
        <v>0.4746385531991818</v>
      </c>
      <c r="U57" s="2">
        <v>0.45785215989582573</v>
      </c>
      <c r="V57" s="2">
        <v>0.7062222051967022</v>
      </c>
      <c r="W57" s="2">
        <v>0.69021266837880224</v>
      </c>
      <c r="X57" s="2">
        <v>0.69670232520664022</v>
      </c>
      <c r="Y57" s="2">
        <v>0.72017743450913208</v>
      </c>
      <c r="Z57" s="2">
        <v>0.70712218930303328</v>
      </c>
      <c r="AA57" s="2">
        <v>0.70676136510909793</v>
      </c>
    </row>
    <row r="58" spans="1:27" ht="14.25">
      <c r="A58" s="2">
        <v>0.88257841179951302</v>
      </c>
      <c r="B58" s="2">
        <v>0.97181606832807099</v>
      </c>
      <c r="C58" s="2">
        <v>0.96563036358576593</v>
      </c>
      <c r="D58" s="2">
        <f t="shared" si="2"/>
        <v>0.99363490176392422</v>
      </c>
      <c r="E58" s="2">
        <f t="shared" si="2"/>
        <v>0.97099869760291468</v>
      </c>
      <c r="F58" s="2">
        <f t="shared" si="2"/>
        <v>0.97721879120708699</v>
      </c>
      <c r="G58" s="2">
        <f t="shared" si="2"/>
        <v>0.99359412775781497</v>
      </c>
      <c r="H58" s="2">
        <f t="shared" si="2"/>
        <v>0.98324291683902154</v>
      </c>
      <c r="I58" s="2">
        <f t="shared" si="2"/>
        <v>0.9895820530439805</v>
      </c>
      <c r="J58" s="2">
        <v>0.58316922702222784</v>
      </c>
      <c r="K58" s="2">
        <v>0.58702243882511829</v>
      </c>
      <c r="L58" s="2">
        <v>0.57268772201788098</v>
      </c>
      <c r="M58" s="2">
        <v>0.75087114036043279</v>
      </c>
      <c r="N58" s="2">
        <v>0.70198573966036149</v>
      </c>
      <c r="O58" s="2">
        <v>0.69980273371994495</v>
      </c>
      <c r="P58" s="2">
        <v>0.60716805942856522</v>
      </c>
      <c r="Q58" s="2">
        <v>0.74610875388805364</v>
      </c>
      <c r="R58" s="2">
        <v>0.69016216178219358</v>
      </c>
      <c r="S58" s="2">
        <v>0.58316922702222784</v>
      </c>
      <c r="T58" s="2">
        <v>0.58702243882511829</v>
      </c>
      <c r="U58" s="2">
        <v>0.57268772201788098</v>
      </c>
      <c r="V58" s="2">
        <v>0.75087114036043279</v>
      </c>
      <c r="W58" s="2">
        <v>0.70198573966036149</v>
      </c>
      <c r="X58" s="2">
        <v>0.69980273371994495</v>
      </c>
      <c r="Y58" s="2">
        <v>0.60716805942856522</v>
      </c>
      <c r="Z58" s="2">
        <v>0.74610875388805364</v>
      </c>
      <c r="AA58" s="2">
        <v>0.69016216178219358</v>
      </c>
    </row>
    <row r="59" spans="1:27" ht="14.25">
      <c r="A59" s="2">
        <v>0.9753979457121581</v>
      </c>
      <c r="B59" s="2">
        <v>0.9156288359191308</v>
      </c>
      <c r="C59" s="2">
        <v>0.89265076608354876</v>
      </c>
      <c r="D59" s="2">
        <f t="shared" si="2"/>
        <v>0.97490460224254938</v>
      </c>
      <c r="E59" s="2">
        <f t="shared" si="2"/>
        <v>0.90785440478600121</v>
      </c>
      <c r="F59" s="2">
        <f t="shared" si="2"/>
        <v>0.93122383738643322</v>
      </c>
      <c r="G59" s="2">
        <f t="shared" si="2"/>
        <v>0.97425861186856211</v>
      </c>
      <c r="H59" s="2">
        <f t="shared" si="2"/>
        <v>0.95378686331429186</v>
      </c>
      <c r="I59" s="2">
        <f t="shared" si="2"/>
        <v>0.97898735684254634</v>
      </c>
      <c r="J59" s="2">
        <v>0.29756033960693862</v>
      </c>
      <c r="K59" s="2">
        <v>0.29111596513788118</v>
      </c>
      <c r="L59" s="2">
        <v>0.29327711207121465</v>
      </c>
      <c r="M59" s="2">
        <v>0.67575345460733516</v>
      </c>
      <c r="N59" s="2">
        <v>0.63811917778675298</v>
      </c>
      <c r="O59" s="2">
        <v>0.63748380095914681</v>
      </c>
      <c r="P59" s="2">
        <v>0.6211030321724883</v>
      </c>
      <c r="Q59" s="2">
        <v>0.59547327307179554</v>
      </c>
      <c r="R59" s="2">
        <v>0.58842286552107936</v>
      </c>
      <c r="S59" s="2">
        <v>0.29756033960693862</v>
      </c>
      <c r="T59" s="2">
        <v>0.29111596513788118</v>
      </c>
      <c r="U59" s="2">
        <v>0.29327711207121465</v>
      </c>
      <c r="V59" s="2">
        <v>0.67575345460733516</v>
      </c>
      <c r="W59" s="2">
        <v>0.63811917778675298</v>
      </c>
      <c r="X59" s="2">
        <v>0.63748380095914681</v>
      </c>
      <c r="Y59" s="2">
        <v>0.6211030321724883</v>
      </c>
      <c r="Z59" s="2">
        <v>0.59547327307179554</v>
      </c>
      <c r="AA59" s="2">
        <v>0.58842286552107936</v>
      </c>
    </row>
    <row r="60" spans="1:27" ht="14.25">
      <c r="A60" s="2">
        <v>0.93758725199897897</v>
      </c>
      <c r="B60" s="2">
        <v>0.96301083931790621</v>
      </c>
      <c r="C60" s="2">
        <v>0.96139313483914557</v>
      </c>
      <c r="D60" s="2">
        <f t="shared" si="2"/>
        <v>0.99832015963609877</v>
      </c>
      <c r="E60" s="2">
        <f t="shared" si="2"/>
        <v>0.96159008894615039</v>
      </c>
      <c r="F60" s="2">
        <f t="shared" si="2"/>
        <v>0.9632081248330826</v>
      </c>
      <c r="G60" s="2">
        <f t="shared" si="2"/>
        <v>0.99831733302419379</v>
      </c>
      <c r="H60" s="2">
        <f t="shared" si="2"/>
        <v>0.96354971756784613</v>
      </c>
      <c r="I60" s="2">
        <f t="shared" si="2"/>
        <v>0.96517378361945649</v>
      </c>
      <c r="J60" s="2">
        <v>0.43641709557769448</v>
      </c>
      <c r="K60" s="2">
        <v>0.43726774364453247</v>
      </c>
      <c r="L60" s="2">
        <v>0.4265368371585736</v>
      </c>
      <c r="M60" s="2">
        <v>0.63615631998757438</v>
      </c>
      <c r="N60" s="2">
        <v>0.59641043988400644</v>
      </c>
      <c r="O60" s="2">
        <v>0.59368925369184899</v>
      </c>
      <c r="P60" s="2">
        <v>0.59054321064524917</v>
      </c>
      <c r="Q60" s="2">
        <v>0.67347878920690563</v>
      </c>
      <c r="R60" s="2">
        <v>0.69459614049968799</v>
      </c>
      <c r="S60" s="2">
        <v>0.43641709557769448</v>
      </c>
      <c r="T60" s="2">
        <v>0.43726774364453247</v>
      </c>
      <c r="U60" s="2">
        <v>0.4265368371585736</v>
      </c>
      <c r="V60" s="2">
        <v>0.63615631998757438</v>
      </c>
      <c r="W60" s="2">
        <v>0.59641043988400644</v>
      </c>
      <c r="X60" s="2">
        <v>0.59368925369184899</v>
      </c>
      <c r="Y60" s="2">
        <v>0.59054321064524917</v>
      </c>
      <c r="Z60" s="2">
        <v>0.67347878920690563</v>
      </c>
      <c r="AA60" s="2">
        <v>0.69459614049968799</v>
      </c>
    </row>
    <row r="61" spans="1:27" ht="14.25">
      <c r="A61" s="2">
        <v>0.95452307754797705</v>
      </c>
      <c r="B61" s="2">
        <v>0.95166280290885175</v>
      </c>
      <c r="C61" s="2">
        <v>0.99211224373729545</v>
      </c>
      <c r="D61" s="2">
        <f t="shared" si="2"/>
        <v>0.95749603672140382</v>
      </c>
      <c r="E61" s="2">
        <f t="shared" si="2"/>
        <v>0.96510857795132932</v>
      </c>
      <c r="F61" s="2">
        <f t="shared" si="2"/>
        <v>0.99204953238658633</v>
      </c>
      <c r="G61" s="2">
        <f t="shared" si="2"/>
        <v>0.97208505338078588</v>
      </c>
      <c r="H61" s="2">
        <f t="shared" si="2"/>
        <v>0.97987552198349248</v>
      </c>
      <c r="I61" s="2">
        <f t="shared" si="2"/>
        <v>0.99198581587525458</v>
      </c>
      <c r="J61" s="2">
        <v>0.56302180598977847</v>
      </c>
      <c r="K61" s="2">
        <v>0.56060083437245578</v>
      </c>
      <c r="L61" s="2">
        <v>0.55097894628690169</v>
      </c>
      <c r="M61" s="2">
        <v>0.64518087887572628</v>
      </c>
      <c r="N61" s="2">
        <v>0.63626527871998562</v>
      </c>
      <c r="O61" s="2">
        <v>0.6268118849369273</v>
      </c>
      <c r="P61" s="2">
        <v>0.66929183609133691</v>
      </c>
      <c r="Q61" s="2">
        <v>0.57635458875088386</v>
      </c>
      <c r="R61" s="2">
        <v>0.58706793057052531</v>
      </c>
      <c r="S61" s="2">
        <v>0.56302180598977847</v>
      </c>
      <c r="T61" s="2">
        <v>0.56060083437245578</v>
      </c>
      <c r="U61" s="2">
        <v>0.55097894628690169</v>
      </c>
      <c r="V61" s="2">
        <v>0.64518087887572628</v>
      </c>
      <c r="W61" s="2">
        <v>0.63626527871998562</v>
      </c>
      <c r="X61" s="2">
        <v>0.6268118849369273</v>
      </c>
      <c r="Y61" s="2">
        <v>0.66929183609133691</v>
      </c>
      <c r="Z61" s="2">
        <v>0.57635458875088386</v>
      </c>
      <c r="AA61" s="2">
        <v>0.58706793057052531</v>
      </c>
    </row>
    <row r="62" spans="1:27" ht="14.25">
      <c r="A62" s="2">
        <v>0.89411848377238845</v>
      </c>
      <c r="B62" s="2">
        <v>0.99968743137530114</v>
      </c>
      <c r="C62" s="2">
        <v>0.92830525714738021</v>
      </c>
      <c r="D62" s="2">
        <f t="shared" si="2"/>
        <v>0.92859550696789472</v>
      </c>
      <c r="E62" s="2">
        <f t="shared" si="2"/>
        <v>0.99968733364560869</v>
      </c>
      <c r="F62" s="2">
        <f t="shared" si="2"/>
        <v>0.92344155647506065</v>
      </c>
      <c r="G62" s="2">
        <f t="shared" si="2"/>
        <v>0.92373037588412887</v>
      </c>
      <c r="H62" s="2">
        <f t="shared" si="2"/>
        <v>0.99968723585478358</v>
      </c>
      <c r="I62" s="2">
        <f t="shared" si="2"/>
        <v>0.9177716117671737</v>
      </c>
      <c r="J62" s="2">
        <v>0.51768615131561901</v>
      </c>
      <c r="K62" s="2">
        <v>0.52832833481265373</v>
      </c>
      <c r="L62" s="2">
        <v>0.51508859843276356</v>
      </c>
      <c r="M62" s="2">
        <v>0.68954974077714881</v>
      </c>
      <c r="N62" s="2">
        <v>0.61199732151939612</v>
      </c>
      <c r="O62" s="2">
        <v>0.60304730414806718</v>
      </c>
      <c r="P62" s="2">
        <v>0.54605183551764569</v>
      </c>
      <c r="Q62" s="2">
        <v>0.59855350330414669</v>
      </c>
      <c r="R62" s="2">
        <v>0.5881587492550191</v>
      </c>
      <c r="S62" s="2">
        <v>0.51768615131561901</v>
      </c>
      <c r="T62" s="2">
        <v>0.52832833481265373</v>
      </c>
      <c r="U62" s="2">
        <v>0.51508859843276356</v>
      </c>
      <c r="V62" s="2">
        <v>0.68954974077714881</v>
      </c>
      <c r="W62" s="2">
        <v>0.61199732151939612</v>
      </c>
      <c r="X62" s="2">
        <v>0.60304730414806718</v>
      </c>
      <c r="Y62" s="2">
        <v>0.54605183551764569</v>
      </c>
      <c r="Z62" s="2">
        <v>0.59855350330414669</v>
      </c>
      <c r="AA62" s="2">
        <v>0.5881587492550191</v>
      </c>
    </row>
    <row r="63" spans="1:27" ht="14.25">
      <c r="A63" s="2">
        <v>0.95020935730154443</v>
      </c>
      <c r="B63" s="2">
        <v>0.90382459756737721</v>
      </c>
      <c r="C63" s="2">
        <v>0.92139086504926881</v>
      </c>
      <c r="D63" s="2">
        <f t="shared" si="2"/>
        <v>0.9805645171317855</v>
      </c>
      <c r="E63" s="2">
        <f t="shared" si="2"/>
        <v>0.93577790454938736</v>
      </c>
      <c r="F63" s="2">
        <f t="shared" si="2"/>
        <v>0.95432568505191084</v>
      </c>
      <c r="G63" s="2">
        <f t="shared" si="2"/>
        <v>0.9801792921030178</v>
      </c>
      <c r="H63" s="2">
        <f t="shared" si="2"/>
        <v>0.97290903152239827</v>
      </c>
      <c r="I63" s="2">
        <f t="shared" si="2"/>
        <v>0.99258272375350753</v>
      </c>
      <c r="J63" s="2">
        <v>0.48663746206594194</v>
      </c>
      <c r="K63" s="2">
        <v>0.48321711358002029</v>
      </c>
      <c r="L63" s="2">
        <v>0.48067535646765014</v>
      </c>
      <c r="M63" s="2">
        <v>0.85462415618713772</v>
      </c>
      <c r="N63" s="2">
        <v>0.83090230615186589</v>
      </c>
      <c r="O63" s="2">
        <v>0.80332690264026763</v>
      </c>
      <c r="P63" s="2">
        <v>0.60539932917552319</v>
      </c>
      <c r="Q63" s="2">
        <v>0.51215568541834733</v>
      </c>
      <c r="R63" s="2">
        <v>0.5064088048721973</v>
      </c>
      <c r="S63" s="2">
        <v>0.48663746206594194</v>
      </c>
      <c r="T63" s="2">
        <v>0.48321711358002029</v>
      </c>
      <c r="U63" s="2">
        <v>0.48067535646765014</v>
      </c>
      <c r="V63" s="2">
        <v>0.85462415618713772</v>
      </c>
      <c r="W63" s="2">
        <v>0.83090230615186589</v>
      </c>
      <c r="X63" s="2">
        <v>0.80332690264026763</v>
      </c>
      <c r="Y63" s="2">
        <v>0.60539932917552319</v>
      </c>
      <c r="Z63" s="2">
        <v>0.51215568541834733</v>
      </c>
      <c r="AA63" s="2">
        <v>0.5064088048721973</v>
      </c>
    </row>
    <row r="64" spans="1:27" ht="14.25">
      <c r="A64" s="2">
        <v>0.97584731431798388</v>
      </c>
      <c r="B64" s="2">
        <v>0.98995735172250565</v>
      </c>
      <c r="C64" s="2">
        <v>0.92603458481025802</v>
      </c>
      <c r="D64" s="2">
        <f t="shared" si="2"/>
        <v>0.93542876690493448</v>
      </c>
      <c r="E64" s="2">
        <f t="shared" si="2"/>
        <v>0.98985547381407868</v>
      </c>
      <c r="F64" s="2">
        <f t="shared" si="2"/>
        <v>0.94181629982448956</v>
      </c>
      <c r="G64" s="2">
        <f t="shared" si="2"/>
        <v>0.95146849690643609</v>
      </c>
      <c r="H64" s="2">
        <f t="shared" si="2"/>
        <v>0.98975150771573472</v>
      </c>
      <c r="I64" s="2">
        <f t="shared" si="2"/>
        <v>0.95976428969138716</v>
      </c>
      <c r="J64" s="2">
        <v>0.56250611648722937</v>
      </c>
      <c r="K64" s="2">
        <v>0.55779693364694416</v>
      </c>
      <c r="L64" s="2">
        <v>0.5516956165505067</v>
      </c>
      <c r="M64" s="2">
        <v>0.721767678212349</v>
      </c>
      <c r="N64" s="2">
        <v>0.67877850718783783</v>
      </c>
      <c r="O64" s="2">
        <v>0.68256575594256763</v>
      </c>
      <c r="P64" s="2">
        <v>0.63943362705380269</v>
      </c>
      <c r="Q64" s="2">
        <v>0.56649089901740979</v>
      </c>
      <c r="R64" s="2">
        <v>0.55860488957366705</v>
      </c>
      <c r="S64" s="2">
        <v>0.56250611648722937</v>
      </c>
      <c r="T64" s="2">
        <v>0.55779693364694416</v>
      </c>
      <c r="U64" s="2">
        <v>0.5516956165505067</v>
      </c>
      <c r="V64" s="2">
        <v>0.721767678212349</v>
      </c>
      <c r="W64" s="2">
        <v>0.67877850718783783</v>
      </c>
      <c r="X64" s="2">
        <v>0.68256575594256763</v>
      </c>
      <c r="Y64" s="2">
        <v>0.63943362705380269</v>
      </c>
      <c r="Z64" s="2">
        <v>0.56649089901740979</v>
      </c>
      <c r="AA64" s="2">
        <v>0.55860488957366705</v>
      </c>
    </row>
    <row r="65" spans="1:27" ht="14.25">
      <c r="A65" s="2">
        <v>0.88109439111702792</v>
      </c>
      <c r="B65" s="2">
        <v>0.96951697041092433</v>
      </c>
      <c r="C65" s="2">
        <v>0.95849255497760144</v>
      </c>
      <c r="D65" s="2">
        <f t="shared" si="2"/>
        <v>0.98862896084361451</v>
      </c>
      <c r="E65" s="2">
        <f t="shared" si="2"/>
        <v>0.96855853943829817</v>
      </c>
      <c r="F65" s="2">
        <f t="shared" si="2"/>
        <v>0.97969873208226688</v>
      </c>
      <c r="G65" s="2">
        <f t="shared" si="2"/>
        <v>0.9884981731197896</v>
      </c>
      <c r="H65" s="2">
        <f t="shared" si="2"/>
        <v>0.99101821738727758</v>
      </c>
      <c r="I65" s="2">
        <f t="shared" si="2"/>
        <v>0.99745063335875017</v>
      </c>
      <c r="J65" s="2">
        <v>0.32167192021063373</v>
      </c>
      <c r="K65" s="2">
        <v>0.32323566146001892</v>
      </c>
      <c r="L65" s="2">
        <v>0.31645128508921816</v>
      </c>
      <c r="M65" s="2">
        <v>0.7543708516128329</v>
      </c>
      <c r="N65" s="2">
        <v>0.7396004644188201</v>
      </c>
      <c r="O65" s="2">
        <v>0.72461913332080541</v>
      </c>
      <c r="P65" s="2">
        <v>0.63621967166546722</v>
      </c>
      <c r="Q65" s="2">
        <v>0.55139847005452358</v>
      </c>
      <c r="R65" s="2">
        <v>0.55190151451370006</v>
      </c>
      <c r="S65" s="2">
        <v>0.32167192021063373</v>
      </c>
      <c r="T65" s="2">
        <v>0.32323566146001892</v>
      </c>
      <c r="U65" s="2">
        <v>0.31645128508921816</v>
      </c>
      <c r="V65" s="2">
        <v>0.7543708516128329</v>
      </c>
      <c r="W65" s="2">
        <v>0.7396004644188201</v>
      </c>
      <c r="X65" s="2">
        <v>0.72461913332080541</v>
      </c>
      <c r="Y65" s="2">
        <v>0.63621967166546722</v>
      </c>
      <c r="Z65" s="2">
        <v>0.55139847005452358</v>
      </c>
      <c r="AA65" s="2">
        <v>0.55190151451370006</v>
      </c>
    </row>
    <row r="66" spans="1:27" ht="14.25">
      <c r="A66" s="2">
        <v>0.87381235625812415</v>
      </c>
      <c r="B66" s="2">
        <v>0.98202131105407076</v>
      </c>
      <c r="C66" s="2">
        <v>0.90438136786027967</v>
      </c>
      <c r="D66" s="2">
        <f t="shared" si="2"/>
        <v>0.92093863715599533</v>
      </c>
      <c r="E66" s="2">
        <f t="shared" si="2"/>
        <v>0.98169216009514959</v>
      </c>
      <c r="F66" s="2">
        <f t="shared" si="2"/>
        <v>0.93403086754317233</v>
      </c>
      <c r="G66" s="2">
        <f t="shared" si="2"/>
        <v>0.9514498592436984</v>
      </c>
      <c r="H66" s="2">
        <f t="shared" si="2"/>
        <v>0.98135073228752701</v>
      </c>
      <c r="I66" s="2">
        <f t="shared" si="2"/>
        <v>0.96857335911784503</v>
      </c>
      <c r="J66" s="2">
        <v>0.61070638172993463</v>
      </c>
      <c r="K66" s="2">
        <v>0.60468286900777579</v>
      </c>
      <c r="L66" s="2">
        <v>0.60048368907393113</v>
      </c>
      <c r="M66" s="2">
        <v>0.73407390256236416</v>
      </c>
      <c r="N66" s="2">
        <v>0.73293063576546991</v>
      </c>
      <c r="O66" s="2">
        <v>0.72317156185285625</v>
      </c>
      <c r="P66" s="2">
        <v>0.64022920863122912</v>
      </c>
      <c r="Q66" s="2">
        <v>0.5262780462716028</v>
      </c>
      <c r="R66" s="2">
        <v>0.53630591988448573</v>
      </c>
      <c r="S66" s="2">
        <v>0.61070638172993463</v>
      </c>
      <c r="T66" s="2">
        <v>0.60468286900777579</v>
      </c>
      <c r="U66" s="2">
        <v>0.60048368907393113</v>
      </c>
      <c r="V66" s="2">
        <v>0.73407390256236416</v>
      </c>
      <c r="W66" s="2">
        <v>0.73293063576546991</v>
      </c>
      <c r="X66" s="2">
        <v>0.72317156185285625</v>
      </c>
      <c r="Y66" s="2">
        <v>0.64022920863122912</v>
      </c>
      <c r="Z66" s="2">
        <v>0.5262780462716028</v>
      </c>
      <c r="AA66" s="2">
        <v>0.53630591988448573</v>
      </c>
    </row>
    <row r="67" spans="1:27" ht="14.25">
      <c r="A67" s="2">
        <v>0.94985294873332549</v>
      </c>
      <c r="B67" s="2">
        <v>0.95007915776605611</v>
      </c>
      <c r="C67" s="2">
        <v>0.87932617490489196</v>
      </c>
      <c r="D67" s="2">
        <f t="shared" si="2"/>
        <v>0.92552938112280314</v>
      </c>
      <c r="E67" s="2">
        <f t="shared" si="2"/>
        <v>0.9474561231810158</v>
      </c>
      <c r="F67" s="2">
        <f t="shared" si="2"/>
        <v>0.97630897245897008</v>
      </c>
      <c r="G67" s="2">
        <f t="shared" si="2"/>
        <v>0.9695470338182175</v>
      </c>
      <c r="H67" s="2">
        <f t="shared" si="2"/>
        <v>0.99307397675172271</v>
      </c>
      <c r="I67" s="2">
        <f t="shared" si="2"/>
        <v>0.97573408807115558</v>
      </c>
      <c r="J67" s="2">
        <v>0.50817055204765105</v>
      </c>
      <c r="K67" s="2">
        <v>0.5395818953819026</v>
      </c>
      <c r="L67" s="2">
        <v>0.50077696575807673</v>
      </c>
      <c r="M67" s="2">
        <v>0.70845576164996227</v>
      </c>
      <c r="N67" s="2">
        <v>0.67162219618621255</v>
      </c>
      <c r="O67" s="2">
        <v>0.69096309654394461</v>
      </c>
      <c r="P67" s="2">
        <v>0.60645651875474793</v>
      </c>
      <c r="Q67" s="2">
        <v>0.54786149720072075</v>
      </c>
      <c r="R67" s="2">
        <v>0.55140708735984512</v>
      </c>
      <c r="S67" s="2">
        <v>0.50817055204765105</v>
      </c>
      <c r="T67" s="2">
        <v>0.5395818953819026</v>
      </c>
      <c r="U67" s="2">
        <v>0.50077696575807673</v>
      </c>
      <c r="V67" s="2">
        <v>0.70845576164996227</v>
      </c>
      <c r="W67" s="2">
        <v>0.67162219618621255</v>
      </c>
      <c r="X67" s="2">
        <v>0.69096309654394461</v>
      </c>
      <c r="Y67" s="2">
        <v>0.60645651875474793</v>
      </c>
      <c r="Z67" s="2">
        <v>0.54786149720072075</v>
      </c>
      <c r="AA67" s="2">
        <v>0.55140708735984512</v>
      </c>
    </row>
    <row r="68" spans="1:27" ht="14.25">
      <c r="A68" s="2">
        <v>0.79996245846089908</v>
      </c>
      <c r="B68" s="2">
        <v>0.90379427991079753</v>
      </c>
      <c r="C68" s="2">
        <v>0.99671789214154205</v>
      </c>
      <c r="D68" s="2">
        <f t="shared" si="2"/>
        <v>0.8971849963025702</v>
      </c>
      <c r="E68" s="2">
        <f t="shared" si="2"/>
        <v>0.90013935073933904</v>
      </c>
      <c r="F68" s="2">
        <f t="shared" si="2"/>
        <v>0.99670708443749712</v>
      </c>
      <c r="G68" s="2">
        <f t="shared" si="2"/>
        <v>0.89271912885616977</v>
      </c>
      <c r="H68" s="2">
        <f t="shared" si="2"/>
        <v>0.89566848956429945</v>
      </c>
      <c r="I68" s="2">
        <f t="shared" si="2"/>
        <v>0.99669620532058201</v>
      </c>
      <c r="J68" s="2">
        <v>0.57324138886567133</v>
      </c>
      <c r="K68" s="2">
        <v>0.57875379444762842</v>
      </c>
      <c r="L68" s="2">
        <v>0.56602908522690953</v>
      </c>
      <c r="M68" s="2">
        <v>0.75238402627506562</v>
      </c>
      <c r="N68" s="2">
        <v>0.75233066586760211</v>
      </c>
      <c r="O68" s="2">
        <v>0.74111336501270308</v>
      </c>
      <c r="P68" s="2">
        <v>0.68314285802646901</v>
      </c>
      <c r="Q68" s="2">
        <v>0.57590914594922837</v>
      </c>
      <c r="R68" s="2">
        <v>0.56183399784645094</v>
      </c>
      <c r="S68" s="2">
        <v>0.57324138886567133</v>
      </c>
      <c r="T68" s="2">
        <v>0.57875379444762842</v>
      </c>
      <c r="U68" s="2">
        <v>0.56602908522690953</v>
      </c>
      <c r="V68" s="2">
        <v>0.75238402627506562</v>
      </c>
      <c r="W68" s="2">
        <v>0.75233066586760211</v>
      </c>
      <c r="X68" s="2">
        <v>0.74111336501270308</v>
      </c>
      <c r="Y68" s="2">
        <v>0.68314285802646901</v>
      </c>
      <c r="Z68" s="2">
        <v>0.57590914594922837</v>
      </c>
      <c r="AA68" s="2">
        <v>0.56183399784645094</v>
      </c>
    </row>
    <row r="69" spans="1:27" ht="14.25">
      <c r="A69" s="2">
        <v>0.92046474131725009</v>
      </c>
      <c r="B69" s="2">
        <v>0.94120963465645768</v>
      </c>
      <c r="C69" s="2">
        <v>0.92408255938868011</v>
      </c>
      <c r="D69" s="2">
        <f t="shared" si="2"/>
        <v>0.98180312372808531</v>
      </c>
      <c r="E69" s="2">
        <f t="shared" si="2"/>
        <v>0.93753743780470244</v>
      </c>
      <c r="F69" s="2">
        <f t="shared" si="2"/>
        <v>0.95491388766894736</v>
      </c>
      <c r="G69" s="2">
        <f t="shared" si="2"/>
        <v>0.98146586028080873</v>
      </c>
      <c r="H69" s="2">
        <f t="shared" si="2"/>
        <v>0.97219438008522663</v>
      </c>
      <c r="I69" s="2">
        <f t="shared" si="2"/>
        <v>0.9905534358648711</v>
      </c>
      <c r="J69" s="2">
        <v>0.55420517724962792</v>
      </c>
      <c r="K69" s="2">
        <v>0.54785489168582835</v>
      </c>
      <c r="L69" s="2">
        <v>0.54250865348096067</v>
      </c>
      <c r="M69" s="2">
        <v>0.78727906518069468</v>
      </c>
      <c r="N69" s="2">
        <v>0.76674996803384299</v>
      </c>
      <c r="O69" s="2">
        <v>0.75014363391701067</v>
      </c>
      <c r="P69" s="2">
        <v>0.72666176623116741</v>
      </c>
      <c r="Q69" s="2">
        <v>0.58607064920620922</v>
      </c>
      <c r="R69" s="2">
        <v>0.57785231640040391</v>
      </c>
      <c r="S69" s="2">
        <v>0.55420517724962792</v>
      </c>
      <c r="T69" s="2">
        <v>0.54785489168582835</v>
      </c>
      <c r="U69" s="2">
        <v>0.54250865348096067</v>
      </c>
      <c r="V69" s="2">
        <v>0.78727906518069468</v>
      </c>
      <c r="W69" s="2">
        <v>0.76674996803384299</v>
      </c>
      <c r="X69" s="2">
        <v>0.75014363391701067</v>
      </c>
      <c r="Y69" s="2">
        <v>0.72666176623116741</v>
      </c>
      <c r="Z69" s="2">
        <v>0.58607064920620922</v>
      </c>
      <c r="AA69" s="2">
        <v>0.57785231640040391</v>
      </c>
    </row>
    <row r="70" spans="1:27" ht="14.25">
      <c r="A70" s="2">
        <v>0.9385416071267576</v>
      </c>
      <c r="B70" s="2">
        <v>0.98307876948946937</v>
      </c>
      <c r="C70" s="2">
        <v>0.91617041730147863</v>
      </c>
      <c r="D70" s="2">
        <f t="shared" si="2"/>
        <v>0.93193998867177508</v>
      </c>
      <c r="E70" s="2">
        <f t="shared" si="2"/>
        <v>0.98278751302978684</v>
      </c>
      <c r="F70" s="2">
        <f t="shared" si="2"/>
        <v>0.94543905726110011</v>
      </c>
      <c r="G70" s="2">
        <f t="shared" si="2"/>
        <v>0.96199742541137201</v>
      </c>
      <c r="H70" s="2">
        <f t="shared" si="2"/>
        <v>0.98248605447056436</v>
      </c>
      <c r="I70" s="2">
        <f t="shared" si="2"/>
        <v>0.97870199179542405</v>
      </c>
      <c r="J70" s="2">
        <v>0.54105903033009728</v>
      </c>
      <c r="K70" s="2">
        <v>0.55306450546123953</v>
      </c>
      <c r="L70" s="2">
        <v>0.53415018689365656</v>
      </c>
      <c r="M70" s="2">
        <v>0.82596684966057099</v>
      </c>
      <c r="N70" s="2">
        <v>0.80689880169149175</v>
      </c>
      <c r="O70" s="2">
        <v>0.79970800399387865</v>
      </c>
      <c r="P70" s="2">
        <v>0.67546031872588475</v>
      </c>
      <c r="Q70" s="2">
        <v>0.65217952384045275</v>
      </c>
      <c r="R70" s="2">
        <v>0.64521923107827361</v>
      </c>
      <c r="S70" s="2">
        <v>0.54105903033009728</v>
      </c>
      <c r="T70" s="2">
        <v>0.55306450546123953</v>
      </c>
      <c r="U70" s="2">
        <v>0.53415018689365656</v>
      </c>
      <c r="V70" s="2">
        <v>0.82596684966057099</v>
      </c>
      <c r="W70" s="2">
        <v>0.80689880169149175</v>
      </c>
      <c r="X70" s="2">
        <v>0.79970800399387865</v>
      </c>
      <c r="Y70" s="2">
        <v>0.67546031872588475</v>
      </c>
      <c r="Z70" s="2">
        <v>0.65217952384045275</v>
      </c>
      <c r="AA70" s="2">
        <v>0.64521923107827361</v>
      </c>
    </row>
    <row r="71" spans="1:27" ht="14.25">
      <c r="A71" s="2">
        <v>0.97540869073944714</v>
      </c>
      <c r="B71" s="2">
        <v>0.93941555666448906</v>
      </c>
      <c r="C71" s="2">
        <v>0.94574321701445474</v>
      </c>
      <c r="D71" s="2">
        <f t="shared" si="2"/>
        <v>0.99326425850085687</v>
      </c>
      <c r="E71" s="2">
        <f t="shared" si="2"/>
        <v>0.94975270175722992</v>
      </c>
      <c r="F71" s="2">
        <f t="shared" si="2"/>
        <v>0.95619337314190755</v>
      </c>
      <c r="G71" s="2">
        <f t="shared" si="2"/>
        <v>0.99321858061286783</v>
      </c>
      <c r="H71" s="2">
        <f t="shared" si="2"/>
        <v>0.96127853579522204</v>
      </c>
      <c r="I71" s="2">
        <f t="shared" si="2"/>
        <v>0.96784187746675343</v>
      </c>
      <c r="J71" s="2">
        <v>0.49867680438101036</v>
      </c>
      <c r="K71" s="2">
        <v>0.50192509803030971</v>
      </c>
      <c r="L71" s="2">
        <v>0.49039308410872884</v>
      </c>
      <c r="M71" s="2">
        <v>0.77698422142384627</v>
      </c>
      <c r="N71" s="2">
        <v>0.72376779161017835</v>
      </c>
      <c r="O71" s="2">
        <v>0.71573926263279841</v>
      </c>
      <c r="P71" s="2">
        <v>0.62512270713943496</v>
      </c>
      <c r="Q71" s="2">
        <v>0.66879364568774224</v>
      </c>
      <c r="R71" s="2">
        <v>0.64344039210438364</v>
      </c>
      <c r="S71" s="2">
        <v>0.49867680438101036</v>
      </c>
      <c r="T71" s="2">
        <v>0.50192509803030971</v>
      </c>
      <c r="U71" s="2">
        <v>0.49039308410872884</v>
      </c>
      <c r="V71" s="2">
        <v>0.77698422142384627</v>
      </c>
      <c r="W71" s="2">
        <v>0.72376779161017835</v>
      </c>
      <c r="X71" s="2">
        <v>0.71573926263279841</v>
      </c>
      <c r="Y71" s="2">
        <v>0.62512270713943496</v>
      </c>
      <c r="Z71" s="2">
        <v>0.66879364568774224</v>
      </c>
      <c r="AA71" s="2">
        <v>0.64344039210438364</v>
      </c>
    </row>
    <row r="72" spans="1:27" ht="14.25">
      <c r="A72" s="2">
        <v>0.90798609650912743</v>
      </c>
      <c r="B72" s="2">
        <v>0.85704209035480006</v>
      </c>
      <c r="C72" s="2">
        <v>0.92156938135391953</v>
      </c>
      <c r="D72" s="2">
        <f t="shared" si="2"/>
        <v>0.92470930923310157</v>
      </c>
      <c r="E72" s="2">
        <f t="shared" si="2"/>
        <v>0.99659284700347894</v>
      </c>
      <c r="F72" s="2">
        <f t="shared" si="2"/>
        <v>0.92226363782366017</v>
      </c>
      <c r="G72" s="2">
        <f t="shared" si="2"/>
        <v>0.92541667401756966</v>
      </c>
      <c r="H72" s="2">
        <f t="shared" si="2"/>
        <v>0.99658119862412664</v>
      </c>
      <c r="I72" s="2">
        <f t="shared" si="2"/>
        <v>0.92310001904590078</v>
      </c>
      <c r="J72" s="2">
        <v>0.54633164388807742</v>
      </c>
      <c r="K72" s="2">
        <v>0.55100963541270631</v>
      </c>
      <c r="L72" s="2">
        <v>0.54327125350630434</v>
      </c>
      <c r="M72" s="2">
        <v>0.87443835882427035</v>
      </c>
      <c r="N72" s="2">
        <v>0.84303940543630584</v>
      </c>
      <c r="O72" s="2">
        <v>0.85307665963534052</v>
      </c>
      <c r="P72" s="2">
        <v>0.59739412873001885</v>
      </c>
      <c r="Q72" s="2">
        <v>0.59062021588733549</v>
      </c>
      <c r="R72" s="2">
        <v>0.59148183024534351</v>
      </c>
      <c r="S72" s="2">
        <v>0.54633164388807742</v>
      </c>
      <c r="T72" s="2">
        <v>0.55100963541270631</v>
      </c>
      <c r="U72" s="2">
        <v>0.54327125350630434</v>
      </c>
      <c r="V72" s="2">
        <v>0.87443835882427035</v>
      </c>
      <c r="W72" s="2">
        <v>0.84303940543630584</v>
      </c>
      <c r="X72" s="2">
        <v>0.85307665963534052</v>
      </c>
      <c r="Y72" s="2">
        <v>0.59739412873001885</v>
      </c>
      <c r="Z72" s="2">
        <v>0.59062021588733549</v>
      </c>
      <c r="AA72" s="2">
        <v>0.59148183024534351</v>
      </c>
    </row>
    <row r="73" spans="1:27" ht="14.25">
      <c r="A73" s="2">
        <v>0.89211675962379444</v>
      </c>
      <c r="B73" s="2">
        <v>0.96216287484056318</v>
      </c>
      <c r="C73" s="2">
        <v>0.94845447719669407</v>
      </c>
      <c r="D73" s="2">
        <f t="shared" si="2"/>
        <v>0.98575251861994706</v>
      </c>
      <c r="E73" s="2">
        <f t="shared" si="2"/>
        <v>0.96067492713673175</v>
      </c>
      <c r="F73" s="2">
        <f t="shared" si="2"/>
        <v>0.97455995190524702</v>
      </c>
      <c r="G73" s="2">
        <f t="shared" si="2"/>
        <v>0.98554659398689703</v>
      </c>
      <c r="H73" s="2">
        <f t="shared" si="2"/>
        <v>0.98872656109029378</v>
      </c>
      <c r="I73" s="2">
        <f t="shared" si="2"/>
        <v>0.99677339750063709</v>
      </c>
      <c r="J73" s="2">
        <v>0.31808510785593358</v>
      </c>
      <c r="K73" s="2">
        <v>0.32785647923653105</v>
      </c>
      <c r="L73" s="2">
        <v>0.31300532521030111</v>
      </c>
      <c r="M73" s="2">
        <v>0.65004286408356937</v>
      </c>
      <c r="N73" s="2">
        <v>0.62422839577963862</v>
      </c>
      <c r="O73" s="2">
        <v>0.64978511606346756</v>
      </c>
      <c r="P73" s="2">
        <v>0.78775683050453948</v>
      </c>
      <c r="Q73" s="2">
        <v>0.57449822961884078</v>
      </c>
      <c r="R73" s="2">
        <v>0.56579312438225515</v>
      </c>
      <c r="S73" s="2">
        <v>0.31808510785593358</v>
      </c>
      <c r="T73" s="2">
        <v>0.32785647923653105</v>
      </c>
      <c r="U73" s="2">
        <v>0.31300532521030111</v>
      </c>
      <c r="V73" s="2">
        <v>0.65004286408356937</v>
      </c>
      <c r="W73" s="2">
        <v>0.62422839577963862</v>
      </c>
      <c r="X73" s="2">
        <v>0.64978511606346756</v>
      </c>
      <c r="Y73" s="2">
        <v>0.78775683050453948</v>
      </c>
      <c r="Z73" s="2">
        <v>0.57449822961884078</v>
      </c>
      <c r="AA73" s="2">
        <v>0.56579312438225515</v>
      </c>
    </row>
    <row r="74" spans="1:27" ht="14.25">
      <c r="A74" s="2">
        <v>0.9127512559360389</v>
      </c>
      <c r="B74" s="2">
        <v>0.93213893815370585</v>
      </c>
      <c r="C74" s="2">
        <v>0.98482595644006976</v>
      </c>
      <c r="D74" s="2">
        <f t="shared" si="2"/>
        <v>0.94347729063789409</v>
      </c>
      <c r="E74" s="2">
        <f t="shared" si="2"/>
        <v>0.95801424045357009</v>
      </c>
      <c r="F74" s="2">
        <f t="shared" si="2"/>
        <v>0.98459215716167647</v>
      </c>
      <c r="G74" s="2">
        <f t="shared" si="2"/>
        <v>0.97225728430140756</v>
      </c>
      <c r="H74" s="2">
        <f t="shared" si="2"/>
        <v>0.9874720992133158</v>
      </c>
      <c r="I74" s="2">
        <f t="shared" si="2"/>
        <v>0.98435104045238342</v>
      </c>
      <c r="J74" s="2">
        <v>0.36680451024164207</v>
      </c>
      <c r="K74" s="2">
        <v>0.36974992703566267</v>
      </c>
      <c r="L74" s="2">
        <v>0.36077337532904674</v>
      </c>
      <c r="M74" s="2">
        <v>0.73707996570632406</v>
      </c>
      <c r="N74" s="2">
        <v>0.69354703116942273</v>
      </c>
      <c r="O74" s="2">
        <v>0.71406001178668943</v>
      </c>
      <c r="P74" s="2">
        <v>0.79712501742255593</v>
      </c>
      <c r="Q74" s="2">
        <v>0.72793665530611373</v>
      </c>
      <c r="R74" s="2">
        <v>0.73187914405121901</v>
      </c>
      <c r="S74" s="2">
        <v>0.36680451024164207</v>
      </c>
      <c r="T74" s="2">
        <v>0.36974992703566267</v>
      </c>
      <c r="U74" s="2">
        <v>0.36077337532904674</v>
      </c>
      <c r="V74" s="2">
        <v>0.73707996570632406</v>
      </c>
      <c r="W74" s="2">
        <v>0.69354703116942273</v>
      </c>
      <c r="X74" s="2">
        <v>0.71406001178668943</v>
      </c>
      <c r="Y74" s="2">
        <v>0.79712501742255593</v>
      </c>
      <c r="Z74" s="2">
        <v>0.72793665530611373</v>
      </c>
      <c r="AA74" s="2">
        <v>0.73187914405121901</v>
      </c>
    </row>
    <row r="75" spans="1:27" ht="14.25">
      <c r="A75" s="2">
        <v>0.97699086434900817</v>
      </c>
      <c r="B75" s="2">
        <v>0.97356960550434335</v>
      </c>
      <c r="C75" s="2">
        <v>0.88564491832915038</v>
      </c>
      <c r="D75" s="2">
        <f t="shared" si="2"/>
        <v>0.90968834002408605</v>
      </c>
      <c r="E75" s="2">
        <f t="shared" si="2"/>
        <v>0.97285207514057015</v>
      </c>
      <c r="F75" s="2">
        <f t="shared" si="2"/>
        <v>0.93056552190741315</v>
      </c>
      <c r="G75" s="2">
        <f t="shared" si="2"/>
        <v>0.95653341930010594</v>
      </c>
      <c r="H75" s="2">
        <f t="shared" si="2"/>
        <v>0.97209449868778131</v>
      </c>
      <c r="I75" s="2">
        <f t="shared" si="2"/>
        <v>0.98373179747440354</v>
      </c>
      <c r="J75" s="2">
        <v>0.45878259240090702</v>
      </c>
      <c r="K75" s="2">
        <v>0.46565321433982132</v>
      </c>
      <c r="L75" s="2">
        <v>0.44855846439352487</v>
      </c>
      <c r="M75" s="2">
        <v>0.76111602517290855</v>
      </c>
      <c r="N75" s="2">
        <v>0.71815892533057535</v>
      </c>
      <c r="O75" s="2">
        <v>0.685493474945849</v>
      </c>
      <c r="P75" s="2">
        <v>0.67597798061661951</v>
      </c>
      <c r="Q75" s="2">
        <v>0.76748901376899203</v>
      </c>
      <c r="R75" s="2">
        <v>0.74353359814933917</v>
      </c>
      <c r="S75" s="2">
        <v>0.45878259240090702</v>
      </c>
      <c r="T75" s="2">
        <v>0.46565321433982132</v>
      </c>
      <c r="U75" s="2">
        <v>0.44855846439352487</v>
      </c>
      <c r="V75" s="2">
        <v>0.76111602517290855</v>
      </c>
      <c r="W75" s="2">
        <v>0.71815892533057535</v>
      </c>
      <c r="X75" s="2">
        <v>0.685493474945849</v>
      </c>
      <c r="Y75" s="2">
        <v>0.67597798061661951</v>
      </c>
      <c r="Z75" s="2">
        <v>0.76748901376899203</v>
      </c>
      <c r="AA75" s="2">
        <v>0.74353359814933917</v>
      </c>
    </row>
    <row r="76" spans="1:27" ht="14.25">
      <c r="A76" s="2">
        <v>0.97336095673265255</v>
      </c>
      <c r="B76" s="2">
        <v>0.97991104776758431</v>
      </c>
      <c r="C76" s="2">
        <v>0.98577795994085404</v>
      </c>
      <c r="D76" s="2">
        <f t="shared" si="2"/>
        <v>0.99401281148259768</v>
      </c>
      <c r="E76" s="2">
        <f t="shared" si="2"/>
        <v>0.99164634240530425</v>
      </c>
      <c r="F76" s="2">
        <f t="shared" si="2"/>
        <v>0.99761927708581166</v>
      </c>
      <c r="G76" s="2">
        <f t="shared" si="2"/>
        <v>0.99397674914423662</v>
      </c>
      <c r="H76" s="2">
        <f t="shared" si="2"/>
        <v>0.99634877951414957</v>
      </c>
      <c r="I76" s="2">
        <f t="shared" si="2"/>
        <v>0.99761359571845598</v>
      </c>
      <c r="J76" s="2">
        <v>0.41220053830231673</v>
      </c>
      <c r="K76" s="2">
        <v>0.41650301403014178</v>
      </c>
      <c r="L76" s="2">
        <v>0.40323170829985311</v>
      </c>
      <c r="M76" s="2">
        <v>0.67826282029181417</v>
      </c>
      <c r="N76" s="2">
        <v>0.62965364740293028</v>
      </c>
      <c r="O76" s="2">
        <v>0.58541485731734266</v>
      </c>
      <c r="P76" s="2">
        <v>0.68425526263193748</v>
      </c>
      <c r="Q76" s="2">
        <v>0.65072596140449268</v>
      </c>
      <c r="R76" s="2">
        <v>0.62541901644911202</v>
      </c>
      <c r="S76" s="2">
        <v>0.41220053830231673</v>
      </c>
      <c r="T76" s="2">
        <v>0.41650301403014178</v>
      </c>
      <c r="U76" s="2">
        <v>0.40323170829985311</v>
      </c>
      <c r="V76" s="2">
        <v>0.67826282029181417</v>
      </c>
      <c r="W76" s="2">
        <v>0.62965364740293028</v>
      </c>
      <c r="X76" s="2">
        <v>0.58541485731734266</v>
      </c>
      <c r="Y76" s="2">
        <v>0.68425526263193748</v>
      </c>
      <c r="Z76" s="2">
        <v>0.65072596140449268</v>
      </c>
      <c r="AA76" s="2">
        <v>0.62541901644911202</v>
      </c>
    </row>
    <row r="77" spans="1:27" ht="14.25">
      <c r="A77" s="2">
        <v>0.9931034711045974</v>
      </c>
      <c r="B77" s="2">
        <v>0.97448843325584622</v>
      </c>
      <c r="C77" s="2">
        <v>0.94206991221860192</v>
      </c>
      <c r="D77" s="2">
        <f t="shared" si="2"/>
        <v>0.96673278006088659</v>
      </c>
      <c r="E77" s="2">
        <f t="shared" si="2"/>
        <v>0.97382055458686401</v>
      </c>
      <c r="F77" s="2">
        <f t="shared" si="2"/>
        <v>0.9926683208926349</v>
      </c>
      <c r="G77" s="2">
        <f t="shared" si="2"/>
        <v>0.98064554479057287</v>
      </c>
      <c r="H77" s="2">
        <f t="shared" si="2"/>
        <v>0.98788842572184554</v>
      </c>
      <c r="I77" s="2">
        <f t="shared" si="2"/>
        <v>0.99261417035977106</v>
      </c>
      <c r="J77" s="2">
        <v>0.42854991870733017</v>
      </c>
      <c r="K77" s="2">
        <v>0.43567744219882032</v>
      </c>
      <c r="L77" s="2">
        <v>0.42071432209673165</v>
      </c>
      <c r="M77" s="2">
        <v>0.70249413151220996</v>
      </c>
      <c r="N77" s="2">
        <v>0.65334527275248022</v>
      </c>
      <c r="O77" s="2">
        <v>0.64467226730201332</v>
      </c>
      <c r="P77" s="2">
        <v>0.75791762998005008</v>
      </c>
      <c r="Q77" s="2">
        <v>0.64414311027905491</v>
      </c>
      <c r="R77" s="2">
        <v>0.61545678395788517</v>
      </c>
      <c r="S77" s="2">
        <v>0.42854991870733017</v>
      </c>
      <c r="T77" s="2">
        <v>0.43567744219882032</v>
      </c>
      <c r="U77" s="2">
        <v>0.42071432209673165</v>
      </c>
      <c r="V77" s="2">
        <v>0.70249413151220996</v>
      </c>
      <c r="W77" s="2">
        <v>0.65334527275248022</v>
      </c>
      <c r="X77" s="2">
        <v>0.64467226730201332</v>
      </c>
      <c r="Y77" s="2">
        <v>0.75791762998005008</v>
      </c>
      <c r="Z77" s="2">
        <v>0.64414311027905491</v>
      </c>
      <c r="AA77" s="2">
        <v>0.61545678395788517</v>
      </c>
    </row>
    <row r="78" spans="1:27" ht="14.25">
      <c r="A78" s="2">
        <v>0.98030024920938519</v>
      </c>
      <c r="B78" s="2">
        <v>0.94715498819060706</v>
      </c>
      <c r="C78" s="2">
        <v>0.996119250456726</v>
      </c>
      <c r="D78" s="2">
        <f t="shared" si="2"/>
        <v>0.94830385430408004</v>
      </c>
      <c r="E78" s="2">
        <f t="shared" si="2"/>
        <v>0.95199832135487561</v>
      </c>
      <c r="F78" s="2">
        <f t="shared" si="2"/>
        <v>0.99610413156708433</v>
      </c>
      <c r="G78" s="2">
        <f t="shared" si="2"/>
        <v>0.95367028573176715</v>
      </c>
      <c r="H78" s="2">
        <f t="shared" si="2"/>
        <v>0.95740019091321338</v>
      </c>
      <c r="I78" s="2">
        <f t="shared" si="2"/>
        <v>0.99608889441429516</v>
      </c>
      <c r="J78" s="2">
        <v>0.2928948059223252</v>
      </c>
      <c r="K78" s="2">
        <v>0.28498416057706</v>
      </c>
      <c r="L78" s="2">
        <v>0.28606302230100222</v>
      </c>
      <c r="M78" s="2">
        <v>0.71362173339027568</v>
      </c>
      <c r="N78" s="2">
        <v>0.64363703623857871</v>
      </c>
      <c r="O78" s="2">
        <v>0.64326864858978583</v>
      </c>
      <c r="P78" s="2">
        <v>0.68585374612887284</v>
      </c>
      <c r="Q78" s="2">
        <v>0.69967376306684725</v>
      </c>
      <c r="R78" s="2">
        <v>0.69379151892658664</v>
      </c>
      <c r="S78" s="2">
        <v>0.2928948059223252</v>
      </c>
      <c r="T78" s="2">
        <v>0.28498416057706</v>
      </c>
      <c r="U78" s="2">
        <v>0.28606302230100222</v>
      </c>
      <c r="V78" s="2">
        <v>0.71362173339027568</v>
      </c>
      <c r="W78" s="2">
        <v>0.64363703623857871</v>
      </c>
      <c r="X78" s="2">
        <v>0.64326864858978583</v>
      </c>
      <c r="Y78" s="2">
        <v>0.68585374612887284</v>
      </c>
      <c r="Z78" s="2">
        <v>0.69967376306684725</v>
      </c>
      <c r="AA78" s="2">
        <v>0.69379151892658664</v>
      </c>
    </row>
    <row r="79" spans="1:27" ht="14.25">
      <c r="A79" s="2">
        <v>0.98411539292707972</v>
      </c>
      <c r="B79" s="2">
        <v>0.96841642509343584</v>
      </c>
      <c r="C79" s="2">
        <v>0.96872460985461095</v>
      </c>
      <c r="D79" s="2">
        <f t="shared" si="2"/>
        <v>0.99968176421507371</v>
      </c>
      <c r="E79" s="2">
        <f t="shared" si="2"/>
        <v>0.96804339020032859</v>
      </c>
      <c r="F79" s="2">
        <f t="shared" si="2"/>
        <v>0.96835155431730136</v>
      </c>
      <c r="G79" s="2">
        <f t="shared" si="2"/>
        <v>0.99968166290881966</v>
      </c>
      <c r="H79" s="2">
        <f t="shared" si="2"/>
        <v>0.96764593555735412</v>
      </c>
      <c r="I79" s="2">
        <f t="shared" si="2"/>
        <v>0.96795407124078903</v>
      </c>
      <c r="J79" s="2">
        <v>0.37565756964403096</v>
      </c>
      <c r="K79" s="2">
        <v>0.38432515863997874</v>
      </c>
      <c r="L79" s="2">
        <v>0.3710917426753011</v>
      </c>
      <c r="M79" s="2">
        <v>0.61739954434430122</v>
      </c>
      <c r="N79" s="2">
        <v>0.60289944527247319</v>
      </c>
      <c r="O79" s="2">
        <v>0.58305010042697003</v>
      </c>
      <c r="P79" s="2">
        <v>0.83202987128898731</v>
      </c>
      <c r="Q79" s="2">
        <v>0.66390892827641612</v>
      </c>
      <c r="R79" s="2">
        <v>0.72897435679519185</v>
      </c>
      <c r="S79" s="2">
        <v>0.37565756964403096</v>
      </c>
      <c r="T79" s="2">
        <v>0.38432515863997874</v>
      </c>
      <c r="U79" s="2">
        <v>0.3710917426753011</v>
      </c>
      <c r="V79" s="2">
        <v>0.61739954434430122</v>
      </c>
      <c r="W79" s="2">
        <v>0.60289944527247319</v>
      </c>
      <c r="X79" s="2">
        <v>0.58305010042697003</v>
      </c>
      <c r="Y79" s="2">
        <v>0.83202987128898731</v>
      </c>
      <c r="Z79" s="2">
        <v>0.66390892827641612</v>
      </c>
      <c r="AA79" s="2">
        <v>0.72897435679519185</v>
      </c>
    </row>
    <row r="80" spans="1:27" ht="14.25">
      <c r="A80" s="2">
        <v>0.98437981378430139</v>
      </c>
      <c r="B80" s="2">
        <v>0.91092647470447374</v>
      </c>
      <c r="C80" s="2">
        <v>0.92886688355645675</v>
      </c>
      <c r="D80" s="2">
        <f t="shared" si="2"/>
        <v>0.98030531623553563</v>
      </c>
      <c r="E80" s="2">
        <f t="shared" si="2"/>
        <v>0.9446223849835933</v>
      </c>
      <c r="F80" s="2">
        <f t="shared" si="2"/>
        <v>0.9636001859206802</v>
      </c>
      <c r="G80" s="2">
        <f t="shared" si="2"/>
        <v>0.97990964300786021</v>
      </c>
      <c r="H80" s="2">
        <f t="shared" si="2"/>
        <v>0.98307445626777568</v>
      </c>
      <c r="I80" s="2">
        <f t="shared" si="2"/>
        <v>0.99677030093284824</v>
      </c>
      <c r="J80" s="2">
        <v>0.44065505306379615</v>
      </c>
      <c r="K80" s="2">
        <v>0.43671845623045258</v>
      </c>
      <c r="L80" s="2">
        <v>0.42898219379408176</v>
      </c>
      <c r="M80" s="2">
        <v>0.67121082792589493</v>
      </c>
      <c r="N80" s="2">
        <v>0.68807087126010047</v>
      </c>
      <c r="O80" s="2">
        <v>0.6925583918152145</v>
      </c>
      <c r="P80" s="2">
        <v>0.76101336034750078</v>
      </c>
      <c r="Q80" s="2">
        <v>0.80239067053330349</v>
      </c>
      <c r="R80" s="2">
        <v>0.82272713422094357</v>
      </c>
      <c r="S80" s="2">
        <v>0.44065505306379615</v>
      </c>
      <c r="T80" s="2">
        <v>0.43671845623045258</v>
      </c>
      <c r="U80" s="2">
        <v>0.42898219379408176</v>
      </c>
      <c r="V80" s="2">
        <v>0.67121082792589493</v>
      </c>
      <c r="W80" s="2">
        <v>0.68807087126010047</v>
      </c>
      <c r="X80" s="2">
        <v>0.6925583918152145</v>
      </c>
      <c r="Y80" s="2">
        <v>0.76101336034750078</v>
      </c>
      <c r="Z80" s="2">
        <v>0.80239067053330349</v>
      </c>
      <c r="AA80" s="2">
        <v>0.82272713422094357</v>
      </c>
    </row>
    <row r="81" spans="1:27" ht="14.25">
      <c r="A81" s="2">
        <v>0.88322055967477797</v>
      </c>
      <c r="B81" s="2">
        <v>0.98613234576941078</v>
      </c>
      <c r="C81" s="2">
        <v>0.92426510615009771</v>
      </c>
      <c r="D81" s="2">
        <f t="shared" si="2"/>
        <v>0.93726274177626501</v>
      </c>
      <c r="E81" s="2">
        <f t="shared" si="2"/>
        <v>0.98593732951760216</v>
      </c>
      <c r="F81" s="2">
        <f t="shared" si="2"/>
        <v>0.94806729685094393</v>
      </c>
      <c r="G81" s="2">
        <f t="shared" si="2"/>
        <v>0.96158981759501161</v>
      </c>
      <c r="H81" s="2">
        <f t="shared" si="2"/>
        <v>0.98573675013473894</v>
      </c>
      <c r="I81" s="2">
        <f t="shared" si="2"/>
        <v>0.97488853136972675</v>
      </c>
      <c r="J81" s="2">
        <v>0.42620701412380491</v>
      </c>
      <c r="K81" s="2">
        <v>0.43519584899618524</v>
      </c>
      <c r="L81" s="2">
        <v>0.4204320039470385</v>
      </c>
      <c r="M81" s="2">
        <v>0.65182122066606896</v>
      </c>
      <c r="N81" s="2">
        <v>0.6282680745683924</v>
      </c>
      <c r="O81" s="2">
        <v>0.62707114805855491</v>
      </c>
      <c r="P81" s="2">
        <v>0.81695826706551034</v>
      </c>
      <c r="Q81" s="2">
        <v>0.73635990638808158</v>
      </c>
      <c r="R81" s="2">
        <v>0.72812578467782452</v>
      </c>
      <c r="S81" s="2">
        <v>0.42620701412380491</v>
      </c>
      <c r="T81" s="2">
        <v>0.43519584899618524</v>
      </c>
      <c r="U81" s="2">
        <v>0.4204320039470385</v>
      </c>
      <c r="V81" s="2">
        <v>0.65182122066606896</v>
      </c>
      <c r="W81" s="2">
        <v>0.6282680745683924</v>
      </c>
      <c r="X81" s="2">
        <v>0.62707114805855491</v>
      </c>
      <c r="Y81" s="2">
        <v>0.81695826706551034</v>
      </c>
      <c r="Z81" s="2">
        <v>0.73635990638808158</v>
      </c>
      <c r="AA81" s="2">
        <v>0.72812578467782452</v>
      </c>
    </row>
    <row r="82" spans="1:27" ht="14.25">
      <c r="A82" s="2">
        <v>0.97214954687781396</v>
      </c>
      <c r="B82" s="2">
        <v>0.88546865677580833</v>
      </c>
      <c r="C82" s="2">
        <v>0.97610029593403591</v>
      </c>
      <c r="D82" s="2">
        <f t="shared" si="2"/>
        <v>0.89764557055216621</v>
      </c>
      <c r="E82" s="2">
        <f t="shared" si="2"/>
        <v>0.91962431964350966</v>
      </c>
      <c r="F82" s="2">
        <f t="shared" si="2"/>
        <v>0.97551511441445238</v>
      </c>
      <c r="G82" s="2">
        <f t="shared" si="2"/>
        <v>0.93922431847756194</v>
      </c>
      <c r="H82" s="2">
        <f t="shared" si="2"/>
        <v>0.96279832531485299</v>
      </c>
      <c r="I82" s="2">
        <f t="shared" si="2"/>
        <v>0.97490055743498694</v>
      </c>
      <c r="J82" s="2">
        <v>0.58830305495572532</v>
      </c>
      <c r="K82" s="2">
        <v>0.59069422454190479</v>
      </c>
      <c r="L82" s="2">
        <v>0.58212248577813974</v>
      </c>
      <c r="M82" s="2">
        <v>0.57951109876007267</v>
      </c>
      <c r="N82" s="2">
        <v>0.57711462205578967</v>
      </c>
      <c r="O82" s="2">
        <v>0.53880114080307451</v>
      </c>
      <c r="P82" s="2">
        <v>0.75145268377148622</v>
      </c>
      <c r="Q82" s="2">
        <v>0.82006418193047326</v>
      </c>
      <c r="R82" s="2">
        <v>0.77632112633024553</v>
      </c>
      <c r="S82" s="2">
        <v>0.58830305495572532</v>
      </c>
      <c r="T82" s="2">
        <v>0.59069422454190479</v>
      </c>
      <c r="U82" s="2">
        <v>0.58212248577813974</v>
      </c>
      <c r="V82" s="2">
        <v>0.57951109876007267</v>
      </c>
      <c r="W82" s="2">
        <v>0.57711462205578967</v>
      </c>
      <c r="X82" s="2">
        <v>0.53880114080307451</v>
      </c>
      <c r="Y82" s="2">
        <v>0.75145268377148622</v>
      </c>
      <c r="Z82" s="2">
        <v>0.82006418193047326</v>
      </c>
      <c r="AA82" s="2">
        <v>0.77632112633024553</v>
      </c>
    </row>
    <row r="83" spans="1:27" ht="14.25">
      <c r="A83" s="2">
        <v>0.94233538859900257</v>
      </c>
      <c r="B83" s="2">
        <v>0.93941145804711434</v>
      </c>
      <c r="C83" s="2">
        <v>0.94841439489486556</v>
      </c>
      <c r="D83" s="2">
        <f t="shared" si="2"/>
        <v>0.99041640724026625</v>
      </c>
      <c r="E83" s="2">
        <f t="shared" si="2"/>
        <v>0.95571343858603419</v>
      </c>
      <c r="F83" s="2">
        <f t="shared" si="2"/>
        <v>0.96496123408241008</v>
      </c>
      <c r="G83" s="2">
        <f t="shared" si="2"/>
        <v>0.99032367326543203</v>
      </c>
      <c r="H83" s="2">
        <f t="shared" si="2"/>
        <v>0.97371662374899515</v>
      </c>
      <c r="I83" s="2">
        <f t="shared" si="2"/>
        <v>0.98323068511360756</v>
      </c>
      <c r="J83" s="2">
        <v>0.45762209240233886</v>
      </c>
      <c r="K83" s="2">
        <v>0.4658259224047917</v>
      </c>
      <c r="L83" s="2">
        <v>0.45297639510993404</v>
      </c>
      <c r="M83" s="2">
        <v>0.64167676283348807</v>
      </c>
      <c r="N83" s="2">
        <v>0.59036095707089098</v>
      </c>
      <c r="O83" s="2">
        <v>0.60764693791944979</v>
      </c>
      <c r="P83" s="2">
        <v>0.84901649826565495</v>
      </c>
      <c r="Q83" s="2">
        <v>0.7424122592198692</v>
      </c>
      <c r="R83" s="2">
        <v>0.73194564113890959</v>
      </c>
      <c r="S83" s="2">
        <v>0.45762209240233886</v>
      </c>
      <c r="T83" s="2">
        <v>0.4658259224047917</v>
      </c>
      <c r="U83" s="2">
        <v>0.45297639510993404</v>
      </c>
      <c r="V83" s="2">
        <v>0.64167676283348807</v>
      </c>
      <c r="W83" s="2">
        <v>0.59036095707089098</v>
      </c>
      <c r="X83" s="2">
        <v>0.60764693791944979</v>
      </c>
      <c r="Y83" s="2">
        <v>0.84901649826565495</v>
      </c>
      <c r="Z83" s="2">
        <v>0.7424122592198692</v>
      </c>
      <c r="AA83" s="2">
        <v>0.73194564113890959</v>
      </c>
    </row>
    <row r="84" spans="1:27" ht="14.25">
      <c r="A84" s="2">
        <v>0.99994711723710816</v>
      </c>
      <c r="B84" s="2">
        <v>0.97915565985453501</v>
      </c>
      <c r="C84" s="2">
        <v>0.97696583092873202</v>
      </c>
      <c r="D84" s="2">
        <f t="shared" si="2"/>
        <v>0.9977635538295021</v>
      </c>
      <c r="E84" s="2">
        <f t="shared" si="2"/>
        <v>0.97871192395644058</v>
      </c>
      <c r="F84" s="2">
        <f t="shared" si="2"/>
        <v>0.98090566667830292</v>
      </c>
      <c r="G84" s="2">
        <f t="shared" si="2"/>
        <v>0.99775854092694183</v>
      </c>
      <c r="H84" s="2">
        <f t="shared" si="2"/>
        <v>0.98281906729552415</v>
      </c>
      <c r="I84" s="2">
        <f t="shared" si="2"/>
        <v>0.98502696492325836</v>
      </c>
      <c r="J84" s="2">
        <v>0.50417537601894336</v>
      </c>
      <c r="K84" s="2">
        <v>0.50815408225163072</v>
      </c>
      <c r="L84" s="2">
        <v>0.49957687077158952</v>
      </c>
      <c r="M84" s="2">
        <v>0.56488844991845966</v>
      </c>
      <c r="N84" s="2">
        <v>0.52099230699902166</v>
      </c>
      <c r="O84" s="2">
        <v>0.53707887190200432</v>
      </c>
      <c r="P84" s="2">
        <v>0.66978825314830748</v>
      </c>
      <c r="Q84" s="2">
        <v>0.78780619832634646</v>
      </c>
      <c r="R84" s="2">
        <v>0.70585517999231118</v>
      </c>
      <c r="S84" s="2">
        <v>0.50417537601894336</v>
      </c>
      <c r="T84" s="2">
        <v>0.50815408225163072</v>
      </c>
      <c r="U84" s="2">
        <v>0.49957687077158952</v>
      </c>
      <c r="V84" s="2">
        <v>0.56488844991845966</v>
      </c>
      <c r="W84" s="2">
        <v>0.52099230699902166</v>
      </c>
      <c r="X84" s="2">
        <v>0.53707887190200432</v>
      </c>
      <c r="Y84" s="2">
        <v>0.66978825314830748</v>
      </c>
      <c r="Z84" s="2">
        <v>0.78780619832634646</v>
      </c>
      <c r="AA84" s="2">
        <v>0.70585517999231118</v>
      </c>
    </row>
    <row r="85" spans="1:27" ht="14.25">
      <c r="A85" s="2">
        <v>0.98194209866775151</v>
      </c>
      <c r="B85" s="2">
        <v>0.98622227860730172</v>
      </c>
      <c r="C85" s="2">
        <v>0.92897835756103064</v>
      </c>
      <c r="D85" s="2">
        <f t="shared" si="2"/>
        <v>0.94195636999084187</v>
      </c>
      <c r="E85" s="2">
        <f t="shared" si="2"/>
        <v>0.98602980109904381</v>
      </c>
      <c r="F85" s="2">
        <f t="shared" si="2"/>
        <v>0.95321075103655761</v>
      </c>
      <c r="G85" s="2">
        <f t="shared" si="2"/>
        <v>0.96671596535327275</v>
      </c>
      <c r="H85" s="2">
        <f t="shared" si="2"/>
        <v>0.98583186949787438</v>
      </c>
      <c r="I85" s="2">
        <f t="shared" si="2"/>
        <v>0.98022593519740209</v>
      </c>
      <c r="J85" s="2">
        <v>0.47217261300890911</v>
      </c>
      <c r="K85" s="2">
        <v>0.46883430332247844</v>
      </c>
      <c r="L85" s="2">
        <v>0.46435151429466059</v>
      </c>
      <c r="M85" s="2">
        <v>0.53877808558118134</v>
      </c>
      <c r="N85" s="2">
        <v>0.49286089762192875</v>
      </c>
      <c r="O85" s="2">
        <v>0.51997664014704181</v>
      </c>
      <c r="P85" s="2">
        <v>0.61971154456568045</v>
      </c>
      <c r="Q85" s="2">
        <v>0.71972865859208301</v>
      </c>
      <c r="R85" s="2">
        <v>0.5858223716883677</v>
      </c>
      <c r="S85" s="2">
        <v>0.47217261300890911</v>
      </c>
      <c r="T85" s="2">
        <v>0.46883430332247844</v>
      </c>
      <c r="U85" s="2">
        <v>0.46435151429466059</v>
      </c>
      <c r="V85" s="2">
        <v>0.53877808558118134</v>
      </c>
      <c r="W85" s="2">
        <v>0.49286089762192875</v>
      </c>
      <c r="X85" s="2">
        <v>0.51997664014704181</v>
      </c>
      <c r="Y85" s="2">
        <v>0.61971154456568045</v>
      </c>
      <c r="Z85" s="2">
        <v>0.71972865859208301</v>
      </c>
      <c r="AA85" s="2">
        <v>0.5858223716883677</v>
      </c>
    </row>
    <row r="86" spans="1:27" ht="14.25">
      <c r="A86" s="2">
        <v>0.84234736399142096</v>
      </c>
      <c r="B86" s="2">
        <v>0.96417010954912374</v>
      </c>
      <c r="C86" s="2">
        <v>0.98473125960524455</v>
      </c>
      <c r="D86" s="2">
        <f t="shared" si="2"/>
        <v>0.9786747692627229</v>
      </c>
      <c r="E86" s="2">
        <f t="shared" si="2"/>
        <v>0.99384960080890539</v>
      </c>
      <c r="F86" s="2">
        <f t="shared" si="2"/>
        <v>0.9844945103084507</v>
      </c>
      <c r="G86" s="2">
        <f t="shared" si="2"/>
        <v>0.99058701588968745</v>
      </c>
      <c r="H86" s="2">
        <f t="shared" si="2"/>
        <v>0.99381153930525434</v>
      </c>
      <c r="I86" s="2">
        <f t="shared" si="2"/>
        <v>0.99674483577530959</v>
      </c>
      <c r="J86" s="2">
        <v>0.36658357226519278</v>
      </c>
      <c r="K86" s="2">
        <v>0.36415781650658074</v>
      </c>
      <c r="L86" s="2">
        <v>0.35813903039079931</v>
      </c>
      <c r="M86" s="2">
        <v>0.58056931261482414</v>
      </c>
      <c r="N86" s="2">
        <v>0.56264105555587007</v>
      </c>
      <c r="O86" s="2">
        <v>0.55465403491615295</v>
      </c>
      <c r="P86" s="2">
        <v>0.77645434073168762</v>
      </c>
      <c r="Q86" s="2">
        <v>0.72344286405542824</v>
      </c>
      <c r="R86" s="2">
        <v>0.71048752222523137</v>
      </c>
      <c r="S86" s="2">
        <v>0.36658357226519278</v>
      </c>
      <c r="T86" s="2">
        <v>0.36415781650658074</v>
      </c>
      <c r="U86" s="2">
        <v>0.35813903039079931</v>
      </c>
      <c r="V86" s="2">
        <v>0.58056931261482414</v>
      </c>
      <c r="W86" s="2">
        <v>0.56264105555587007</v>
      </c>
      <c r="X86" s="2">
        <v>0.55465403491615295</v>
      </c>
      <c r="Y86" s="2">
        <v>0.77645434073168762</v>
      </c>
      <c r="Z86" s="2">
        <v>0.72344286405542824</v>
      </c>
      <c r="AA86" s="2">
        <v>0.71048752222523137</v>
      </c>
    </row>
    <row r="87" spans="1:27" ht="14.25">
      <c r="A87" s="2">
        <v>0.99169331668352056</v>
      </c>
      <c r="B87" s="2">
        <v>0.92576462580664887</v>
      </c>
      <c r="C87" s="2">
        <v>0.98969401512411448</v>
      </c>
      <c r="D87" s="2">
        <f t="shared" si="2"/>
        <v>0.93094422973683855</v>
      </c>
      <c r="E87" s="2">
        <f t="shared" si="2"/>
        <v>0.94063843522393298</v>
      </c>
      <c r="F87" s="2">
        <f t="shared" si="2"/>
        <v>0.98958669576819358</v>
      </c>
      <c r="G87" s="2">
        <f t="shared" si="2"/>
        <v>0.947962725409357</v>
      </c>
      <c r="H87" s="2">
        <f t="shared" si="2"/>
        <v>0.95793802550414764</v>
      </c>
      <c r="I87" s="2">
        <f t="shared" si="2"/>
        <v>0.98947711779439107</v>
      </c>
      <c r="J87" s="2">
        <v>0.41921879755364111</v>
      </c>
      <c r="K87" s="2">
        <v>0.42165405654468768</v>
      </c>
      <c r="L87" s="2">
        <v>0.41220213545488371</v>
      </c>
      <c r="M87" s="2">
        <v>0.56710983443592966</v>
      </c>
      <c r="N87" s="2">
        <v>0.53252013670918019</v>
      </c>
      <c r="O87" s="2">
        <v>0.52339838696977692</v>
      </c>
      <c r="P87" s="2">
        <v>0.7322116163931105</v>
      </c>
      <c r="Q87" s="2">
        <v>0.60481184128235776</v>
      </c>
      <c r="R87" s="2">
        <v>0.67735413942686284</v>
      </c>
      <c r="S87" s="2">
        <v>0.41921879755364111</v>
      </c>
      <c r="T87" s="2">
        <v>0.42165405654468768</v>
      </c>
      <c r="U87" s="2">
        <v>0.41220213545488371</v>
      </c>
      <c r="V87" s="2">
        <v>0.56710983443592966</v>
      </c>
      <c r="W87" s="2">
        <v>0.53252013670918019</v>
      </c>
      <c r="X87" s="2">
        <v>0.52339838696977692</v>
      </c>
      <c r="Y87" s="2">
        <v>0.7322116163931105</v>
      </c>
      <c r="Z87" s="2">
        <v>0.60481184128235776</v>
      </c>
      <c r="AA87" s="2">
        <v>0.67735413942686284</v>
      </c>
    </row>
    <row r="88" spans="1:27" ht="14.25">
      <c r="A88" s="2">
        <v>0.88566415373497875</v>
      </c>
      <c r="B88" s="2">
        <v>0.95264112103711818</v>
      </c>
      <c r="C88" s="2">
        <v>0.96362301890236357</v>
      </c>
      <c r="D88" s="2">
        <f t="shared" si="2"/>
        <v>0.98847215638425345</v>
      </c>
      <c r="E88" s="2">
        <f t="shared" si="2"/>
        <v>0.97421280210782546</v>
      </c>
      <c r="F88" s="2">
        <f t="shared" si="2"/>
        <v>0.98557434907566088</v>
      </c>
      <c r="G88" s="2">
        <f t="shared" si="2"/>
        <v>0.98833771539107951</v>
      </c>
      <c r="H88" s="2">
        <f t="shared" si="2"/>
        <v>0.99719618685489297</v>
      </c>
      <c r="I88" s="2">
        <f t="shared" si="2"/>
        <v>0.99103699947309187</v>
      </c>
      <c r="J88" s="2">
        <v>0.50304609998251959</v>
      </c>
      <c r="K88" s="2">
        <v>0.50464690096188991</v>
      </c>
      <c r="L88" s="2">
        <v>0.49664305133426256</v>
      </c>
      <c r="M88" s="2">
        <v>0.54853001621798048</v>
      </c>
      <c r="N88" s="2">
        <v>0.5127449864112682</v>
      </c>
      <c r="O88" s="2">
        <v>0.50869746261265059</v>
      </c>
      <c r="P88" s="2">
        <v>0.75894673712138705</v>
      </c>
      <c r="Q88" s="2">
        <v>0.72889435092977295</v>
      </c>
      <c r="R88" s="2">
        <v>0.67867841445052757</v>
      </c>
      <c r="S88" s="2">
        <v>0.50304609998251959</v>
      </c>
      <c r="T88" s="2">
        <v>0.50464690096188991</v>
      </c>
      <c r="U88" s="2">
        <v>0.49664305133426256</v>
      </c>
      <c r="V88" s="2">
        <v>0.54853001621798048</v>
      </c>
      <c r="W88" s="2">
        <v>0.5127449864112682</v>
      </c>
      <c r="X88" s="2">
        <v>0.50869746261265059</v>
      </c>
      <c r="Y88" s="2">
        <v>0.75894673712138705</v>
      </c>
      <c r="Z88" s="2">
        <v>0.72889435092977295</v>
      </c>
      <c r="AA88" s="2">
        <v>0.67867841445052757</v>
      </c>
    </row>
    <row r="89" spans="1:27" ht="14.25">
      <c r="A89" s="2">
        <v>0.91063302886680431</v>
      </c>
      <c r="B89" s="2">
        <v>0.97183024375393001</v>
      </c>
      <c r="C89" s="2">
        <v>0.98229732624608412</v>
      </c>
      <c r="D89" s="2">
        <f t="shared" si="2"/>
        <v>0.98922951558728767</v>
      </c>
      <c r="E89" s="2">
        <f t="shared" si="2"/>
        <v>0.99294288077959514</v>
      </c>
      <c r="F89" s="2">
        <f t="shared" si="2"/>
        <v>0.99624620461298818</v>
      </c>
      <c r="G89" s="2">
        <f t="shared" si="2"/>
        <v>0.99667319853202485</v>
      </c>
      <c r="H89" s="2">
        <f t="shared" si="2"/>
        <v>0.99957139719372623</v>
      </c>
      <c r="I89" s="2">
        <f t="shared" si="2"/>
        <v>0.99709212742354258</v>
      </c>
      <c r="J89" s="2">
        <v>0.40570571710013048</v>
      </c>
      <c r="K89" s="2">
        <v>0.41373055141785031</v>
      </c>
      <c r="L89" s="2">
        <v>0.39941005420466025</v>
      </c>
      <c r="M89" s="2">
        <v>0.63557499201226109</v>
      </c>
      <c r="N89" s="2">
        <v>0.59747821920535271</v>
      </c>
      <c r="O89" s="2">
        <v>0.5964266218391665</v>
      </c>
      <c r="P89" s="2">
        <v>0.72857131056146041</v>
      </c>
      <c r="Q89" s="2">
        <v>0.68465212526042163</v>
      </c>
      <c r="R89" s="2">
        <v>0.69690895101721784</v>
      </c>
      <c r="S89" s="2">
        <v>0.40570571710013048</v>
      </c>
      <c r="T89" s="2">
        <v>0.41373055141785031</v>
      </c>
      <c r="U89" s="2">
        <v>0.39941005420466025</v>
      </c>
      <c r="V89" s="2">
        <v>0.63557499201226109</v>
      </c>
      <c r="W89" s="2">
        <v>0.59747821920535271</v>
      </c>
      <c r="X89" s="2">
        <v>0.5964266218391665</v>
      </c>
      <c r="Y89" s="2">
        <v>0.72857131056146041</v>
      </c>
      <c r="Z89" s="2">
        <v>0.68465212526042163</v>
      </c>
      <c r="AA89" s="2">
        <v>0.69690895101721784</v>
      </c>
    </row>
    <row r="90" spans="1:27" ht="14.25">
      <c r="A90" s="2">
        <v>0.87079621679169117</v>
      </c>
      <c r="B90" s="2">
        <v>0.92271488148452252</v>
      </c>
      <c r="C90" s="2">
        <v>0.88625095857880321</v>
      </c>
      <c r="D90" s="2">
        <f t="shared" ref="D90:I103" si="3">1-ABS(B90-C90)/B90</f>
        <v>0.9604819173967869</v>
      </c>
      <c r="E90" s="2">
        <f t="shared" si="3"/>
        <v>0.91624160391654652</v>
      </c>
      <c r="F90" s="2">
        <f t="shared" si="3"/>
        <v>0.95393946238972849</v>
      </c>
      <c r="G90" s="2">
        <f t="shared" si="3"/>
        <v>0.95885598480571121</v>
      </c>
      <c r="H90" s="2">
        <f t="shared" si="3"/>
        <v>0.9948460855118979</v>
      </c>
      <c r="I90" s="2">
        <f t="shared" si="3"/>
        <v>0.96246558265631599</v>
      </c>
      <c r="J90" s="2">
        <v>0.45693725011810704</v>
      </c>
      <c r="K90" s="2">
        <v>0.46121992746691454</v>
      </c>
      <c r="L90" s="2">
        <v>0.44722098153636192</v>
      </c>
      <c r="M90" s="2">
        <v>0.63372114443860772</v>
      </c>
      <c r="N90" s="2">
        <v>0.61094021280475808</v>
      </c>
      <c r="O90" s="2">
        <v>0.61719470700543144</v>
      </c>
      <c r="P90" s="2">
        <v>0.78773664781623198</v>
      </c>
      <c r="Q90" s="2">
        <v>0.71691805472940318</v>
      </c>
      <c r="R90" s="2">
        <v>0.73802273506585758</v>
      </c>
      <c r="S90" s="2">
        <v>0.45693725011810704</v>
      </c>
      <c r="T90" s="2">
        <v>0.46121992746691454</v>
      </c>
      <c r="U90" s="2">
        <v>0.44722098153636192</v>
      </c>
      <c r="V90" s="2">
        <v>0.63372114443860772</v>
      </c>
      <c r="W90" s="2">
        <v>0.61094021280475808</v>
      </c>
      <c r="X90" s="2">
        <v>0.61719470700543144</v>
      </c>
      <c r="Y90" s="2">
        <v>0.78773664781623198</v>
      </c>
      <c r="Z90" s="2">
        <v>0.71691805472940318</v>
      </c>
      <c r="AA90" s="2">
        <v>0.73802273506585758</v>
      </c>
    </row>
    <row r="91" spans="1:27" ht="14.25">
      <c r="A91" s="2">
        <v>0.97330650932815566</v>
      </c>
      <c r="B91" s="2">
        <v>0.84044220665004776</v>
      </c>
      <c r="C91" s="2">
        <v>0.91722670660786909</v>
      </c>
      <c r="D91" s="2">
        <f t="shared" si="3"/>
        <v>0.90863797730497176</v>
      </c>
      <c r="E91" s="2">
        <f t="shared" si="3"/>
        <v>0.99063619796390301</v>
      </c>
      <c r="F91" s="2">
        <f t="shared" si="3"/>
        <v>0.90975699595768744</v>
      </c>
      <c r="G91" s="2">
        <f t="shared" si="3"/>
        <v>0.91835630257358847</v>
      </c>
      <c r="H91" s="2">
        <f t="shared" si="3"/>
        <v>0.99054768838919593</v>
      </c>
      <c r="I91" s="2">
        <f t="shared" si="3"/>
        <v>0.92139065674912957</v>
      </c>
      <c r="J91" s="2">
        <v>0.61307981215806162</v>
      </c>
      <c r="K91" s="2">
        <v>0.62313463114892553</v>
      </c>
      <c r="L91" s="2">
        <v>0.60283136212599553</v>
      </c>
      <c r="M91" s="2">
        <v>0.58036175247909516</v>
      </c>
      <c r="N91" s="2">
        <v>0.59849567868309661</v>
      </c>
      <c r="O91" s="2">
        <v>0.59361527191847951</v>
      </c>
      <c r="P91" s="2">
        <v>0.75244497378235231</v>
      </c>
      <c r="Q91" s="2">
        <v>0.71272512681489408</v>
      </c>
      <c r="R91" s="2">
        <v>0.73083352471833751</v>
      </c>
      <c r="S91" s="2">
        <v>0.61307981215806162</v>
      </c>
      <c r="T91" s="2">
        <v>0.62313463114892553</v>
      </c>
      <c r="U91" s="2">
        <v>0.60283136212599553</v>
      </c>
      <c r="V91" s="2">
        <v>0.58036175247909516</v>
      </c>
      <c r="W91" s="2">
        <v>0.59849567868309661</v>
      </c>
      <c r="X91" s="2">
        <v>0.59361527191847951</v>
      </c>
      <c r="Y91" s="2">
        <v>0.75244497378235231</v>
      </c>
      <c r="Z91" s="2">
        <v>0.71272512681489408</v>
      </c>
      <c r="AA91" s="2">
        <v>0.73083352471833751</v>
      </c>
    </row>
    <row r="92" spans="1:27" ht="14.25">
      <c r="A92" s="2">
        <v>0.88308996446832966</v>
      </c>
      <c r="B92" s="2">
        <v>0.94158163716360355</v>
      </c>
      <c r="C92" s="2">
        <v>0.97582161978989623</v>
      </c>
      <c r="D92" s="2">
        <f t="shared" si="3"/>
        <v>0.96363567292004937</v>
      </c>
      <c r="E92" s="2">
        <f t="shared" si="3"/>
        <v>0.98751211633077918</v>
      </c>
      <c r="F92" s="2">
        <f t="shared" si="3"/>
        <v>0.97522254096470051</v>
      </c>
      <c r="G92" s="2">
        <f t="shared" si="3"/>
        <v>0.98755501308506266</v>
      </c>
      <c r="H92" s="2">
        <f t="shared" si="3"/>
        <v>0.98735419701418847</v>
      </c>
      <c r="I92" s="2">
        <f t="shared" si="3"/>
        <v>0.99979665328187961</v>
      </c>
      <c r="J92" s="2">
        <v>0.46456627308035436</v>
      </c>
      <c r="K92" s="2">
        <v>0.46428443061476876</v>
      </c>
      <c r="L92" s="2">
        <v>0.45231762105822226</v>
      </c>
      <c r="M92" s="2">
        <v>0.82181646722004598</v>
      </c>
      <c r="N92" s="2">
        <v>0.83157716800677528</v>
      </c>
      <c r="O92" s="2">
        <v>0.82928410044749468</v>
      </c>
      <c r="P92" s="2">
        <v>0.76852085033565443</v>
      </c>
      <c r="Q92" s="2">
        <v>0.7495286462255768</v>
      </c>
      <c r="R92" s="2">
        <v>0.82312039601303555</v>
      </c>
      <c r="S92" s="2">
        <v>0.46456627308035436</v>
      </c>
      <c r="T92" s="2">
        <v>0.46428443061476876</v>
      </c>
      <c r="U92" s="2">
        <v>0.45231762105822226</v>
      </c>
      <c r="V92" s="2">
        <v>0.82181646722004598</v>
      </c>
      <c r="W92" s="2">
        <v>0.83157716800677528</v>
      </c>
      <c r="X92" s="2">
        <v>0.82928410044749468</v>
      </c>
      <c r="Y92" s="2">
        <v>0.76852085033565443</v>
      </c>
      <c r="Z92" s="2">
        <v>0.7495286462255768</v>
      </c>
      <c r="AA92" s="2">
        <v>0.82312039601303555</v>
      </c>
    </row>
    <row r="93" spans="1:27" ht="14.25">
      <c r="A93" s="2">
        <v>0.99966922217707788</v>
      </c>
      <c r="B93" s="2">
        <v>0.94000447003595988</v>
      </c>
      <c r="C93" s="2">
        <v>0.99539315066288048</v>
      </c>
      <c r="D93" s="2">
        <f t="shared" si="3"/>
        <v>0.9410761518774462</v>
      </c>
      <c r="E93" s="2">
        <f t="shared" si="3"/>
        <v>0.94543161287651822</v>
      </c>
      <c r="F93" s="2">
        <f t="shared" si="3"/>
        <v>0.99537182937811897</v>
      </c>
      <c r="G93" s="2">
        <f t="shared" si="3"/>
        <v>0.94717733591575659</v>
      </c>
      <c r="H93" s="2">
        <f t="shared" si="3"/>
        <v>0.9515814170745891</v>
      </c>
      <c r="I93" s="2">
        <f t="shared" si="3"/>
        <v>0.99535030981862072</v>
      </c>
      <c r="J93" s="2">
        <v>0.44046552345131451</v>
      </c>
      <c r="K93" s="2">
        <v>0.44948574071613911</v>
      </c>
      <c r="L93" s="2">
        <v>0.43549036409697373</v>
      </c>
      <c r="M93" s="2">
        <v>0.67672911487811094</v>
      </c>
      <c r="N93" s="2">
        <v>0.65472692118727971</v>
      </c>
      <c r="O93" s="2">
        <v>0.65120878504820312</v>
      </c>
      <c r="P93" s="2">
        <v>0.71570184150195204</v>
      </c>
      <c r="Q93" s="2">
        <v>0.70642718681964101</v>
      </c>
      <c r="R93" s="2">
        <v>0.74479305763693671</v>
      </c>
      <c r="S93" s="2">
        <v>0.44046552345131451</v>
      </c>
      <c r="T93" s="2">
        <v>0.44948574071613911</v>
      </c>
      <c r="U93" s="2">
        <v>0.43549036409697373</v>
      </c>
      <c r="V93" s="2">
        <v>0.67672911487811094</v>
      </c>
      <c r="W93" s="2">
        <v>0.65472692118727971</v>
      </c>
      <c r="X93" s="2">
        <v>0.65120878504820312</v>
      </c>
      <c r="Y93" s="2">
        <v>0.71570184150195204</v>
      </c>
      <c r="Z93" s="2">
        <v>0.70642718681964101</v>
      </c>
      <c r="AA93" s="2">
        <v>0.74479305763693671</v>
      </c>
    </row>
    <row r="94" spans="1:27" ht="14.25">
      <c r="A94" s="2">
        <v>0.92023810428605235</v>
      </c>
      <c r="B94" s="2">
        <v>0.90271416162865181</v>
      </c>
      <c r="C94" s="2">
        <v>0.97378908563874877</v>
      </c>
      <c r="D94" s="2">
        <f t="shared" si="3"/>
        <v>0.92126530519708971</v>
      </c>
      <c r="E94" s="2">
        <f t="shared" si="3"/>
        <v>0.94606246751347955</v>
      </c>
      <c r="F94" s="2">
        <f t="shared" si="3"/>
        <v>0.97308358170387743</v>
      </c>
      <c r="G94" s="2">
        <f t="shared" si="3"/>
        <v>0.97143834036518006</v>
      </c>
      <c r="H94" s="2">
        <f t="shared" si="3"/>
        <v>0.99830924971951895</v>
      </c>
      <c r="I94" s="2">
        <f t="shared" si="3"/>
        <v>0.9723390479479761</v>
      </c>
      <c r="J94" s="2">
        <v>0.4935850633221055</v>
      </c>
      <c r="K94" s="2">
        <v>0.49414369279826287</v>
      </c>
      <c r="L94" s="2">
        <v>0.48402042293237568</v>
      </c>
      <c r="M94" s="2">
        <v>0.64688971209781165</v>
      </c>
      <c r="N94" s="2">
        <v>0.62485075238559329</v>
      </c>
      <c r="O94" s="2">
        <v>0.61918881546680793</v>
      </c>
      <c r="P94" s="2">
        <v>0.80620992023174587</v>
      </c>
      <c r="Q94" s="2">
        <v>0.82313620797800213</v>
      </c>
      <c r="R94" s="2">
        <v>0.81711927790645733</v>
      </c>
      <c r="S94" s="2">
        <v>0.4935850633221055</v>
      </c>
      <c r="T94" s="2">
        <v>0.49414369279826287</v>
      </c>
      <c r="U94" s="2">
        <v>0.48402042293237568</v>
      </c>
      <c r="V94" s="2">
        <v>0.64688971209781165</v>
      </c>
      <c r="W94" s="2">
        <v>0.62485075238559329</v>
      </c>
      <c r="X94" s="2">
        <v>0.61918881546680793</v>
      </c>
      <c r="Y94" s="2">
        <v>0.80620992023174587</v>
      </c>
      <c r="Z94" s="2">
        <v>0.82313620797800213</v>
      </c>
      <c r="AA94" s="2">
        <v>0.81711927790645733</v>
      </c>
    </row>
    <row r="95" spans="1:27" ht="14.25">
      <c r="A95" s="2">
        <v>0.91149607023579093</v>
      </c>
      <c r="B95" s="2">
        <v>0.97145317552072508</v>
      </c>
      <c r="C95" s="2">
        <v>0.97041444407338251</v>
      </c>
      <c r="D95" s="2">
        <f t="shared" si="3"/>
        <v>0.99893074470955767</v>
      </c>
      <c r="E95" s="2">
        <f t="shared" si="3"/>
        <v>0.97061430730928122</v>
      </c>
      <c r="F95" s="2">
        <f t="shared" si="3"/>
        <v>0.97165325269019576</v>
      </c>
      <c r="G95" s="2">
        <f t="shared" si="3"/>
        <v>0.99892960017888599</v>
      </c>
      <c r="H95" s="2">
        <f t="shared" si="3"/>
        <v>0.97192789977991556</v>
      </c>
      <c r="I95" s="2">
        <f t="shared" si="3"/>
        <v>0.97296936601524764</v>
      </c>
      <c r="J95" s="2">
        <v>0.56869908144253212</v>
      </c>
      <c r="K95" s="2">
        <v>0.57816576782234819</v>
      </c>
      <c r="L95" s="2">
        <v>0.56147641505964163</v>
      </c>
      <c r="M95" s="2">
        <v>0.62607773780330955</v>
      </c>
      <c r="N95" s="2">
        <v>0.58503813858697407</v>
      </c>
      <c r="O95" s="2">
        <v>0.59365406964329015</v>
      </c>
      <c r="P95" s="2">
        <v>0.78400424034535143</v>
      </c>
      <c r="Q95" s="2">
        <v>0.73787319398505291</v>
      </c>
      <c r="R95" s="2">
        <v>0.79399756306137947</v>
      </c>
      <c r="S95" s="2">
        <v>0.56869908144253212</v>
      </c>
      <c r="T95" s="2">
        <v>0.57816576782234819</v>
      </c>
      <c r="U95" s="2">
        <v>0.56147641505964163</v>
      </c>
      <c r="V95" s="2">
        <v>0.62607773780330955</v>
      </c>
      <c r="W95" s="2">
        <v>0.58503813858697407</v>
      </c>
      <c r="X95" s="2">
        <v>0.59365406964329015</v>
      </c>
      <c r="Y95" s="2">
        <v>0.78400424034535143</v>
      </c>
      <c r="Z95" s="2">
        <v>0.73787319398505291</v>
      </c>
      <c r="AA95" s="2">
        <v>0.79399756306137947</v>
      </c>
    </row>
    <row r="96" spans="1:27" ht="14.25">
      <c r="A96" s="2">
        <v>0.94438688438673124</v>
      </c>
      <c r="B96" s="2">
        <v>0.91650450066463518</v>
      </c>
      <c r="C96" s="2">
        <v>0.94144553764023498</v>
      </c>
      <c r="D96" s="2">
        <f t="shared" si="3"/>
        <v>0.97278678178065359</v>
      </c>
      <c r="E96" s="2">
        <f t="shared" si="3"/>
        <v>0.96670944532917269</v>
      </c>
      <c r="F96" s="2">
        <f t="shared" si="3"/>
        <v>0.99375265313498962</v>
      </c>
      <c r="G96" s="2">
        <f t="shared" si="3"/>
        <v>0.97202550576444557</v>
      </c>
      <c r="H96" s="2">
        <f t="shared" si="3"/>
        <v>0.97813626227612938</v>
      </c>
      <c r="I96" s="2">
        <f t="shared" si="3"/>
        <v>0.99371337842942919</v>
      </c>
      <c r="J96" s="2">
        <v>0.6123502264592855</v>
      </c>
      <c r="K96" s="2">
        <v>0.63009027533758788</v>
      </c>
      <c r="L96" s="2">
        <v>0.60243923559402823</v>
      </c>
      <c r="M96" s="2">
        <v>0.56193935678220397</v>
      </c>
      <c r="N96" s="2">
        <v>0.53205216323345494</v>
      </c>
      <c r="O96" s="2">
        <v>0.51859335528893324</v>
      </c>
      <c r="P96" s="2">
        <v>0.75943296954518802</v>
      </c>
      <c r="Q96" s="2">
        <v>0.83280692921692701</v>
      </c>
      <c r="R96" s="2">
        <v>0.68732164372718119</v>
      </c>
      <c r="S96" s="2">
        <v>0.6123502264592855</v>
      </c>
      <c r="T96" s="2">
        <v>0.63009027533758788</v>
      </c>
      <c r="U96" s="2">
        <v>0.60243923559402823</v>
      </c>
      <c r="V96" s="2">
        <v>0.56193935678220397</v>
      </c>
      <c r="W96" s="2">
        <v>0.53205216323345494</v>
      </c>
      <c r="X96" s="2">
        <v>0.51859335528893324</v>
      </c>
      <c r="Y96" s="2">
        <v>0.75943296954518802</v>
      </c>
      <c r="Z96" s="2">
        <v>0.83280692921692701</v>
      </c>
      <c r="AA96" s="2">
        <v>0.68732164372718119</v>
      </c>
    </row>
    <row r="97" spans="1:27" ht="14.25">
      <c r="A97" s="2">
        <v>0.92235769441444004</v>
      </c>
      <c r="B97" s="2">
        <v>0.98246904907724875</v>
      </c>
      <c r="C97" s="2">
        <v>0.95640175846012176</v>
      </c>
      <c r="D97" s="2">
        <f t="shared" si="3"/>
        <v>0.97346757066636369</v>
      </c>
      <c r="E97" s="2">
        <f t="shared" si="3"/>
        <v>0.98215623083575343</v>
      </c>
      <c r="F97" s="2">
        <f t="shared" si="3"/>
        <v>0.99107452530396867</v>
      </c>
      <c r="G97" s="2">
        <f t="shared" si="3"/>
        <v>0.99091967836865802</v>
      </c>
      <c r="H97" s="2">
        <f t="shared" si="3"/>
        <v>0.99984375853545104</v>
      </c>
      <c r="I97" s="2">
        <f t="shared" si="3"/>
        <v>0.99099414376200035</v>
      </c>
      <c r="J97" s="2">
        <v>0.4406310162519459</v>
      </c>
      <c r="K97" s="2">
        <v>0.43969892683489997</v>
      </c>
      <c r="L97" s="2">
        <v>0.42844504470036193</v>
      </c>
      <c r="M97" s="2">
        <v>0.58941978319283861</v>
      </c>
      <c r="N97" s="2">
        <v>0.56444791660642557</v>
      </c>
      <c r="O97" s="2">
        <v>0.57136837768660098</v>
      </c>
      <c r="P97" s="2">
        <v>0.70561252458172574</v>
      </c>
      <c r="Q97" s="2">
        <v>0.81892130730113388</v>
      </c>
      <c r="R97" s="2">
        <v>0.72262552959222159</v>
      </c>
      <c r="S97" s="2">
        <v>0.4406310162519459</v>
      </c>
      <c r="T97" s="2">
        <v>0.43969892683489997</v>
      </c>
      <c r="U97" s="2">
        <v>0.42844504470036193</v>
      </c>
      <c r="V97" s="2">
        <v>0.58941978319283861</v>
      </c>
      <c r="W97" s="2">
        <v>0.56444791660642557</v>
      </c>
      <c r="X97" s="2">
        <v>0.57136837768660098</v>
      </c>
      <c r="Y97" s="2">
        <v>0.70561252458172574</v>
      </c>
      <c r="Z97" s="2">
        <v>0.81892130730113388</v>
      </c>
      <c r="AA97" s="2">
        <v>0.72262552959222159</v>
      </c>
    </row>
    <row r="98" spans="1:27" ht="14.25">
      <c r="A98" s="2">
        <v>0.98499742354657538</v>
      </c>
      <c r="B98" s="2">
        <v>0.91676024188024785</v>
      </c>
      <c r="C98" s="2">
        <v>0.94088177996952971</v>
      </c>
      <c r="D98" s="2">
        <f t="shared" si="3"/>
        <v>0.97368828076596203</v>
      </c>
      <c r="E98" s="2">
        <f t="shared" si="3"/>
        <v>0.96513217548171171</v>
      </c>
      <c r="F98" s="2">
        <f t="shared" si="3"/>
        <v>0.99121268536012408</v>
      </c>
      <c r="G98" s="2">
        <f t="shared" si="3"/>
        <v>0.97297726618077451</v>
      </c>
      <c r="H98" s="2">
        <f t="shared" si="3"/>
        <v>0.9816029198892624</v>
      </c>
      <c r="I98" s="2">
        <f t="shared" si="3"/>
        <v>0.99113478391705268</v>
      </c>
      <c r="J98" s="2">
        <v>0.62949569866740807</v>
      </c>
      <c r="K98" s="2">
        <v>0.63863219167429797</v>
      </c>
      <c r="L98" s="2">
        <v>0.61860461774397202</v>
      </c>
      <c r="M98" s="2">
        <v>0.71548832131719631</v>
      </c>
      <c r="N98" s="2">
        <v>0.70039519179466236</v>
      </c>
      <c r="O98" s="2">
        <v>0.68793669270577618</v>
      </c>
      <c r="P98" s="2">
        <v>0.65546268662087548</v>
      </c>
      <c r="Q98" s="2">
        <v>0.6825762969614152</v>
      </c>
      <c r="R98" s="2">
        <v>0.63698836478819998</v>
      </c>
      <c r="S98" s="2">
        <v>0.62949569866740807</v>
      </c>
      <c r="T98" s="2">
        <v>0.63863219167429797</v>
      </c>
      <c r="U98" s="2">
        <v>0.61860461774397202</v>
      </c>
      <c r="V98" s="2">
        <v>0.71548832131719631</v>
      </c>
      <c r="W98" s="2">
        <v>0.70039519179466236</v>
      </c>
      <c r="X98" s="2">
        <v>0.68793669270577618</v>
      </c>
      <c r="Y98" s="2">
        <v>0.65546268662087548</v>
      </c>
      <c r="Z98" s="2">
        <v>0.6825762969614152</v>
      </c>
      <c r="AA98" s="2">
        <v>0.63698836478819998</v>
      </c>
    </row>
    <row r="99" spans="1:27" ht="14.25">
      <c r="A99" s="2">
        <v>0.95806183266675005</v>
      </c>
      <c r="B99" s="2">
        <v>0.99575299857705801</v>
      </c>
      <c r="C99" s="2">
        <v>0.9595426412369924</v>
      </c>
      <c r="D99" s="2">
        <f t="shared" si="3"/>
        <v>0.96363520130814506</v>
      </c>
      <c r="E99" s="2">
        <f t="shared" si="3"/>
        <v>0.99573488462599558</v>
      </c>
      <c r="F99" s="2">
        <f t="shared" si="3"/>
        <v>0.9666889676982795</v>
      </c>
      <c r="G99" s="2">
        <f t="shared" si="3"/>
        <v>0.97082966824183736</v>
      </c>
      <c r="H99" s="2">
        <f t="shared" si="3"/>
        <v>0.9957166154968986</v>
      </c>
      <c r="I99" s="2">
        <f t="shared" si="3"/>
        <v>0.97436527944172613</v>
      </c>
      <c r="J99" s="2">
        <v>0.45068248728641935</v>
      </c>
      <c r="K99" s="2">
        <v>0.46449033135631201</v>
      </c>
      <c r="L99" s="2">
        <v>0.44465066039456214</v>
      </c>
      <c r="M99" s="2">
        <v>0.74312980189042599</v>
      </c>
      <c r="N99" s="2">
        <v>0.72370237123264214</v>
      </c>
      <c r="O99" s="2">
        <v>0.70477411913307231</v>
      </c>
      <c r="P99" s="2">
        <v>0.63003861635001246</v>
      </c>
      <c r="Q99" s="2">
        <v>0.71257690338538593</v>
      </c>
      <c r="R99" s="2">
        <v>0.67016779716222485</v>
      </c>
      <c r="S99" s="2">
        <v>0.45068248728641935</v>
      </c>
      <c r="T99" s="2">
        <v>0.46449033135631201</v>
      </c>
      <c r="U99" s="2">
        <v>0.44465066039456214</v>
      </c>
      <c r="V99" s="2">
        <v>0.74312980189042599</v>
      </c>
      <c r="W99" s="2">
        <v>0.72370237123264214</v>
      </c>
      <c r="X99" s="2">
        <v>0.70477411913307231</v>
      </c>
      <c r="Y99" s="2">
        <v>0.63003861635001246</v>
      </c>
      <c r="Z99" s="2">
        <v>0.71257690338538593</v>
      </c>
      <c r="AA99" s="2">
        <v>0.67016779716222485</v>
      </c>
    </row>
    <row r="100" spans="1:27" ht="14.25">
      <c r="A100" s="2">
        <v>0.98903428193540865</v>
      </c>
      <c r="B100" s="2">
        <v>0.98685872560459598</v>
      </c>
      <c r="C100" s="2">
        <v>0.94618732531946026</v>
      </c>
      <c r="D100" s="2">
        <f t="shared" si="3"/>
        <v>0.95878700848470633</v>
      </c>
      <c r="E100" s="2">
        <f t="shared" si="3"/>
        <v>0.98668373288450884</v>
      </c>
      <c r="F100" s="2">
        <f t="shared" si="3"/>
        <v>0.97090414852002294</v>
      </c>
      <c r="G100" s="2">
        <f t="shared" si="3"/>
        <v>0.98400745462950401</v>
      </c>
      <c r="H100" s="2">
        <f t="shared" si="3"/>
        <v>0.98650401676678912</v>
      </c>
      <c r="I100" s="2">
        <f t="shared" si="3"/>
        <v>0.99746286257737238</v>
      </c>
      <c r="J100" s="2">
        <v>0.34139584122928135</v>
      </c>
      <c r="K100" s="2">
        <v>0.34030398965133535</v>
      </c>
      <c r="L100" s="2">
        <v>0.33113047400816109</v>
      </c>
      <c r="M100" s="2">
        <v>0.67804927038267615</v>
      </c>
      <c r="N100" s="2">
        <v>0.66940493634729714</v>
      </c>
      <c r="O100" s="2">
        <v>0.64793469951928451</v>
      </c>
      <c r="P100" s="2">
        <v>0.73704834034348388</v>
      </c>
      <c r="Q100" s="2">
        <v>0.63926533836001043</v>
      </c>
      <c r="R100" s="2">
        <v>0.68639520639272722</v>
      </c>
      <c r="S100" s="2">
        <v>0.34139584122928135</v>
      </c>
      <c r="T100" s="2">
        <v>0.34030398965133535</v>
      </c>
      <c r="U100" s="2">
        <v>0.33113047400816109</v>
      </c>
      <c r="V100" s="2">
        <v>0.67804927038267615</v>
      </c>
      <c r="W100" s="2">
        <v>0.66940493634729714</v>
      </c>
      <c r="X100" s="2">
        <v>0.64793469951928451</v>
      </c>
      <c r="Y100" s="2">
        <v>0.73704834034348388</v>
      </c>
      <c r="Z100" s="2">
        <v>0.63926533836001043</v>
      </c>
      <c r="AA100" s="2">
        <v>0.68639520639272722</v>
      </c>
    </row>
    <row r="101" spans="1:27" ht="14.25">
      <c r="A101" s="2">
        <v>0.93421527016850536</v>
      </c>
      <c r="B101" s="2">
        <v>0.97759818776230356</v>
      </c>
      <c r="C101" s="2">
        <v>0.97151950172289037</v>
      </c>
      <c r="D101" s="2">
        <f t="shared" si="3"/>
        <v>0.99378201993875714</v>
      </c>
      <c r="E101" s="2">
        <f t="shared" si="3"/>
        <v>0.97708484680298591</v>
      </c>
      <c r="F101" s="2">
        <f t="shared" si="3"/>
        <v>0.98319835456793614</v>
      </c>
      <c r="G101" s="2">
        <f t="shared" si="3"/>
        <v>0.99374311475103361</v>
      </c>
      <c r="H101" s="2">
        <f t="shared" si="3"/>
        <v>0.98927504289027079</v>
      </c>
      <c r="I101" s="2">
        <f t="shared" si="3"/>
        <v>0.99550379590616611</v>
      </c>
      <c r="J101" s="2">
        <v>0.37483872537212237</v>
      </c>
      <c r="K101" s="2">
        <v>0.39754127540237583</v>
      </c>
      <c r="L101" s="2">
        <v>0.37275132507866104</v>
      </c>
      <c r="M101" s="2">
        <v>0.77629828318870797</v>
      </c>
      <c r="N101" s="2">
        <v>0.75014997400629335</v>
      </c>
      <c r="O101" s="2">
        <v>0.75088123746191515</v>
      </c>
      <c r="P101" s="2">
        <v>0.78039102999946763</v>
      </c>
      <c r="Q101" s="2">
        <v>0.66356142143529628</v>
      </c>
      <c r="R101" s="2">
        <v>0.69562022583181859</v>
      </c>
      <c r="S101" s="2">
        <v>0.37483872537212237</v>
      </c>
      <c r="T101" s="2">
        <v>0.39754127540237583</v>
      </c>
      <c r="U101" s="2">
        <v>0.37275132507866104</v>
      </c>
      <c r="V101" s="2">
        <v>0.77629828318870797</v>
      </c>
      <c r="W101" s="2">
        <v>0.75014997400629335</v>
      </c>
      <c r="X101" s="2">
        <v>0.75088123746191515</v>
      </c>
      <c r="Y101" s="2">
        <v>0.78039102999946763</v>
      </c>
      <c r="Z101" s="2">
        <v>0.66356142143529628</v>
      </c>
      <c r="AA101" s="2">
        <v>0.69562022583181859</v>
      </c>
    </row>
    <row r="102" spans="1:27" ht="14.25">
      <c r="A102" s="2">
        <v>0.98287973961771646</v>
      </c>
      <c r="B102" s="2">
        <v>0.98657720810406135</v>
      </c>
      <c r="C102" s="2">
        <v>0.84769123643029776</v>
      </c>
      <c r="D102" s="2">
        <f t="shared" si="3"/>
        <v>0.85922442710726565</v>
      </c>
      <c r="E102" s="2">
        <f t="shared" si="3"/>
        <v>0.98639458545597902</v>
      </c>
      <c r="F102" s="2">
        <f t="shared" si="3"/>
        <v>0.85199424697822579</v>
      </c>
      <c r="G102" s="2">
        <f t="shared" si="3"/>
        <v>0.8637458675671621</v>
      </c>
      <c r="H102" s="2">
        <f t="shared" si="3"/>
        <v>0.9862069249521157</v>
      </c>
      <c r="I102" s="2">
        <f t="shared" si="3"/>
        <v>0.85822096292063432</v>
      </c>
      <c r="J102" s="2">
        <v>0.45513398484851531</v>
      </c>
      <c r="K102" s="2">
        <v>0.45377765563156502</v>
      </c>
      <c r="L102" s="2">
        <v>0.44738358259061051</v>
      </c>
      <c r="M102" s="2">
        <v>0.78426452910737043</v>
      </c>
      <c r="N102" s="2">
        <v>0.79337029037471984</v>
      </c>
      <c r="O102" s="2">
        <v>0.7479464010440473</v>
      </c>
      <c r="P102" s="2">
        <v>0.6992623369303741</v>
      </c>
      <c r="Q102" s="2">
        <v>0.71166379056756535</v>
      </c>
      <c r="R102" s="2">
        <v>0.6691440624619881</v>
      </c>
      <c r="S102" s="2">
        <v>0.45513398484851531</v>
      </c>
      <c r="T102" s="2">
        <v>0.45377765563156502</v>
      </c>
      <c r="U102" s="2">
        <v>0.44738358259061051</v>
      </c>
      <c r="V102" s="2">
        <v>0.78426452910737043</v>
      </c>
      <c r="W102" s="2">
        <v>0.79337029037471984</v>
      </c>
      <c r="X102" s="2">
        <v>0.7479464010440473</v>
      </c>
      <c r="Y102" s="2">
        <v>0.6992623369303741</v>
      </c>
      <c r="Z102" s="2">
        <v>0.71166379056756535</v>
      </c>
      <c r="AA102" s="2">
        <v>0.6691440624619881</v>
      </c>
    </row>
    <row r="103" spans="1:27" ht="14.25">
      <c r="A103" s="2">
        <v>0.8152508378391442</v>
      </c>
      <c r="B103" s="2">
        <v>0.9056416808846347</v>
      </c>
      <c r="C103" s="2">
        <v>0.96421398141857173</v>
      </c>
      <c r="D103" s="2">
        <f t="shared" si="3"/>
        <v>0.93532508300995665</v>
      </c>
      <c r="E103" s="2">
        <f t="shared" si="3"/>
        <v>0.9700389135966343</v>
      </c>
      <c r="F103" s="2">
        <f t="shared" si="3"/>
        <v>0.96288581241190974</v>
      </c>
      <c r="G103" s="2">
        <f t="shared" si="3"/>
        <v>0.99262596470671172</v>
      </c>
      <c r="H103" s="2">
        <f t="shared" si="3"/>
        <v>0.96911352113465399</v>
      </c>
      <c r="I103" s="2">
        <f t="shared" si="3"/>
        <v>0.97631288681935202</v>
      </c>
      <c r="J103" s="2">
        <v>0.27400120405557693</v>
      </c>
      <c r="K103" s="2">
        <v>0.27009349248488124</v>
      </c>
      <c r="L103" s="2">
        <v>0.27000415230808927</v>
      </c>
      <c r="M103" s="2">
        <v>0.76711006883860788</v>
      </c>
      <c r="N103" s="2">
        <v>0.773162448480608</v>
      </c>
      <c r="O103" s="2">
        <v>0.7518505150082706</v>
      </c>
      <c r="P103" s="2">
        <v>0.7377511320812391</v>
      </c>
      <c r="Q103" s="2">
        <v>0.76527779217067926</v>
      </c>
      <c r="R103" s="2">
        <v>0.7461574171252674</v>
      </c>
      <c r="S103" s="2">
        <v>0.27400120405557693</v>
      </c>
      <c r="T103" s="2">
        <v>0.27009349248488124</v>
      </c>
      <c r="U103" s="2">
        <v>0.27000415230808927</v>
      </c>
      <c r="V103" s="2">
        <v>0.76711006883860788</v>
      </c>
      <c r="W103" s="2">
        <v>0.773162448480608</v>
      </c>
      <c r="X103" s="2">
        <v>0.7518505150082706</v>
      </c>
      <c r="Y103" s="2">
        <v>0.7377511320812391</v>
      </c>
      <c r="Z103" s="2">
        <v>0.76527779217067926</v>
      </c>
      <c r="AA103" s="2">
        <v>0.7461574171252674</v>
      </c>
    </row>
    <row r="105" spans="1:27">
      <c r="A105" s="3">
        <f>MEDIAN(A4:A103)</f>
        <v>0.94886462952018003</v>
      </c>
      <c r="B105" s="3">
        <f t="shared" ref="B105:AA105" si="4">MEDIAN(B4:B103)</f>
        <v>0.9532636009681158</v>
      </c>
      <c r="C105" s="3">
        <f t="shared" si="4"/>
        <v>0.9574574916466092</v>
      </c>
      <c r="D105" s="3">
        <f t="shared" si="4"/>
        <v>0.96739599761798734</v>
      </c>
      <c r="E105" s="3">
        <f t="shared" si="4"/>
        <v>0.96910826211257672</v>
      </c>
      <c r="F105" s="3">
        <f t="shared" si="4"/>
        <v>0.97995221528612131</v>
      </c>
      <c r="G105" s="3">
        <f t="shared" si="4"/>
        <v>0.97313848713757078</v>
      </c>
      <c r="H105" s="3">
        <f t="shared" si="4"/>
        <v>0.98294676178164986</v>
      </c>
      <c r="I105" s="3">
        <f t="shared" si="4"/>
        <v>0.9897757705046013</v>
      </c>
      <c r="J105" s="3">
        <f t="shared" si="4"/>
        <v>0.45761832438513872</v>
      </c>
      <c r="K105" s="3">
        <f t="shared" si="4"/>
        <v>0.46361437879047557</v>
      </c>
      <c r="L105" s="3">
        <f t="shared" si="4"/>
        <v>0.45007440385811476</v>
      </c>
      <c r="M105" s="3">
        <f t="shared" si="4"/>
        <v>0.66517733349781583</v>
      </c>
      <c r="N105" s="3">
        <f t="shared" si="4"/>
        <v>0.62979953801605637</v>
      </c>
      <c r="O105" s="3">
        <f t="shared" si="4"/>
        <v>0.62564552273757368</v>
      </c>
      <c r="P105" s="3">
        <f t="shared" si="4"/>
        <v>0.71286602110488895</v>
      </c>
      <c r="Q105" s="3">
        <f t="shared" si="4"/>
        <v>0.69304161015661969</v>
      </c>
      <c r="R105" s="3">
        <f t="shared" si="4"/>
        <v>0.68669634551453973</v>
      </c>
      <c r="S105" s="3">
        <f t="shared" si="4"/>
        <v>0.45761832438513872</v>
      </c>
      <c r="T105" s="3">
        <f t="shared" si="4"/>
        <v>0.46361437879047557</v>
      </c>
      <c r="U105" s="3">
        <f t="shared" si="4"/>
        <v>0.45007440385811476</v>
      </c>
      <c r="V105" s="3">
        <f t="shared" si="4"/>
        <v>0.66517733349781583</v>
      </c>
      <c r="W105" s="3">
        <f t="shared" si="4"/>
        <v>0.62979953801605637</v>
      </c>
      <c r="X105" s="3">
        <f t="shared" si="4"/>
        <v>0.62564552273757368</v>
      </c>
      <c r="Y105" s="3">
        <f t="shared" si="4"/>
        <v>0.71286602110488895</v>
      </c>
      <c r="Z105" s="3">
        <f t="shared" si="4"/>
        <v>0.69304161015661969</v>
      </c>
      <c r="AA105" s="3">
        <f t="shared" si="4"/>
        <v>0.68669634551453973</v>
      </c>
    </row>
    <row r="106" spans="1:27" ht="16" customHeight="1">
      <c r="A106" s="2">
        <f>QUARTILE(A4:A103,1)</f>
        <v>0.91128030989354425</v>
      </c>
      <c r="B106" s="2">
        <f>QUARTILE(B4:B103,1)</f>
        <v>0.91669630657634471</v>
      </c>
      <c r="C106" s="2">
        <f>QUARTILE(C4:C103,1)</f>
        <v>0.9289504890598872</v>
      </c>
      <c r="D106" s="2">
        <f>QUARTILE(D4:D103,1)</f>
        <v>0.93540284593119005</v>
      </c>
      <c r="E106" s="2">
        <f>QUARTILE(E4:E103,1)</f>
        <v>0.95143691645546413</v>
      </c>
      <c r="F106" s="2">
        <f>QUARTILE(F4:F103,1)</f>
        <v>0.96312754672778933</v>
      </c>
      <c r="G106" s="2">
        <f>QUARTILE(G4:G103,1)</f>
        <v>0.957842877748173</v>
      </c>
      <c r="H106" s="2">
        <f>QUARTILE(H4:H103,1)</f>
        <v>0.97191542694448385</v>
      </c>
      <c r="I106" s="2">
        <f>QUARTILE(I4:I103,1)</f>
        <v>0.97564910887127743</v>
      </c>
      <c r="J106" s="2">
        <f>QUARTILE(J4:J103,1)</f>
        <v>0.41420555773945328</v>
      </c>
      <c r="K106" s="2">
        <f>QUARTILE(K4:K103,1)</f>
        <v>0.42315573985761501</v>
      </c>
      <c r="L106" s="2">
        <f>QUARTILE(L4:L103,1)</f>
        <v>0.4053007905023468</v>
      </c>
      <c r="M106" s="2">
        <f>QUARTILE(M4:M103,1)</f>
        <v>0.62779125355910015</v>
      </c>
      <c r="N106" s="2">
        <f>QUARTILE(N4:N103,1)</f>
        <v>0.59632550382289795</v>
      </c>
      <c r="O106" s="2">
        <f>QUARTILE(O4:O103,1)</f>
        <v>0.59128895171175433</v>
      </c>
      <c r="P106" s="2">
        <f>QUARTILE(P4:P103,1)</f>
        <v>0.66740651727094036</v>
      </c>
      <c r="Q106" s="2">
        <f>QUARTILE(Q4:Q103,1)</f>
        <v>0.64392968084940239</v>
      </c>
      <c r="R106" s="2">
        <f>QUARTILE(R4:R103,1)</f>
        <v>0.63090449146419725</v>
      </c>
      <c r="S106" s="2">
        <f>QUARTILE(S4:S103,1)</f>
        <v>0.41420555773945328</v>
      </c>
      <c r="T106" s="2">
        <f>QUARTILE(T4:T103,1)</f>
        <v>0.42315573985761501</v>
      </c>
      <c r="U106" s="2">
        <f>QUARTILE(U4:U103,1)</f>
        <v>0.4053007905023468</v>
      </c>
      <c r="V106" s="2">
        <f>QUARTILE(V4:V103,1)</f>
        <v>0.62779125355910015</v>
      </c>
      <c r="W106" s="2">
        <f>QUARTILE(W4:W103,1)</f>
        <v>0.59632550382289795</v>
      </c>
      <c r="X106" s="2">
        <f>QUARTILE(X4:X103,1)</f>
        <v>0.59128895171175433</v>
      </c>
      <c r="Y106" s="2">
        <f>QUARTILE(Y4:Y103,1)</f>
        <v>0.66740651727094036</v>
      </c>
      <c r="Z106" s="2">
        <f>QUARTILE(Z4:Z103,1)</f>
        <v>0.64392968084940239</v>
      </c>
      <c r="AA106" s="2">
        <f>QUARTILE(AA4:AA103,1)</f>
        <v>0.63090449146419725</v>
      </c>
    </row>
    <row r="107" spans="1:27" ht="14.25">
      <c r="A107" s="2">
        <f>QUARTILE(A4:A103,3)</f>
        <v>0.9754006319689803</v>
      </c>
      <c r="B107" s="2">
        <f>QUARTILE(B4:B103,3)</f>
        <v>0.97577589977240198</v>
      </c>
      <c r="C107" s="2">
        <f>QUARTILE(C4:C103,3)</f>
        <v>0.9770253650132612</v>
      </c>
      <c r="D107" s="2">
        <f>QUARTILE(D4:D103,3)</f>
        <v>0.98380775331625525</v>
      </c>
      <c r="E107" s="2">
        <f>QUARTILE(E4:E103,3)</f>
        <v>0.98285840639155864</v>
      </c>
      <c r="F107" s="2">
        <f>QUARTILE(F4:F103,3)</f>
        <v>0.99383721756555632</v>
      </c>
      <c r="G107" s="2">
        <f>QUARTILE(G4:G103,3)</f>
        <v>0.98897278059632465</v>
      </c>
      <c r="H107" s="2">
        <f>QUARTILE(H4:H103,3)</f>
        <v>0.99234931127821324</v>
      </c>
      <c r="I107" s="2">
        <f>QUARTILE(I4:I103,3)</f>
        <v>0.99612754666117242</v>
      </c>
      <c r="J107" s="2">
        <f>QUARTILE(J4:J103,3)</f>
        <v>0.52806179143371124</v>
      </c>
      <c r="K107" s="2">
        <f>QUARTILE(K4:K103,3)</f>
        <v>0.52925485621165458</v>
      </c>
      <c r="L107" s="2">
        <f>QUARTILE(L4:L103,3)</f>
        <v>0.51631091492618264</v>
      </c>
      <c r="M107" s="2">
        <f>QUARTILE(M4:M103,3)</f>
        <v>0.71850659165942576</v>
      </c>
      <c r="N107" s="2">
        <f>QUARTILE(N4:N103,3)</f>
        <v>0.69252887499238058</v>
      </c>
      <c r="O107" s="2">
        <f>QUARTILE(O4:O103,3)</f>
        <v>0.69136192036176203</v>
      </c>
      <c r="P107" s="2">
        <f>QUARTILE(P4:P103,3)</f>
        <v>0.76106984633049835</v>
      </c>
      <c r="Q107" s="2">
        <f>QUARTILE(Q4:Q103,3)</f>
        <v>0.73673822828732438</v>
      </c>
      <c r="R107" s="2">
        <f>QUARTILE(R4:R103,3)</f>
        <v>0.72650987768448017</v>
      </c>
      <c r="S107" s="2">
        <f>QUARTILE(S4:S103,3)</f>
        <v>0.52806179143371124</v>
      </c>
      <c r="T107" s="2">
        <f>QUARTILE(T4:T103,3)</f>
        <v>0.52925485621165458</v>
      </c>
      <c r="U107" s="2">
        <f>QUARTILE(U4:U103,3)</f>
        <v>0.51631091492618264</v>
      </c>
      <c r="V107" s="2">
        <f>QUARTILE(V4:V103,3)</f>
        <v>0.71850659165942576</v>
      </c>
      <c r="W107" s="2">
        <f>QUARTILE(W4:W103,3)</f>
        <v>0.69252887499238058</v>
      </c>
      <c r="X107" s="2">
        <f>QUARTILE(X4:X103,3)</f>
        <v>0.69136192036176203</v>
      </c>
      <c r="Y107" s="2">
        <f>QUARTILE(Y4:Y103,3)</f>
        <v>0.76106984633049835</v>
      </c>
      <c r="Z107" s="2">
        <f>QUARTILE(Z4:Z103,3)</f>
        <v>0.73673822828732438</v>
      </c>
      <c r="AA107" s="2">
        <f>QUARTILE(AA4:AA103,3)</f>
        <v>0.72650987768448017</v>
      </c>
    </row>
    <row r="115" spans="1:27">
      <c r="A115">
        <v>0.94886462952018003</v>
      </c>
      <c r="B115">
        <v>0.9532636009681158</v>
      </c>
      <c r="C115">
        <v>0.9574574916466092</v>
      </c>
      <c r="D115">
        <v>0.96739599761798734</v>
      </c>
      <c r="E115">
        <v>0.96910826211257672</v>
      </c>
      <c r="F115">
        <v>0.97995221528612131</v>
      </c>
      <c r="G115">
        <v>0.97313848713757078</v>
      </c>
      <c r="H115">
        <v>0.98294676178164986</v>
      </c>
      <c r="I115">
        <v>0.9897757705046013</v>
      </c>
      <c r="J115">
        <v>0.45761832438513872</v>
      </c>
      <c r="K115">
        <v>0.46361437879047557</v>
      </c>
      <c r="L115">
        <v>0.45007440385811476</v>
      </c>
      <c r="M115">
        <v>0.66517733349781583</v>
      </c>
      <c r="N115">
        <v>0.62979953801605637</v>
      </c>
      <c r="O115">
        <v>0.62564552273757368</v>
      </c>
      <c r="P115">
        <v>0.71286602110488895</v>
      </c>
      <c r="Q115">
        <v>0.69304161015661969</v>
      </c>
      <c r="R115">
        <v>0.68669634551453973</v>
      </c>
      <c r="S115">
        <v>0.45761832438513872</v>
      </c>
      <c r="T115">
        <v>0.46361437879047557</v>
      </c>
      <c r="U115">
        <v>0.45007440385811476</v>
      </c>
      <c r="V115">
        <v>0.66517733349781583</v>
      </c>
      <c r="W115">
        <v>0.62979953801605637</v>
      </c>
      <c r="X115">
        <v>0.62564552273757368</v>
      </c>
      <c r="Y115">
        <v>0.71286602110488895</v>
      </c>
      <c r="Z115">
        <v>0.69304161015661969</v>
      </c>
      <c r="AA115">
        <v>0.68669634551453973</v>
      </c>
    </row>
    <row r="116" spans="1:27">
      <c r="A116">
        <v>0.91128030989354425</v>
      </c>
      <c r="B116">
        <v>0.91669630657634471</v>
      </c>
      <c r="C116">
        <v>0.9289504890598872</v>
      </c>
      <c r="D116">
        <v>0.93540284593119005</v>
      </c>
      <c r="E116">
        <v>0.95143691645546413</v>
      </c>
      <c r="F116">
        <v>0.96312754672778933</v>
      </c>
      <c r="G116">
        <v>0.957842877748173</v>
      </c>
      <c r="H116">
        <v>0.97191542694448385</v>
      </c>
      <c r="I116">
        <v>0.97564910887127743</v>
      </c>
      <c r="J116">
        <v>0.41420555773945328</v>
      </c>
      <c r="K116">
        <v>0.42315573985761501</v>
      </c>
      <c r="L116">
        <v>0.4053007905023468</v>
      </c>
      <c r="M116">
        <v>0.62779125355910015</v>
      </c>
      <c r="N116">
        <v>0.59632550382289795</v>
      </c>
      <c r="O116">
        <v>0.59128895171175433</v>
      </c>
      <c r="P116">
        <v>0.66740651727094036</v>
      </c>
      <c r="Q116">
        <v>0.64392968084940239</v>
      </c>
      <c r="R116">
        <v>0.63090449146419725</v>
      </c>
      <c r="S116">
        <v>0.41420555773945328</v>
      </c>
      <c r="T116">
        <v>0.42315573985761501</v>
      </c>
      <c r="U116">
        <v>0.4053007905023468</v>
      </c>
      <c r="V116">
        <v>0.62779125355910015</v>
      </c>
      <c r="W116">
        <v>0.59632550382289795</v>
      </c>
      <c r="X116">
        <v>0.59128895171175433</v>
      </c>
      <c r="Y116">
        <v>0.66740651727094036</v>
      </c>
      <c r="Z116">
        <v>0.64392968084940239</v>
      </c>
      <c r="AA116">
        <v>0.63090449146419725</v>
      </c>
    </row>
    <row r="117" spans="1:27">
      <c r="A117">
        <v>0.9754006319689803</v>
      </c>
      <c r="B117">
        <v>0.97577589977240198</v>
      </c>
      <c r="C117">
        <v>0.9770253650132612</v>
      </c>
      <c r="D117">
        <v>0.98380775331625525</v>
      </c>
      <c r="E117">
        <v>0.98285840639155864</v>
      </c>
      <c r="F117">
        <v>0.99383721756555632</v>
      </c>
      <c r="G117">
        <v>0.98897278059632465</v>
      </c>
      <c r="H117">
        <v>0.99234931127821324</v>
      </c>
      <c r="I117">
        <v>0.99612754666117242</v>
      </c>
      <c r="J117">
        <v>0.52806179143371124</v>
      </c>
      <c r="K117">
        <v>0.52925485621165458</v>
      </c>
      <c r="L117">
        <v>0.51631091492618264</v>
      </c>
      <c r="M117">
        <v>0.71850659165942576</v>
      </c>
      <c r="N117">
        <v>0.69252887499238058</v>
      </c>
      <c r="O117">
        <v>0.69136192036176203</v>
      </c>
      <c r="P117">
        <v>0.76106984633049835</v>
      </c>
      <c r="Q117">
        <v>0.73673822828732438</v>
      </c>
      <c r="R117">
        <v>0.72650987768448017</v>
      </c>
      <c r="S117">
        <v>0.52806179143371124</v>
      </c>
      <c r="T117">
        <v>0.52925485621165458</v>
      </c>
      <c r="U117">
        <v>0.51631091492618264</v>
      </c>
      <c r="V117">
        <v>0.71850659165942576</v>
      </c>
      <c r="W117">
        <v>0.69252887499238058</v>
      </c>
      <c r="X117">
        <v>0.69136192036176203</v>
      </c>
      <c r="Y117">
        <v>0.76106984633049835</v>
      </c>
      <c r="Z117">
        <v>0.73673822828732438</v>
      </c>
      <c r="AA117">
        <v>0.72650987768448017</v>
      </c>
    </row>
  </sheetData>
  <mergeCells count="12">
    <mergeCell ref="V2:X2"/>
    <mergeCell ref="Y2:AA2"/>
    <mergeCell ref="A1:I1"/>
    <mergeCell ref="J1:R1"/>
    <mergeCell ref="S1:AA1"/>
    <mergeCell ref="A2:C2"/>
    <mergeCell ref="D2:F2"/>
    <mergeCell ref="G2:I2"/>
    <mergeCell ref="J2:L2"/>
    <mergeCell ref="M2:O2"/>
    <mergeCell ref="P2:R2"/>
    <mergeCell ref="S2:U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E9EA-7CD6-4210-8DB0-3B85988EBA43}">
  <dimension ref="B6:O34"/>
  <sheetViews>
    <sheetView workbookViewId="0">
      <selection activeCell="G12" sqref="G12:H32"/>
    </sheetView>
  </sheetViews>
  <sheetFormatPr baseColWidth="10" defaultColWidth="8.83203125" defaultRowHeight="15"/>
  <cols>
    <col min="10" max="10" width="12" customWidth="1"/>
    <col min="11" max="11" width="14" customWidth="1"/>
    <col min="12" max="12" width="22.83203125" customWidth="1"/>
    <col min="14" max="14" width="30.1640625" customWidth="1"/>
  </cols>
  <sheetData>
    <row r="6" spans="2:15" ht="18" customHeight="1">
      <c r="B6" s="9" t="s">
        <v>21</v>
      </c>
      <c r="C6" s="9" t="s">
        <v>22</v>
      </c>
      <c r="D6" s="9" t="s">
        <v>23</v>
      </c>
      <c r="E6" s="9" t="s">
        <v>10</v>
      </c>
      <c r="F6" s="9" t="s">
        <v>11</v>
      </c>
      <c r="G6" s="9" t="s">
        <v>12</v>
      </c>
      <c r="H6" s="9" t="s">
        <v>13</v>
      </c>
      <c r="I6" s="9" t="s">
        <v>9</v>
      </c>
      <c r="J6" s="9" t="s">
        <v>14</v>
      </c>
      <c r="K6" s="9"/>
      <c r="L6" s="9" t="s">
        <v>15</v>
      </c>
      <c r="M6" s="9" t="s">
        <v>16</v>
      </c>
      <c r="N6" s="9"/>
    </row>
    <row r="7" spans="2:15" ht="20">
      <c r="B7" s="9"/>
      <c r="C7" s="9"/>
      <c r="D7" s="9"/>
      <c r="E7" s="9"/>
      <c r="F7" s="9"/>
      <c r="G7" s="9"/>
      <c r="H7" s="9"/>
      <c r="I7" s="9"/>
      <c r="J7" s="6" t="s">
        <v>17</v>
      </c>
      <c r="K7" s="6" t="s">
        <v>18</v>
      </c>
      <c r="L7" s="9"/>
      <c r="M7" s="6" t="s">
        <v>19</v>
      </c>
      <c r="N7" s="6" t="s">
        <v>20</v>
      </c>
      <c r="O7" s="4"/>
    </row>
    <row r="8" spans="2:15" ht="16">
      <c r="B8" s="10" t="s">
        <v>0</v>
      </c>
      <c r="C8" s="10" t="s">
        <v>24</v>
      </c>
      <c r="D8" s="7" t="s">
        <v>6</v>
      </c>
      <c r="E8" s="7">
        <v>100</v>
      </c>
      <c r="F8" s="7">
        <v>0.94004124017999957</v>
      </c>
      <c r="G8" s="7">
        <v>4.3109238612847753E-2</v>
      </c>
      <c r="H8" s="7">
        <v>4.3109238612847756E-3</v>
      </c>
      <c r="I8" s="7">
        <v>218.06027441640805</v>
      </c>
      <c r="J8" s="7">
        <v>6.6464563317400819E-135</v>
      </c>
      <c r="K8" s="7">
        <v>1.3292912663480164E-134</v>
      </c>
      <c r="L8" s="7">
        <v>0.94004124017999957</v>
      </c>
      <c r="M8" s="7">
        <v>0.93148743197744188</v>
      </c>
      <c r="N8" s="7">
        <v>0.94859504838255726</v>
      </c>
      <c r="O8" s="5"/>
    </row>
    <row r="9" spans="2:15">
      <c r="B9" s="10"/>
      <c r="C9" s="10"/>
      <c r="D9" s="7" t="s">
        <v>7</v>
      </c>
      <c r="E9" s="7">
        <v>100</v>
      </c>
      <c r="F9" s="7">
        <v>0.94622742176999997</v>
      </c>
      <c r="G9" s="7">
        <v>3.6310696775217109E-2</v>
      </c>
      <c r="H9" s="7">
        <v>3.6310696775217108E-3</v>
      </c>
      <c r="I9" s="7">
        <v>260.59192078512302</v>
      </c>
      <c r="J9" s="7">
        <v>1.495535679290886E-142</v>
      </c>
      <c r="K9" s="7">
        <v>2.991071358581772E-142</v>
      </c>
      <c r="L9" s="7">
        <v>0.94622742176999997</v>
      </c>
      <c r="M9" s="7">
        <v>0.93902259176347158</v>
      </c>
      <c r="N9" s="7">
        <v>0.95343225177652835</v>
      </c>
    </row>
    <row r="10" spans="2:15">
      <c r="B10" s="10"/>
      <c r="C10" s="10"/>
      <c r="D10" s="7" t="s">
        <v>8</v>
      </c>
      <c r="E10" s="7">
        <v>100</v>
      </c>
      <c r="F10" s="7">
        <v>0.95166531820999967</v>
      </c>
      <c r="G10" s="7">
        <v>3.5134867826837751E-2</v>
      </c>
      <c r="H10" s="7">
        <v>3.5134867826837751E-3</v>
      </c>
      <c r="I10" s="7">
        <v>270.8606512767555</v>
      </c>
      <c r="J10" s="7">
        <v>3.2763445343696174E-144</v>
      </c>
      <c r="K10" s="7">
        <v>6.5526890687392349E-144</v>
      </c>
      <c r="L10" s="7">
        <v>0.95166531820999967</v>
      </c>
      <c r="M10" s="7">
        <v>0.94469379817662524</v>
      </c>
      <c r="N10" s="7">
        <v>0.95863683824337409</v>
      </c>
    </row>
    <row r="11" spans="2:15">
      <c r="B11" s="10"/>
      <c r="C11" s="10" t="s">
        <v>25</v>
      </c>
      <c r="D11" s="7" t="s">
        <v>6</v>
      </c>
      <c r="E11" s="7">
        <v>100</v>
      </c>
      <c r="F11" s="7">
        <v>0.95833636117999943</v>
      </c>
      <c r="G11" s="7">
        <v>3.3140013229181753E-2</v>
      </c>
      <c r="H11" s="7">
        <v>3.3140013229181753E-3</v>
      </c>
      <c r="I11" s="7">
        <v>289.17802613793987</v>
      </c>
      <c r="J11" s="7">
        <v>5.0744715108690923E-147</v>
      </c>
      <c r="K11" s="7">
        <v>1.0148943021738185E-146</v>
      </c>
      <c r="L11" s="7">
        <v>0.95833636117999943</v>
      </c>
      <c r="M11" s="7">
        <v>0.9517606635774869</v>
      </c>
      <c r="N11" s="7">
        <v>0.96491205878251196</v>
      </c>
    </row>
    <row r="12" spans="2:15">
      <c r="B12" s="10"/>
      <c r="C12" s="10"/>
      <c r="D12" s="7" t="s">
        <v>7</v>
      </c>
      <c r="E12" s="7">
        <v>100</v>
      </c>
      <c r="F12" s="7">
        <v>0.96317811841000012</v>
      </c>
      <c r="G12" s="7">
        <v>2.8231886459038843E-2</v>
      </c>
      <c r="H12" s="7">
        <v>2.8231886459038841E-3</v>
      </c>
      <c r="I12" s="7">
        <v>341.16675830623598</v>
      </c>
      <c r="J12" s="7">
        <v>4.0191814965760914E-154</v>
      </c>
      <c r="K12" s="7">
        <v>8.0383629931521829E-154</v>
      </c>
      <c r="L12" s="7">
        <v>0.96317811841000012</v>
      </c>
      <c r="M12" s="7">
        <v>0.95757629964127255</v>
      </c>
      <c r="N12" s="7">
        <v>0.96877993717872768</v>
      </c>
    </row>
    <row r="13" spans="2:15">
      <c r="B13" s="10"/>
      <c r="C13" s="10"/>
      <c r="D13" s="7" t="s">
        <v>8</v>
      </c>
      <c r="E13" s="7">
        <v>100</v>
      </c>
      <c r="F13" s="7">
        <v>0.97287724925999997</v>
      </c>
      <c r="G13" s="7">
        <v>2.6776150445145436E-2</v>
      </c>
      <c r="H13" s="7">
        <v>2.6776150445145435E-3</v>
      </c>
      <c r="I13" s="7">
        <v>363.33723596790753</v>
      </c>
      <c r="J13" s="7">
        <v>7.930510436980638E-157</v>
      </c>
      <c r="K13" s="7">
        <v>1.5861020873961276E-156</v>
      </c>
      <c r="L13" s="7">
        <v>0.97287724925999997</v>
      </c>
      <c r="M13" s="7">
        <v>0.96756428009885254</v>
      </c>
      <c r="N13" s="7">
        <v>0.97819021842114739</v>
      </c>
    </row>
    <row r="14" spans="2:15">
      <c r="B14" s="10"/>
      <c r="C14" s="10" t="s">
        <v>26</v>
      </c>
      <c r="D14" s="7" t="s">
        <v>6</v>
      </c>
      <c r="E14" s="7">
        <v>100</v>
      </c>
      <c r="F14" s="7">
        <v>0.96810896362999987</v>
      </c>
      <c r="G14" s="7">
        <v>2.9989350559308164E-2</v>
      </c>
      <c r="H14" s="7">
        <v>2.9989350559308163E-3</v>
      </c>
      <c r="I14" s="7">
        <v>322.81758209982843</v>
      </c>
      <c r="J14" s="7">
        <v>9.5272222532551081E-152</v>
      </c>
      <c r="K14" s="7">
        <v>1.9054444506510216E-151</v>
      </c>
      <c r="L14" s="7">
        <v>0.96810896362999987</v>
      </c>
      <c r="M14" s="7">
        <v>0.96215842585531652</v>
      </c>
      <c r="N14" s="7">
        <v>0.97405950140468323</v>
      </c>
    </row>
    <row r="15" spans="2:15">
      <c r="B15" s="10"/>
      <c r="C15" s="10"/>
      <c r="D15" s="7" t="s">
        <v>7</v>
      </c>
      <c r="E15" s="7">
        <v>100</v>
      </c>
      <c r="F15" s="7">
        <v>0.97661207830999996</v>
      </c>
      <c r="G15" s="7">
        <v>2.6392637074513836E-2</v>
      </c>
      <c r="H15" s="7">
        <v>2.6392637074513837E-3</v>
      </c>
      <c r="I15" s="7">
        <v>370.03201898800387</v>
      </c>
      <c r="J15" s="7">
        <v>1.3027549768342301E-157</v>
      </c>
      <c r="K15" s="7">
        <v>2.6055099536684601E-157</v>
      </c>
      <c r="L15" s="7">
        <v>0.97661207830999996</v>
      </c>
      <c r="M15" s="7">
        <v>0.97137520652196929</v>
      </c>
      <c r="N15" s="7">
        <v>0.98184895009803064</v>
      </c>
    </row>
    <row r="16" spans="2:15">
      <c r="B16" s="10"/>
      <c r="C16" s="10"/>
      <c r="D16" s="7" t="s">
        <v>8</v>
      </c>
      <c r="E16" s="7">
        <v>100</v>
      </c>
      <c r="F16" s="7">
        <v>0.98091220288999947</v>
      </c>
      <c r="G16" s="7">
        <v>2.360880366561911E-2</v>
      </c>
      <c r="H16" s="7">
        <v>2.3608803665619111E-3</v>
      </c>
      <c r="I16" s="7">
        <v>415.48577250378702</v>
      </c>
      <c r="J16" s="7">
        <v>1.3698575074604624E-162</v>
      </c>
      <c r="K16" s="7">
        <v>2.7397150149209248E-162</v>
      </c>
      <c r="L16" s="7">
        <v>0.98091220288999947</v>
      </c>
      <c r="M16" s="7">
        <v>0.97622770404600079</v>
      </c>
      <c r="N16" s="7">
        <v>0.98559670173399816</v>
      </c>
    </row>
    <row r="17" spans="2:14">
      <c r="B17" s="10" t="s">
        <v>1</v>
      </c>
      <c r="C17" s="10" t="s">
        <v>24</v>
      </c>
      <c r="D17" s="7" t="s">
        <v>6</v>
      </c>
      <c r="E17" s="7">
        <v>100</v>
      </c>
      <c r="F17" s="7">
        <v>0.46501331136999985</v>
      </c>
      <c r="G17" s="7">
        <v>8.4523302387063695E-2</v>
      </c>
      <c r="H17" s="7">
        <v>8.4523302387063699E-3</v>
      </c>
      <c r="I17" s="7">
        <v>55.015989465311073</v>
      </c>
      <c r="J17" s="7">
        <v>2.468816270142932E-76</v>
      </c>
      <c r="K17" s="7">
        <v>4.937632540285864E-76</v>
      </c>
      <c r="L17" s="7">
        <v>0.46501331136999985</v>
      </c>
      <c r="M17" s="7">
        <v>0.44824205442995596</v>
      </c>
      <c r="N17" s="7">
        <v>0.48178456831004374</v>
      </c>
    </row>
    <row r="18" spans="2:14">
      <c r="B18" s="10"/>
      <c r="C18" s="10"/>
      <c r="D18" s="7" t="s">
        <v>7</v>
      </c>
      <c r="E18" s="7">
        <v>100</v>
      </c>
      <c r="F18" s="7">
        <v>0.46910498365000008</v>
      </c>
      <c r="G18" s="7">
        <v>8.4511563583697116E-2</v>
      </c>
      <c r="H18" s="7">
        <v>8.451156358369712E-3</v>
      </c>
      <c r="I18" s="7">
        <v>55.507786598388506</v>
      </c>
      <c r="J18" s="7">
        <v>1.0513606199210435E-76</v>
      </c>
      <c r="K18" s="7">
        <v>2.102721239842087E-76</v>
      </c>
      <c r="L18" s="7">
        <v>0.46910498365000008</v>
      </c>
      <c r="M18" s="7">
        <v>0.4523360559432193</v>
      </c>
      <c r="N18" s="7">
        <v>0.48587391135678087</v>
      </c>
    </row>
    <row r="19" spans="2:14">
      <c r="B19" s="10"/>
      <c r="C19" s="10"/>
      <c r="D19" s="7" t="s">
        <v>8</v>
      </c>
      <c r="E19" s="7">
        <v>100</v>
      </c>
      <c r="F19" s="7">
        <v>0.45697802615999999</v>
      </c>
      <c r="G19" s="7">
        <v>8.3542419940550228E-2</v>
      </c>
      <c r="H19" s="7">
        <v>8.3542419940550242E-3</v>
      </c>
      <c r="I19" s="7">
        <v>54.70011839316971</v>
      </c>
      <c r="J19" s="7">
        <v>4.2879278141841678E-76</v>
      </c>
      <c r="K19" s="7">
        <v>8.5758556283683355E-76</v>
      </c>
      <c r="L19" s="7">
        <v>0.45697802615999999</v>
      </c>
      <c r="M19" s="7">
        <v>0.4404013975777446</v>
      </c>
      <c r="N19" s="7">
        <v>0.47355465474225539</v>
      </c>
    </row>
    <row r="20" spans="2:14">
      <c r="B20" s="10"/>
      <c r="C20" s="10" t="s">
        <v>25</v>
      </c>
      <c r="D20" s="7" t="s">
        <v>6</v>
      </c>
      <c r="E20" s="7">
        <v>100</v>
      </c>
      <c r="F20" s="7">
        <v>0.67199997354999996</v>
      </c>
      <c r="G20" s="7">
        <v>7.2825884143063402E-2</v>
      </c>
      <c r="H20" s="7">
        <v>7.2825884143063397E-3</v>
      </c>
      <c r="I20" s="7">
        <v>92.274880210157718</v>
      </c>
      <c r="J20" s="7">
        <v>3.9502258271080655E-98</v>
      </c>
      <c r="K20" s="7">
        <v>7.900451654216131E-98</v>
      </c>
      <c r="L20" s="7">
        <v>0.67199997354999996</v>
      </c>
      <c r="M20" s="7">
        <v>0.65754973816690976</v>
      </c>
      <c r="N20" s="7">
        <v>0.68645020893309017</v>
      </c>
    </row>
    <row r="21" spans="2:14">
      <c r="B21" s="10"/>
      <c r="C21" s="10"/>
      <c r="D21" s="7" t="s">
        <v>7</v>
      </c>
      <c r="E21" s="7">
        <v>100</v>
      </c>
      <c r="F21" s="7">
        <v>0.64182300734999997</v>
      </c>
      <c r="G21" s="7">
        <v>7.5774430937888618E-2</v>
      </c>
      <c r="H21" s="7">
        <v>7.5774430937888626E-3</v>
      </c>
      <c r="I21" s="7">
        <v>84.701791805747035</v>
      </c>
      <c r="J21" s="7">
        <v>1.709498719298949E-94</v>
      </c>
      <c r="K21" s="7">
        <v>3.4189974385978979E-94</v>
      </c>
      <c r="L21" s="7">
        <v>0.64182300734999997</v>
      </c>
      <c r="M21" s="7">
        <v>0.62678771631362606</v>
      </c>
      <c r="N21" s="7">
        <v>0.65685829838637388</v>
      </c>
    </row>
    <row r="22" spans="2:14">
      <c r="B22" s="10"/>
      <c r="C22" s="10"/>
      <c r="D22" s="7" t="s">
        <v>8</v>
      </c>
      <c r="E22" s="7">
        <v>100</v>
      </c>
      <c r="F22" s="7">
        <v>0.63581730531000014</v>
      </c>
      <c r="G22" s="7">
        <v>7.5233105062354144E-2</v>
      </c>
      <c r="H22" s="7">
        <v>7.5233105062354148E-3</v>
      </c>
      <c r="I22" s="7">
        <v>84.512968696829233</v>
      </c>
      <c r="J22" s="7">
        <v>2.1258252691956128E-94</v>
      </c>
      <c r="K22" s="7">
        <v>4.2516505383912256E-94</v>
      </c>
      <c r="L22" s="7">
        <v>0.63581730531000014</v>
      </c>
      <c r="M22" s="7">
        <v>0.62088942507148293</v>
      </c>
      <c r="N22" s="7">
        <v>0.65074518554851735</v>
      </c>
    </row>
    <row r="23" spans="2:14">
      <c r="B23" s="10"/>
      <c r="C23" s="10" t="s">
        <v>26</v>
      </c>
      <c r="D23" s="7" t="s">
        <v>6</v>
      </c>
      <c r="E23" s="7">
        <v>100</v>
      </c>
      <c r="F23" s="7">
        <v>0.71303893663000006</v>
      </c>
      <c r="G23" s="7">
        <v>7.048666688197229E-2</v>
      </c>
      <c r="H23" s="7">
        <v>7.0486666881972295E-3</v>
      </c>
      <c r="I23" s="7">
        <v>101.15940619294162</v>
      </c>
      <c r="J23" s="7">
        <v>4.8460758681244732E-102</v>
      </c>
      <c r="K23" s="7">
        <v>9.6921517362489465E-102</v>
      </c>
      <c r="L23" s="7">
        <v>0.71303893663000006</v>
      </c>
      <c r="M23" s="7">
        <v>0.69905285270119977</v>
      </c>
      <c r="N23" s="7">
        <v>0.72702502055880036</v>
      </c>
    </row>
    <row r="24" spans="2:14">
      <c r="B24" s="10"/>
      <c r="C24" s="10"/>
      <c r="D24" s="7" t="s">
        <v>7</v>
      </c>
      <c r="E24" s="7">
        <v>100</v>
      </c>
      <c r="F24" s="7">
        <v>0.68771301707000021</v>
      </c>
      <c r="G24" s="7">
        <v>7.762591741920051E-2</v>
      </c>
      <c r="H24" s="7">
        <v>7.7625917419200507E-3</v>
      </c>
      <c r="I24" s="7">
        <v>88.593222461535348</v>
      </c>
      <c r="J24" s="7">
        <v>2.1207683501771042E-96</v>
      </c>
      <c r="K24" s="7">
        <v>4.2415367003542084E-96</v>
      </c>
      <c r="L24" s="7">
        <v>0.68771301707000021</v>
      </c>
      <c r="M24" s="7">
        <v>0.67231035094744118</v>
      </c>
      <c r="N24" s="7">
        <v>0.70311568319255924</v>
      </c>
    </row>
    <row r="25" spans="2:14">
      <c r="B25" s="10"/>
      <c r="C25" s="10"/>
      <c r="D25" s="7" t="s">
        <v>8</v>
      </c>
      <c r="E25" s="7">
        <v>100</v>
      </c>
      <c r="F25" s="7">
        <v>0.67863185621000011</v>
      </c>
      <c r="G25" s="7">
        <v>7.2951706644310638E-2</v>
      </c>
      <c r="H25" s="7">
        <v>7.2951706644310641E-3</v>
      </c>
      <c r="I25" s="7">
        <v>93.024808798345674</v>
      </c>
      <c r="J25" s="7">
        <v>1.7886953117091723E-98</v>
      </c>
      <c r="K25" s="7">
        <v>3.5773906234183445E-98</v>
      </c>
      <c r="L25" s="7">
        <v>0.67863185621000011</v>
      </c>
      <c r="M25" s="7">
        <v>0.66415665491292331</v>
      </c>
      <c r="N25" s="7">
        <v>0.69310705750707691</v>
      </c>
    </row>
    <row r="26" spans="2:14">
      <c r="B26" s="10" t="s">
        <v>2</v>
      </c>
      <c r="C26" s="10" t="s">
        <v>24</v>
      </c>
      <c r="D26" s="7" t="s">
        <v>6</v>
      </c>
      <c r="E26" s="7">
        <v>100</v>
      </c>
      <c r="F26" s="7">
        <v>0.46501331136999985</v>
      </c>
      <c r="G26" s="7">
        <v>8.4523302387063695E-2</v>
      </c>
      <c r="H26" s="7">
        <v>8.4523302387063699E-3</v>
      </c>
      <c r="I26" s="7">
        <v>55.015989465311073</v>
      </c>
      <c r="J26" s="7">
        <v>2.468816270142932E-76</v>
      </c>
      <c r="K26" s="7">
        <v>4.937632540285864E-76</v>
      </c>
      <c r="L26" s="7">
        <v>0.46501331136999985</v>
      </c>
      <c r="M26" s="7">
        <v>0.44824205442995596</v>
      </c>
      <c r="N26" s="7">
        <v>0.48178456831004374</v>
      </c>
    </row>
    <row r="27" spans="2:14">
      <c r="B27" s="10"/>
      <c r="C27" s="10"/>
      <c r="D27" s="7" t="s">
        <v>7</v>
      </c>
      <c r="E27" s="7">
        <v>100</v>
      </c>
      <c r="F27" s="7">
        <v>0.46910498365000008</v>
      </c>
      <c r="G27" s="7">
        <v>8.4511563583697116E-2</v>
      </c>
      <c r="H27" s="7">
        <v>8.451156358369712E-3</v>
      </c>
      <c r="I27" s="7">
        <v>55.507786598388506</v>
      </c>
      <c r="J27" s="7">
        <v>1.0513606199210435E-76</v>
      </c>
      <c r="K27" s="7">
        <v>2.102721239842087E-76</v>
      </c>
      <c r="L27" s="7">
        <v>0.46910498365000008</v>
      </c>
      <c r="M27" s="7">
        <v>0.4523360559432193</v>
      </c>
      <c r="N27" s="7">
        <v>0.48587391135678087</v>
      </c>
    </row>
    <row r="28" spans="2:14">
      <c r="B28" s="10"/>
      <c r="C28" s="10"/>
      <c r="D28" s="7" t="s">
        <v>8</v>
      </c>
      <c r="E28" s="7">
        <v>100</v>
      </c>
      <c r="F28" s="7">
        <v>0.45697802615999999</v>
      </c>
      <c r="G28" s="7">
        <v>8.3542419940550228E-2</v>
      </c>
      <c r="H28" s="7">
        <v>8.3542419940550242E-3</v>
      </c>
      <c r="I28" s="7">
        <v>54.70011839316971</v>
      </c>
      <c r="J28" s="7">
        <v>4.2879278141841678E-76</v>
      </c>
      <c r="K28" s="7">
        <v>8.5758556283683355E-76</v>
      </c>
      <c r="L28" s="7">
        <v>0.45697802615999999</v>
      </c>
      <c r="M28" s="7">
        <v>0.4404013975777446</v>
      </c>
      <c r="N28" s="7">
        <v>0.47355465474225539</v>
      </c>
    </row>
    <row r="29" spans="2:14">
      <c r="B29" s="10"/>
      <c r="C29" s="10" t="s">
        <v>25</v>
      </c>
      <c r="D29" s="7" t="s">
        <v>6</v>
      </c>
      <c r="E29" s="7">
        <v>100</v>
      </c>
      <c r="F29" s="7">
        <v>0.67199997354999996</v>
      </c>
      <c r="G29" s="7">
        <v>7.2825884143063402E-2</v>
      </c>
      <c r="H29" s="7">
        <v>7.2825884143063397E-3</v>
      </c>
      <c r="I29" s="7">
        <v>92.274880210157718</v>
      </c>
      <c r="J29" s="7">
        <v>3.9502258271080655E-98</v>
      </c>
      <c r="K29" s="7">
        <v>7.900451654216131E-98</v>
      </c>
      <c r="L29" s="7">
        <v>0.67199997354999996</v>
      </c>
      <c r="M29" s="7">
        <v>0.65754973816690976</v>
      </c>
      <c r="N29" s="7">
        <v>0.68645020893309017</v>
      </c>
    </row>
    <row r="30" spans="2:14">
      <c r="B30" s="10"/>
      <c r="C30" s="10"/>
      <c r="D30" s="7" t="s">
        <v>7</v>
      </c>
      <c r="E30" s="7">
        <v>100</v>
      </c>
      <c r="F30" s="7">
        <v>0.64182300734999997</v>
      </c>
      <c r="G30" s="7">
        <v>7.5774430937888618E-2</v>
      </c>
      <c r="H30" s="7">
        <v>7.5774430937888626E-3</v>
      </c>
      <c r="I30" s="7">
        <v>84.701791805747035</v>
      </c>
      <c r="J30" s="7">
        <v>1.709498719298949E-94</v>
      </c>
      <c r="K30" s="7">
        <v>3.4189974385978979E-94</v>
      </c>
      <c r="L30" s="7">
        <v>0.64182300734999997</v>
      </c>
      <c r="M30" s="7">
        <v>0.62678771631362606</v>
      </c>
      <c r="N30" s="7">
        <v>0.65685829838637388</v>
      </c>
    </row>
    <row r="31" spans="2:14">
      <c r="B31" s="10"/>
      <c r="C31" s="10"/>
      <c r="D31" s="7" t="s">
        <v>8</v>
      </c>
      <c r="E31" s="7">
        <v>100</v>
      </c>
      <c r="F31" s="7">
        <v>0.63581730531000014</v>
      </c>
      <c r="G31" s="7">
        <v>7.5233105062354144E-2</v>
      </c>
      <c r="H31" s="7">
        <v>7.5233105062354148E-3</v>
      </c>
      <c r="I31" s="7">
        <v>84.512968696829233</v>
      </c>
      <c r="J31" s="7">
        <v>2.1258252691956128E-94</v>
      </c>
      <c r="K31" s="7">
        <v>4.2516505383912256E-94</v>
      </c>
      <c r="L31" s="7">
        <v>0.63581730531000014</v>
      </c>
      <c r="M31" s="7">
        <v>0.62088942507148293</v>
      </c>
      <c r="N31" s="7">
        <v>0.65074518554851735</v>
      </c>
    </row>
    <row r="32" spans="2:14">
      <c r="B32" s="10"/>
      <c r="C32" s="10" t="s">
        <v>26</v>
      </c>
      <c r="D32" s="7" t="s">
        <v>6</v>
      </c>
      <c r="E32" s="7">
        <v>100</v>
      </c>
      <c r="F32" s="7">
        <v>0.71303893663000006</v>
      </c>
      <c r="G32" s="7">
        <v>7.048666688197229E-2</v>
      </c>
      <c r="H32" s="7">
        <v>7.0486666881972295E-3</v>
      </c>
      <c r="I32" s="7">
        <v>101.15940619294162</v>
      </c>
      <c r="J32" s="7">
        <v>4.8460758681244732E-102</v>
      </c>
      <c r="K32" s="7">
        <v>9.6921517362489465E-102</v>
      </c>
      <c r="L32" s="7">
        <v>0.71303893663000006</v>
      </c>
      <c r="M32" s="7">
        <v>0.69905285270119977</v>
      </c>
      <c r="N32" s="7">
        <v>0.72702502055880036</v>
      </c>
    </row>
    <row r="33" spans="2:14">
      <c r="B33" s="10"/>
      <c r="C33" s="10"/>
      <c r="D33" s="7" t="s">
        <v>7</v>
      </c>
      <c r="E33" s="7">
        <v>100</v>
      </c>
      <c r="F33" s="7">
        <v>0.68771301707000021</v>
      </c>
      <c r="G33" s="7">
        <v>7.762591741920051E-2</v>
      </c>
      <c r="H33" s="7">
        <v>7.7625917419200507E-3</v>
      </c>
      <c r="I33" s="7">
        <v>88.593222461535348</v>
      </c>
      <c r="J33" s="7">
        <v>2.1207683501771042E-96</v>
      </c>
      <c r="K33" s="7">
        <v>4.2415367003542084E-96</v>
      </c>
      <c r="L33" s="7">
        <v>0.68771301707000021</v>
      </c>
      <c r="M33" s="7">
        <v>0.67231035094744118</v>
      </c>
      <c r="N33" s="7">
        <v>0.70311568319255924</v>
      </c>
    </row>
    <row r="34" spans="2:14">
      <c r="B34" s="10"/>
      <c r="C34" s="10"/>
      <c r="D34" s="7" t="s">
        <v>8</v>
      </c>
      <c r="E34" s="7">
        <v>100</v>
      </c>
      <c r="F34" s="7">
        <v>0.67863185621000011</v>
      </c>
      <c r="G34" s="7">
        <v>7.2951706644310638E-2</v>
      </c>
      <c r="H34" s="7">
        <v>7.2951706644310641E-3</v>
      </c>
      <c r="I34" s="7">
        <v>93.024808798345674</v>
      </c>
      <c r="J34" s="7">
        <v>1.7886953117091723E-98</v>
      </c>
      <c r="K34" s="7">
        <v>3.5773906234183445E-98</v>
      </c>
      <c r="L34" s="7">
        <v>0.67863185621000011</v>
      </c>
      <c r="M34" s="7">
        <v>0.66415665491292331</v>
      </c>
      <c r="N34" s="7">
        <v>0.69310705750707691</v>
      </c>
    </row>
  </sheetData>
  <mergeCells count="23">
    <mergeCell ref="B26:B34"/>
    <mergeCell ref="C26:C28"/>
    <mergeCell ref="C29:C31"/>
    <mergeCell ref="C32:C34"/>
    <mergeCell ref="B8:B16"/>
    <mergeCell ref="C8:C10"/>
    <mergeCell ref="C11:C13"/>
    <mergeCell ref="C14:C16"/>
    <mergeCell ref="B17:B25"/>
    <mergeCell ref="C17:C19"/>
    <mergeCell ref="C20:C22"/>
    <mergeCell ref="C23:C25"/>
    <mergeCell ref="M6:N6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L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3EE4-3E87-1E4A-8510-DBBA3E95274C}">
  <dimension ref="A1:G28"/>
  <sheetViews>
    <sheetView tabSelected="1" zoomScale="172" workbookViewId="0">
      <selection activeCell="E1" sqref="E1"/>
    </sheetView>
  </sheetViews>
  <sheetFormatPr baseColWidth="10" defaultRowHeight="15"/>
  <cols>
    <col min="1" max="1" width="20.83203125" customWidth="1"/>
  </cols>
  <sheetData>
    <row r="1" spans="1:7">
      <c r="A1" t="s">
        <v>27</v>
      </c>
      <c r="B1" t="s">
        <v>28</v>
      </c>
      <c r="C1" t="s">
        <v>29</v>
      </c>
      <c r="D1" t="s">
        <v>11</v>
      </c>
      <c r="E1" t="s">
        <v>35</v>
      </c>
      <c r="F1" t="s">
        <v>30</v>
      </c>
      <c r="G1" t="s">
        <v>31</v>
      </c>
    </row>
    <row r="2" spans="1:7">
      <c r="A2" t="s">
        <v>0</v>
      </c>
      <c r="B2" t="s">
        <v>32</v>
      </c>
      <c r="C2" t="s">
        <v>6</v>
      </c>
      <c r="D2">
        <v>0.94004124017999957</v>
      </c>
      <c r="E2">
        <v>0.94886462952018003</v>
      </c>
      <c r="F2">
        <v>0.91128030989354425</v>
      </c>
      <c r="G2">
        <v>0.9754006319689803</v>
      </c>
    </row>
    <row r="3" spans="1:7">
      <c r="A3" t="s">
        <v>0</v>
      </c>
      <c r="B3" t="s">
        <v>32</v>
      </c>
      <c r="C3" t="s">
        <v>7</v>
      </c>
      <c r="D3">
        <v>0.94622742176999997</v>
      </c>
      <c r="E3">
        <v>0.9532636009681158</v>
      </c>
      <c r="F3">
        <v>0.91669630657634471</v>
      </c>
      <c r="G3">
        <v>0.97577589977240198</v>
      </c>
    </row>
    <row r="4" spans="1:7">
      <c r="A4" t="s">
        <v>0</v>
      </c>
      <c r="B4" t="s">
        <v>32</v>
      </c>
      <c r="C4" t="s">
        <v>8</v>
      </c>
      <c r="D4">
        <v>0.95166531820999967</v>
      </c>
      <c r="E4">
        <v>0.9574574916466092</v>
      </c>
      <c r="F4">
        <v>0.9289504890598872</v>
      </c>
      <c r="G4">
        <v>0.9770253650132612</v>
      </c>
    </row>
    <row r="5" spans="1:7">
      <c r="A5" t="s">
        <v>0</v>
      </c>
      <c r="B5" t="s">
        <v>33</v>
      </c>
      <c r="C5" t="s">
        <v>6</v>
      </c>
      <c r="D5">
        <v>0.95833636117999943</v>
      </c>
      <c r="E5">
        <v>0.96739599761798734</v>
      </c>
      <c r="F5">
        <v>0.93540284593119005</v>
      </c>
      <c r="G5">
        <v>0.98380775331625525</v>
      </c>
    </row>
    <row r="6" spans="1:7">
      <c r="A6" t="s">
        <v>0</v>
      </c>
      <c r="B6" t="s">
        <v>33</v>
      </c>
      <c r="C6" t="s">
        <v>7</v>
      </c>
      <c r="D6">
        <v>0.96317811841000012</v>
      </c>
      <c r="E6">
        <v>0.96910826211257672</v>
      </c>
      <c r="F6">
        <v>0.95143691645546413</v>
      </c>
      <c r="G6">
        <v>0.98285840639155864</v>
      </c>
    </row>
    <row r="7" spans="1:7">
      <c r="A7" t="s">
        <v>0</v>
      </c>
      <c r="B7" t="s">
        <v>33</v>
      </c>
      <c r="C7" t="s">
        <v>8</v>
      </c>
      <c r="D7">
        <v>0.97287724925999997</v>
      </c>
      <c r="E7">
        <v>0.97995221528612131</v>
      </c>
      <c r="F7">
        <v>0.96312754672778933</v>
      </c>
      <c r="G7">
        <v>0.99383721756555632</v>
      </c>
    </row>
    <row r="8" spans="1:7">
      <c r="A8" t="s">
        <v>0</v>
      </c>
      <c r="B8" t="s">
        <v>34</v>
      </c>
      <c r="C8" t="s">
        <v>6</v>
      </c>
      <c r="D8">
        <v>0.96810896362999987</v>
      </c>
      <c r="E8">
        <v>0.97313848713757078</v>
      </c>
      <c r="F8">
        <v>0.957842877748173</v>
      </c>
      <c r="G8">
        <v>0.98897278059632465</v>
      </c>
    </row>
    <row r="9" spans="1:7">
      <c r="A9" t="s">
        <v>0</v>
      </c>
      <c r="B9" t="s">
        <v>34</v>
      </c>
      <c r="C9" t="s">
        <v>7</v>
      </c>
      <c r="D9">
        <v>0.97661207830999996</v>
      </c>
      <c r="E9">
        <v>0.98294676178164986</v>
      </c>
      <c r="F9">
        <v>0.97191542694448385</v>
      </c>
      <c r="G9">
        <v>0.99234931127821324</v>
      </c>
    </row>
    <row r="10" spans="1:7">
      <c r="A10" t="s">
        <v>0</v>
      </c>
      <c r="B10" t="s">
        <v>34</v>
      </c>
      <c r="C10" t="s">
        <v>8</v>
      </c>
      <c r="D10">
        <v>0.98091220288999947</v>
      </c>
      <c r="E10">
        <v>0.9897757705046013</v>
      </c>
      <c r="F10">
        <v>0.97564910887127743</v>
      </c>
      <c r="G10">
        <v>0.99612754666117242</v>
      </c>
    </row>
    <row r="11" spans="1:7">
      <c r="A11" t="s">
        <v>1</v>
      </c>
      <c r="B11" t="s">
        <v>32</v>
      </c>
      <c r="C11" t="s">
        <v>6</v>
      </c>
      <c r="D11">
        <v>0.46501331136999985</v>
      </c>
      <c r="E11">
        <v>0.45761832438513872</v>
      </c>
      <c r="F11">
        <v>0.41420555773945328</v>
      </c>
      <c r="G11">
        <v>0.52806179143371124</v>
      </c>
    </row>
    <row r="12" spans="1:7">
      <c r="A12" t="s">
        <v>1</v>
      </c>
      <c r="B12" t="s">
        <v>32</v>
      </c>
      <c r="C12" t="s">
        <v>7</v>
      </c>
      <c r="D12">
        <v>0.46910498365000008</v>
      </c>
      <c r="E12">
        <v>0.46361437879047557</v>
      </c>
      <c r="F12">
        <v>0.42315573985761501</v>
      </c>
      <c r="G12">
        <v>0.52925485621165458</v>
      </c>
    </row>
    <row r="13" spans="1:7">
      <c r="A13" t="s">
        <v>1</v>
      </c>
      <c r="B13" t="s">
        <v>32</v>
      </c>
      <c r="C13" t="s">
        <v>8</v>
      </c>
      <c r="D13">
        <v>0.45697802615999999</v>
      </c>
      <c r="E13">
        <v>0.45007440385811476</v>
      </c>
      <c r="F13">
        <v>0.4053007905023468</v>
      </c>
      <c r="G13">
        <v>0.51631091492618264</v>
      </c>
    </row>
    <row r="14" spans="1:7">
      <c r="A14" t="s">
        <v>1</v>
      </c>
      <c r="B14" t="s">
        <v>33</v>
      </c>
      <c r="C14" t="s">
        <v>6</v>
      </c>
      <c r="D14">
        <v>0.67199997354999996</v>
      </c>
      <c r="E14">
        <v>0.66517733349781583</v>
      </c>
      <c r="F14">
        <v>0.62779125355910015</v>
      </c>
      <c r="G14">
        <v>0.71850659165942576</v>
      </c>
    </row>
    <row r="15" spans="1:7">
      <c r="A15" t="s">
        <v>1</v>
      </c>
      <c r="B15" t="s">
        <v>33</v>
      </c>
      <c r="C15" t="s">
        <v>7</v>
      </c>
      <c r="D15">
        <v>0.64182300734999997</v>
      </c>
      <c r="E15">
        <v>0.62979953801605637</v>
      </c>
      <c r="F15">
        <v>0.59632550382289795</v>
      </c>
      <c r="G15">
        <v>0.69252887499238058</v>
      </c>
    </row>
    <row r="16" spans="1:7">
      <c r="A16" t="s">
        <v>1</v>
      </c>
      <c r="B16" t="s">
        <v>33</v>
      </c>
      <c r="C16" t="s">
        <v>8</v>
      </c>
      <c r="D16">
        <v>0.63581730531000014</v>
      </c>
      <c r="E16">
        <v>0.62564552273757368</v>
      </c>
      <c r="F16">
        <v>0.59128895171175433</v>
      </c>
      <c r="G16">
        <v>0.69136192036176203</v>
      </c>
    </row>
    <row r="17" spans="1:7">
      <c r="A17" t="s">
        <v>1</v>
      </c>
      <c r="B17" t="s">
        <v>34</v>
      </c>
      <c r="C17" t="s">
        <v>6</v>
      </c>
      <c r="D17">
        <v>0.71303893663000006</v>
      </c>
      <c r="E17">
        <v>0.71286602110488895</v>
      </c>
      <c r="F17">
        <v>0.66740651727094036</v>
      </c>
      <c r="G17">
        <v>0.76106984633049835</v>
      </c>
    </row>
    <row r="18" spans="1:7">
      <c r="A18" t="s">
        <v>1</v>
      </c>
      <c r="B18" t="s">
        <v>34</v>
      </c>
      <c r="C18" t="s">
        <v>7</v>
      </c>
      <c r="D18">
        <v>0.68771301707000021</v>
      </c>
      <c r="E18">
        <v>0.69304161015661969</v>
      </c>
      <c r="F18">
        <v>0.64392968084940239</v>
      </c>
      <c r="G18">
        <v>0.73673822828732438</v>
      </c>
    </row>
    <row r="19" spans="1:7">
      <c r="A19" t="s">
        <v>1</v>
      </c>
      <c r="B19" t="s">
        <v>34</v>
      </c>
      <c r="C19" t="s">
        <v>8</v>
      </c>
      <c r="D19">
        <v>0.67863185621000011</v>
      </c>
      <c r="E19">
        <v>0.68669634551453973</v>
      </c>
      <c r="F19">
        <v>0.63090449146419725</v>
      </c>
      <c r="G19">
        <v>0.72650987768448017</v>
      </c>
    </row>
    <row r="20" spans="1:7">
      <c r="A20" t="s">
        <v>2</v>
      </c>
      <c r="B20" t="s">
        <v>32</v>
      </c>
      <c r="C20" t="s">
        <v>6</v>
      </c>
      <c r="D20">
        <v>0.46501331136999985</v>
      </c>
      <c r="E20">
        <v>0.45761832438513872</v>
      </c>
      <c r="F20">
        <v>0.41420555773945328</v>
      </c>
      <c r="G20">
        <v>0.52806179143371124</v>
      </c>
    </row>
    <row r="21" spans="1:7">
      <c r="A21" t="s">
        <v>2</v>
      </c>
      <c r="B21" t="s">
        <v>32</v>
      </c>
      <c r="C21" t="s">
        <v>7</v>
      </c>
      <c r="D21">
        <v>0.46910498365000008</v>
      </c>
      <c r="E21">
        <v>0.46361437879047557</v>
      </c>
      <c r="F21">
        <v>0.42315573985761501</v>
      </c>
      <c r="G21">
        <v>0.52925485621165458</v>
      </c>
    </row>
    <row r="22" spans="1:7">
      <c r="A22" t="s">
        <v>2</v>
      </c>
      <c r="B22" t="s">
        <v>32</v>
      </c>
      <c r="C22" t="s">
        <v>8</v>
      </c>
      <c r="D22">
        <v>0.45697802615999999</v>
      </c>
      <c r="E22">
        <v>0.45007440385811476</v>
      </c>
      <c r="F22">
        <v>0.4053007905023468</v>
      </c>
      <c r="G22">
        <v>0.51631091492618264</v>
      </c>
    </row>
    <row r="23" spans="1:7">
      <c r="A23" t="s">
        <v>2</v>
      </c>
      <c r="B23" t="s">
        <v>33</v>
      </c>
      <c r="C23" t="s">
        <v>6</v>
      </c>
      <c r="D23">
        <v>0.67199997354999996</v>
      </c>
      <c r="E23">
        <v>0.66517733349781583</v>
      </c>
      <c r="F23">
        <v>0.62779125355910015</v>
      </c>
      <c r="G23">
        <v>0.71850659165942576</v>
      </c>
    </row>
    <row r="24" spans="1:7">
      <c r="A24" t="s">
        <v>2</v>
      </c>
      <c r="B24" t="s">
        <v>33</v>
      </c>
      <c r="C24" t="s">
        <v>7</v>
      </c>
      <c r="D24">
        <v>0.64182300734999997</v>
      </c>
      <c r="E24">
        <v>0.62979953801605637</v>
      </c>
      <c r="F24">
        <v>0.59632550382289795</v>
      </c>
      <c r="G24">
        <v>0.69252887499238058</v>
      </c>
    </row>
    <row r="25" spans="1:7">
      <c r="A25" t="s">
        <v>2</v>
      </c>
      <c r="B25" t="s">
        <v>33</v>
      </c>
      <c r="C25" t="s">
        <v>8</v>
      </c>
      <c r="D25">
        <v>0.63581730531000014</v>
      </c>
      <c r="E25">
        <v>0.62564552273757368</v>
      </c>
      <c r="F25">
        <v>0.59128895171175433</v>
      </c>
      <c r="G25">
        <v>0.69136192036176203</v>
      </c>
    </row>
    <row r="26" spans="1:7">
      <c r="A26" t="s">
        <v>2</v>
      </c>
      <c r="B26" t="s">
        <v>34</v>
      </c>
      <c r="C26" t="s">
        <v>6</v>
      </c>
      <c r="D26">
        <v>0.71303893663000006</v>
      </c>
      <c r="E26">
        <v>0.71286602110488895</v>
      </c>
      <c r="F26">
        <v>0.66740651727094036</v>
      </c>
      <c r="G26">
        <v>0.76106984633049835</v>
      </c>
    </row>
    <row r="27" spans="1:7">
      <c r="A27" t="s">
        <v>2</v>
      </c>
      <c r="B27" t="s">
        <v>34</v>
      </c>
      <c r="C27" t="s">
        <v>7</v>
      </c>
      <c r="D27">
        <v>0.68771301707000021</v>
      </c>
      <c r="E27">
        <v>0.69304161015661969</v>
      </c>
      <c r="F27">
        <v>0.64392968084940239</v>
      </c>
      <c r="G27">
        <v>0.73673822828732438</v>
      </c>
    </row>
    <row r="28" spans="1:7">
      <c r="A28" t="s">
        <v>2</v>
      </c>
      <c r="B28" t="s">
        <v>34</v>
      </c>
      <c r="C28" t="s">
        <v>8</v>
      </c>
      <c r="D28">
        <v>0.67863185621000011</v>
      </c>
      <c r="E28">
        <v>0.68669634551453973</v>
      </c>
      <c r="F28">
        <v>0.63090449146419725</v>
      </c>
      <c r="G28">
        <v>0.72650987768448017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t-test</vt:lpstr>
      <vt:lpstr>quartile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Song</dc:creator>
  <cp:lastModifiedBy>Juntong Chen</cp:lastModifiedBy>
  <dcterms:created xsi:type="dcterms:W3CDTF">2015-06-05T18:19:34Z</dcterms:created>
  <dcterms:modified xsi:type="dcterms:W3CDTF">2022-08-13T14:50:23Z</dcterms:modified>
</cp:coreProperties>
</file>