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KC\CSC590\Hackathon\"/>
    </mc:Choice>
  </mc:AlternateContent>
  <xr:revisionPtr revIDLastSave="0" documentId="8_{0E2E1F64-3EF5-415E-9F27-225ADF2040A6}" xr6:coauthVersionLast="46" xr6:coauthVersionMax="46" xr10:uidLastSave="{00000000-0000-0000-0000-000000000000}"/>
  <bookViews>
    <workbookView xWindow="-120" yWindow="-120" windowWidth="29040" windowHeight="15840" tabRatio="554" xr2:uid="{F0CE9376-A5D2-41E4-BAB9-6991B3F01237}"/>
  </bookViews>
  <sheets>
    <sheet name="Sheet1" sheetId="1" r:id="rId1"/>
    <sheet name="Sheet2" sheetId="2" r:id="rId2"/>
    <sheet name="Sheet3" sheetId="3" r:id="rId3"/>
    <sheet name="Sheet3 (2)" sheetId="4" r:id="rId4"/>
    <sheet name="Sheet2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" i="5" l="1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4" i="5"/>
  <c r="B6" i="5"/>
  <c r="B8" i="5" s="1"/>
  <c r="B11" i="5" s="1"/>
  <c r="B15" i="5" s="1"/>
  <c r="B18" i="5" s="1"/>
  <c r="B21" i="5" s="1"/>
  <c r="B23" i="5" s="1"/>
  <c r="B25" i="5" s="1"/>
  <c r="B27" i="5" s="1"/>
  <c r="B29" i="5" s="1"/>
  <c r="B32" i="5" s="1"/>
  <c r="B34" i="5" s="1"/>
  <c r="B36" i="5" s="1"/>
  <c r="B39" i="5" s="1"/>
  <c r="B42" i="5" s="1"/>
  <c r="B45" i="5" s="1"/>
  <c r="B48" i="5" s="1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D28" i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2" i="4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1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65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" i="1"/>
</calcChain>
</file>

<file path=xl/sharedStrings.xml><?xml version="1.0" encoding="utf-8"?>
<sst xmlns="http://schemas.openxmlformats.org/spreadsheetml/2006/main" count="3117" uniqueCount="157">
  <si>
    <t>St. Lawrence</t>
  </si>
  <si>
    <t>Cayuga</t>
  </si>
  <si>
    <t>Ulster</t>
  </si>
  <si>
    <t>Kings</t>
  </si>
  <si>
    <t>Monroe</t>
  </si>
  <si>
    <t>Queens</t>
  </si>
  <si>
    <t>Franklin</t>
  </si>
  <si>
    <t>Oneida</t>
  </si>
  <si>
    <t>Chemung</t>
  </si>
  <si>
    <t>Orange</t>
  </si>
  <si>
    <t>Steuben</t>
  </si>
  <si>
    <t>Otsego</t>
  </si>
  <si>
    <t>Montgomery</t>
  </si>
  <si>
    <t>Tompkins</t>
  </si>
  <si>
    <t>Schuyler</t>
  </si>
  <si>
    <t>Albany</t>
  </si>
  <si>
    <t>Fulton</t>
  </si>
  <si>
    <t>Genesee</t>
  </si>
  <si>
    <t>Rockland</t>
  </si>
  <si>
    <t>Saratoga</t>
  </si>
  <si>
    <t>Sullivan</t>
  </si>
  <si>
    <t>Allegany</t>
  </si>
  <si>
    <t>Madison</t>
  </si>
  <si>
    <t>Washington</t>
  </si>
  <si>
    <t>Chenango</t>
  </si>
  <si>
    <t>Warren</t>
  </si>
  <si>
    <t>Wayne</t>
  </si>
  <si>
    <t>Delaware</t>
  </si>
  <si>
    <t>Lewis</t>
  </si>
  <si>
    <t>Yates</t>
  </si>
  <si>
    <t>Erie</t>
  </si>
  <si>
    <t>Cattaraugus</t>
  </si>
  <si>
    <t>Nassau</t>
  </si>
  <si>
    <t>Niagara</t>
  </si>
  <si>
    <t>Chautauqua</t>
  </si>
  <si>
    <t>Greene</t>
  </si>
  <si>
    <t>Onondaga</t>
  </si>
  <si>
    <t>Ontario</t>
  </si>
  <si>
    <t>Tioga</t>
  </si>
  <si>
    <t>Schoharie</t>
  </si>
  <si>
    <t>Seneca</t>
  </si>
  <si>
    <t>Dutchess</t>
  </si>
  <si>
    <t>Herkimer</t>
  </si>
  <si>
    <t>Putnam</t>
  </si>
  <si>
    <t>Clinton</t>
  </si>
  <si>
    <t>Wyoming</t>
  </si>
  <si>
    <t>Westchester</t>
  </si>
  <si>
    <t>Cortland</t>
  </si>
  <si>
    <t>Suffolk</t>
  </si>
  <si>
    <t>Hamilton</t>
  </si>
  <si>
    <t>Broome</t>
  </si>
  <si>
    <t>Schenectady</t>
  </si>
  <si>
    <t>Orleans</t>
  </si>
  <si>
    <t>Rensselaer</t>
  </si>
  <si>
    <t>Livingston</t>
  </si>
  <si>
    <t>Oswego</t>
  </si>
  <si>
    <t>Columbia</t>
  </si>
  <si>
    <t>Richmond</t>
  </si>
  <si>
    <t>Jefferson</t>
  </si>
  <si>
    <t>Bronx</t>
  </si>
  <si>
    <t>Essex</t>
  </si>
  <si>
    <t>New York</t>
  </si>
  <si>
    <t>INSERT INTO `umkc_hackathon_2021`.`counties` (`ID`, `Name`) VALUES (1, 'Albany');</t>
  </si>
  <si>
    <t>INSERT INTO `umkc_hackathon_2021`.`counties` (`ID`, `Name`) VALUES (</t>
  </si>
  <si>
    <t>, '</t>
  </si>
  <si>
    <t>);</t>
  </si>
  <si>
    <t>');</t>
  </si>
  <si>
    <t>EmblemHealth</t>
  </si>
  <si>
    <t>MVP</t>
  </si>
  <si>
    <t>Affinity Health Plan</t>
  </si>
  <si>
    <t>Capital District Physicians Health Plan</t>
  </si>
  <si>
    <t>Crystal Run Health Plan</t>
  </si>
  <si>
    <t>Empire Blue Cross Blue Shield</t>
  </si>
  <si>
    <t>Excellus Blue Cross Blue Shield</t>
  </si>
  <si>
    <t>Fidelis Care</t>
  </si>
  <si>
    <t>Healthfirst New York</t>
  </si>
  <si>
    <t>HealthNow dba BlueShield of Northeastern NY</t>
  </si>
  <si>
    <t>HealthNow BlueCross BlueShield of Western, NY</t>
  </si>
  <si>
    <t>Independent Health</t>
  </si>
  <si>
    <t>Molina Healthcare</t>
  </si>
  <si>
    <t xml:space="preserve">Oscar Health Insurance Plan </t>
  </si>
  <si>
    <t>Oxford Health Plans</t>
  </si>
  <si>
    <t>United Healthcare</t>
  </si>
  <si>
    <t>Univera Healthcare</t>
  </si>
  <si>
    <t>Group Health Incorporated</t>
  </si>
  <si>
    <t>INSERT INTO `umkc_hackathon_2021`.`companies` (`ID`, `Name`) VALUES (</t>
  </si>
  <si>
    <t>Pink</t>
  </si>
  <si>
    <t>Red</t>
  </si>
  <si>
    <t>Green</t>
  </si>
  <si>
    <t>blue</t>
  </si>
  <si>
    <t>Yellow</t>
  </si>
  <si>
    <t>White</t>
  </si>
  <si>
    <t>Purple</t>
  </si>
  <si>
    <t>Hpink</t>
  </si>
  <si>
    <t>X</t>
  </si>
  <si>
    <t xml:space="preserve">, </t>
  </si>
  <si>
    <t>INSERT INTO `umkc_hackathon_2021`.`company_counties` (`ID`, `CompanyCd`, `CountyCD`) VALUES (</t>
  </si>
  <si>
    <t>Name</t>
  </si>
  <si>
    <t>mp</t>
  </si>
  <si>
    <t>cp</t>
  </si>
  <si>
    <t>ded</t>
  </si>
  <si>
    <t>ec</t>
  </si>
  <si>
    <t>pc</t>
  </si>
  <si>
    <t>xc</t>
  </si>
  <si>
    <t>pre</t>
  </si>
  <si>
    <t>vis</t>
  </si>
  <si>
    <t>den</t>
  </si>
  <si>
    <t>Affinity Silver</t>
  </si>
  <si>
    <t>Excellus Silver</t>
  </si>
  <si>
    <t>Affinity Gold</t>
  </si>
  <si>
    <t>CDP Basic</t>
  </si>
  <si>
    <t>CDP Complete</t>
  </si>
  <si>
    <t>Crystal NY</t>
  </si>
  <si>
    <t>Crystal NY Plus</t>
  </si>
  <si>
    <t>Crystal NY Comprehensive</t>
  </si>
  <si>
    <t>EH plus Dental</t>
  </si>
  <si>
    <t>EH plus Vision</t>
  </si>
  <si>
    <t>EH plus Dental and Vision</t>
  </si>
  <si>
    <t>Empire BCBS</t>
  </si>
  <si>
    <t>Empire BCBS plus</t>
  </si>
  <si>
    <t>Empire BCBS complete</t>
  </si>
  <si>
    <t>Excellus Bronze</t>
  </si>
  <si>
    <t>Excellus Gold</t>
  </si>
  <si>
    <t>FC Basic</t>
  </si>
  <si>
    <t>FC Complete</t>
  </si>
  <si>
    <t>EH Med</t>
  </si>
  <si>
    <t>GHI Vision</t>
  </si>
  <si>
    <t>GHI Dental</t>
  </si>
  <si>
    <t>HF Medical</t>
  </si>
  <si>
    <t>HF Medical Plus</t>
  </si>
  <si>
    <t>HN Silver</t>
  </si>
  <si>
    <t>HN Gold</t>
  </si>
  <si>
    <t>Affinity Emerald</t>
  </si>
  <si>
    <t>Plan A</t>
  </si>
  <si>
    <t>Plan B</t>
  </si>
  <si>
    <t>Plan C</t>
  </si>
  <si>
    <t>Basic</t>
  </si>
  <si>
    <t>Premium</t>
  </si>
  <si>
    <t xml:space="preserve">ACA </t>
  </si>
  <si>
    <t>Small Business</t>
  </si>
  <si>
    <t>MVP Medical</t>
  </si>
  <si>
    <t>MVP Total Medical</t>
  </si>
  <si>
    <t>MVP Dental</t>
  </si>
  <si>
    <t>OHI Basic</t>
  </si>
  <si>
    <t>OHI Plus</t>
  </si>
  <si>
    <t>OHI Crystal</t>
  </si>
  <si>
    <t>Oxford ACA</t>
  </si>
  <si>
    <t>Oxford Basic</t>
  </si>
  <si>
    <t>Oxford Complete</t>
  </si>
  <si>
    <t>United Red</t>
  </si>
  <si>
    <t>United Blue</t>
  </si>
  <si>
    <t>United Gold</t>
  </si>
  <si>
    <t>UH Bronze</t>
  </si>
  <si>
    <t>UH Silver</t>
  </si>
  <si>
    <t>UH Gold</t>
  </si>
  <si>
    <t>INSERT INTO `umkc_hackathon_2021`.`company_plans` (`ID`, `CompanyCD`, `Name`, `MonthlyPremium`, `Copay`, `Deductible`, `EmergencyCare`, `PreventativeCare`, `PreexistingCondition`, `Prescriptions`, `Vision`, `Dental`) VALUES (</t>
  </si>
  <si>
    <t xml:space="preserve">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</si>
</sst>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EAE9-DE82-498B-AD14-E49A563AAB7D}">
  <dimension ref="A1:G81"/>
  <sheetViews>
    <sheetView tabSelected="1" topLeftCell="C28" workbookViewId="0">
      <selection activeCell="D28" sqref="D28"/>
    </sheetView>
  </sheetViews>
  <sheetFormatPr defaultRowHeight="15" x14ac:dyDescent="0.25"/>
  <cols>
    <col min="2" max="2" width="45" bestFit="1" customWidth="1"/>
    <col min="3" max="3" width="31.140625" customWidth="1"/>
    <col min="4" max="4" width="116.42578125" bestFit="1" customWidth="1"/>
    <col min="5" max="5" width="65.140625" bestFit="1" customWidth="1"/>
  </cols>
  <sheetData>
    <row r="1" spans="1:7" x14ac:dyDescent="0.25">
      <c r="A1">
        <v>1</v>
      </c>
      <c r="B1" t="s">
        <v>15</v>
      </c>
      <c r="C1" t="s">
        <v>87</v>
      </c>
      <c r="D1" t="s">
        <v>62</v>
      </c>
      <c r="E1" t="s">
        <v>63</v>
      </c>
      <c r="F1" t="s">
        <v>64</v>
      </c>
      <c r="G1" s="1" t="s">
        <v>65</v>
      </c>
    </row>
    <row r="2" spans="1:7" x14ac:dyDescent="0.25">
      <c r="A2">
        <f>A1+1</f>
        <v>2</v>
      </c>
      <c r="B2" t="s">
        <v>21</v>
      </c>
      <c r="C2" t="s">
        <v>86</v>
      </c>
      <c r="D2" t="str">
        <f>_xlfn.CONCAT(E2,A2,F2,B2,G2)</f>
        <v>INSERT INTO `umkc_hackathon_2021`.`counties` (`ID`, `Name`) VALUES (2, 'Allegany');</v>
      </c>
      <c r="E2" t="s">
        <v>63</v>
      </c>
      <c r="F2" t="s">
        <v>64</v>
      </c>
      <c r="G2" s="1" t="s">
        <v>66</v>
      </c>
    </row>
    <row r="3" spans="1:7" x14ac:dyDescent="0.25">
      <c r="A3">
        <f t="shared" ref="A3:A62" si="0">A2+1</f>
        <v>3</v>
      </c>
      <c r="B3" t="s">
        <v>59</v>
      </c>
      <c r="C3" t="s">
        <v>9</v>
      </c>
      <c r="D3" t="str">
        <f t="shared" ref="D3:D66" si="1">_xlfn.CONCAT(E3,A3,F3,B3,G3)</f>
        <v>INSERT INTO `umkc_hackathon_2021`.`counties` (`ID`, `Name`) VALUES (3, 'Bronx');</v>
      </c>
      <c r="E3" t="s">
        <v>63</v>
      </c>
      <c r="F3" t="s">
        <v>64</v>
      </c>
      <c r="G3" s="1" t="s">
        <v>66</v>
      </c>
    </row>
    <row r="4" spans="1:7" x14ac:dyDescent="0.25">
      <c r="A4">
        <f t="shared" si="0"/>
        <v>4</v>
      </c>
      <c r="B4" t="s">
        <v>50</v>
      </c>
      <c r="C4" t="s">
        <v>88</v>
      </c>
      <c r="D4" t="str">
        <f t="shared" si="1"/>
        <v>INSERT INTO `umkc_hackathon_2021`.`counties` (`ID`, `Name`) VALUES (4, 'Broome');</v>
      </c>
      <c r="E4" t="s">
        <v>63</v>
      </c>
      <c r="F4" t="s">
        <v>64</v>
      </c>
      <c r="G4" s="1" t="s">
        <v>66</v>
      </c>
    </row>
    <row r="5" spans="1:7" x14ac:dyDescent="0.25">
      <c r="A5">
        <f t="shared" si="0"/>
        <v>5</v>
      </c>
      <c r="B5" t="s">
        <v>31</v>
      </c>
      <c r="C5" t="s">
        <v>86</v>
      </c>
      <c r="D5" t="str">
        <f t="shared" si="1"/>
        <v>INSERT INTO `umkc_hackathon_2021`.`counties` (`ID`, `Name`) VALUES (5, 'Cattaraugus');</v>
      </c>
      <c r="E5" t="s">
        <v>63</v>
      </c>
      <c r="F5" t="s">
        <v>64</v>
      </c>
      <c r="G5" s="1" t="s">
        <v>66</v>
      </c>
    </row>
    <row r="6" spans="1:7" x14ac:dyDescent="0.25">
      <c r="A6">
        <f t="shared" si="0"/>
        <v>6</v>
      </c>
      <c r="B6" t="s">
        <v>1</v>
      </c>
      <c r="C6" t="s">
        <v>92</v>
      </c>
      <c r="D6" t="str">
        <f t="shared" si="1"/>
        <v>INSERT INTO `umkc_hackathon_2021`.`counties` (`ID`, `Name`) VALUES (6, 'Cayuga');</v>
      </c>
      <c r="E6" t="s">
        <v>63</v>
      </c>
      <c r="F6" t="s">
        <v>64</v>
      </c>
      <c r="G6" s="1" t="s">
        <v>66</v>
      </c>
    </row>
    <row r="7" spans="1:7" x14ac:dyDescent="0.25">
      <c r="A7">
        <f t="shared" si="0"/>
        <v>7</v>
      </c>
      <c r="B7" t="s">
        <v>34</v>
      </c>
      <c r="C7" t="s">
        <v>86</v>
      </c>
      <c r="D7" t="str">
        <f t="shared" si="1"/>
        <v>INSERT INTO `umkc_hackathon_2021`.`counties` (`ID`, `Name`) VALUES (7, 'Chautauqua');</v>
      </c>
      <c r="E7" t="s">
        <v>63</v>
      </c>
      <c r="F7" t="s">
        <v>64</v>
      </c>
      <c r="G7" s="1" t="s">
        <v>66</v>
      </c>
    </row>
    <row r="8" spans="1:7" x14ac:dyDescent="0.25">
      <c r="A8">
        <f t="shared" si="0"/>
        <v>8</v>
      </c>
      <c r="B8" t="s">
        <v>8</v>
      </c>
      <c r="C8" t="s">
        <v>92</v>
      </c>
      <c r="D8" t="str">
        <f t="shared" si="1"/>
        <v>INSERT INTO `umkc_hackathon_2021`.`counties` (`ID`, `Name`) VALUES (8, 'Chemung');</v>
      </c>
      <c r="E8" t="s">
        <v>63</v>
      </c>
      <c r="F8" t="s">
        <v>64</v>
      </c>
      <c r="G8" s="1" t="s">
        <v>66</v>
      </c>
    </row>
    <row r="9" spans="1:7" x14ac:dyDescent="0.25">
      <c r="A9">
        <f t="shared" si="0"/>
        <v>9</v>
      </c>
      <c r="B9" t="s">
        <v>24</v>
      </c>
      <c r="C9" t="s">
        <v>88</v>
      </c>
      <c r="D9" t="str">
        <f t="shared" si="1"/>
        <v>INSERT INTO `umkc_hackathon_2021`.`counties` (`ID`, `Name`) VALUES (9, 'Chenango');</v>
      </c>
      <c r="E9" t="s">
        <v>63</v>
      </c>
      <c r="F9" t="s">
        <v>64</v>
      </c>
      <c r="G9" s="1" t="s">
        <v>66</v>
      </c>
    </row>
    <row r="10" spans="1:7" x14ac:dyDescent="0.25">
      <c r="A10">
        <f t="shared" si="0"/>
        <v>10</v>
      </c>
      <c r="B10" t="s">
        <v>44</v>
      </c>
      <c r="C10" t="s">
        <v>89</v>
      </c>
      <c r="D10" t="str">
        <f t="shared" si="1"/>
        <v>INSERT INTO `umkc_hackathon_2021`.`counties` (`ID`, `Name`) VALUES (10, 'Clinton');</v>
      </c>
      <c r="E10" t="s">
        <v>63</v>
      </c>
      <c r="F10" t="s">
        <v>64</v>
      </c>
      <c r="G10" s="1" t="s">
        <v>66</v>
      </c>
    </row>
    <row r="11" spans="1:7" x14ac:dyDescent="0.25">
      <c r="A11">
        <f t="shared" si="0"/>
        <v>11</v>
      </c>
      <c r="B11" t="s">
        <v>56</v>
      </c>
      <c r="C11" t="s">
        <v>91</v>
      </c>
      <c r="D11" t="str">
        <f t="shared" si="1"/>
        <v>INSERT INTO `umkc_hackathon_2021`.`counties` (`ID`, `Name`) VALUES (11, 'Columbia');</v>
      </c>
      <c r="E11" t="s">
        <v>63</v>
      </c>
      <c r="F11" t="s">
        <v>64</v>
      </c>
      <c r="G11" s="1" t="s">
        <v>66</v>
      </c>
    </row>
    <row r="12" spans="1:7" x14ac:dyDescent="0.25">
      <c r="A12">
        <f t="shared" si="0"/>
        <v>12</v>
      </c>
      <c r="B12" t="s">
        <v>47</v>
      </c>
      <c r="C12" t="s">
        <v>88</v>
      </c>
      <c r="D12" t="str">
        <f t="shared" si="1"/>
        <v>INSERT INTO `umkc_hackathon_2021`.`counties` (`ID`, `Name`) VALUES (12, 'Cortland');</v>
      </c>
      <c r="E12" t="s">
        <v>63</v>
      </c>
      <c r="F12" t="s">
        <v>64</v>
      </c>
      <c r="G12" s="1" t="s">
        <v>66</v>
      </c>
    </row>
    <row r="13" spans="1:7" x14ac:dyDescent="0.25">
      <c r="A13">
        <f t="shared" si="0"/>
        <v>13</v>
      </c>
      <c r="B13" t="s">
        <v>27</v>
      </c>
      <c r="C13" t="s">
        <v>88</v>
      </c>
      <c r="D13" t="str">
        <f t="shared" si="1"/>
        <v>INSERT INTO `umkc_hackathon_2021`.`counties` (`ID`, `Name`) VALUES (13, 'Delaware');</v>
      </c>
      <c r="E13" t="s">
        <v>63</v>
      </c>
      <c r="F13" t="s">
        <v>64</v>
      </c>
      <c r="G13" s="1" t="s">
        <v>66</v>
      </c>
    </row>
    <row r="14" spans="1:7" x14ac:dyDescent="0.25">
      <c r="A14">
        <f t="shared" si="0"/>
        <v>14</v>
      </c>
      <c r="B14" t="s">
        <v>41</v>
      </c>
      <c r="C14" t="s">
        <v>91</v>
      </c>
      <c r="D14" t="str">
        <f t="shared" si="1"/>
        <v>INSERT INTO `umkc_hackathon_2021`.`counties` (`ID`, `Name`) VALUES (14, 'Dutchess');</v>
      </c>
      <c r="E14" t="s">
        <v>63</v>
      </c>
      <c r="F14" t="s">
        <v>64</v>
      </c>
      <c r="G14" s="1" t="s">
        <v>66</v>
      </c>
    </row>
    <row r="15" spans="1:7" x14ac:dyDescent="0.25">
      <c r="A15">
        <f t="shared" si="0"/>
        <v>15</v>
      </c>
      <c r="B15" t="s">
        <v>30</v>
      </c>
      <c r="C15" t="s">
        <v>86</v>
      </c>
      <c r="D15" t="str">
        <f t="shared" si="1"/>
        <v>INSERT INTO `umkc_hackathon_2021`.`counties` (`ID`, `Name`) VALUES (15, 'Erie');</v>
      </c>
      <c r="E15" t="s">
        <v>63</v>
      </c>
      <c r="F15" t="s">
        <v>64</v>
      </c>
      <c r="G15" s="1" t="s">
        <v>66</v>
      </c>
    </row>
    <row r="16" spans="1:7" x14ac:dyDescent="0.25">
      <c r="A16">
        <f t="shared" si="0"/>
        <v>16</v>
      </c>
      <c r="B16" t="s">
        <v>60</v>
      </c>
      <c r="C16" t="s">
        <v>89</v>
      </c>
      <c r="D16" t="str">
        <f t="shared" si="1"/>
        <v>INSERT INTO `umkc_hackathon_2021`.`counties` (`ID`, `Name`) VALUES (16, 'Essex');</v>
      </c>
      <c r="E16" t="s">
        <v>63</v>
      </c>
      <c r="F16" t="s">
        <v>64</v>
      </c>
      <c r="G16" s="1" t="s">
        <v>66</v>
      </c>
    </row>
    <row r="17" spans="1:7" x14ac:dyDescent="0.25">
      <c r="A17">
        <f t="shared" si="0"/>
        <v>17</v>
      </c>
      <c r="B17" t="s">
        <v>6</v>
      </c>
      <c r="C17" t="s">
        <v>89</v>
      </c>
      <c r="D17" t="str">
        <f t="shared" si="1"/>
        <v>INSERT INTO `umkc_hackathon_2021`.`counties` (`ID`, `Name`) VALUES (17, 'Franklin');</v>
      </c>
      <c r="E17" t="s">
        <v>63</v>
      </c>
      <c r="F17" t="s">
        <v>64</v>
      </c>
      <c r="G17" s="1" t="s">
        <v>66</v>
      </c>
    </row>
    <row r="18" spans="1:7" x14ac:dyDescent="0.25">
      <c r="A18">
        <f t="shared" si="0"/>
        <v>18</v>
      </c>
      <c r="B18" t="s">
        <v>16</v>
      </c>
      <c r="C18" t="s">
        <v>87</v>
      </c>
      <c r="D18" t="str">
        <f t="shared" si="1"/>
        <v>INSERT INTO `umkc_hackathon_2021`.`counties` (`ID`, `Name`) VALUES (18, 'Fulton');</v>
      </c>
      <c r="E18" t="s">
        <v>63</v>
      </c>
      <c r="F18" t="s">
        <v>64</v>
      </c>
      <c r="G18" s="1" t="s">
        <v>66</v>
      </c>
    </row>
    <row r="19" spans="1:7" x14ac:dyDescent="0.25">
      <c r="A19">
        <f t="shared" si="0"/>
        <v>19</v>
      </c>
      <c r="B19" t="s">
        <v>17</v>
      </c>
      <c r="C19" t="s">
        <v>86</v>
      </c>
      <c r="D19" t="str">
        <f t="shared" si="1"/>
        <v>INSERT INTO `umkc_hackathon_2021`.`counties` (`ID`, `Name`) VALUES (19, 'Genesee');</v>
      </c>
      <c r="E19" t="s">
        <v>63</v>
      </c>
      <c r="F19" t="s">
        <v>64</v>
      </c>
      <c r="G19" s="1" t="s">
        <v>66</v>
      </c>
    </row>
    <row r="20" spans="1:7" x14ac:dyDescent="0.25">
      <c r="A20">
        <f t="shared" si="0"/>
        <v>20</v>
      </c>
      <c r="B20" t="s">
        <v>35</v>
      </c>
      <c r="C20" t="s">
        <v>91</v>
      </c>
      <c r="D20" t="str">
        <f t="shared" si="1"/>
        <v>INSERT INTO `umkc_hackathon_2021`.`counties` (`ID`, `Name`) VALUES (20, 'Greene');</v>
      </c>
      <c r="E20" t="s">
        <v>63</v>
      </c>
      <c r="F20" t="s">
        <v>64</v>
      </c>
      <c r="G20" s="1" t="s">
        <v>66</v>
      </c>
    </row>
    <row r="21" spans="1:7" x14ac:dyDescent="0.25">
      <c r="A21">
        <f t="shared" si="0"/>
        <v>21</v>
      </c>
      <c r="B21" t="s">
        <v>49</v>
      </c>
      <c r="C21" t="s">
        <v>89</v>
      </c>
      <c r="D21" t="str">
        <f t="shared" si="1"/>
        <v>INSERT INTO `umkc_hackathon_2021`.`counties` (`ID`, `Name`) VALUES (21, 'Hamilton');</v>
      </c>
      <c r="E21" t="s">
        <v>63</v>
      </c>
      <c r="F21" t="s">
        <v>64</v>
      </c>
      <c r="G21" s="1" t="s">
        <v>66</v>
      </c>
    </row>
    <row r="22" spans="1:7" x14ac:dyDescent="0.25">
      <c r="A22">
        <f t="shared" si="0"/>
        <v>22</v>
      </c>
      <c r="B22" t="s">
        <v>42</v>
      </c>
      <c r="C22" t="s">
        <v>90</v>
      </c>
      <c r="D22" t="str">
        <f t="shared" si="1"/>
        <v>INSERT INTO `umkc_hackathon_2021`.`counties` (`ID`, `Name`) VALUES (22, 'Herkimer');</v>
      </c>
      <c r="E22" t="s">
        <v>63</v>
      </c>
      <c r="F22" t="s">
        <v>64</v>
      </c>
      <c r="G22" s="1" t="s">
        <v>66</v>
      </c>
    </row>
    <row r="23" spans="1:7" x14ac:dyDescent="0.25">
      <c r="A23">
        <f t="shared" si="0"/>
        <v>23</v>
      </c>
      <c r="B23" t="s">
        <v>58</v>
      </c>
      <c r="C23" t="s">
        <v>90</v>
      </c>
      <c r="D23" t="str">
        <f t="shared" si="1"/>
        <v>INSERT INTO `umkc_hackathon_2021`.`counties` (`ID`, `Name`) VALUES (23, 'Jefferson');</v>
      </c>
      <c r="E23" t="s">
        <v>63</v>
      </c>
      <c r="F23" t="s">
        <v>64</v>
      </c>
      <c r="G23" s="1" t="s">
        <v>66</v>
      </c>
    </row>
    <row r="24" spans="1:7" x14ac:dyDescent="0.25">
      <c r="A24">
        <f t="shared" si="0"/>
        <v>24</v>
      </c>
      <c r="B24" t="s">
        <v>3</v>
      </c>
      <c r="C24" t="s">
        <v>9</v>
      </c>
      <c r="D24" t="str">
        <f t="shared" si="1"/>
        <v>INSERT INTO `umkc_hackathon_2021`.`counties` (`ID`, `Name`) VALUES (24, 'Kings');</v>
      </c>
      <c r="E24" t="s">
        <v>63</v>
      </c>
      <c r="F24" t="s">
        <v>64</v>
      </c>
      <c r="G24" s="1" t="s">
        <v>66</v>
      </c>
    </row>
    <row r="25" spans="1:7" x14ac:dyDescent="0.25">
      <c r="A25">
        <f t="shared" si="0"/>
        <v>25</v>
      </c>
      <c r="B25" t="s">
        <v>28</v>
      </c>
      <c r="C25" t="s">
        <v>90</v>
      </c>
      <c r="D25" t="str">
        <f t="shared" si="1"/>
        <v>INSERT INTO `umkc_hackathon_2021`.`counties` (`ID`, `Name`) VALUES (25, 'Lewis');</v>
      </c>
      <c r="E25" t="s">
        <v>63</v>
      </c>
      <c r="F25" t="s">
        <v>64</v>
      </c>
      <c r="G25" s="1" t="s">
        <v>66</v>
      </c>
    </row>
    <row r="26" spans="1:7" x14ac:dyDescent="0.25">
      <c r="A26">
        <f t="shared" si="0"/>
        <v>26</v>
      </c>
      <c r="B26" t="s">
        <v>54</v>
      </c>
      <c r="C26" t="s">
        <v>93</v>
      </c>
      <c r="D26" t="str">
        <f t="shared" si="1"/>
        <v>INSERT INTO `umkc_hackathon_2021`.`counties` (`ID`, `Name`) VALUES (26, 'Livingston');</v>
      </c>
      <c r="E26" t="s">
        <v>63</v>
      </c>
      <c r="F26" t="s">
        <v>64</v>
      </c>
      <c r="G26" s="1" t="s">
        <v>66</v>
      </c>
    </row>
    <row r="27" spans="1:7" x14ac:dyDescent="0.25">
      <c r="A27">
        <f t="shared" si="0"/>
        <v>27</v>
      </c>
      <c r="B27" t="s">
        <v>22</v>
      </c>
      <c r="C27" t="s">
        <v>88</v>
      </c>
      <c r="D27" t="str">
        <f t="shared" si="1"/>
        <v>INSERT INTO `umkc_hackathon_2021`.`counties` (`ID`, `Name`) VALUES (27, 'Madison');</v>
      </c>
      <c r="E27" t="s">
        <v>63</v>
      </c>
      <c r="F27" t="s">
        <v>64</v>
      </c>
      <c r="G27" s="1" t="s">
        <v>66</v>
      </c>
    </row>
    <row r="28" spans="1:7" x14ac:dyDescent="0.25">
      <c r="A28">
        <f t="shared" si="0"/>
        <v>28</v>
      </c>
      <c r="B28" t="s">
        <v>4</v>
      </c>
      <c r="C28" t="s">
        <v>93</v>
      </c>
      <c r="D28" t="str">
        <f>_xlfn.CONCAT(E28,A28,F28,B28,G28)</f>
        <v>INSERT INTO `umkc_hackathon_2021`.`counties` (`ID`, `Name`) VALUES (28, 'Monroe');</v>
      </c>
      <c r="E28" t="s">
        <v>63</v>
      </c>
      <c r="F28" t="s">
        <v>64</v>
      </c>
      <c r="G28" s="1" t="s">
        <v>66</v>
      </c>
    </row>
    <row r="29" spans="1:7" x14ac:dyDescent="0.25">
      <c r="A29">
        <f t="shared" si="0"/>
        <v>29</v>
      </c>
      <c r="B29" t="s">
        <v>12</v>
      </c>
      <c r="C29" t="s">
        <v>87</v>
      </c>
      <c r="D29" t="str">
        <f t="shared" si="1"/>
        <v>INSERT INTO `umkc_hackathon_2021`.`counties` (`ID`, `Name`) VALUES (29, 'Montgomery');</v>
      </c>
      <c r="E29" t="s">
        <v>63</v>
      </c>
      <c r="F29" t="s">
        <v>64</v>
      </c>
      <c r="G29" s="1" t="s">
        <v>66</v>
      </c>
    </row>
    <row r="30" spans="1:7" x14ac:dyDescent="0.25">
      <c r="A30">
        <f t="shared" si="0"/>
        <v>30</v>
      </c>
      <c r="B30" t="s">
        <v>32</v>
      </c>
      <c r="C30" t="s">
        <v>9</v>
      </c>
      <c r="D30" t="str">
        <f t="shared" si="1"/>
        <v>INSERT INTO `umkc_hackathon_2021`.`counties` (`ID`, `Name`) VALUES (30, 'Nassau');</v>
      </c>
      <c r="E30" t="s">
        <v>63</v>
      </c>
      <c r="F30" t="s">
        <v>64</v>
      </c>
      <c r="G30" s="1" t="s">
        <v>66</v>
      </c>
    </row>
    <row r="31" spans="1:7" x14ac:dyDescent="0.25">
      <c r="A31">
        <f t="shared" si="0"/>
        <v>31</v>
      </c>
      <c r="B31" t="s">
        <v>61</v>
      </c>
      <c r="C31" t="s">
        <v>9</v>
      </c>
      <c r="D31" t="str">
        <f t="shared" si="1"/>
        <v>INSERT INTO `umkc_hackathon_2021`.`counties` (`ID`, `Name`) VALUES (31, 'New York');</v>
      </c>
      <c r="E31" t="s">
        <v>63</v>
      </c>
      <c r="F31" t="s">
        <v>64</v>
      </c>
      <c r="G31" s="1" t="s">
        <v>66</v>
      </c>
    </row>
    <row r="32" spans="1:7" x14ac:dyDescent="0.25">
      <c r="A32">
        <f t="shared" si="0"/>
        <v>32</v>
      </c>
      <c r="B32" t="s">
        <v>33</v>
      </c>
      <c r="C32" t="s">
        <v>86</v>
      </c>
      <c r="D32" t="str">
        <f t="shared" si="1"/>
        <v>INSERT INTO `umkc_hackathon_2021`.`counties` (`ID`, `Name`) VALUES (32, 'Niagara');</v>
      </c>
      <c r="E32" t="s">
        <v>63</v>
      </c>
      <c r="F32" t="s">
        <v>64</v>
      </c>
      <c r="G32" s="1" t="s">
        <v>66</v>
      </c>
    </row>
    <row r="33" spans="1:7" x14ac:dyDescent="0.25">
      <c r="A33">
        <f t="shared" si="0"/>
        <v>33</v>
      </c>
      <c r="B33" t="s">
        <v>7</v>
      </c>
      <c r="C33" t="s">
        <v>90</v>
      </c>
      <c r="D33" t="str">
        <f t="shared" si="1"/>
        <v>INSERT INTO `umkc_hackathon_2021`.`counties` (`ID`, `Name`) VALUES (33, 'Oneida');</v>
      </c>
      <c r="E33" t="s">
        <v>63</v>
      </c>
      <c r="F33" t="s">
        <v>64</v>
      </c>
      <c r="G33" s="1" t="s">
        <v>66</v>
      </c>
    </row>
    <row r="34" spans="1:7" x14ac:dyDescent="0.25">
      <c r="A34">
        <f t="shared" si="0"/>
        <v>34</v>
      </c>
      <c r="B34" t="s">
        <v>36</v>
      </c>
      <c r="C34" t="s">
        <v>88</v>
      </c>
      <c r="D34" t="str">
        <f t="shared" si="1"/>
        <v>INSERT INTO `umkc_hackathon_2021`.`counties` (`ID`, `Name`) VALUES (34, 'Onondaga');</v>
      </c>
      <c r="E34" t="s">
        <v>63</v>
      </c>
      <c r="F34" t="s">
        <v>64</v>
      </c>
      <c r="G34" s="1" t="s">
        <v>66</v>
      </c>
    </row>
    <row r="35" spans="1:7" x14ac:dyDescent="0.25">
      <c r="A35">
        <f t="shared" si="0"/>
        <v>35</v>
      </c>
      <c r="B35" t="s">
        <v>37</v>
      </c>
      <c r="C35" t="s">
        <v>93</v>
      </c>
      <c r="D35" t="str">
        <f t="shared" si="1"/>
        <v>INSERT INTO `umkc_hackathon_2021`.`counties` (`ID`, `Name`) VALUES (35, 'Ontario');</v>
      </c>
      <c r="E35" t="s">
        <v>63</v>
      </c>
      <c r="F35" t="s">
        <v>64</v>
      </c>
      <c r="G35" s="1" t="s">
        <v>66</v>
      </c>
    </row>
    <row r="36" spans="1:7" x14ac:dyDescent="0.25">
      <c r="A36">
        <f t="shared" si="0"/>
        <v>36</v>
      </c>
      <c r="B36" t="s">
        <v>9</v>
      </c>
      <c r="C36" t="s">
        <v>91</v>
      </c>
      <c r="D36" t="str">
        <f t="shared" si="1"/>
        <v>INSERT INTO `umkc_hackathon_2021`.`counties` (`ID`, `Name`) VALUES (36, 'Orange');</v>
      </c>
      <c r="E36" t="s">
        <v>63</v>
      </c>
      <c r="F36" t="s">
        <v>64</v>
      </c>
      <c r="G36" s="1" t="s">
        <v>66</v>
      </c>
    </row>
    <row r="37" spans="1:7" x14ac:dyDescent="0.25">
      <c r="A37">
        <f t="shared" si="0"/>
        <v>37</v>
      </c>
      <c r="B37" t="s">
        <v>52</v>
      </c>
      <c r="C37" t="s">
        <v>93</v>
      </c>
      <c r="D37" t="str">
        <f t="shared" si="1"/>
        <v>INSERT INTO `umkc_hackathon_2021`.`counties` (`ID`, `Name`) VALUES (37, 'Orleans');</v>
      </c>
      <c r="E37" t="s">
        <v>63</v>
      </c>
      <c r="F37" t="s">
        <v>64</v>
      </c>
      <c r="G37" s="1" t="s">
        <v>66</v>
      </c>
    </row>
    <row r="38" spans="1:7" x14ac:dyDescent="0.25">
      <c r="A38">
        <f t="shared" si="0"/>
        <v>38</v>
      </c>
      <c r="B38" t="s">
        <v>55</v>
      </c>
      <c r="C38" t="s">
        <v>90</v>
      </c>
      <c r="D38" t="str">
        <f t="shared" si="1"/>
        <v>INSERT INTO `umkc_hackathon_2021`.`counties` (`ID`, `Name`) VALUES (38, 'Oswego');</v>
      </c>
      <c r="E38" t="s">
        <v>63</v>
      </c>
      <c r="F38" t="s">
        <v>64</v>
      </c>
      <c r="G38" s="1" t="s">
        <v>66</v>
      </c>
    </row>
    <row r="39" spans="1:7" x14ac:dyDescent="0.25">
      <c r="A39">
        <f t="shared" si="0"/>
        <v>39</v>
      </c>
      <c r="B39" t="s">
        <v>11</v>
      </c>
      <c r="C39" t="s">
        <v>88</v>
      </c>
      <c r="D39" t="str">
        <f t="shared" si="1"/>
        <v>INSERT INTO `umkc_hackathon_2021`.`counties` (`ID`, `Name`) VALUES (39, 'Otsego');</v>
      </c>
      <c r="E39" t="s">
        <v>63</v>
      </c>
      <c r="F39" t="s">
        <v>64</v>
      </c>
      <c r="G39" s="1" t="s">
        <v>66</v>
      </c>
    </row>
    <row r="40" spans="1:7" x14ac:dyDescent="0.25">
      <c r="A40">
        <f t="shared" si="0"/>
        <v>40</v>
      </c>
      <c r="B40" t="s">
        <v>43</v>
      </c>
      <c r="C40" t="s">
        <v>91</v>
      </c>
      <c r="D40" t="str">
        <f t="shared" si="1"/>
        <v>INSERT INTO `umkc_hackathon_2021`.`counties` (`ID`, `Name`) VALUES (40, 'Putnam');</v>
      </c>
      <c r="E40" t="s">
        <v>63</v>
      </c>
      <c r="F40" t="s">
        <v>64</v>
      </c>
      <c r="G40" s="1" t="s">
        <v>66</v>
      </c>
    </row>
    <row r="41" spans="1:7" x14ac:dyDescent="0.25">
      <c r="A41">
        <f t="shared" si="0"/>
        <v>41</v>
      </c>
      <c r="B41" t="s">
        <v>5</v>
      </c>
      <c r="C41" t="s">
        <v>9</v>
      </c>
      <c r="D41" t="str">
        <f t="shared" si="1"/>
        <v>INSERT INTO `umkc_hackathon_2021`.`counties` (`ID`, `Name`) VALUES (41, 'Queens');</v>
      </c>
      <c r="E41" t="s">
        <v>63</v>
      </c>
      <c r="F41" t="s">
        <v>64</v>
      </c>
      <c r="G41" s="1" t="s">
        <v>66</v>
      </c>
    </row>
    <row r="42" spans="1:7" x14ac:dyDescent="0.25">
      <c r="A42">
        <f t="shared" si="0"/>
        <v>42</v>
      </c>
      <c r="B42" t="s">
        <v>53</v>
      </c>
      <c r="C42" t="s">
        <v>87</v>
      </c>
      <c r="D42" t="str">
        <f t="shared" si="1"/>
        <v>INSERT INTO `umkc_hackathon_2021`.`counties` (`ID`, `Name`) VALUES (42, 'Rensselaer');</v>
      </c>
      <c r="E42" t="s">
        <v>63</v>
      </c>
      <c r="F42" t="s">
        <v>64</v>
      </c>
      <c r="G42" s="1" t="s">
        <v>66</v>
      </c>
    </row>
    <row r="43" spans="1:7" x14ac:dyDescent="0.25">
      <c r="A43">
        <f t="shared" si="0"/>
        <v>43</v>
      </c>
      <c r="B43" t="s">
        <v>57</v>
      </c>
      <c r="C43" t="s">
        <v>9</v>
      </c>
      <c r="D43" t="str">
        <f t="shared" si="1"/>
        <v>INSERT INTO `umkc_hackathon_2021`.`counties` (`ID`, `Name`) VALUES (43, 'Richmond');</v>
      </c>
      <c r="E43" t="s">
        <v>63</v>
      </c>
      <c r="F43" t="s">
        <v>64</v>
      </c>
      <c r="G43" s="1" t="s">
        <v>66</v>
      </c>
    </row>
    <row r="44" spans="1:7" x14ac:dyDescent="0.25">
      <c r="A44">
        <f t="shared" si="0"/>
        <v>44</v>
      </c>
      <c r="B44" t="s">
        <v>18</v>
      </c>
      <c r="C44" t="s">
        <v>9</v>
      </c>
      <c r="D44" t="str">
        <f t="shared" si="1"/>
        <v>INSERT INTO `umkc_hackathon_2021`.`counties` (`ID`, `Name`) VALUES (44, 'Rockland');</v>
      </c>
      <c r="E44" t="s">
        <v>63</v>
      </c>
      <c r="F44" t="s">
        <v>64</v>
      </c>
      <c r="G44" s="1" t="s">
        <v>66</v>
      </c>
    </row>
    <row r="45" spans="1:7" x14ac:dyDescent="0.25">
      <c r="A45">
        <f t="shared" si="0"/>
        <v>45</v>
      </c>
      <c r="B45" t="s">
        <v>19</v>
      </c>
      <c r="C45" t="s">
        <v>87</v>
      </c>
      <c r="D45" t="str">
        <f t="shared" si="1"/>
        <v>INSERT INTO `umkc_hackathon_2021`.`counties` (`ID`, `Name`) VALUES (45, 'Saratoga');</v>
      </c>
      <c r="E45" t="s">
        <v>63</v>
      </c>
      <c r="F45" t="s">
        <v>64</v>
      </c>
      <c r="G45" s="1" t="s">
        <v>66</v>
      </c>
    </row>
    <row r="46" spans="1:7" x14ac:dyDescent="0.25">
      <c r="A46">
        <f t="shared" si="0"/>
        <v>46</v>
      </c>
      <c r="B46" t="s">
        <v>51</v>
      </c>
      <c r="C46" t="s">
        <v>87</v>
      </c>
      <c r="D46" t="str">
        <f t="shared" si="1"/>
        <v>INSERT INTO `umkc_hackathon_2021`.`counties` (`ID`, `Name`) VALUES (46, 'Schenectady');</v>
      </c>
      <c r="E46" t="s">
        <v>63</v>
      </c>
      <c r="F46" t="s">
        <v>64</v>
      </c>
      <c r="G46" s="1" t="s">
        <v>66</v>
      </c>
    </row>
    <row r="47" spans="1:7" x14ac:dyDescent="0.25">
      <c r="A47">
        <f t="shared" si="0"/>
        <v>47</v>
      </c>
      <c r="B47" t="s">
        <v>39</v>
      </c>
      <c r="C47" t="s">
        <v>87</v>
      </c>
      <c r="D47" t="str">
        <f t="shared" si="1"/>
        <v>INSERT INTO `umkc_hackathon_2021`.`counties` (`ID`, `Name`) VALUES (47, 'Schoharie');</v>
      </c>
      <c r="E47" t="s">
        <v>63</v>
      </c>
      <c r="F47" t="s">
        <v>64</v>
      </c>
      <c r="G47" s="1" t="s">
        <v>66</v>
      </c>
    </row>
    <row r="48" spans="1:7" x14ac:dyDescent="0.25">
      <c r="A48">
        <f t="shared" si="0"/>
        <v>48</v>
      </c>
      <c r="B48" t="s">
        <v>14</v>
      </c>
      <c r="C48" t="s">
        <v>92</v>
      </c>
      <c r="D48" t="str">
        <f t="shared" si="1"/>
        <v>INSERT INTO `umkc_hackathon_2021`.`counties` (`ID`, `Name`) VALUES (48, 'Schuyler');</v>
      </c>
      <c r="E48" t="s">
        <v>63</v>
      </c>
      <c r="F48" t="s">
        <v>64</v>
      </c>
      <c r="G48" s="1" t="s">
        <v>66</v>
      </c>
    </row>
    <row r="49" spans="1:7" x14ac:dyDescent="0.25">
      <c r="A49">
        <f t="shared" si="0"/>
        <v>49</v>
      </c>
      <c r="B49" t="s">
        <v>40</v>
      </c>
      <c r="C49" t="s">
        <v>92</v>
      </c>
      <c r="D49" t="str">
        <f t="shared" si="1"/>
        <v>INSERT INTO `umkc_hackathon_2021`.`counties` (`ID`, `Name`) VALUES (49, 'Seneca');</v>
      </c>
      <c r="E49" t="s">
        <v>63</v>
      </c>
      <c r="F49" t="s">
        <v>64</v>
      </c>
      <c r="G49" s="1" t="s">
        <v>66</v>
      </c>
    </row>
    <row r="50" spans="1:7" x14ac:dyDescent="0.25">
      <c r="A50">
        <f t="shared" si="0"/>
        <v>50</v>
      </c>
      <c r="B50" t="s">
        <v>0</v>
      </c>
      <c r="C50" t="s">
        <v>89</v>
      </c>
      <c r="D50" t="str">
        <f t="shared" si="1"/>
        <v>INSERT INTO `umkc_hackathon_2021`.`counties` (`ID`, `Name`) VALUES (50, 'St. Lawrence');</v>
      </c>
      <c r="E50" t="s">
        <v>63</v>
      </c>
      <c r="F50" t="s">
        <v>64</v>
      </c>
      <c r="G50" s="1" t="s">
        <v>66</v>
      </c>
    </row>
    <row r="51" spans="1:7" x14ac:dyDescent="0.25">
      <c r="A51">
        <f t="shared" si="0"/>
        <v>51</v>
      </c>
      <c r="B51" t="s">
        <v>10</v>
      </c>
      <c r="C51" t="s">
        <v>92</v>
      </c>
      <c r="D51" t="str">
        <f t="shared" si="1"/>
        <v>INSERT INTO `umkc_hackathon_2021`.`counties` (`ID`, `Name`) VALUES (51, 'Steuben');</v>
      </c>
      <c r="E51" t="s">
        <v>63</v>
      </c>
      <c r="F51" t="s">
        <v>64</v>
      </c>
      <c r="G51" s="1" t="s">
        <v>66</v>
      </c>
    </row>
    <row r="52" spans="1:7" x14ac:dyDescent="0.25">
      <c r="A52">
        <f t="shared" si="0"/>
        <v>52</v>
      </c>
      <c r="B52" t="s">
        <v>48</v>
      </c>
      <c r="C52" t="s">
        <v>9</v>
      </c>
      <c r="D52" t="str">
        <f t="shared" si="1"/>
        <v>INSERT INTO `umkc_hackathon_2021`.`counties` (`ID`, `Name`) VALUES (52, 'Suffolk');</v>
      </c>
      <c r="E52" t="s">
        <v>63</v>
      </c>
      <c r="F52" t="s">
        <v>64</v>
      </c>
      <c r="G52" s="1" t="s">
        <v>66</v>
      </c>
    </row>
    <row r="53" spans="1:7" x14ac:dyDescent="0.25">
      <c r="A53">
        <f t="shared" si="0"/>
        <v>53</v>
      </c>
      <c r="B53" t="s">
        <v>20</v>
      </c>
      <c r="C53" t="s">
        <v>91</v>
      </c>
      <c r="D53" t="str">
        <f t="shared" si="1"/>
        <v>INSERT INTO `umkc_hackathon_2021`.`counties` (`ID`, `Name`) VALUES (53, 'Sullivan');</v>
      </c>
      <c r="E53" t="s">
        <v>63</v>
      </c>
      <c r="F53" t="s">
        <v>64</v>
      </c>
      <c r="G53" s="1" t="s">
        <v>66</v>
      </c>
    </row>
    <row r="54" spans="1:7" x14ac:dyDescent="0.25">
      <c r="A54">
        <f t="shared" si="0"/>
        <v>54</v>
      </c>
      <c r="B54" t="s">
        <v>38</v>
      </c>
      <c r="C54" t="s">
        <v>92</v>
      </c>
      <c r="D54" t="str">
        <f t="shared" si="1"/>
        <v>INSERT INTO `umkc_hackathon_2021`.`counties` (`ID`, `Name`) VALUES (54, 'Tioga');</v>
      </c>
      <c r="E54" t="s">
        <v>63</v>
      </c>
      <c r="F54" t="s">
        <v>64</v>
      </c>
      <c r="G54" s="1" t="s">
        <v>66</v>
      </c>
    </row>
    <row r="55" spans="1:7" x14ac:dyDescent="0.25">
      <c r="A55">
        <f t="shared" si="0"/>
        <v>55</v>
      </c>
      <c r="B55" t="s">
        <v>13</v>
      </c>
      <c r="C55" t="s">
        <v>92</v>
      </c>
      <c r="D55" t="str">
        <f t="shared" si="1"/>
        <v>INSERT INTO `umkc_hackathon_2021`.`counties` (`ID`, `Name`) VALUES (55, 'Tompkins');</v>
      </c>
      <c r="E55" t="s">
        <v>63</v>
      </c>
      <c r="F55" t="s">
        <v>64</v>
      </c>
      <c r="G55" s="1" t="s">
        <v>66</v>
      </c>
    </row>
    <row r="56" spans="1:7" x14ac:dyDescent="0.25">
      <c r="A56">
        <f t="shared" si="0"/>
        <v>56</v>
      </c>
      <c r="B56" t="s">
        <v>2</v>
      </c>
      <c r="C56" t="s">
        <v>91</v>
      </c>
      <c r="D56" t="str">
        <f t="shared" si="1"/>
        <v>INSERT INTO `umkc_hackathon_2021`.`counties` (`ID`, `Name`) VALUES (56, 'Ulster');</v>
      </c>
      <c r="E56" t="s">
        <v>63</v>
      </c>
      <c r="F56" t="s">
        <v>64</v>
      </c>
      <c r="G56" s="1" t="s">
        <v>66</v>
      </c>
    </row>
    <row r="57" spans="1:7" x14ac:dyDescent="0.25">
      <c r="A57">
        <f t="shared" si="0"/>
        <v>57</v>
      </c>
      <c r="B57" t="s">
        <v>25</v>
      </c>
      <c r="C57" t="s">
        <v>89</v>
      </c>
      <c r="D57" t="str">
        <f t="shared" si="1"/>
        <v>INSERT INTO `umkc_hackathon_2021`.`counties` (`ID`, `Name`) VALUES (57, 'Warren');</v>
      </c>
      <c r="E57" t="s">
        <v>63</v>
      </c>
      <c r="F57" t="s">
        <v>64</v>
      </c>
      <c r="G57" s="1" t="s">
        <v>66</v>
      </c>
    </row>
    <row r="58" spans="1:7" x14ac:dyDescent="0.25">
      <c r="A58">
        <f t="shared" si="0"/>
        <v>58</v>
      </c>
      <c r="B58" t="s">
        <v>23</v>
      </c>
      <c r="C58" t="s">
        <v>87</v>
      </c>
      <c r="D58" t="str">
        <f t="shared" si="1"/>
        <v>INSERT INTO `umkc_hackathon_2021`.`counties` (`ID`, `Name`) VALUES (58, 'Washington');</v>
      </c>
      <c r="E58" t="s">
        <v>63</v>
      </c>
      <c r="F58" t="s">
        <v>64</v>
      </c>
      <c r="G58" s="1" t="s">
        <v>66</v>
      </c>
    </row>
    <row r="59" spans="1:7" x14ac:dyDescent="0.25">
      <c r="A59">
        <f t="shared" si="0"/>
        <v>59</v>
      </c>
      <c r="B59" t="s">
        <v>26</v>
      </c>
      <c r="C59" t="s">
        <v>93</v>
      </c>
      <c r="D59" t="str">
        <f t="shared" si="1"/>
        <v>INSERT INTO `umkc_hackathon_2021`.`counties` (`ID`, `Name`) VALUES (59, 'Wayne');</v>
      </c>
      <c r="E59" t="s">
        <v>63</v>
      </c>
      <c r="F59" t="s">
        <v>64</v>
      </c>
      <c r="G59" s="1" t="s">
        <v>66</v>
      </c>
    </row>
    <row r="60" spans="1:7" x14ac:dyDescent="0.25">
      <c r="A60">
        <f t="shared" si="0"/>
        <v>60</v>
      </c>
      <c r="B60" t="s">
        <v>46</v>
      </c>
      <c r="C60" t="s">
        <v>9</v>
      </c>
      <c r="D60" t="str">
        <f t="shared" si="1"/>
        <v>INSERT INTO `umkc_hackathon_2021`.`counties` (`ID`, `Name`) VALUES (60, 'Westchester');</v>
      </c>
      <c r="E60" t="s">
        <v>63</v>
      </c>
      <c r="F60" t="s">
        <v>64</v>
      </c>
      <c r="G60" s="1" t="s">
        <v>66</v>
      </c>
    </row>
    <row r="61" spans="1:7" x14ac:dyDescent="0.25">
      <c r="A61">
        <f t="shared" si="0"/>
        <v>61</v>
      </c>
      <c r="B61" t="s">
        <v>45</v>
      </c>
      <c r="C61" t="s">
        <v>86</v>
      </c>
      <c r="D61" t="str">
        <f t="shared" si="1"/>
        <v>INSERT INTO `umkc_hackathon_2021`.`counties` (`ID`, `Name`) VALUES (61, 'Wyoming');</v>
      </c>
      <c r="E61" t="s">
        <v>63</v>
      </c>
      <c r="F61" t="s">
        <v>64</v>
      </c>
      <c r="G61" s="1" t="s">
        <v>66</v>
      </c>
    </row>
    <row r="62" spans="1:7" x14ac:dyDescent="0.25">
      <c r="A62">
        <f t="shared" si="0"/>
        <v>62</v>
      </c>
      <c r="B62" t="s">
        <v>29</v>
      </c>
      <c r="C62" t="s">
        <v>92</v>
      </c>
      <c r="D62" t="str">
        <f t="shared" si="1"/>
        <v>INSERT INTO `umkc_hackathon_2021`.`counties` (`ID`, `Name`) VALUES (62, 'Yates');</v>
      </c>
      <c r="E62" t="s">
        <v>63</v>
      </c>
      <c r="F62" t="s">
        <v>64</v>
      </c>
      <c r="G62" s="1" t="s">
        <v>66</v>
      </c>
    </row>
    <row r="64" spans="1:7" x14ac:dyDescent="0.25">
      <c r="A64">
        <v>1</v>
      </c>
      <c r="B64" t="s">
        <v>69</v>
      </c>
      <c r="D64" t="str">
        <f t="shared" si="1"/>
        <v>INSERT INTO `umkc_hackathon_2021`.`companies` (`ID`, `Name`) VALUES (1, 'Affinity Health Plan');</v>
      </c>
      <c r="E64" t="s">
        <v>85</v>
      </c>
      <c r="F64" t="s">
        <v>64</v>
      </c>
      <c r="G64" s="1" t="s">
        <v>66</v>
      </c>
    </row>
    <row r="65" spans="1:7" x14ac:dyDescent="0.25">
      <c r="A65">
        <f t="shared" ref="A65:A81" si="2">A64+1</f>
        <v>2</v>
      </c>
      <c r="B65" t="s">
        <v>70</v>
      </c>
      <c r="D65" t="str">
        <f t="shared" si="1"/>
        <v>INSERT INTO `umkc_hackathon_2021`.`companies` (`ID`, `Name`) VALUES (2, 'Capital District Physicians Health Plan');</v>
      </c>
      <c r="E65" t="s">
        <v>85</v>
      </c>
      <c r="F65" t="s">
        <v>64</v>
      </c>
      <c r="G65" s="1" t="s">
        <v>66</v>
      </c>
    </row>
    <row r="66" spans="1:7" x14ac:dyDescent="0.25">
      <c r="A66">
        <f t="shared" si="2"/>
        <v>3</v>
      </c>
      <c r="B66" t="s">
        <v>71</v>
      </c>
      <c r="D66" t="str">
        <f t="shared" si="1"/>
        <v>INSERT INTO `umkc_hackathon_2021`.`companies` (`ID`, `Name`) VALUES (3, 'Crystal Run Health Plan');</v>
      </c>
      <c r="E66" t="s">
        <v>85</v>
      </c>
      <c r="F66" t="s">
        <v>64</v>
      </c>
      <c r="G66" s="1" t="s">
        <v>66</v>
      </c>
    </row>
    <row r="67" spans="1:7" x14ac:dyDescent="0.25">
      <c r="A67">
        <f t="shared" si="2"/>
        <v>4</v>
      </c>
      <c r="B67" t="s">
        <v>67</v>
      </c>
      <c r="D67" t="str">
        <f t="shared" ref="D67:D81" si="3">_xlfn.CONCAT(E67,A67,F67,B67,G67)</f>
        <v>INSERT INTO `umkc_hackathon_2021`.`companies` (`ID`, `Name`) VALUES (4, 'EmblemHealth');</v>
      </c>
      <c r="E67" t="s">
        <v>85</v>
      </c>
      <c r="F67" t="s">
        <v>64</v>
      </c>
      <c r="G67" s="1" t="s">
        <v>66</v>
      </c>
    </row>
    <row r="68" spans="1:7" x14ac:dyDescent="0.25">
      <c r="A68">
        <f t="shared" si="2"/>
        <v>5</v>
      </c>
      <c r="B68" t="s">
        <v>72</v>
      </c>
      <c r="D68" t="str">
        <f t="shared" si="3"/>
        <v>INSERT INTO `umkc_hackathon_2021`.`companies` (`ID`, `Name`) VALUES (5, 'Empire Blue Cross Blue Shield');</v>
      </c>
      <c r="E68" t="s">
        <v>85</v>
      </c>
      <c r="F68" t="s">
        <v>64</v>
      </c>
      <c r="G68" s="1" t="s">
        <v>66</v>
      </c>
    </row>
    <row r="69" spans="1:7" x14ac:dyDescent="0.25">
      <c r="A69">
        <f t="shared" si="2"/>
        <v>6</v>
      </c>
      <c r="B69" t="s">
        <v>73</v>
      </c>
      <c r="D69" t="str">
        <f t="shared" si="3"/>
        <v>INSERT INTO `umkc_hackathon_2021`.`companies` (`ID`, `Name`) VALUES (6, 'Excellus Blue Cross Blue Shield');</v>
      </c>
      <c r="E69" t="s">
        <v>85</v>
      </c>
      <c r="F69" t="s">
        <v>64</v>
      </c>
      <c r="G69" s="1" t="s">
        <v>66</v>
      </c>
    </row>
    <row r="70" spans="1:7" x14ac:dyDescent="0.25">
      <c r="A70">
        <f t="shared" si="2"/>
        <v>7</v>
      </c>
      <c r="B70" t="s">
        <v>74</v>
      </c>
      <c r="D70" t="str">
        <f t="shared" si="3"/>
        <v>INSERT INTO `umkc_hackathon_2021`.`companies` (`ID`, `Name`) VALUES (7, 'Fidelis Care');</v>
      </c>
      <c r="E70" t="s">
        <v>85</v>
      </c>
      <c r="F70" t="s">
        <v>64</v>
      </c>
      <c r="G70" s="1" t="s">
        <v>66</v>
      </c>
    </row>
    <row r="71" spans="1:7" x14ac:dyDescent="0.25">
      <c r="A71">
        <f t="shared" si="2"/>
        <v>8</v>
      </c>
      <c r="B71" t="s">
        <v>84</v>
      </c>
      <c r="D71" t="str">
        <f t="shared" si="3"/>
        <v>INSERT INTO `umkc_hackathon_2021`.`companies` (`ID`, `Name`) VALUES (8, 'Group Health Incorporated');</v>
      </c>
      <c r="E71" t="s">
        <v>85</v>
      </c>
      <c r="F71" t="s">
        <v>64</v>
      </c>
      <c r="G71" s="1" t="s">
        <v>66</v>
      </c>
    </row>
    <row r="72" spans="1:7" x14ac:dyDescent="0.25">
      <c r="A72">
        <f t="shared" si="2"/>
        <v>9</v>
      </c>
      <c r="B72" t="s">
        <v>75</v>
      </c>
      <c r="D72" t="str">
        <f t="shared" si="3"/>
        <v>INSERT INTO `umkc_hackathon_2021`.`companies` (`ID`, `Name`) VALUES (9, 'Healthfirst New York');</v>
      </c>
      <c r="E72" t="s">
        <v>85</v>
      </c>
      <c r="F72" t="s">
        <v>64</v>
      </c>
      <c r="G72" s="1" t="s">
        <v>66</v>
      </c>
    </row>
    <row r="73" spans="1:7" x14ac:dyDescent="0.25">
      <c r="A73">
        <f t="shared" si="2"/>
        <v>10</v>
      </c>
      <c r="B73" t="s">
        <v>77</v>
      </c>
      <c r="D73" t="str">
        <f t="shared" si="3"/>
        <v>INSERT INTO `umkc_hackathon_2021`.`companies` (`ID`, `Name`) VALUES (10, 'HealthNow BlueCross BlueShield of Western, NY');</v>
      </c>
      <c r="E73" t="s">
        <v>85</v>
      </c>
      <c r="F73" t="s">
        <v>64</v>
      </c>
      <c r="G73" s="1" t="s">
        <v>66</v>
      </c>
    </row>
    <row r="74" spans="1:7" x14ac:dyDescent="0.25">
      <c r="A74">
        <f t="shared" si="2"/>
        <v>11</v>
      </c>
      <c r="B74" t="s">
        <v>76</v>
      </c>
      <c r="D74" t="str">
        <f t="shared" si="3"/>
        <v>INSERT INTO `umkc_hackathon_2021`.`companies` (`ID`, `Name`) VALUES (11, 'HealthNow dba BlueShield of Northeastern NY');</v>
      </c>
      <c r="E74" t="s">
        <v>85</v>
      </c>
      <c r="F74" t="s">
        <v>64</v>
      </c>
      <c r="G74" s="1" t="s">
        <v>66</v>
      </c>
    </row>
    <row r="75" spans="1:7" x14ac:dyDescent="0.25">
      <c r="A75">
        <f t="shared" si="2"/>
        <v>12</v>
      </c>
      <c r="B75" t="s">
        <v>78</v>
      </c>
      <c r="D75" t="str">
        <f t="shared" si="3"/>
        <v>INSERT INTO `umkc_hackathon_2021`.`companies` (`ID`, `Name`) VALUES (12, 'Independent Health');</v>
      </c>
      <c r="E75" t="s">
        <v>85</v>
      </c>
      <c r="F75" t="s">
        <v>64</v>
      </c>
      <c r="G75" s="1" t="s">
        <v>66</v>
      </c>
    </row>
    <row r="76" spans="1:7" x14ac:dyDescent="0.25">
      <c r="A76">
        <f t="shared" si="2"/>
        <v>13</v>
      </c>
      <c r="B76" t="s">
        <v>79</v>
      </c>
      <c r="D76" t="str">
        <f t="shared" si="3"/>
        <v>INSERT INTO `umkc_hackathon_2021`.`companies` (`ID`, `Name`) VALUES (13, 'Molina Healthcare');</v>
      </c>
      <c r="E76" t="s">
        <v>85</v>
      </c>
      <c r="F76" t="s">
        <v>64</v>
      </c>
      <c r="G76" s="1" t="s">
        <v>66</v>
      </c>
    </row>
    <row r="77" spans="1:7" x14ac:dyDescent="0.25">
      <c r="A77">
        <f t="shared" si="2"/>
        <v>14</v>
      </c>
      <c r="B77" t="s">
        <v>68</v>
      </c>
      <c r="D77" t="str">
        <f t="shared" si="3"/>
        <v>INSERT INTO `umkc_hackathon_2021`.`companies` (`ID`, `Name`) VALUES (14, 'MVP');</v>
      </c>
      <c r="E77" t="s">
        <v>85</v>
      </c>
      <c r="F77" t="s">
        <v>64</v>
      </c>
      <c r="G77" s="1" t="s">
        <v>66</v>
      </c>
    </row>
    <row r="78" spans="1:7" x14ac:dyDescent="0.25">
      <c r="A78">
        <f t="shared" si="2"/>
        <v>15</v>
      </c>
      <c r="B78" t="s">
        <v>80</v>
      </c>
      <c r="D78" t="str">
        <f t="shared" si="3"/>
        <v>INSERT INTO `umkc_hackathon_2021`.`companies` (`ID`, `Name`) VALUES (15, 'Oscar Health Insurance Plan ');</v>
      </c>
      <c r="E78" t="s">
        <v>85</v>
      </c>
      <c r="F78" t="s">
        <v>64</v>
      </c>
      <c r="G78" s="1" t="s">
        <v>66</v>
      </c>
    </row>
    <row r="79" spans="1:7" x14ac:dyDescent="0.25">
      <c r="A79">
        <f t="shared" si="2"/>
        <v>16</v>
      </c>
      <c r="B79" t="s">
        <v>81</v>
      </c>
      <c r="D79" t="str">
        <f t="shared" si="3"/>
        <v>INSERT INTO `umkc_hackathon_2021`.`companies` (`ID`, `Name`) VALUES (16, 'Oxford Health Plans');</v>
      </c>
      <c r="E79" t="s">
        <v>85</v>
      </c>
      <c r="F79" t="s">
        <v>64</v>
      </c>
      <c r="G79" s="1" t="s">
        <v>66</v>
      </c>
    </row>
    <row r="80" spans="1:7" x14ac:dyDescent="0.25">
      <c r="A80">
        <f t="shared" si="2"/>
        <v>17</v>
      </c>
      <c r="B80" t="s">
        <v>82</v>
      </c>
      <c r="D80" t="str">
        <f t="shared" si="3"/>
        <v>INSERT INTO `umkc_hackathon_2021`.`companies` (`ID`, `Name`) VALUES (17, 'United Healthcare');</v>
      </c>
      <c r="E80" t="s">
        <v>85</v>
      </c>
      <c r="F80" t="s">
        <v>64</v>
      </c>
      <c r="G80" s="1" t="s">
        <v>66</v>
      </c>
    </row>
    <row r="81" spans="1:7" x14ac:dyDescent="0.25">
      <c r="A81">
        <f t="shared" si="2"/>
        <v>18</v>
      </c>
      <c r="B81" t="s">
        <v>83</v>
      </c>
      <c r="D81" t="str">
        <f t="shared" si="3"/>
        <v>INSERT INTO `umkc_hackathon_2021`.`companies` (`ID`, `Name`) VALUES (18, 'Univera Healthcare');</v>
      </c>
      <c r="E81" t="s">
        <v>85</v>
      </c>
      <c r="F81" t="s">
        <v>64</v>
      </c>
      <c r="G81" s="1" t="s">
        <v>66</v>
      </c>
    </row>
  </sheetData>
  <sortState xmlns:xlrd2="http://schemas.microsoft.com/office/spreadsheetml/2017/richdata2" ref="B64:B98">
    <sortCondition ref="B64:B9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EBAA-9949-4AC8-BA94-9C9AAA421E1A}">
  <dimension ref="B2:N20"/>
  <sheetViews>
    <sheetView workbookViewId="0">
      <selection activeCell="B3" sqref="B3:C20"/>
    </sheetView>
  </sheetViews>
  <sheetFormatPr defaultRowHeight="15" x14ac:dyDescent="0.25"/>
  <cols>
    <col min="3" max="3" width="45" bestFit="1" customWidth="1"/>
  </cols>
  <sheetData>
    <row r="2" spans="2:14" x14ac:dyDescent="0.25">
      <c r="D2" t="s">
        <v>89</v>
      </c>
      <c r="E2" t="s">
        <v>90</v>
      </c>
      <c r="F2" t="s">
        <v>88</v>
      </c>
      <c r="H2" t="s">
        <v>86</v>
      </c>
      <c r="I2" t="s">
        <v>93</v>
      </c>
      <c r="J2" t="s">
        <v>92</v>
      </c>
      <c r="L2" t="s">
        <v>9</v>
      </c>
      <c r="M2" t="s">
        <v>87</v>
      </c>
      <c r="N2" t="s">
        <v>91</v>
      </c>
    </row>
    <row r="3" spans="2:14" x14ac:dyDescent="0.25">
      <c r="B3">
        <v>1</v>
      </c>
      <c r="C3" t="s">
        <v>69</v>
      </c>
      <c r="E3" t="s">
        <v>94</v>
      </c>
      <c r="F3" t="s">
        <v>94</v>
      </c>
      <c r="H3" t="s">
        <v>94</v>
      </c>
      <c r="I3" t="s">
        <v>94</v>
      </c>
      <c r="J3" t="s">
        <v>94</v>
      </c>
    </row>
    <row r="4" spans="2:14" x14ac:dyDescent="0.25">
      <c r="B4">
        <f t="shared" ref="B4:B20" si="0">B3+1</f>
        <v>2</v>
      </c>
      <c r="C4" t="s">
        <v>70</v>
      </c>
      <c r="E4" t="s">
        <v>94</v>
      </c>
      <c r="F4" t="s">
        <v>94</v>
      </c>
      <c r="M4" t="s">
        <v>94</v>
      </c>
      <c r="N4" t="s">
        <v>94</v>
      </c>
    </row>
    <row r="5" spans="2:14" x14ac:dyDescent="0.25">
      <c r="B5">
        <f t="shared" si="0"/>
        <v>3</v>
      </c>
      <c r="C5" t="s">
        <v>71</v>
      </c>
      <c r="D5" t="s">
        <v>94</v>
      </c>
      <c r="E5" t="s">
        <v>94</v>
      </c>
      <c r="F5" t="s">
        <v>94</v>
      </c>
      <c r="M5" t="s">
        <v>94</v>
      </c>
    </row>
    <row r="6" spans="2:14" x14ac:dyDescent="0.25">
      <c r="B6">
        <f t="shared" si="0"/>
        <v>4</v>
      </c>
      <c r="C6" t="s">
        <v>67</v>
      </c>
      <c r="E6" t="s">
        <v>94</v>
      </c>
      <c r="F6" t="s">
        <v>94</v>
      </c>
      <c r="H6" t="s">
        <v>94</v>
      </c>
      <c r="I6" t="s">
        <v>94</v>
      </c>
      <c r="J6" t="s">
        <v>94</v>
      </c>
    </row>
    <row r="7" spans="2:14" x14ac:dyDescent="0.25">
      <c r="B7">
        <f t="shared" si="0"/>
        <v>5</v>
      </c>
      <c r="C7" t="s">
        <v>72</v>
      </c>
      <c r="F7" t="s">
        <v>94</v>
      </c>
      <c r="L7" t="s">
        <v>94</v>
      </c>
      <c r="M7" t="s">
        <v>94</v>
      </c>
      <c r="N7" t="s">
        <v>94</v>
      </c>
    </row>
    <row r="8" spans="2:14" x14ac:dyDescent="0.25">
      <c r="B8">
        <f t="shared" si="0"/>
        <v>6</v>
      </c>
      <c r="C8" t="s">
        <v>73</v>
      </c>
      <c r="F8" t="s">
        <v>94</v>
      </c>
      <c r="J8" t="s">
        <v>94</v>
      </c>
      <c r="L8" t="s">
        <v>94</v>
      </c>
      <c r="M8" t="s">
        <v>94</v>
      </c>
      <c r="N8" t="s">
        <v>94</v>
      </c>
    </row>
    <row r="9" spans="2:14" x14ac:dyDescent="0.25">
      <c r="B9">
        <f t="shared" si="0"/>
        <v>7</v>
      </c>
      <c r="C9" t="s">
        <v>74</v>
      </c>
      <c r="D9" t="s">
        <v>94</v>
      </c>
      <c r="E9" t="s">
        <v>94</v>
      </c>
      <c r="F9" t="s">
        <v>94</v>
      </c>
      <c r="M9" t="s">
        <v>94</v>
      </c>
    </row>
    <row r="10" spans="2:14" x14ac:dyDescent="0.25">
      <c r="B10">
        <f t="shared" si="0"/>
        <v>8</v>
      </c>
      <c r="C10" t="s">
        <v>84</v>
      </c>
      <c r="H10" t="s">
        <v>94</v>
      </c>
      <c r="I10" t="s">
        <v>94</v>
      </c>
      <c r="J10" t="s">
        <v>94</v>
      </c>
    </row>
    <row r="11" spans="2:14" x14ac:dyDescent="0.25">
      <c r="B11">
        <f t="shared" si="0"/>
        <v>9</v>
      </c>
      <c r="C11" t="s">
        <v>75</v>
      </c>
      <c r="L11" t="s">
        <v>94</v>
      </c>
      <c r="M11" t="s">
        <v>94</v>
      </c>
      <c r="N11" t="s">
        <v>94</v>
      </c>
    </row>
    <row r="12" spans="2:14" x14ac:dyDescent="0.25">
      <c r="B12">
        <f t="shared" si="0"/>
        <v>10</v>
      </c>
      <c r="C12" t="s">
        <v>77</v>
      </c>
      <c r="H12" t="s">
        <v>94</v>
      </c>
      <c r="I12" t="s">
        <v>94</v>
      </c>
      <c r="J12" t="s">
        <v>94</v>
      </c>
    </row>
    <row r="13" spans="2:14" x14ac:dyDescent="0.25">
      <c r="B13">
        <f t="shared" si="0"/>
        <v>11</v>
      </c>
      <c r="C13" t="s">
        <v>76</v>
      </c>
      <c r="D13" t="s">
        <v>94</v>
      </c>
      <c r="E13" t="s">
        <v>94</v>
      </c>
      <c r="M13" t="s">
        <v>94</v>
      </c>
    </row>
    <row r="14" spans="2:14" x14ac:dyDescent="0.25">
      <c r="B14">
        <f t="shared" si="0"/>
        <v>12</v>
      </c>
      <c r="C14" t="s">
        <v>78</v>
      </c>
      <c r="D14" t="s">
        <v>94</v>
      </c>
      <c r="L14" t="s">
        <v>94</v>
      </c>
      <c r="M14" t="s">
        <v>94</v>
      </c>
      <c r="N14" t="s">
        <v>94</v>
      </c>
    </row>
    <row r="15" spans="2:14" x14ac:dyDescent="0.25">
      <c r="B15">
        <f t="shared" si="0"/>
        <v>13</v>
      </c>
      <c r="C15" t="s">
        <v>79</v>
      </c>
      <c r="E15" t="s">
        <v>94</v>
      </c>
      <c r="F15" t="s">
        <v>94</v>
      </c>
      <c r="H15" t="s">
        <v>94</v>
      </c>
      <c r="I15" t="s">
        <v>94</v>
      </c>
      <c r="J15" t="s">
        <v>94</v>
      </c>
    </row>
    <row r="16" spans="2:14" x14ac:dyDescent="0.25">
      <c r="B16">
        <f t="shared" si="0"/>
        <v>14</v>
      </c>
      <c r="C16" t="s">
        <v>68</v>
      </c>
      <c r="D16" t="s">
        <v>94</v>
      </c>
      <c r="E16" t="s">
        <v>94</v>
      </c>
      <c r="M16" t="s">
        <v>94</v>
      </c>
    </row>
    <row r="17" spans="2:14" x14ac:dyDescent="0.25">
      <c r="B17">
        <f t="shared" si="0"/>
        <v>15</v>
      </c>
      <c r="C17" t="s">
        <v>80</v>
      </c>
      <c r="L17" t="s">
        <v>94</v>
      </c>
      <c r="M17" t="s">
        <v>94</v>
      </c>
      <c r="N17" t="s">
        <v>94</v>
      </c>
    </row>
    <row r="18" spans="2:14" x14ac:dyDescent="0.25">
      <c r="B18">
        <f t="shared" si="0"/>
        <v>16</v>
      </c>
      <c r="C18" t="s">
        <v>81</v>
      </c>
      <c r="L18" t="s">
        <v>94</v>
      </c>
      <c r="M18" t="s">
        <v>94</v>
      </c>
      <c r="N18" t="s">
        <v>94</v>
      </c>
    </row>
    <row r="19" spans="2:14" x14ac:dyDescent="0.25">
      <c r="B19">
        <f t="shared" si="0"/>
        <v>17</v>
      </c>
      <c r="C19" t="s">
        <v>82</v>
      </c>
      <c r="L19" t="s">
        <v>94</v>
      </c>
      <c r="M19" t="s">
        <v>94</v>
      </c>
      <c r="N19" t="s">
        <v>94</v>
      </c>
    </row>
    <row r="20" spans="2:14" x14ac:dyDescent="0.25">
      <c r="B20">
        <f t="shared" si="0"/>
        <v>18</v>
      </c>
      <c r="C20" t="s">
        <v>83</v>
      </c>
      <c r="L20" t="s">
        <v>94</v>
      </c>
      <c r="M20" t="s">
        <v>94</v>
      </c>
      <c r="N20" t="s">
        <v>94</v>
      </c>
    </row>
  </sheetData>
  <sortState xmlns:xlrd2="http://schemas.microsoft.com/office/spreadsheetml/2017/richdata2" ref="E3:E5">
    <sortCondition ref="E3:E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546D-1437-400F-A39C-ADAA12A3F211}">
  <dimension ref="A1:AQ62"/>
  <sheetViews>
    <sheetView topLeftCell="A8" zoomScale="70" zoomScaleNormal="70" workbookViewId="0">
      <selection sqref="A1:U56"/>
    </sheetView>
  </sheetViews>
  <sheetFormatPr defaultRowHeight="15" x14ac:dyDescent="0.25"/>
  <sheetData>
    <row r="1" spans="1:39" x14ac:dyDescent="0.25">
      <c r="A1">
        <v>10</v>
      </c>
      <c r="B1" t="s">
        <v>89</v>
      </c>
      <c r="F1">
        <v>3</v>
      </c>
      <c r="J1">
        <v>7</v>
      </c>
      <c r="N1">
        <v>11</v>
      </c>
      <c r="O1">
        <v>12</v>
      </c>
      <c r="Q1">
        <v>14</v>
      </c>
      <c r="Y1">
        <f>A1</f>
        <v>10</v>
      </c>
      <c r="AB1">
        <v>3</v>
      </c>
      <c r="AF1">
        <v>7</v>
      </c>
      <c r="AJ1">
        <v>11</v>
      </c>
      <c r="AK1">
        <v>12</v>
      </c>
      <c r="AM1">
        <v>14</v>
      </c>
    </row>
    <row r="2" spans="1:39" x14ac:dyDescent="0.25">
      <c r="A2">
        <v>16</v>
      </c>
      <c r="B2" t="s">
        <v>89</v>
      </c>
      <c r="F2">
        <v>3</v>
      </c>
      <c r="J2">
        <v>7</v>
      </c>
      <c r="N2">
        <v>11</v>
      </c>
      <c r="O2">
        <v>12</v>
      </c>
      <c r="Q2">
        <v>14</v>
      </c>
      <c r="Y2">
        <f t="shared" ref="Y2:Y62" si="0">A2</f>
        <v>16</v>
      </c>
      <c r="AB2">
        <v>3</v>
      </c>
      <c r="AF2">
        <v>7</v>
      </c>
      <c r="AJ2">
        <v>11</v>
      </c>
      <c r="AK2">
        <v>12</v>
      </c>
      <c r="AM2">
        <v>14</v>
      </c>
    </row>
    <row r="3" spans="1:39" x14ac:dyDescent="0.25">
      <c r="A3">
        <v>17</v>
      </c>
      <c r="B3" t="s">
        <v>89</v>
      </c>
      <c r="F3">
        <v>3</v>
      </c>
      <c r="J3">
        <v>7</v>
      </c>
      <c r="N3">
        <v>11</v>
      </c>
      <c r="O3">
        <v>12</v>
      </c>
      <c r="Q3">
        <v>14</v>
      </c>
      <c r="Y3">
        <f t="shared" si="0"/>
        <v>17</v>
      </c>
      <c r="AB3">
        <v>3</v>
      </c>
      <c r="AF3">
        <v>7</v>
      </c>
      <c r="AJ3">
        <v>11</v>
      </c>
      <c r="AK3">
        <v>12</v>
      </c>
      <c r="AM3">
        <v>14</v>
      </c>
    </row>
    <row r="4" spans="1:39" x14ac:dyDescent="0.25">
      <c r="A4">
        <v>21</v>
      </c>
      <c r="B4" t="s">
        <v>89</v>
      </c>
      <c r="F4">
        <v>3</v>
      </c>
      <c r="J4">
        <v>7</v>
      </c>
      <c r="N4">
        <v>11</v>
      </c>
      <c r="O4">
        <v>12</v>
      </c>
      <c r="Q4">
        <v>14</v>
      </c>
      <c r="Y4">
        <f t="shared" si="0"/>
        <v>21</v>
      </c>
      <c r="AB4">
        <v>3</v>
      </c>
      <c r="AF4">
        <v>7</v>
      </c>
      <c r="AJ4">
        <v>11</v>
      </c>
      <c r="AK4">
        <v>12</v>
      </c>
      <c r="AM4">
        <v>14</v>
      </c>
    </row>
    <row r="5" spans="1:39" x14ac:dyDescent="0.25">
      <c r="A5">
        <v>50</v>
      </c>
      <c r="B5" t="s">
        <v>89</v>
      </c>
      <c r="F5">
        <v>3</v>
      </c>
      <c r="J5">
        <v>7</v>
      </c>
      <c r="N5">
        <v>11</v>
      </c>
      <c r="O5">
        <v>12</v>
      </c>
      <c r="Q5">
        <v>14</v>
      </c>
      <c r="Y5">
        <f t="shared" si="0"/>
        <v>50</v>
      </c>
      <c r="AB5">
        <v>3</v>
      </c>
      <c r="AF5">
        <v>7</v>
      </c>
      <c r="AJ5">
        <v>11</v>
      </c>
      <c r="AK5">
        <v>12</v>
      </c>
      <c r="AM5">
        <v>14</v>
      </c>
    </row>
    <row r="6" spans="1:39" x14ac:dyDescent="0.25">
      <c r="A6">
        <v>57</v>
      </c>
      <c r="B6" t="s">
        <v>89</v>
      </c>
      <c r="F6">
        <v>3</v>
      </c>
      <c r="J6">
        <v>7</v>
      </c>
      <c r="N6">
        <v>11</v>
      </c>
      <c r="O6">
        <v>12</v>
      </c>
      <c r="Q6">
        <v>14</v>
      </c>
      <c r="Y6">
        <f t="shared" si="0"/>
        <v>57</v>
      </c>
      <c r="AB6">
        <v>3</v>
      </c>
      <c r="AF6">
        <v>7</v>
      </c>
      <c r="AJ6">
        <v>11</v>
      </c>
      <c r="AK6">
        <v>12</v>
      </c>
      <c r="AM6">
        <v>14</v>
      </c>
    </row>
    <row r="7" spans="1:39" x14ac:dyDescent="0.25">
      <c r="A7">
        <v>4</v>
      </c>
      <c r="B7" t="s">
        <v>88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P7">
        <v>13</v>
      </c>
      <c r="Y7">
        <f t="shared" si="0"/>
        <v>4</v>
      </c>
      <c r="Z7">
        <v>1</v>
      </c>
      <c r="AA7">
        <v>2</v>
      </c>
      <c r="AB7">
        <v>3</v>
      </c>
      <c r="AC7">
        <v>4</v>
      </c>
      <c r="AD7">
        <v>5</v>
      </c>
      <c r="AE7">
        <v>6</v>
      </c>
      <c r="AF7">
        <v>7</v>
      </c>
      <c r="AL7">
        <v>13</v>
      </c>
    </row>
    <row r="8" spans="1:39" x14ac:dyDescent="0.25">
      <c r="A8">
        <v>9</v>
      </c>
      <c r="B8" t="s">
        <v>88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P8">
        <v>13</v>
      </c>
      <c r="Y8">
        <f t="shared" si="0"/>
        <v>9</v>
      </c>
      <c r="Z8">
        <v>1</v>
      </c>
      <c r="AA8">
        <v>2</v>
      </c>
      <c r="AB8">
        <v>3</v>
      </c>
      <c r="AC8">
        <v>4</v>
      </c>
      <c r="AD8">
        <v>5</v>
      </c>
      <c r="AE8">
        <v>6</v>
      </c>
      <c r="AF8">
        <v>7</v>
      </c>
      <c r="AL8">
        <v>13</v>
      </c>
    </row>
    <row r="9" spans="1:39" x14ac:dyDescent="0.25">
      <c r="A9">
        <v>12</v>
      </c>
      <c r="B9" t="s">
        <v>88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P9">
        <v>13</v>
      </c>
      <c r="Y9">
        <f t="shared" si="0"/>
        <v>12</v>
      </c>
      <c r="Z9">
        <v>1</v>
      </c>
      <c r="AA9">
        <v>2</v>
      </c>
      <c r="AB9">
        <v>3</v>
      </c>
      <c r="AC9">
        <v>4</v>
      </c>
      <c r="AD9">
        <v>5</v>
      </c>
      <c r="AE9">
        <v>6</v>
      </c>
      <c r="AF9">
        <v>7</v>
      </c>
      <c r="AL9">
        <v>13</v>
      </c>
    </row>
    <row r="10" spans="1:39" x14ac:dyDescent="0.25">
      <c r="A10">
        <v>13</v>
      </c>
      <c r="B10" t="s">
        <v>88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P10">
        <v>13</v>
      </c>
      <c r="Y10">
        <f t="shared" si="0"/>
        <v>13</v>
      </c>
      <c r="Z10">
        <v>1</v>
      </c>
      <c r="AA10">
        <v>2</v>
      </c>
      <c r="AB10">
        <v>3</v>
      </c>
      <c r="AC10">
        <v>4</v>
      </c>
      <c r="AD10">
        <v>5</v>
      </c>
      <c r="AE10">
        <v>6</v>
      </c>
      <c r="AF10">
        <v>7</v>
      </c>
      <c r="AL10">
        <v>13</v>
      </c>
    </row>
    <row r="11" spans="1:39" x14ac:dyDescent="0.25">
      <c r="A11">
        <v>27</v>
      </c>
      <c r="B11" t="s">
        <v>88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P11">
        <v>13</v>
      </c>
      <c r="Y11">
        <f t="shared" si="0"/>
        <v>27</v>
      </c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L11">
        <v>13</v>
      </c>
    </row>
    <row r="12" spans="1:39" x14ac:dyDescent="0.25">
      <c r="A12">
        <v>34</v>
      </c>
      <c r="B12" t="s">
        <v>88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P12">
        <v>13</v>
      </c>
      <c r="Y12">
        <f t="shared" si="0"/>
        <v>34</v>
      </c>
      <c r="Z12">
        <v>1</v>
      </c>
      <c r="AA12">
        <v>2</v>
      </c>
      <c r="AB12">
        <v>3</v>
      </c>
      <c r="AC12">
        <v>4</v>
      </c>
      <c r="AD12">
        <v>5</v>
      </c>
      <c r="AE12">
        <v>6</v>
      </c>
      <c r="AF12">
        <v>7</v>
      </c>
      <c r="AL12">
        <v>13</v>
      </c>
    </row>
    <row r="13" spans="1:39" x14ac:dyDescent="0.25">
      <c r="A13">
        <v>39</v>
      </c>
      <c r="B13" t="s">
        <v>88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P13">
        <v>13</v>
      </c>
      <c r="Y13">
        <f t="shared" si="0"/>
        <v>39</v>
      </c>
      <c r="Z13">
        <v>1</v>
      </c>
      <c r="AA13">
        <v>2</v>
      </c>
      <c r="AB13">
        <v>3</v>
      </c>
      <c r="AC13">
        <v>4</v>
      </c>
      <c r="AD13">
        <v>5</v>
      </c>
      <c r="AE13">
        <v>6</v>
      </c>
      <c r="AF13">
        <v>7</v>
      </c>
      <c r="AL13">
        <v>13</v>
      </c>
    </row>
    <row r="14" spans="1:39" x14ac:dyDescent="0.25">
      <c r="A14">
        <v>26</v>
      </c>
      <c r="B14" t="s">
        <v>93</v>
      </c>
      <c r="D14">
        <v>1</v>
      </c>
      <c r="G14">
        <v>4</v>
      </c>
      <c r="K14">
        <v>8</v>
      </c>
      <c r="M14">
        <v>10</v>
      </c>
      <c r="P14">
        <v>13</v>
      </c>
      <c r="Y14">
        <f t="shared" si="0"/>
        <v>26</v>
      </c>
      <c r="Z14">
        <v>1</v>
      </c>
      <c r="AC14">
        <v>4</v>
      </c>
      <c r="AG14">
        <v>8</v>
      </c>
      <c r="AI14">
        <v>10</v>
      </c>
      <c r="AL14">
        <v>13</v>
      </c>
    </row>
    <row r="15" spans="1:39" x14ac:dyDescent="0.25">
      <c r="A15">
        <v>28</v>
      </c>
      <c r="B15" t="s">
        <v>93</v>
      </c>
      <c r="D15">
        <v>1</v>
      </c>
      <c r="G15">
        <v>4</v>
      </c>
      <c r="K15">
        <v>8</v>
      </c>
      <c r="M15">
        <v>10</v>
      </c>
      <c r="P15">
        <v>13</v>
      </c>
      <c r="Y15">
        <f t="shared" si="0"/>
        <v>28</v>
      </c>
      <c r="Z15">
        <v>1</v>
      </c>
      <c r="AC15">
        <v>4</v>
      </c>
      <c r="AG15">
        <v>8</v>
      </c>
      <c r="AI15">
        <v>10</v>
      </c>
      <c r="AL15">
        <v>13</v>
      </c>
    </row>
    <row r="16" spans="1:39" x14ac:dyDescent="0.25">
      <c r="A16">
        <v>35</v>
      </c>
      <c r="B16" t="s">
        <v>93</v>
      </c>
      <c r="D16">
        <v>1</v>
      </c>
      <c r="G16">
        <v>4</v>
      </c>
      <c r="K16">
        <v>8</v>
      </c>
      <c r="M16">
        <v>10</v>
      </c>
      <c r="P16">
        <v>13</v>
      </c>
      <c r="Y16">
        <f t="shared" si="0"/>
        <v>35</v>
      </c>
      <c r="Z16">
        <v>1</v>
      </c>
      <c r="AC16">
        <v>4</v>
      </c>
      <c r="AG16">
        <v>8</v>
      </c>
      <c r="AI16">
        <v>10</v>
      </c>
      <c r="AL16">
        <v>13</v>
      </c>
    </row>
    <row r="17" spans="1:43" x14ac:dyDescent="0.25">
      <c r="A17">
        <v>37</v>
      </c>
      <c r="B17" t="s">
        <v>93</v>
      </c>
      <c r="D17">
        <v>1</v>
      </c>
      <c r="G17">
        <v>4</v>
      </c>
      <c r="K17">
        <v>8</v>
      </c>
      <c r="M17">
        <v>10</v>
      </c>
      <c r="P17">
        <v>13</v>
      </c>
      <c r="Y17">
        <f t="shared" si="0"/>
        <v>37</v>
      </c>
      <c r="Z17">
        <v>1</v>
      </c>
      <c r="AC17">
        <v>4</v>
      </c>
      <c r="AG17">
        <v>8</v>
      </c>
      <c r="AI17">
        <v>10</v>
      </c>
      <c r="AL17">
        <v>13</v>
      </c>
    </row>
    <row r="18" spans="1:43" x14ac:dyDescent="0.25">
      <c r="A18">
        <v>59</v>
      </c>
      <c r="B18" t="s">
        <v>93</v>
      </c>
      <c r="D18">
        <v>1</v>
      </c>
      <c r="G18">
        <v>4</v>
      </c>
      <c r="K18">
        <v>8</v>
      </c>
      <c r="M18">
        <v>10</v>
      </c>
      <c r="P18">
        <v>13</v>
      </c>
      <c r="Y18">
        <f t="shared" si="0"/>
        <v>59</v>
      </c>
      <c r="Z18">
        <v>1</v>
      </c>
      <c r="AC18">
        <v>4</v>
      </c>
      <c r="AG18">
        <v>8</v>
      </c>
      <c r="AI18">
        <v>10</v>
      </c>
      <c r="AL18">
        <v>13</v>
      </c>
    </row>
    <row r="19" spans="1:43" x14ac:dyDescent="0.25">
      <c r="A19">
        <v>3</v>
      </c>
      <c r="B19" t="s">
        <v>9</v>
      </c>
      <c r="H19">
        <v>5</v>
      </c>
      <c r="I19">
        <v>6</v>
      </c>
      <c r="L19">
        <v>9</v>
      </c>
      <c r="O19">
        <v>12</v>
      </c>
      <c r="R19">
        <v>15</v>
      </c>
      <c r="S19">
        <v>16</v>
      </c>
      <c r="T19">
        <v>17</v>
      </c>
      <c r="U19">
        <v>18</v>
      </c>
      <c r="Y19">
        <f t="shared" si="0"/>
        <v>3</v>
      </c>
      <c r="AD19">
        <v>5</v>
      </c>
      <c r="AE19">
        <v>6</v>
      </c>
      <c r="AH19">
        <v>9</v>
      </c>
      <c r="AK19">
        <v>12</v>
      </c>
      <c r="AN19">
        <v>15</v>
      </c>
      <c r="AO19">
        <v>16</v>
      </c>
      <c r="AP19">
        <v>17</v>
      </c>
      <c r="AQ19">
        <v>18</v>
      </c>
    </row>
    <row r="20" spans="1:43" x14ac:dyDescent="0.25">
      <c r="A20">
        <v>24</v>
      </c>
      <c r="B20" t="s">
        <v>9</v>
      </c>
      <c r="H20">
        <v>5</v>
      </c>
      <c r="I20">
        <v>6</v>
      </c>
      <c r="L20">
        <v>9</v>
      </c>
      <c r="O20">
        <v>12</v>
      </c>
      <c r="R20">
        <v>15</v>
      </c>
      <c r="S20">
        <v>16</v>
      </c>
      <c r="T20">
        <v>17</v>
      </c>
      <c r="U20">
        <v>18</v>
      </c>
      <c r="Y20">
        <f t="shared" si="0"/>
        <v>24</v>
      </c>
      <c r="AD20">
        <v>5</v>
      </c>
      <c r="AE20">
        <v>6</v>
      </c>
      <c r="AH20">
        <v>9</v>
      </c>
      <c r="AK20">
        <v>12</v>
      </c>
      <c r="AN20">
        <v>15</v>
      </c>
      <c r="AO20">
        <v>16</v>
      </c>
      <c r="AP20">
        <v>17</v>
      </c>
      <c r="AQ20">
        <v>18</v>
      </c>
    </row>
    <row r="21" spans="1:43" x14ac:dyDescent="0.25">
      <c r="A21">
        <v>30</v>
      </c>
      <c r="B21" t="s">
        <v>9</v>
      </c>
      <c r="H21">
        <v>5</v>
      </c>
      <c r="I21">
        <v>6</v>
      </c>
      <c r="L21">
        <v>9</v>
      </c>
      <c r="O21">
        <v>12</v>
      </c>
      <c r="R21">
        <v>15</v>
      </c>
      <c r="S21">
        <v>16</v>
      </c>
      <c r="T21">
        <v>17</v>
      </c>
      <c r="U21">
        <v>18</v>
      </c>
      <c r="Y21">
        <f t="shared" si="0"/>
        <v>30</v>
      </c>
      <c r="AD21">
        <v>5</v>
      </c>
      <c r="AE21">
        <v>6</v>
      </c>
      <c r="AH21">
        <v>9</v>
      </c>
      <c r="AK21">
        <v>12</v>
      </c>
      <c r="AN21">
        <v>15</v>
      </c>
      <c r="AO21">
        <v>16</v>
      </c>
      <c r="AP21">
        <v>17</v>
      </c>
      <c r="AQ21">
        <v>18</v>
      </c>
    </row>
    <row r="22" spans="1:43" x14ac:dyDescent="0.25">
      <c r="A22">
        <v>31</v>
      </c>
      <c r="B22" t="s">
        <v>9</v>
      </c>
      <c r="H22">
        <v>5</v>
      </c>
      <c r="I22">
        <v>6</v>
      </c>
      <c r="L22">
        <v>9</v>
      </c>
      <c r="O22">
        <v>12</v>
      </c>
      <c r="R22">
        <v>15</v>
      </c>
      <c r="S22">
        <v>16</v>
      </c>
      <c r="T22">
        <v>17</v>
      </c>
      <c r="U22">
        <v>18</v>
      </c>
      <c r="Y22">
        <f t="shared" si="0"/>
        <v>31</v>
      </c>
      <c r="AD22">
        <v>5</v>
      </c>
      <c r="AE22">
        <v>6</v>
      </c>
      <c r="AH22">
        <v>9</v>
      </c>
      <c r="AK22">
        <v>12</v>
      </c>
      <c r="AN22">
        <v>15</v>
      </c>
      <c r="AO22">
        <v>16</v>
      </c>
      <c r="AP22">
        <v>17</v>
      </c>
      <c r="AQ22">
        <v>18</v>
      </c>
    </row>
    <row r="23" spans="1:43" x14ac:dyDescent="0.25">
      <c r="A23">
        <v>41</v>
      </c>
      <c r="B23" t="s">
        <v>9</v>
      </c>
      <c r="H23">
        <v>5</v>
      </c>
      <c r="I23">
        <v>6</v>
      </c>
      <c r="L23">
        <v>9</v>
      </c>
      <c r="O23">
        <v>12</v>
      </c>
      <c r="R23">
        <v>15</v>
      </c>
      <c r="S23">
        <v>16</v>
      </c>
      <c r="T23">
        <v>17</v>
      </c>
      <c r="U23">
        <v>18</v>
      </c>
      <c r="Y23">
        <f t="shared" si="0"/>
        <v>41</v>
      </c>
      <c r="AD23">
        <v>5</v>
      </c>
      <c r="AE23">
        <v>6</v>
      </c>
      <c r="AH23">
        <v>9</v>
      </c>
      <c r="AK23">
        <v>12</v>
      </c>
      <c r="AN23">
        <v>15</v>
      </c>
      <c r="AO23">
        <v>16</v>
      </c>
      <c r="AP23">
        <v>17</v>
      </c>
      <c r="AQ23">
        <v>18</v>
      </c>
    </row>
    <row r="24" spans="1:43" x14ac:dyDescent="0.25">
      <c r="A24">
        <v>43</v>
      </c>
      <c r="B24" t="s">
        <v>9</v>
      </c>
      <c r="H24">
        <v>5</v>
      </c>
      <c r="I24">
        <v>6</v>
      </c>
      <c r="L24">
        <v>9</v>
      </c>
      <c r="O24">
        <v>12</v>
      </c>
      <c r="R24">
        <v>15</v>
      </c>
      <c r="S24">
        <v>16</v>
      </c>
      <c r="T24">
        <v>17</v>
      </c>
      <c r="U24">
        <v>18</v>
      </c>
      <c r="Y24">
        <f t="shared" si="0"/>
        <v>43</v>
      </c>
      <c r="AD24">
        <v>5</v>
      </c>
      <c r="AE24">
        <v>6</v>
      </c>
      <c r="AH24">
        <v>9</v>
      </c>
      <c r="AK24">
        <v>12</v>
      </c>
      <c r="AN24">
        <v>15</v>
      </c>
      <c r="AO24">
        <v>16</v>
      </c>
      <c r="AP24">
        <v>17</v>
      </c>
      <c r="AQ24">
        <v>18</v>
      </c>
    </row>
    <row r="25" spans="1:43" x14ac:dyDescent="0.25">
      <c r="A25">
        <v>44</v>
      </c>
      <c r="B25" t="s">
        <v>9</v>
      </c>
      <c r="H25">
        <v>5</v>
      </c>
      <c r="I25">
        <v>6</v>
      </c>
      <c r="L25">
        <v>9</v>
      </c>
      <c r="O25">
        <v>12</v>
      </c>
      <c r="R25">
        <v>15</v>
      </c>
      <c r="S25">
        <v>16</v>
      </c>
      <c r="T25">
        <v>17</v>
      </c>
      <c r="U25">
        <v>18</v>
      </c>
      <c r="Y25">
        <f t="shared" si="0"/>
        <v>44</v>
      </c>
      <c r="AD25">
        <v>5</v>
      </c>
      <c r="AE25">
        <v>6</v>
      </c>
      <c r="AH25">
        <v>9</v>
      </c>
      <c r="AK25">
        <v>12</v>
      </c>
      <c r="AN25">
        <v>15</v>
      </c>
      <c r="AO25">
        <v>16</v>
      </c>
      <c r="AP25">
        <v>17</v>
      </c>
      <c r="AQ25">
        <v>18</v>
      </c>
    </row>
    <row r="26" spans="1:43" x14ac:dyDescent="0.25">
      <c r="A26">
        <v>52</v>
      </c>
      <c r="B26" t="s">
        <v>9</v>
      </c>
      <c r="H26">
        <v>5</v>
      </c>
      <c r="I26">
        <v>6</v>
      </c>
      <c r="L26">
        <v>9</v>
      </c>
      <c r="O26">
        <v>12</v>
      </c>
      <c r="R26">
        <v>15</v>
      </c>
      <c r="S26">
        <v>16</v>
      </c>
      <c r="T26">
        <v>17</v>
      </c>
      <c r="U26">
        <v>18</v>
      </c>
      <c r="Y26">
        <f t="shared" si="0"/>
        <v>52</v>
      </c>
      <c r="AD26">
        <v>5</v>
      </c>
      <c r="AE26">
        <v>6</v>
      </c>
      <c r="AH26">
        <v>9</v>
      </c>
      <c r="AK26">
        <v>12</v>
      </c>
      <c r="AN26">
        <v>15</v>
      </c>
      <c r="AO26">
        <v>16</v>
      </c>
      <c r="AP26">
        <v>17</v>
      </c>
      <c r="AQ26">
        <v>18</v>
      </c>
    </row>
    <row r="27" spans="1:43" x14ac:dyDescent="0.25">
      <c r="A27">
        <v>60</v>
      </c>
      <c r="B27" t="s">
        <v>9</v>
      </c>
      <c r="H27">
        <v>5</v>
      </c>
      <c r="I27">
        <v>6</v>
      </c>
      <c r="L27">
        <v>9</v>
      </c>
      <c r="O27">
        <v>12</v>
      </c>
      <c r="R27">
        <v>15</v>
      </c>
      <c r="S27">
        <v>16</v>
      </c>
      <c r="T27">
        <v>17</v>
      </c>
      <c r="U27">
        <v>18</v>
      </c>
      <c r="Y27">
        <f t="shared" si="0"/>
        <v>60</v>
      </c>
      <c r="AD27">
        <v>5</v>
      </c>
      <c r="AE27">
        <v>6</v>
      </c>
      <c r="AH27">
        <v>9</v>
      </c>
      <c r="AK27">
        <v>12</v>
      </c>
      <c r="AN27">
        <v>15</v>
      </c>
      <c r="AO27">
        <v>16</v>
      </c>
      <c r="AP27">
        <v>17</v>
      </c>
      <c r="AQ27">
        <v>18</v>
      </c>
    </row>
    <row r="28" spans="1:43" x14ac:dyDescent="0.25">
      <c r="A28">
        <v>2</v>
      </c>
      <c r="B28" t="s">
        <v>86</v>
      </c>
      <c r="D28">
        <v>1</v>
      </c>
      <c r="G28">
        <v>4</v>
      </c>
      <c r="K28">
        <v>8</v>
      </c>
      <c r="M28">
        <v>10</v>
      </c>
      <c r="P28">
        <v>13</v>
      </c>
      <c r="Y28">
        <f t="shared" si="0"/>
        <v>2</v>
      </c>
      <c r="Z28">
        <v>1</v>
      </c>
      <c r="AC28">
        <v>4</v>
      </c>
      <c r="AG28">
        <v>8</v>
      </c>
      <c r="AI28">
        <v>10</v>
      </c>
      <c r="AL28">
        <v>13</v>
      </c>
    </row>
    <row r="29" spans="1:43" x14ac:dyDescent="0.25">
      <c r="A29">
        <v>5</v>
      </c>
      <c r="B29" t="s">
        <v>86</v>
      </c>
      <c r="D29">
        <v>1</v>
      </c>
      <c r="G29">
        <v>4</v>
      </c>
      <c r="K29">
        <v>8</v>
      </c>
      <c r="M29">
        <v>10</v>
      </c>
      <c r="P29">
        <v>13</v>
      </c>
      <c r="Y29">
        <f t="shared" si="0"/>
        <v>5</v>
      </c>
      <c r="Z29">
        <v>1</v>
      </c>
      <c r="AC29">
        <v>4</v>
      </c>
      <c r="AG29">
        <v>8</v>
      </c>
      <c r="AI29">
        <v>10</v>
      </c>
      <c r="AL29">
        <v>13</v>
      </c>
    </row>
    <row r="30" spans="1:43" x14ac:dyDescent="0.25">
      <c r="A30">
        <v>7</v>
      </c>
      <c r="B30" t="s">
        <v>86</v>
      </c>
      <c r="D30">
        <v>1</v>
      </c>
      <c r="G30">
        <v>4</v>
      </c>
      <c r="K30">
        <v>8</v>
      </c>
      <c r="M30">
        <v>10</v>
      </c>
      <c r="P30">
        <v>13</v>
      </c>
      <c r="Y30">
        <f t="shared" si="0"/>
        <v>7</v>
      </c>
      <c r="Z30">
        <v>1</v>
      </c>
      <c r="AC30">
        <v>4</v>
      </c>
      <c r="AG30">
        <v>8</v>
      </c>
      <c r="AI30">
        <v>10</v>
      </c>
      <c r="AL30">
        <v>13</v>
      </c>
    </row>
    <row r="31" spans="1:43" x14ac:dyDescent="0.25">
      <c r="A31">
        <v>15</v>
      </c>
      <c r="B31" t="s">
        <v>86</v>
      </c>
      <c r="D31">
        <v>1</v>
      </c>
      <c r="G31">
        <v>4</v>
      </c>
      <c r="K31">
        <v>8</v>
      </c>
      <c r="M31">
        <v>10</v>
      </c>
      <c r="P31">
        <v>13</v>
      </c>
      <c r="Y31">
        <f t="shared" si="0"/>
        <v>15</v>
      </c>
      <c r="Z31">
        <v>1</v>
      </c>
      <c r="AC31">
        <v>4</v>
      </c>
      <c r="AG31">
        <v>8</v>
      </c>
      <c r="AI31">
        <v>10</v>
      </c>
      <c r="AL31">
        <v>13</v>
      </c>
    </row>
    <row r="32" spans="1:43" x14ac:dyDescent="0.25">
      <c r="A32">
        <v>19</v>
      </c>
      <c r="B32" t="s">
        <v>86</v>
      </c>
      <c r="D32">
        <v>1</v>
      </c>
      <c r="G32">
        <v>4</v>
      </c>
      <c r="K32">
        <v>8</v>
      </c>
      <c r="M32">
        <v>10</v>
      </c>
      <c r="P32">
        <v>13</v>
      </c>
      <c r="Y32">
        <f t="shared" si="0"/>
        <v>19</v>
      </c>
      <c r="Z32">
        <v>1</v>
      </c>
      <c r="AC32">
        <v>4</v>
      </c>
      <c r="AG32">
        <v>8</v>
      </c>
      <c r="AI32">
        <v>10</v>
      </c>
      <c r="AL32">
        <v>13</v>
      </c>
    </row>
    <row r="33" spans="1:43" x14ac:dyDescent="0.25">
      <c r="A33">
        <v>32</v>
      </c>
      <c r="B33" t="s">
        <v>86</v>
      </c>
      <c r="D33">
        <v>1</v>
      </c>
      <c r="G33">
        <v>4</v>
      </c>
      <c r="K33">
        <v>8</v>
      </c>
      <c r="M33">
        <v>10</v>
      </c>
      <c r="P33">
        <v>13</v>
      </c>
      <c r="Y33">
        <f t="shared" si="0"/>
        <v>32</v>
      </c>
      <c r="Z33">
        <v>1</v>
      </c>
      <c r="AC33">
        <v>4</v>
      </c>
      <c r="AG33">
        <v>8</v>
      </c>
      <c r="AI33">
        <v>10</v>
      </c>
      <c r="AL33">
        <v>13</v>
      </c>
    </row>
    <row r="34" spans="1:43" x14ac:dyDescent="0.25">
      <c r="A34">
        <v>61</v>
      </c>
      <c r="B34" t="s">
        <v>86</v>
      </c>
      <c r="D34">
        <v>1</v>
      </c>
      <c r="G34">
        <v>4</v>
      </c>
      <c r="K34">
        <v>8</v>
      </c>
      <c r="M34">
        <v>10</v>
      </c>
      <c r="P34">
        <v>13</v>
      </c>
      <c r="Y34">
        <f t="shared" si="0"/>
        <v>61</v>
      </c>
      <c r="Z34">
        <v>1</v>
      </c>
      <c r="AC34">
        <v>4</v>
      </c>
      <c r="AG34">
        <v>8</v>
      </c>
      <c r="AI34">
        <v>10</v>
      </c>
      <c r="AL34">
        <v>13</v>
      </c>
    </row>
    <row r="35" spans="1:43" x14ac:dyDescent="0.25">
      <c r="A35">
        <v>6</v>
      </c>
      <c r="B35" t="s">
        <v>92</v>
      </c>
      <c r="D35">
        <v>1</v>
      </c>
      <c r="G35">
        <v>4</v>
      </c>
      <c r="I35">
        <v>6</v>
      </c>
      <c r="K35">
        <v>8</v>
      </c>
      <c r="M35">
        <v>10</v>
      </c>
      <c r="P35">
        <v>13</v>
      </c>
      <c r="Y35">
        <f t="shared" si="0"/>
        <v>6</v>
      </c>
      <c r="Z35">
        <v>1</v>
      </c>
      <c r="AC35">
        <v>4</v>
      </c>
      <c r="AE35">
        <v>6</v>
      </c>
      <c r="AG35">
        <v>8</v>
      </c>
      <c r="AI35">
        <v>10</v>
      </c>
      <c r="AL35">
        <v>13</v>
      </c>
    </row>
    <row r="36" spans="1:43" x14ac:dyDescent="0.25">
      <c r="A36">
        <v>8</v>
      </c>
      <c r="B36" t="s">
        <v>92</v>
      </c>
      <c r="D36">
        <v>1</v>
      </c>
      <c r="G36">
        <v>4</v>
      </c>
      <c r="I36">
        <v>6</v>
      </c>
      <c r="K36">
        <v>8</v>
      </c>
      <c r="M36">
        <v>10</v>
      </c>
      <c r="P36">
        <v>13</v>
      </c>
      <c r="Y36">
        <f t="shared" si="0"/>
        <v>8</v>
      </c>
      <c r="Z36">
        <v>1</v>
      </c>
      <c r="AC36">
        <v>4</v>
      </c>
      <c r="AE36">
        <v>6</v>
      </c>
      <c r="AG36">
        <v>8</v>
      </c>
      <c r="AI36">
        <v>10</v>
      </c>
      <c r="AL36">
        <v>13</v>
      </c>
    </row>
    <row r="37" spans="1:43" x14ac:dyDescent="0.25">
      <c r="A37">
        <v>48</v>
      </c>
      <c r="B37" t="s">
        <v>92</v>
      </c>
      <c r="D37">
        <v>1</v>
      </c>
      <c r="G37">
        <v>4</v>
      </c>
      <c r="I37">
        <v>6</v>
      </c>
      <c r="K37">
        <v>8</v>
      </c>
      <c r="M37">
        <v>10</v>
      </c>
      <c r="P37">
        <v>13</v>
      </c>
      <c r="Y37">
        <f t="shared" si="0"/>
        <v>48</v>
      </c>
      <c r="Z37">
        <v>1</v>
      </c>
      <c r="AC37">
        <v>4</v>
      </c>
      <c r="AE37">
        <v>6</v>
      </c>
      <c r="AG37">
        <v>8</v>
      </c>
      <c r="AI37">
        <v>10</v>
      </c>
      <c r="AL37">
        <v>13</v>
      </c>
    </row>
    <row r="38" spans="1:43" x14ac:dyDescent="0.25">
      <c r="A38">
        <v>49</v>
      </c>
      <c r="B38" t="s">
        <v>92</v>
      </c>
      <c r="D38">
        <v>1</v>
      </c>
      <c r="G38">
        <v>4</v>
      </c>
      <c r="I38">
        <v>6</v>
      </c>
      <c r="K38">
        <v>8</v>
      </c>
      <c r="M38">
        <v>10</v>
      </c>
      <c r="P38">
        <v>13</v>
      </c>
      <c r="Y38">
        <f t="shared" si="0"/>
        <v>49</v>
      </c>
      <c r="Z38">
        <v>1</v>
      </c>
      <c r="AC38">
        <v>4</v>
      </c>
      <c r="AE38">
        <v>6</v>
      </c>
      <c r="AG38">
        <v>8</v>
      </c>
      <c r="AI38">
        <v>10</v>
      </c>
      <c r="AL38">
        <v>13</v>
      </c>
    </row>
    <row r="39" spans="1:43" x14ac:dyDescent="0.25">
      <c r="A39">
        <v>51</v>
      </c>
      <c r="B39" t="s">
        <v>92</v>
      </c>
      <c r="D39">
        <v>1</v>
      </c>
      <c r="G39">
        <v>4</v>
      </c>
      <c r="I39">
        <v>6</v>
      </c>
      <c r="K39">
        <v>8</v>
      </c>
      <c r="M39">
        <v>10</v>
      </c>
      <c r="P39">
        <v>13</v>
      </c>
      <c r="Y39">
        <f t="shared" si="0"/>
        <v>51</v>
      </c>
      <c r="Z39">
        <v>1</v>
      </c>
      <c r="AC39">
        <v>4</v>
      </c>
      <c r="AE39">
        <v>6</v>
      </c>
      <c r="AG39">
        <v>8</v>
      </c>
      <c r="AI39">
        <v>10</v>
      </c>
      <c r="AL39">
        <v>13</v>
      </c>
    </row>
    <row r="40" spans="1:43" x14ac:dyDescent="0.25">
      <c r="A40">
        <v>54</v>
      </c>
      <c r="B40" t="s">
        <v>92</v>
      </c>
      <c r="D40">
        <v>1</v>
      </c>
      <c r="G40">
        <v>4</v>
      </c>
      <c r="I40">
        <v>6</v>
      </c>
      <c r="K40">
        <v>8</v>
      </c>
      <c r="M40">
        <v>10</v>
      </c>
      <c r="P40">
        <v>13</v>
      </c>
      <c r="Y40">
        <f t="shared" si="0"/>
        <v>54</v>
      </c>
      <c r="Z40">
        <v>1</v>
      </c>
      <c r="AC40">
        <v>4</v>
      </c>
      <c r="AE40">
        <v>6</v>
      </c>
      <c r="AG40">
        <v>8</v>
      </c>
      <c r="AI40">
        <v>10</v>
      </c>
      <c r="AL40">
        <v>13</v>
      </c>
    </row>
    <row r="41" spans="1:43" x14ac:dyDescent="0.25">
      <c r="A41">
        <v>55</v>
      </c>
      <c r="B41" t="s">
        <v>92</v>
      </c>
      <c r="D41">
        <v>1</v>
      </c>
      <c r="G41">
        <v>4</v>
      </c>
      <c r="I41">
        <v>6</v>
      </c>
      <c r="K41">
        <v>8</v>
      </c>
      <c r="M41">
        <v>10</v>
      </c>
      <c r="P41">
        <v>13</v>
      </c>
      <c r="Y41">
        <f t="shared" si="0"/>
        <v>55</v>
      </c>
      <c r="Z41">
        <v>1</v>
      </c>
      <c r="AC41">
        <v>4</v>
      </c>
      <c r="AE41">
        <v>6</v>
      </c>
      <c r="AG41">
        <v>8</v>
      </c>
      <c r="AI41">
        <v>10</v>
      </c>
      <c r="AL41">
        <v>13</v>
      </c>
    </row>
    <row r="42" spans="1:43" x14ac:dyDescent="0.25">
      <c r="A42">
        <v>62</v>
      </c>
      <c r="B42" t="s">
        <v>92</v>
      </c>
      <c r="D42">
        <v>1</v>
      </c>
      <c r="G42">
        <v>4</v>
      </c>
      <c r="I42">
        <v>6</v>
      </c>
      <c r="K42">
        <v>8</v>
      </c>
      <c r="M42">
        <v>10</v>
      </c>
      <c r="P42">
        <v>13</v>
      </c>
      <c r="Y42">
        <f t="shared" si="0"/>
        <v>62</v>
      </c>
      <c r="Z42">
        <v>1</v>
      </c>
      <c r="AC42">
        <v>4</v>
      </c>
      <c r="AE42">
        <v>6</v>
      </c>
      <c r="AG42">
        <v>8</v>
      </c>
      <c r="AI42">
        <v>10</v>
      </c>
      <c r="AL42">
        <v>13</v>
      </c>
    </row>
    <row r="43" spans="1:43" x14ac:dyDescent="0.25">
      <c r="A43">
        <v>1</v>
      </c>
      <c r="B43" t="s">
        <v>87</v>
      </c>
      <c r="E43">
        <v>2</v>
      </c>
      <c r="F43">
        <v>3</v>
      </c>
      <c r="H43">
        <v>5</v>
      </c>
      <c r="I43">
        <v>6</v>
      </c>
      <c r="L43">
        <v>9</v>
      </c>
      <c r="N43">
        <v>11</v>
      </c>
      <c r="O43">
        <v>12</v>
      </c>
      <c r="Q43">
        <v>14</v>
      </c>
      <c r="R43">
        <v>15</v>
      </c>
      <c r="S43">
        <v>16</v>
      </c>
      <c r="T43">
        <v>17</v>
      </c>
      <c r="U43">
        <v>18</v>
      </c>
      <c r="Y43">
        <f t="shared" si="0"/>
        <v>1</v>
      </c>
      <c r="AA43">
        <v>2</v>
      </c>
      <c r="AB43">
        <v>3</v>
      </c>
      <c r="AD43">
        <v>5</v>
      </c>
      <c r="AE43">
        <v>6</v>
      </c>
      <c r="AH43">
        <v>9</v>
      </c>
      <c r="AJ43">
        <v>11</v>
      </c>
      <c r="AK43">
        <v>12</v>
      </c>
      <c r="AM43">
        <v>14</v>
      </c>
      <c r="AN43">
        <v>15</v>
      </c>
      <c r="AO43">
        <v>16</v>
      </c>
      <c r="AP43">
        <v>17</v>
      </c>
      <c r="AQ43">
        <v>18</v>
      </c>
    </row>
    <row r="44" spans="1:43" x14ac:dyDescent="0.25">
      <c r="A44">
        <v>18</v>
      </c>
      <c r="B44" t="s">
        <v>87</v>
      </c>
      <c r="E44">
        <v>2</v>
      </c>
      <c r="F44">
        <v>3</v>
      </c>
      <c r="H44">
        <v>5</v>
      </c>
      <c r="I44">
        <v>6</v>
      </c>
      <c r="L44">
        <v>9</v>
      </c>
      <c r="N44">
        <v>11</v>
      </c>
      <c r="O44">
        <v>12</v>
      </c>
      <c r="Q44">
        <v>14</v>
      </c>
      <c r="R44">
        <v>15</v>
      </c>
      <c r="S44">
        <v>16</v>
      </c>
      <c r="T44">
        <v>17</v>
      </c>
      <c r="U44">
        <v>18</v>
      </c>
      <c r="Y44">
        <f t="shared" si="0"/>
        <v>18</v>
      </c>
      <c r="AA44">
        <v>2</v>
      </c>
      <c r="AB44">
        <v>3</v>
      </c>
      <c r="AD44">
        <v>5</v>
      </c>
      <c r="AE44">
        <v>6</v>
      </c>
      <c r="AH44">
        <v>9</v>
      </c>
      <c r="AJ44">
        <v>11</v>
      </c>
      <c r="AK44">
        <v>12</v>
      </c>
      <c r="AM44">
        <v>14</v>
      </c>
      <c r="AN44">
        <v>15</v>
      </c>
      <c r="AO44">
        <v>16</v>
      </c>
      <c r="AP44">
        <v>17</v>
      </c>
      <c r="AQ44">
        <v>18</v>
      </c>
    </row>
    <row r="45" spans="1:43" x14ac:dyDescent="0.25">
      <c r="A45">
        <v>29</v>
      </c>
      <c r="B45" t="s">
        <v>87</v>
      </c>
      <c r="E45">
        <v>2</v>
      </c>
      <c r="F45">
        <v>3</v>
      </c>
      <c r="H45">
        <v>5</v>
      </c>
      <c r="I45">
        <v>6</v>
      </c>
      <c r="L45">
        <v>9</v>
      </c>
      <c r="N45">
        <v>11</v>
      </c>
      <c r="O45">
        <v>12</v>
      </c>
      <c r="Q45">
        <v>14</v>
      </c>
      <c r="R45">
        <v>15</v>
      </c>
      <c r="S45">
        <v>16</v>
      </c>
      <c r="T45">
        <v>17</v>
      </c>
      <c r="U45">
        <v>18</v>
      </c>
      <c r="Y45">
        <f t="shared" si="0"/>
        <v>29</v>
      </c>
      <c r="AA45">
        <v>2</v>
      </c>
      <c r="AB45">
        <v>3</v>
      </c>
      <c r="AD45">
        <v>5</v>
      </c>
      <c r="AE45">
        <v>6</v>
      </c>
      <c r="AH45">
        <v>9</v>
      </c>
      <c r="AJ45">
        <v>11</v>
      </c>
      <c r="AK45">
        <v>12</v>
      </c>
      <c r="AM45">
        <v>14</v>
      </c>
      <c r="AN45">
        <v>15</v>
      </c>
      <c r="AO45">
        <v>16</v>
      </c>
      <c r="AP45">
        <v>17</v>
      </c>
      <c r="AQ45">
        <v>18</v>
      </c>
    </row>
    <row r="46" spans="1:43" x14ac:dyDescent="0.25">
      <c r="A46">
        <v>42</v>
      </c>
      <c r="B46" t="s">
        <v>87</v>
      </c>
      <c r="E46">
        <v>2</v>
      </c>
      <c r="F46">
        <v>3</v>
      </c>
      <c r="H46">
        <v>5</v>
      </c>
      <c r="I46">
        <v>6</v>
      </c>
      <c r="L46">
        <v>9</v>
      </c>
      <c r="N46">
        <v>11</v>
      </c>
      <c r="O46">
        <v>12</v>
      </c>
      <c r="Q46">
        <v>14</v>
      </c>
      <c r="R46">
        <v>15</v>
      </c>
      <c r="S46">
        <v>16</v>
      </c>
      <c r="T46">
        <v>17</v>
      </c>
      <c r="U46">
        <v>18</v>
      </c>
      <c r="Y46">
        <f t="shared" si="0"/>
        <v>42</v>
      </c>
      <c r="AA46">
        <v>2</v>
      </c>
      <c r="AB46">
        <v>3</v>
      </c>
      <c r="AD46">
        <v>5</v>
      </c>
      <c r="AE46">
        <v>6</v>
      </c>
      <c r="AH46">
        <v>9</v>
      </c>
      <c r="AJ46">
        <v>11</v>
      </c>
      <c r="AK46">
        <v>12</v>
      </c>
      <c r="AM46">
        <v>14</v>
      </c>
      <c r="AN46">
        <v>15</v>
      </c>
      <c r="AO46">
        <v>16</v>
      </c>
      <c r="AP46">
        <v>17</v>
      </c>
      <c r="AQ46">
        <v>18</v>
      </c>
    </row>
    <row r="47" spans="1:43" x14ac:dyDescent="0.25">
      <c r="A47">
        <v>45</v>
      </c>
      <c r="B47" t="s">
        <v>87</v>
      </c>
      <c r="E47">
        <v>2</v>
      </c>
      <c r="F47">
        <v>3</v>
      </c>
      <c r="H47">
        <v>5</v>
      </c>
      <c r="I47">
        <v>6</v>
      </c>
      <c r="L47">
        <v>9</v>
      </c>
      <c r="N47">
        <v>11</v>
      </c>
      <c r="O47">
        <v>12</v>
      </c>
      <c r="Q47">
        <v>14</v>
      </c>
      <c r="R47">
        <v>15</v>
      </c>
      <c r="S47">
        <v>16</v>
      </c>
      <c r="T47">
        <v>17</v>
      </c>
      <c r="U47">
        <v>18</v>
      </c>
      <c r="Y47">
        <f t="shared" si="0"/>
        <v>45</v>
      </c>
      <c r="AA47">
        <v>2</v>
      </c>
      <c r="AB47">
        <v>3</v>
      </c>
      <c r="AD47">
        <v>5</v>
      </c>
      <c r="AE47">
        <v>6</v>
      </c>
      <c r="AH47">
        <v>9</v>
      </c>
      <c r="AJ47">
        <v>11</v>
      </c>
      <c r="AK47">
        <v>12</v>
      </c>
      <c r="AM47">
        <v>14</v>
      </c>
      <c r="AN47">
        <v>15</v>
      </c>
      <c r="AO47">
        <v>16</v>
      </c>
      <c r="AP47">
        <v>17</v>
      </c>
      <c r="AQ47">
        <v>18</v>
      </c>
    </row>
    <row r="48" spans="1:43" x14ac:dyDescent="0.25">
      <c r="A48">
        <v>46</v>
      </c>
      <c r="B48" t="s">
        <v>87</v>
      </c>
      <c r="E48">
        <v>2</v>
      </c>
      <c r="F48">
        <v>3</v>
      </c>
      <c r="H48">
        <v>5</v>
      </c>
      <c r="I48">
        <v>6</v>
      </c>
      <c r="L48">
        <v>9</v>
      </c>
      <c r="N48">
        <v>11</v>
      </c>
      <c r="O48">
        <v>12</v>
      </c>
      <c r="Q48">
        <v>14</v>
      </c>
      <c r="R48">
        <v>15</v>
      </c>
      <c r="S48">
        <v>16</v>
      </c>
      <c r="T48">
        <v>17</v>
      </c>
      <c r="U48">
        <v>18</v>
      </c>
      <c r="Y48">
        <f t="shared" si="0"/>
        <v>46</v>
      </c>
      <c r="AA48">
        <v>2</v>
      </c>
      <c r="AB48">
        <v>3</v>
      </c>
      <c r="AD48">
        <v>5</v>
      </c>
      <c r="AE48">
        <v>6</v>
      </c>
      <c r="AH48">
        <v>9</v>
      </c>
      <c r="AJ48">
        <v>11</v>
      </c>
      <c r="AK48">
        <v>12</v>
      </c>
      <c r="AM48">
        <v>14</v>
      </c>
      <c r="AN48">
        <v>15</v>
      </c>
      <c r="AO48">
        <v>16</v>
      </c>
      <c r="AP48">
        <v>17</v>
      </c>
      <c r="AQ48">
        <v>18</v>
      </c>
    </row>
    <row r="49" spans="1:43" x14ac:dyDescent="0.25">
      <c r="A49">
        <v>47</v>
      </c>
      <c r="B49" t="s">
        <v>87</v>
      </c>
      <c r="E49">
        <v>2</v>
      </c>
      <c r="F49">
        <v>3</v>
      </c>
      <c r="H49">
        <v>5</v>
      </c>
      <c r="I49">
        <v>6</v>
      </c>
      <c r="L49">
        <v>9</v>
      </c>
      <c r="N49">
        <v>11</v>
      </c>
      <c r="O49">
        <v>12</v>
      </c>
      <c r="Q49">
        <v>14</v>
      </c>
      <c r="R49">
        <v>15</v>
      </c>
      <c r="S49">
        <v>16</v>
      </c>
      <c r="T49">
        <v>17</v>
      </c>
      <c r="U49">
        <v>18</v>
      </c>
      <c r="Y49">
        <f t="shared" si="0"/>
        <v>47</v>
      </c>
      <c r="AA49">
        <v>2</v>
      </c>
      <c r="AB49">
        <v>3</v>
      </c>
      <c r="AD49">
        <v>5</v>
      </c>
      <c r="AE49">
        <v>6</v>
      </c>
      <c r="AH49">
        <v>9</v>
      </c>
      <c r="AJ49">
        <v>11</v>
      </c>
      <c r="AK49">
        <v>12</v>
      </c>
      <c r="AM49">
        <v>14</v>
      </c>
      <c r="AN49">
        <v>15</v>
      </c>
      <c r="AO49">
        <v>16</v>
      </c>
      <c r="AP49">
        <v>17</v>
      </c>
      <c r="AQ49">
        <v>18</v>
      </c>
    </row>
    <row r="50" spans="1:43" x14ac:dyDescent="0.25">
      <c r="A50">
        <v>58</v>
      </c>
      <c r="B50" t="s">
        <v>87</v>
      </c>
      <c r="E50">
        <v>2</v>
      </c>
      <c r="F50">
        <v>3</v>
      </c>
      <c r="H50">
        <v>5</v>
      </c>
      <c r="I50">
        <v>6</v>
      </c>
      <c r="L50">
        <v>9</v>
      </c>
      <c r="N50">
        <v>11</v>
      </c>
      <c r="O50">
        <v>12</v>
      </c>
      <c r="Q50">
        <v>14</v>
      </c>
      <c r="R50">
        <v>15</v>
      </c>
      <c r="S50">
        <v>16</v>
      </c>
      <c r="T50">
        <v>17</v>
      </c>
      <c r="U50">
        <v>18</v>
      </c>
      <c r="Y50">
        <f t="shared" si="0"/>
        <v>58</v>
      </c>
      <c r="AA50">
        <v>2</v>
      </c>
      <c r="AB50">
        <v>3</v>
      </c>
      <c r="AD50">
        <v>5</v>
      </c>
      <c r="AE50">
        <v>6</v>
      </c>
      <c r="AH50">
        <v>9</v>
      </c>
      <c r="AJ50">
        <v>11</v>
      </c>
      <c r="AK50">
        <v>12</v>
      </c>
      <c r="AM50">
        <v>14</v>
      </c>
      <c r="AN50">
        <v>15</v>
      </c>
      <c r="AO50">
        <v>16</v>
      </c>
      <c r="AP50">
        <v>17</v>
      </c>
      <c r="AQ50">
        <v>18</v>
      </c>
    </row>
    <row r="51" spans="1:43" x14ac:dyDescent="0.25">
      <c r="A51">
        <v>11</v>
      </c>
      <c r="B51" t="s">
        <v>91</v>
      </c>
      <c r="E51">
        <v>2</v>
      </c>
      <c r="H51">
        <v>5</v>
      </c>
      <c r="I51">
        <v>6</v>
      </c>
      <c r="L51">
        <v>9</v>
      </c>
      <c r="O51">
        <v>12</v>
      </c>
      <c r="R51">
        <v>15</v>
      </c>
      <c r="S51">
        <v>16</v>
      </c>
      <c r="T51">
        <v>17</v>
      </c>
      <c r="U51">
        <v>18</v>
      </c>
      <c r="Y51">
        <f t="shared" si="0"/>
        <v>11</v>
      </c>
      <c r="AA51">
        <v>2</v>
      </c>
      <c r="AD51">
        <v>5</v>
      </c>
      <c r="AE51">
        <v>6</v>
      </c>
      <c r="AH51">
        <v>9</v>
      </c>
      <c r="AK51">
        <v>12</v>
      </c>
      <c r="AN51">
        <v>15</v>
      </c>
      <c r="AO51">
        <v>16</v>
      </c>
      <c r="AP51">
        <v>17</v>
      </c>
      <c r="AQ51">
        <v>18</v>
      </c>
    </row>
    <row r="52" spans="1:43" x14ac:dyDescent="0.25">
      <c r="A52">
        <v>14</v>
      </c>
      <c r="B52" t="s">
        <v>91</v>
      </c>
      <c r="E52">
        <v>2</v>
      </c>
      <c r="H52">
        <v>5</v>
      </c>
      <c r="I52">
        <v>6</v>
      </c>
      <c r="L52">
        <v>9</v>
      </c>
      <c r="O52">
        <v>12</v>
      </c>
      <c r="R52">
        <v>15</v>
      </c>
      <c r="S52">
        <v>16</v>
      </c>
      <c r="T52">
        <v>17</v>
      </c>
      <c r="U52">
        <v>18</v>
      </c>
      <c r="Y52">
        <f t="shared" si="0"/>
        <v>14</v>
      </c>
      <c r="AA52">
        <v>2</v>
      </c>
      <c r="AD52">
        <v>5</v>
      </c>
      <c r="AE52">
        <v>6</v>
      </c>
      <c r="AH52">
        <v>9</v>
      </c>
      <c r="AK52">
        <v>12</v>
      </c>
      <c r="AN52">
        <v>15</v>
      </c>
      <c r="AO52">
        <v>16</v>
      </c>
      <c r="AP52">
        <v>17</v>
      </c>
      <c r="AQ52">
        <v>18</v>
      </c>
    </row>
    <row r="53" spans="1:43" x14ac:dyDescent="0.25">
      <c r="A53">
        <v>20</v>
      </c>
      <c r="B53" t="s">
        <v>91</v>
      </c>
      <c r="E53">
        <v>2</v>
      </c>
      <c r="H53">
        <v>5</v>
      </c>
      <c r="I53">
        <v>6</v>
      </c>
      <c r="L53">
        <v>9</v>
      </c>
      <c r="O53">
        <v>12</v>
      </c>
      <c r="R53">
        <v>15</v>
      </c>
      <c r="S53">
        <v>16</v>
      </c>
      <c r="T53">
        <v>17</v>
      </c>
      <c r="U53">
        <v>18</v>
      </c>
      <c r="Y53">
        <f t="shared" si="0"/>
        <v>20</v>
      </c>
      <c r="AA53">
        <v>2</v>
      </c>
      <c r="AD53">
        <v>5</v>
      </c>
      <c r="AE53">
        <v>6</v>
      </c>
      <c r="AH53">
        <v>9</v>
      </c>
      <c r="AK53">
        <v>12</v>
      </c>
      <c r="AN53">
        <v>15</v>
      </c>
      <c r="AO53">
        <v>16</v>
      </c>
      <c r="AP53">
        <v>17</v>
      </c>
      <c r="AQ53">
        <v>18</v>
      </c>
    </row>
    <row r="54" spans="1:43" x14ac:dyDescent="0.25">
      <c r="A54">
        <v>36</v>
      </c>
      <c r="B54" t="s">
        <v>91</v>
      </c>
      <c r="E54">
        <v>2</v>
      </c>
      <c r="H54">
        <v>5</v>
      </c>
      <c r="I54">
        <v>6</v>
      </c>
      <c r="L54">
        <v>9</v>
      </c>
      <c r="O54">
        <v>12</v>
      </c>
      <c r="R54">
        <v>15</v>
      </c>
      <c r="S54">
        <v>16</v>
      </c>
      <c r="T54">
        <v>17</v>
      </c>
      <c r="U54">
        <v>18</v>
      </c>
      <c r="Y54">
        <f t="shared" si="0"/>
        <v>36</v>
      </c>
      <c r="AA54">
        <v>2</v>
      </c>
      <c r="AD54">
        <v>5</v>
      </c>
      <c r="AE54">
        <v>6</v>
      </c>
      <c r="AH54">
        <v>9</v>
      </c>
      <c r="AK54">
        <v>12</v>
      </c>
      <c r="AN54">
        <v>15</v>
      </c>
      <c r="AO54">
        <v>16</v>
      </c>
      <c r="AP54">
        <v>17</v>
      </c>
      <c r="AQ54">
        <v>18</v>
      </c>
    </row>
    <row r="55" spans="1:43" x14ac:dyDescent="0.25">
      <c r="A55">
        <v>40</v>
      </c>
      <c r="B55" t="s">
        <v>91</v>
      </c>
      <c r="E55">
        <v>2</v>
      </c>
      <c r="H55">
        <v>5</v>
      </c>
      <c r="I55">
        <v>6</v>
      </c>
      <c r="L55">
        <v>9</v>
      </c>
      <c r="O55">
        <v>12</v>
      </c>
      <c r="R55">
        <v>15</v>
      </c>
      <c r="S55">
        <v>16</v>
      </c>
      <c r="T55">
        <v>17</v>
      </c>
      <c r="U55">
        <v>18</v>
      </c>
      <c r="Y55">
        <f t="shared" si="0"/>
        <v>40</v>
      </c>
      <c r="AA55">
        <v>2</v>
      </c>
      <c r="AD55">
        <v>5</v>
      </c>
      <c r="AE55">
        <v>6</v>
      </c>
      <c r="AH55">
        <v>9</v>
      </c>
      <c r="AK55">
        <v>12</v>
      </c>
      <c r="AN55">
        <v>15</v>
      </c>
      <c r="AO55">
        <v>16</v>
      </c>
      <c r="AP55">
        <v>17</v>
      </c>
      <c r="AQ55">
        <v>18</v>
      </c>
    </row>
    <row r="56" spans="1:43" x14ac:dyDescent="0.25">
      <c r="A56">
        <v>53</v>
      </c>
      <c r="B56" t="s">
        <v>91</v>
      </c>
      <c r="E56">
        <v>2</v>
      </c>
      <c r="H56">
        <v>5</v>
      </c>
      <c r="I56">
        <v>6</v>
      </c>
      <c r="L56">
        <v>9</v>
      </c>
      <c r="O56">
        <v>12</v>
      </c>
      <c r="R56">
        <v>15</v>
      </c>
      <c r="S56">
        <v>16</v>
      </c>
      <c r="T56">
        <v>17</v>
      </c>
      <c r="U56">
        <v>18</v>
      </c>
      <c r="Y56">
        <f t="shared" si="0"/>
        <v>53</v>
      </c>
      <c r="AA56">
        <v>2</v>
      </c>
      <c r="AD56">
        <v>5</v>
      </c>
      <c r="AE56">
        <v>6</v>
      </c>
      <c r="AH56">
        <v>9</v>
      </c>
      <c r="AK56">
        <v>12</v>
      </c>
      <c r="AN56">
        <v>15</v>
      </c>
      <c r="AO56">
        <v>16</v>
      </c>
      <c r="AP56">
        <v>17</v>
      </c>
      <c r="AQ56">
        <v>18</v>
      </c>
    </row>
    <row r="57" spans="1:43" x14ac:dyDescent="0.25">
      <c r="A57">
        <v>56</v>
      </c>
      <c r="B57" t="s">
        <v>91</v>
      </c>
      <c r="E57">
        <v>2</v>
      </c>
      <c r="H57">
        <v>5</v>
      </c>
      <c r="I57">
        <v>6</v>
      </c>
      <c r="L57">
        <v>9</v>
      </c>
      <c r="O57">
        <v>12</v>
      </c>
      <c r="R57">
        <v>15</v>
      </c>
      <c r="S57">
        <v>16</v>
      </c>
      <c r="T57">
        <v>17</v>
      </c>
      <c r="U57">
        <v>18</v>
      </c>
      <c r="Y57">
        <f t="shared" si="0"/>
        <v>56</v>
      </c>
      <c r="AA57">
        <v>2</v>
      </c>
      <c r="AD57">
        <v>5</v>
      </c>
      <c r="AE57">
        <v>6</v>
      </c>
      <c r="AH57">
        <v>9</v>
      </c>
      <c r="AK57">
        <v>12</v>
      </c>
      <c r="AN57">
        <v>15</v>
      </c>
      <c r="AO57">
        <v>16</v>
      </c>
      <c r="AP57">
        <v>17</v>
      </c>
      <c r="AQ57">
        <v>18</v>
      </c>
    </row>
    <row r="58" spans="1:43" x14ac:dyDescent="0.25">
      <c r="A58">
        <v>22</v>
      </c>
      <c r="B58" t="s">
        <v>90</v>
      </c>
      <c r="D58">
        <v>1</v>
      </c>
      <c r="E58">
        <v>2</v>
      </c>
      <c r="F58">
        <v>3</v>
      </c>
      <c r="G58">
        <v>4</v>
      </c>
      <c r="J58">
        <v>7</v>
      </c>
      <c r="N58">
        <v>11</v>
      </c>
      <c r="P58">
        <v>13</v>
      </c>
      <c r="Q58">
        <v>14</v>
      </c>
      <c r="Y58">
        <f t="shared" si="0"/>
        <v>22</v>
      </c>
      <c r="Z58">
        <v>1</v>
      </c>
      <c r="AA58">
        <v>2</v>
      </c>
      <c r="AB58">
        <v>3</v>
      </c>
      <c r="AC58">
        <v>4</v>
      </c>
      <c r="AF58">
        <v>7</v>
      </c>
      <c r="AJ58">
        <v>11</v>
      </c>
      <c r="AL58">
        <v>13</v>
      </c>
      <c r="AM58">
        <v>14</v>
      </c>
    </row>
    <row r="59" spans="1:43" x14ac:dyDescent="0.25">
      <c r="A59">
        <v>23</v>
      </c>
      <c r="B59" t="s">
        <v>90</v>
      </c>
      <c r="D59">
        <v>1</v>
      </c>
      <c r="E59">
        <v>2</v>
      </c>
      <c r="F59">
        <v>3</v>
      </c>
      <c r="G59">
        <v>4</v>
      </c>
      <c r="J59">
        <v>7</v>
      </c>
      <c r="N59">
        <v>11</v>
      </c>
      <c r="P59">
        <v>13</v>
      </c>
      <c r="Q59">
        <v>14</v>
      </c>
      <c r="Y59">
        <f t="shared" si="0"/>
        <v>23</v>
      </c>
      <c r="Z59">
        <v>1</v>
      </c>
      <c r="AA59">
        <v>2</v>
      </c>
      <c r="AB59">
        <v>3</v>
      </c>
      <c r="AC59">
        <v>4</v>
      </c>
      <c r="AF59">
        <v>7</v>
      </c>
      <c r="AJ59">
        <v>11</v>
      </c>
      <c r="AL59">
        <v>13</v>
      </c>
      <c r="AM59">
        <v>14</v>
      </c>
    </row>
    <row r="60" spans="1:43" x14ac:dyDescent="0.25">
      <c r="A60">
        <v>25</v>
      </c>
      <c r="B60" t="s">
        <v>90</v>
      </c>
      <c r="D60">
        <v>1</v>
      </c>
      <c r="E60">
        <v>2</v>
      </c>
      <c r="F60">
        <v>3</v>
      </c>
      <c r="G60">
        <v>4</v>
      </c>
      <c r="J60">
        <v>7</v>
      </c>
      <c r="N60">
        <v>11</v>
      </c>
      <c r="P60">
        <v>13</v>
      </c>
      <c r="Q60">
        <v>14</v>
      </c>
      <c r="Y60">
        <f t="shared" si="0"/>
        <v>25</v>
      </c>
      <c r="Z60">
        <v>1</v>
      </c>
      <c r="AA60">
        <v>2</v>
      </c>
      <c r="AB60">
        <v>3</v>
      </c>
      <c r="AC60">
        <v>4</v>
      </c>
      <c r="AF60">
        <v>7</v>
      </c>
      <c r="AJ60">
        <v>11</v>
      </c>
      <c r="AL60">
        <v>13</v>
      </c>
      <c r="AM60">
        <v>14</v>
      </c>
    </row>
    <row r="61" spans="1:43" x14ac:dyDescent="0.25">
      <c r="A61">
        <v>33</v>
      </c>
      <c r="B61" t="s">
        <v>90</v>
      </c>
      <c r="D61">
        <v>1</v>
      </c>
      <c r="E61">
        <v>2</v>
      </c>
      <c r="F61">
        <v>3</v>
      </c>
      <c r="G61">
        <v>4</v>
      </c>
      <c r="J61">
        <v>7</v>
      </c>
      <c r="N61">
        <v>11</v>
      </c>
      <c r="P61">
        <v>13</v>
      </c>
      <c r="Q61">
        <v>14</v>
      </c>
      <c r="Y61">
        <f t="shared" si="0"/>
        <v>33</v>
      </c>
      <c r="Z61">
        <v>1</v>
      </c>
      <c r="AA61">
        <v>2</v>
      </c>
      <c r="AB61">
        <v>3</v>
      </c>
      <c r="AC61">
        <v>4</v>
      </c>
      <c r="AF61">
        <v>7</v>
      </c>
      <c r="AJ61">
        <v>11</v>
      </c>
      <c r="AL61">
        <v>13</v>
      </c>
      <c r="AM61">
        <v>14</v>
      </c>
    </row>
    <row r="62" spans="1:43" x14ac:dyDescent="0.25">
      <c r="A62">
        <v>38</v>
      </c>
      <c r="B62" t="s">
        <v>90</v>
      </c>
      <c r="D62">
        <v>1</v>
      </c>
      <c r="E62">
        <v>2</v>
      </c>
      <c r="F62">
        <v>3</v>
      </c>
      <c r="G62">
        <v>4</v>
      </c>
      <c r="J62">
        <v>7</v>
      </c>
      <c r="N62">
        <v>11</v>
      </c>
      <c r="P62">
        <v>13</v>
      </c>
      <c r="Q62">
        <v>14</v>
      </c>
      <c r="Y62">
        <f t="shared" si="0"/>
        <v>38</v>
      </c>
      <c r="Z62">
        <v>1</v>
      </c>
      <c r="AA62">
        <v>2</v>
      </c>
      <c r="AB62">
        <v>3</v>
      </c>
      <c r="AC62">
        <v>4</v>
      </c>
      <c r="AF62">
        <v>7</v>
      </c>
      <c r="AJ62">
        <v>11</v>
      </c>
      <c r="AL62">
        <v>13</v>
      </c>
      <c r="AM62">
        <v>14</v>
      </c>
    </row>
  </sheetData>
  <sortState xmlns:xlrd2="http://schemas.microsoft.com/office/spreadsheetml/2017/richdata2" ref="A1:B62">
    <sortCondition ref="B1: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759F-177C-43CB-9F2E-94D9D9E4B244}">
  <dimension ref="A1:M466"/>
  <sheetViews>
    <sheetView topLeftCell="A414" zoomScale="60" zoomScaleNormal="60" workbookViewId="0">
      <selection activeCell="K414" sqref="K414:L414"/>
    </sheetView>
  </sheetViews>
  <sheetFormatPr defaultRowHeight="15" x14ac:dyDescent="0.25"/>
  <cols>
    <col min="7" max="7" width="103.7109375" bestFit="1" customWidth="1"/>
    <col min="10" max="10" width="97.7109375" bestFit="1" customWidth="1"/>
  </cols>
  <sheetData>
    <row r="1" spans="1:13" x14ac:dyDescent="0.25">
      <c r="A1">
        <v>10</v>
      </c>
      <c r="B1" t="s">
        <v>89</v>
      </c>
      <c r="C1">
        <v>1</v>
      </c>
      <c r="D1">
        <v>1</v>
      </c>
      <c r="E1">
        <v>3</v>
      </c>
      <c r="G1" t="str">
        <f>_xlfn.CONCAT(J1,C1,K1,D1,L1,E1,M1)</f>
        <v>INSERT INTO `umkc_hackathon_2021`.`company_counties` (`ID`, `CompanyCd`, `CountyCD`) VALUES (1, 1, 3);</v>
      </c>
      <c r="J1" t="s">
        <v>96</v>
      </c>
      <c r="K1" t="s">
        <v>95</v>
      </c>
      <c r="L1" t="s">
        <v>95</v>
      </c>
      <c r="M1" s="1" t="s">
        <v>65</v>
      </c>
    </row>
    <row r="2" spans="1:13" x14ac:dyDescent="0.25">
      <c r="A2">
        <v>16</v>
      </c>
      <c r="B2" t="s">
        <v>89</v>
      </c>
      <c r="C2">
        <f>C1+1</f>
        <v>2</v>
      </c>
      <c r="D2">
        <v>1</v>
      </c>
      <c r="E2">
        <v>16</v>
      </c>
      <c r="G2" t="str">
        <f t="shared" ref="G2:G65" si="0">_xlfn.CONCAT(J2,C2,K2,D2,L2,E2,M2)</f>
        <v>INSERT INTO `umkc_hackathon_2021`.`company_counties` (`ID`, `CompanyCd`, `CountyCD`) VALUES (2, 1, 16);</v>
      </c>
      <c r="J2" t="s">
        <v>96</v>
      </c>
      <c r="K2" t="s">
        <v>95</v>
      </c>
      <c r="L2" t="s">
        <v>95</v>
      </c>
      <c r="M2" s="1" t="s">
        <v>65</v>
      </c>
    </row>
    <row r="3" spans="1:13" x14ac:dyDescent="0.25">
      <c r="A3">
        <v>17</v>
      </c>
      <c r="B3" t="s">
        <v>89</v>
      </c>
      <c r="C3">
        <f t="shared" ref="C3:C66" si="1">C2+1</f>
        <v>3</v>
      </c>
      <c r="D3">
        <v>1</v>
      </c>
      <c r="E3">
        <v>11</v>
      </c>
      <c r="G3" t="str">
        <f t="shared" si="0"/>
        <v>INSERT INTO `umkc_hackathon_2021`.`company_counties` (`ID`, `CompanyCd`, `CountyCD`) VALUES (3, 1, 11);</v>
      </c>
      <c r="J3" t="s">
        <v>96</v>
      </c>
      <c r="K3" t="s">
        <v>95</v>
      </c>
      <c r="L3" t="s">
        <v>95</v>
      </c>
      <c r="M3" s="1" t="s">
        <v>65</v>
      </c>
    </row>
    <row r="4" spans="1:13" x14ac:dyDescent="0.25">
      <c r="A4">
        <v>21</v>
      </c>
      <c r="B4" t="s">
        <v>89</v>
      </c>
      <c r="C4">
        <f t="shared" si="1"/>
        <v>4</v>
      </c>
      <c r="D4">
        <v>1</v>
      </c>
      <c r="E4">
        <v>6</v>
      </c>
      <c r="G4" t="str">
        <f t="shared" si="0"/>
        <v>INSERT INTO `umkc_hackathon_2021`.`company_counties` (`ID`, `CompanyCd`, `CountyCD`) VALUES (4, 1, 6);</v>
      </c>
      <c r="J4" t="s">
        <v>96</v>
      </c>
      <c r="K4" t="s">
        <v>95</v>
      </c>
      <c r="L4" t="s">
        <v>95</v>
      </c>
      <c r="M4" s="1" t="s">
        <v>65</v>
      </c>
    </row>
    <row r="5" spans="1:13" x14ac:dyDescent="0.25">
      <c r="A5">
        <v>50</v>
      </c>
      <c r="B5" t="s">
        <v>89</v>
      </c>
      <c r="C5">
        <f t="shared" si="1"/>
        <v>5</v>
      </c>
      <c r="D5">
        <v>1</v>
      </c>
      <c r="E5">
        <v>9</v>
      </c>
      <c r="G5" t="str">
        <f t="shared" si="0"/>
        <v>INSERT INTO `umkc_hackathon_2021`.`company_counties` (`ID`, `CompanyCd`, `CountyCD`) VALUES (5, 1, 9);</v>
      </c>
      <c r="J5" t="s">
        <v>96</v>
      </c>
      <c r="K5" t="s">
        <v>95</v>
      </c>
      <c r="L5" t="s">
        <v>95</v>
      </c>
      <c r="M5" s="1" t="s">
        <v>65</v>
      </c>
    </row>
    <row r="6" spans="1:13" x14ac:dyDescent="0.25">
      <c r="A6">
        <v>57</v>
      </c>
      <c r="B6" t="s">
        <v>89</v>
      </c>
      <c r="C6">
        <f t="shared" si="1"/>
        <v>6</v>
      </c>
      <c r="D6">
        <v>1</v>
      </c>
      <c r="E6">
        <v>2</v>
      </c>
      <c r="G6" t="str">
        <f t="shared" si="0"/>
        <v>INSERT INTO `umkc_hackathon_2021`.`company_counties` (`ID`, `CompanyCd`, `CountyCD`) VALUES (6, 1, 2);</v>
      </c>
      <c r="J6" t="s">
        <v>96</v>
      </c>
      <c r="K6" t="s">
        <v>95</v>
      </c>
      <c r="L6" t="s">
        <v>95</v>
      </c>
      <c r="M6" s="1" t="s">
        <v>65</v>
      </c>
    </row>
    <row r="7" spans="1:13" x14ac:dyDescent="0.25">
      <c r="A7">
        <v>4</v>
      </c>
      <c r="B7" t="s">
        <v>88</v>
      </c>
      <c r="C7">
        <f t="shared" si="1"/>
        <v>7</v>
      </c>
      <c r="D7">
        <v>1</v>
      </c>
      <c r="E7">
        <v>17</v>
      </c>
      <c r="G7" t="str">
        <f t="shared" si="0"/>
        <v>INSERT INTO `umkc_hackathon_2021`.`company_counties` (`ID`, `CompanyCd`, `CountyCD`) VALUES (7, 1, 17);</v>
      </c>
      <c r="J7" t="s">
        <v>96</v>
      </c>
      <c r="K7" t="s">
        <v>95</v>
      </c>
      <c r="L7" t="s">
        <v>95</v>
      </c>
      <c r="M7" s="1" t="s">
        <v>65</v>
      </c>
    </row>
    <row r="8" spans="1:13" x14ac:dyDescent="0.25">
      <c r="A8">
        <v>9</v>
      </c>
      <c r="B8" t="s">
        <v>88</v>
      </c>
      <c r="C8">
        <f t="shared" si="1"/>
        <v>8</v>
      </c>
      <c r="D8">
        <v>1</v>
      </c>
      <c r="E8">
        <v>12</v>
      </c>
      <c r="G8" t="str">
        <f t="shared" si="0"/>
        <v>INSERT INTO `umkc_hackathon_2021`.`company_counties` (`ID`, `CompanyCd`, `CountyCD`) VALUES (8, 1, 12);</v>
      </c>
      <c r="J8" t="s">
        <v>96</v>
      </c>
      <c r="K8" t="s">
        <v>95</v>
      </c>
      <c r="L8" t="s">
        <v>95</v>
      </c>
      <c r="M8" s="1" t="s">
        <v>65</v>
      </c>
    </row>
    <row r="9" spans="1:13" x14ac:dyDescent="0.25">
      <c r="A9">
        <v>12</v>
      </c>
      <c r="B9" t="s">
        <v>88</v>
      </c>
      <c r="C9">
        <f t="shared" si="1"/>
        <v>9</v>
      </c>
      <c r="D9">
        <v>1</v>
      </c>
      <c r="E9">
        <v>5</v>
      </c>
      <c r="G9" t="str">
        <f t="shared" si="0"/>
        <v>INSERT INTO `umkc_hackathon_2021`.`company_counties` (`ID`, `CompanyCd`, `CountyCD`) VALUES (9, 1, 5);</v>
      </c>
      <c r="J9" t="s">
        <v>96</v>
      </c>
      <c r="K9" t="s">
        <v>95</v>
      </c>
      <c r="L9" t="s">
        <v>95</v>
      </c>
      <c r="M9" s="1" t="s">
        <v>65</v>
      </c>
    </row>
    <row r="10" spans="1:13" x14ac:dyDescent="0.25">
      <c r="A10">
        <v>13</v>
      </c>
      <c r="B10" t="s">
        <v>88</v>
      </c>
      <c r="C10">
        <f t="shared" si="1"/>
        <v>10</v>
      </c>
      <c r="D10">
        <v>1</v>
      </c>
      <c r="E10">
        <v>18</v>
      </c>
      <c r="G10" t="str">
        <f t="shared" si="0"/>
        <v>INSERT INTO `umkc_hackathon_2021`.`company_counties` (`ID`, `CompanyCd`, `CountyCD`) VALUES (10, 1, 18);</v>
      </c>
      <c r="J10" t="s">
        <v>96</v>
      </c>
      <c r="K10" t="s">
        <v>95</v>
      </c>
      <c r="L10" t="s">
        <v>95</v>
      </c>
      <c r="M10" s="1" t="s">
        <v>65</v>
      </c>
    </row>
    <row r="11" spans="1:13" x14ac:dyDescent="0.25">
      <c r="A11">
        <v>27</v>
      </c>
      <c r="B11" t="s">
        <v>88</v>
      </c>
      <c r="C11">
        <f t="shared" si="1"/>
        <v>11</v>
      </c>
      <c r="D11">
        <v>1</v>
      </c>
      <c r="E11">
        <v>14</v>
      </c>
      <c r="G11" t="str">
        <f t="shared" si="0"/>
        <v>INSERT INTO `umkc_hackathon_2021`.`company_counties` (`ID`, `CompanyCd`, `CountyCD`) VALUES (11, 1, 14);</v>
      </c>
      <c r="J11" t="s">
        <v>96</v>
      </c>
      <c r="K11" t="s">
        <v>95</v>
      </c>
      <c r="L11" t="s">
        <v>95</v>
      </c>
      <c r="M11" s="1" t="s">
        <v>65</v>
      </c>
    </row>
    <row r="12" spans="1:13" x14ac:dyDescent="0.25">
      <c r="A12">
        <v>34</v>
      </c>
      <c r="B12" t="s">
        <v>88</v>
      </c>
      <c r="C12">
        <f t="shared" si="1"/>
        <v>12</v>
      </c>
      <c r="D12">
        <v>1</v>
      </c>
      <c r="E12">
        <v>15</v>
      </c>
      <c r="G12" t="str">
        <f t="shared" si="0"/>
        <v>INSERT INTO `umkc_hackathon_2021`.`company_counties` (`ID`, `CompanyCd`, `CountyCD`) VALUES (12, 1, 15);</v>
      </c>
      <c r="J12" t="s">
        <v>96</v>
      </c>
      <c r="K12" t="s">
        <v>95</v>
      </c>
      <c r="L12" t="s">
        <v>95</v>
      </c>
      <c r="M12" s="1" t="s">
        <v>65</v>
      </c>
    </row>
    <row r="13" spans="1:13" x14ac:dyDescent="0.25">
      <c r="A13">
        <v>39</v>
      </c>
      <c r="B13" t="s">
        <v>88</v>
      </c>
      <c r="C13">
        <f t="shared" si="1"/>
        <v>13</v>
      </c>
      <c r="D13">
        <v>2</v>
      </c>
      <c r="E13">
        <v>1</v>
      </c>
      <c r="G13" t="str">
        <f t="shared" si="0"/>
        <v>INSERT INTO `umkc_hackathon_2021`.`company_counties` (`ID`, `CompanyCd`, `CountyCD`) VALUES (13, 2, 1);</v>
      </c>
      <c r="J13" t="s">
        <v>96</v>
      </c>
      <c r="K13" t="s">
        <v>95</v>
      </c>
      <c r="L13" t="s">
        <v>95</v>
      </c>
      <c r="M13" s="1" t="s">
        <v>65</v>
      </c>
    </row>
    <row r="14" spans="1:13" x14ac:dyDescent="0.25">
      <c r="A14">
        <v>26</v>
      </c>
      <c r="B14" t="s">
        <v>93</v>
      </c>
      <c r="C14">
        <f t="shared" si="1"/>
        <v>14</v>
      </c>
      <c r="D14">
        <v>2</v>
      </c>
      <c r="E14">
        <v>8</v>
      </c>
      <c r="G14" t="str">
        <f t="shared" si="0"/>
        <v>INSERT INTO `umkc_hackathon_2021`.`company_counties` (`ID`, `CompanyCd`, `CountyCD`) VALUES (14, 2, 8);</v>
      </c>
      <c r="J14" t="s">
        <v>96</v>
      </c>
      <c r="K14" t="s">
        <v>95</v>
      </c>
      <c r="L14" t="s">
        <v>95</v>
      </c>
      <c r="M14" s="1" t="s">
        <v>65</v>
      </c>
    </row>
    <row r="15" spans="1:13" x14ac:dyDescent="0.25">
      <c r="A15">
        <v>28</v>
      </c>
      <c r="B15" t="s">
        <v>93</v>
      </c>
      <c r="C15">
        <f t="shared" si="1"/>
        <v>15</v>
      </c>
      <c r="D15">
        <v>2</v>
      </c>
      <c r="E15">
        <v>10</v>
      </c>
      <c r="G15" t="str">
        <f t="shared" si="0"/>
        <v>INSERT INTO `umkc_hackathon_2021`.`company_counties` (`ID`, `CompanyCd`, `CountyCD`) VALUES (15, 2, 10);</v>
      </c>
      <c r="J15" t="s">
        <v>96</v>
      </c>
      <c r="K15" t="s">
        <v>95</v>
      </c>
      <c r="L15" t="s">
        <v>95</v>
      </c>
      <c r="M15" s="1" t="s">
        <v>65</v>
      </c>
    </row>
    <row r="16" spans="1:13" x14ac:dyDescent="0.25">
      <c r="A16">
        <v>35</v>
      </c>
      <c r="B16" t="s">
        <v>93</v>
      </c>
      <c r="C16">
        <f t="shared" si="1"/>
        <v>16</v>
      </c>
      <c r="D16">
        <v>2</v>
      </c>
      <c r="E16">
        <v>13</v>
      </c>
      <c r="G16" t="str">
        <f t="shared" si="0"/>
        <v>INSERT INTO `umkc_hackathon_2021`.`company_counties` (`ID`, `CompanyCd`, `CountyCD`) VALUES (16, 2, 13);</v>
      </c>
      <c r="J16" t="s">
        <v>96</v>
      </c>
      <c r="K16" t="s">
        <v>95</v>
      </c>
      <c r="L16" t="s">
        <v>95</v>
      </c>
      <c r="M16" s="1" t="s">
        <v>65</v>
      </c>
    </row>
    <row r="17" spans="1:13" x14ac:dyDescent="0.25">
      <c r="A17">
        <v>37</v>
      </c>
      <c r="B17" t="s">
        <v>93</v>
      </c>
      <c r="C17">
        <f t="shared" si="1"/>
        <v>17</v>
      </c>
      <c r="D17">
        <v>2</v>
      </c>
      <c r="E17">
        <v>4</v>
      </c>
      <c r="G17" t="str">
        <f t="shared" si="0"/>
        <v>INSERT INTO `umkc_hackathon_2021`.`company_counties` (`ID`, `CompanyCd`, `CountyCD`) VALUES (17, 2, 4);</v>
      </c>
      <c r="J17" t="s">
        <v>96</v>
      </c>
      <c r="K17" t="s">
        <v>95</v>
      </c>
      <c r="L17" t="s">
        <v>95</v>
      </c>
      <c r="M17" s="1" t="s">
        <v>65</v>
      </c>
    </row>
    <row r="18" spans="1:13" x14ac:dyDescent="0.25">
      <c r="A18">
        <v>59</v>
      </c>
      <c r="B18" t="s">
        <v>93</v>
      </c>
      <c r="C18">
        <f t="shared" si="1"/>
        <v>18</v>
      </c>
      <c r="D18">
        <v>3</v>
      </c>
      <c r="E18">
        <v>16</v>
      </c>
      <c r="G18" t="str">
        <f t="shared" si="0"/>
        <v>INSERT INTO `umkc_hackathon_2021`.`company_counties` (`ID`, `CompanyCd`, `CountyCD`) VALUES (18, 3, 16);</v>
      </c>
      <c r="J18" t="s">
        <v>96</v>
      </c>
      <c r="K18" t="s">
        <v>95</v>
      </c>
      <c r="L18" t="s">
        <v>95</v>
      </c>
      <c r="M18" s="1" t="s">
        <v>65</v>
      </c>
    </row>
    <row r="19" spans="1:13" x14ac:dyDescent="0.25">
      <c r="A19">
        <v>3</v>
      </c>
      <c r="B19" t="s">
        <v>9</v>
      </c>
      <c r="C19">
        <f t="shared" si="1"/>
        <v>19</v>
      </c>
      <c r="D19">
        <v>3</v>
      </c>
      <c r="E19">
        <v>9</v>
      </c>
      <c r="G19" t="str">
        <f t="shared" si="0"/>
        <v>INSERT INTO `umkc_hackathon_2021`.`company_counties` (`ID`, `CompanyCd`, `CountyCD`) VALUES (19, 3, 9);</v>
      </c>
      <c r="J19" t="s">
        <v>96</v>
      </c>
      <c r="K19" t="s">
        <v>95</v>
      </c>
      <c r="L19" t="s">
        <v>95</v>
      </c>
      <c r="M19" s="1" t="s">
        <v>65</v>
      </c>
    </row>
    <row r="20" spans="1:13" x14ac:dyDescent="0.25">
      <c r="A20">
        <v>24</v>
      </c>
      <c r="B20" t="s">
        <v>9</v>
      </c>
      <c r="C20">
        <f t="shared" si="1"/>
        <v>20</v>
      </c>
      <c r="D20">
        <v>3</v>
      </c>
      <c r="E20">
        <v>17</v>
      </c>
      <c r="G20" t="str">
        <f t="shared" si="0"/>
        <v>INSERT INTO `umkc_hackathon_2021`.`company_counties` (`ID`, `CompanyCd`, `CountyCD`) VALUES (20, 3, 17);</v>
      </c>
      <c r="J20" t="s">
        <v>96</v>
      </c>
      <c r="K20" t="s">
        <v>95</v>
      </c>
      <c r="L20" t="s">
        <v>95</v>
      </c>
      <c r="M20" s="1" t="s">
        <v>65</v>
      </c>
    </row>
    <row r="21" spans="1:13" x14ac:dyDescent="0.25">
      <c r="A21">
        <v>30</v>
      </c>
      <c r="B21" t="s">
        <v>9</v>
      </c>
      <c r="C21">
        <f t="shared" si="1"/>
        <v>21</v>
      </c>
      <c r="D21">
        <v>3</v>
      </c>
      <c r="E21">
        <v>12</v>
      </c>
      <c r="G21" t="str">
        <f t="shared" si="0"/>
        <v>INSERT INTO `umkc_hackathon_2021`.`company_counties` (`ID`, `CompanyCd`, `CountyCD`) VALUES (21, 3, 12);</v>
      </c>
      <c r="J21" t="s">
        <v>96</v>
      </c>
      <c r="K21" t="s">
        <v>95</v>
      </c>
      <c r="L21" t="s">
        <v>95</v>
      </c>
      <c r="M21" s="1" t="s">
        <v>65</v>
      </c>
    </row>
    <row r="22" spans="1:13" x14ac:dyDescent="0.25">
      <c r="A22">
        <v>31</v>
      </c>
      <c r="B22" t="s">
        <v>9</v>
      </c>
      <c r="C22">
        <f t="shared" si="1"/>
        <v>22</v>
      </c>
      <c r="D22">
        <v>3</v>
      </c>
      <c r="E22">
        <v>5</v>
      </c>
      <c r="G22" t="str">
        <f t="shared" si="0"/>
        <v>INSERT INTO `umkc_hackathon_2021`.`company_counties` (`ID`, `CompanyCd`, `CountyCD`) VALUES (22, 3, 5);</v>
      </c>
      <c r="J22" t="s">
        <v>96</v>
      </c>
      <c r="K22" t="s">
        <v>95</v>
      </c>
      <c r="L22" t="s">
        <v>95</v>
      </c>
      <c r="M22" s="1" t="s">
        <v>65</v>
      </c>
    </row>
    <row r="23" spans="1:13" x14ac:dyDescent="0.25">
      <c r="A23">
        <v>41</v>
      </c>
      <c r="B23" t="s">
        <v>9</v>
      </c>
      <c r="C23">
        <f t="shared" si="1"/>
        <v>23</v>
      </c>
      <c r="D23">
        <v>3</v>
      </c>
      <c r="E23">
        <v>6</v>
      </c>
      <c r="G23" t="str">
        <f t="shared" si="0"/>
        <v>INSERT INTO `umkc_hackathon_2021`.`company_counties` (`ID`, `CompanyCd`, `CountyCD`) VALUES (23, 3, 6);</v>
      </c>
      <c r="J23" t="s">
        <v>96</v>
      </c>
      <c r="K23" t="s">
        <v>95</v>
      </c>
      <c r="L23" t="s">
        <v>95</v>
      </c>
      <c r="M23" s="1" t="s">
        <v>65</v>
      </c>
    </row>
    <row r="24" spans="1:13" x14ac:dyDescent="0.25">
      <c r="A24">
        <v>43</v>
      </c>
      <c r="B24" t="s">
        <v>9</v>
      </c>
      <c r="C24">
        <f t="shared" si="1"/>
        <v>24</v>
      </c>
      <c r="D24">
        <v>3</v>
      </c>
      <c r="E24">
        <v>18</v>
      </c>
      <c r="G24" t="str">
        <f t="shared" si="0"/>
        <v>INSERT INTO `umkc_hackathon_2021`.`company_counties` (`ID`, `CompanyCd`, `CountyCD`) VALUES (24, 3, 18);</v>
      </c>
      <c r="J24" t="s">
        <v>96</v>
      </c>
      <c r="K24" t="s">
        <v>95</v>
      </c>
      <c r="L24" t="s">
        <v>95</v>
      </c>
      <c r="M24" s="1" t="s">
        <v>65</v>
      </c>
    </row>
    <row r="25" spans="1:13" x14ac:dyDescent="0.25">
      <c r="A25">
        <v>44</v>
      </c>
      <c r="B25" t="s">
        <v>9</v>
      </c>
      <c r="C25">
        <f t="shared" si="1"/>
        <v>25</v>
      </c>
      <c r="D25">
        <v>3</v>
      </c>
      <c r="E25">
        <v>15</v>
      </c>
      <c r="G25" t="str">
        <f t="shared" si="0"/>
        <v>INSERT INTO `umkc_hackathon_2021`.`company_counties` (`ID`, `CompanyCd`, `CountyCD`) VALUES (25, 3, 15);</v>
      </c>
      <c r="J25" t="s">
        <v>96</v>
      </c>
      <c r="K25" t="s">
        <v>95</v>
      </c>
      <c r="L25" t="s">
        <v>95</v>
      </c>
      <c r="M25" s="1" t="s">
        <v>65</v>
      </c>
    </row>
    <row r="26" spans="1:13" x14ac:dyDescent="0.25">
      <c r="A26">
        <v>52</v>
      </c>
      <c r="B26" t="s">
        <v>9</v>
      </c>
      <c r="C26">
        <f t="shared" si="1"/>
        <v>26</v>
      </c>
      <c r="D26">
        <v>4</v>
      </c>
      <c r="E26">
        <v>1</v>
      </c>
      <c r="G26" t="str">
        <f t="shared" si="0"/>
        <v>INSERT INTO `umkc_hackathon_2021`.`company_counties` (`ID`, `CompanyCd`, `CountyCD`) VALUES (26, 4, 1);</v>
      </c>
      <c r="J26" t="s">
        <v>96</v>
      </c>
      <c r="K26" t="s">
        <v>95</v>
      </c>
      <c r="L26" t="s">
        <v>95</v>
      </c>
      <c r="M26" s="1" t="s">
        <v>65</v>
      </c>
    </row>
    <row r="27" spans="1:13" x14ac:dyDescent="0.25">
      <c r="A27">
        <v>60</v>
      </c>
      <c r="B27" t="s">
        <v>9</v>
      </c>
      <c r="C27">
        <f t="shared" si="1"/>
        <v>27</v>
      </c>
      <c r="D27">
        <v>4</v>
      </c>
      <c r="E27">
        <v>3</v>
      </c>
      <c r="G27" t="str">
        <f t="shared" si="0"/>
        <v>INSERT INTO `umkc_hackathon_2021`.`company_counties` (`ID`, `CompanyCd`, `CountyCD`) VALUES (27, 4, 3);</v>
      </c>
      <c r="J27" t="s">
        <v>96</v>
      </c>
      <c r="K27" t="s">
        <v>95</v>
      </c>
      <c r="L27" t="s">
        <v>95</v>
      </c>
      <c r="M27" s="1" t="s">
        <v>65</v>
      </c>
    </row>
    <row r="28" spans="1:13" x14ac:dyDescent="0.25">
      <c r="A28">
        <v>2</v>
      </c>
      <c r="B28" t="s">
        <v>86</v>
      </c>
      <c r="C28">
        <f t="shared" si="1"/>
        <v>28</v>
      </c>
      <c r="D28">
        <v>4</v>
      </c>
      <c r="E28">
        <v>7</v>
      </c>
      <c r="G28" t="str">
        <f t="shared" si="0"/>
        <v>INSERT INTO `umkc_hackathon_2021`.`company_counties` (`ID`, `CompanyCd`, `CountyCD`) VALUES (28, 4, 7);</v>
      </c>
      <c r="J28" t="s">
        <v>96</v>
      </c>
      <c r="K28" t="s">
        <v>95</v>
      </c>
      <c r="L28" t="s">
        <v>95</v>
      </c>
      <c r="M28" s="1" t="s">
        <v>65</v>
      </c>
    </row>
    <row r="29" spans="1:13" x14ac:dyDescent="0.25">
      <c r="A29">
        <v>5</v>
      </c>
      <c r="B29" t="s">
        <v>86</v>
      </c>
      <c r="C29">
        <f t="shared" si="1"/>
        <v>29</v>
      </c>
      <c r="D29">
        <v>4</v>
      </c>
      <c r="E29">
        <v>2</v>
      </c>
      <c r="G29" t="str">
        <f t="shared" si="0"/>
        <v>INSERT INTO `umkc_hackathon_2021`.`company_counties` (`ID`, `CompanyCd`, `CountyCD`) VALUES (29, 4, 2);</v>
      </c>
      <c r="J29" t="s">
        <v>96</v>
      </c>
      <c r="K29" t="s">
        <v>95</v>
      </c>
      <c r="L29" t="s">
        <v>95</v>
      </c>
      <c r="M29" s="1" t="s">
        <v>65</v>
      </c>
    </row>
    <row r="30" spans="1:13" x14ac:dyDescent="0.25">
      <c r="A30">
        <v>7</v>
      </c>
      <c r="B30" t="s">
        <v>86</v>
      </c>
      <c r="C30">
        <f t="shared" si="1"/>
        <v>30</v>
      </c>
      <c r="D30">
        <v>4</v>
      </c>
      <c r="E30">
        <v>4</v>
      </c>
      <c r="G30" t="str">
        <f t="shared" si="0"/>
        <v>INSERT INTO `umkc_hackathon_2021`.`company_counties` (`ID`, `CompanyCd`, `CountyCD`) VALUES (30, 4, 4);</v>
      </c>
      <c r="J30" t="s">
        <v>96</v>
      </c>
      <c r="K30" t="s">
        <v>95</v>
      </c>
      <c r="L30" t="s">
        <v>95</v>
      </c>
      <c r="M30" s="1" t="s">
        <v>65</v>
      </c>
    </row>
    <row r="31" spans="1:13" x14ac:dyDescent="0.25">
      <c r="A31">
        <v>15</v>
      </c>
      <c r="B31" t="s">
        <v>86</v>
      </c>
      <c r="C31">
        <f t="shared" si="1"/>
        <v>31</v>
      </c>
      <c r="D31">
        <v>4</v>
      </c>
      <c r="E31">
        <v>5</v>
      </c>
      <c r="G31" t="str">
        <f t="shared" si="0"/>
        <v>INSERT INTO `umkc_hackathon_2021`.`company_counties` (`ID`, `CompanyCd`, `CountyCD`) VALUES (31, 4, 5);</v>
      </c>
      <c r="J31" t="s">
        <v>96</v>
      </c>
      <c r="K31" t="s">
        <v>95</v>
      </c>
      <c r="L31" t="s">
        <v>95</v>
      </c>
      <c r="M31" s="1" t="s">
        <v>65</v>
      </c>
    </row>
    <row r="32" spans="1:13" x14ac:dyDescent="0.25">
      <c r="A32">
        <v>19</v>
      </c>
      <c r="B32" t="s">
        <v>86</v>
      </c>
      <c r="C32">
        <f t="shared" si="1"/>
        <v>32</v>
      </c>
      <c r="D32">
        <v>4</v>
      </c>
      <c r="E32">
        <v>13</v>
      </c>
      <c r="G32" t="str">
        <f t="shared" si="0"/>
        <v>INSERT INTO `umkc_hackathon_2021`.`company_counties` (`ID`, `CompanyCd`, `CountyCD`) VALUES (32, 4, 13);</v>
      </c>
      <c r="J32" t="s">
        <v>96</v>
      </c>
      <c r="K32" t="s">
        <v>95</v>
      </c>
      <c r="L32" t="s">
        <v>95</v>
      </c>
      <c r="M32" s="1" t="s">
        <v>65</v>
      </c>
    </row>
    <row r="33" spans="1:13" x14ac:dyDescent="0.25">
      <c r="A33">
        <v>32</v>
      </c>
      <c r="B33" t="s">
        <v>86</v>
      </c>
      <c r="C33">
        <f t="shared" si="1"/>
        <v>33</v>
      </c>
      <c r="D33">
        <v>4</v>
      </c>
      <c r="E33">
        <v>6</v>
      </c>
      <c r="G33" t="str">
        <f t="shared" si="0"/>
        <v>INSERT INTO `umkc_hackathon_2021`.`company_counties` (`ID`, `CompanyCd`, `CountyCD`) VALUES (33, 4, 6);</v>
      </c>
      <c r="J33" t="s">
        <v>96</v>
      </c>
      <c r="K33" t="s">
        <v>95</v>
      </c>
      <c r="L33" t="s">
        <v>95</v>
      </c>
      <c r="M33" s="1" t="s">
        <v>65</v>
      </c>
    </row>
    <row r="34" spans="1:13" x14ac:dyDescent="0.25">
      <c r="A34">
        <v>61</v>
      </c>
      <c r="B34" t="s">
        <v>86</v>
      </c>
      <c r="C34">
        <f t="shared" si="1"/>
        <v>34</v>
      </c>
      <c r="D34">
        <v>5</v>
      </c>
      <c r="E34">
        <v>1</v>
      </c>
      <c r="G34" t="str">
        <f t="shared" si="0"/>
        <v>INSERT INTO `umkc_hackathon_2021`.`company_counties` (`ID`, `CompanyCd`, `CountyCD`) VALUES (34, 5, 1);</v>
      </c>
      <c r="J34" t="s">
        <v>96</v>
      </c>
      <c r="K34" t="s">
        <v>95</v>
      </c>
      <c r="L34" t="s">
        <v>95</v>
      </c>
      <c r="M34" s="1" t="s">
        <v>65</v>
      </c>
    </row>
    <row r="35" spans="1:13" x14ac:dyDescent="0.25">
      <c r="A35">
        <v>6</v>
      </c>
      <c r="B35" t="s">
        <v>92</v>
      </c>
      <c r="C35">
        <f t="shared" si="1"/>
        <v>35</v>
      </c>
      <c r="D35">
        <v>5</v>
      </c>
      <c r="E35">
        <v>8</v>
      </c>
      <c r="G35" t="str">
        <f t="shared" si="0"/>
        <v>INSERT INTO `umkc_hackathon_2021`.`company_counties` (`ID`, `CompanyCd`, `CountyCD`) VALUES (35, 5, 8);</v>
      </c>
      <c r="J35" t="s">
        <v>96</v>
      </c>
      <c r="K35" t="s">
        <v>95</v>
      </c>
      <c r="L35" t="s">
        <v>95</v>
      </c>
      <c r="M35" s="1" t="s">
        <v>65</v>
      </c>
    </row>
    <row r="36" spans="1:13" x14ac:dyDescent="0.25">
      <c r="A36">
        <v>8</v>
      </c>
      <c r="B36" t="s">
        <v>92</v>
      </c>
      <c r="C36">
        <f t="shared" si="1"/>
        <v>36</v>
      </c>
      <c r="D36">
        <v>5</v>
      </c>
      <c r="E36">
        <v>10</v>
      </c>
      <c r="G36" t="str">
        <f t="shared" si="0"/>
        <v>INSERT INTO `umkc_hackathon_2021`.`company_counties` (`ID`, `CompanyCd`, `CountyCD`) VALUES (36, 5, 10);</v>
      </c>
      <c r="J36" t="s">
        <v>96</v>
      </c>
      <c r="K36" t="s">
        <v>95</v>
      </c>
      <c r="L36" t="s">
        <v>95</v>
      </c>
      <c r="M36" s="1" t="s">
        <v>65</v>
      </c>
    </row>
    <row r="37" spans="1:13" x14ac:dyDescent="0.25">
      <c r="A37">
        <v>48</v>
      </c>
      <c r="B37" t="s">
        <v>92</v>
      </c>
      <c r="C37">
        <f t="shared" si="1"/>
        <v>37</v>
      </c>
      <c r="D37">
        <v>5</v>
      </c>
      <c r="E37">
        <v>13</v>
      </c>
      <c r="G37" t="str">
        <f t="shared" si="0"/>
        <v>INSERT INTO `umkc_hackathon_2021`.`company_counties` (`ID`, `CompanyCd`, `CountyCD`) VALUES (37, 5, 13);</v>
      </c>
      <c r="J37" t="s">
        <v>96</v>
      </c>
      <c r="K37" t="s">
        <v>95</v>
      </c>
      <c r="L37" t="s">
        <v>95</v>
      </c>
      <c r="M37" s="1" t="s">
        <v>65</v>
      </c>
    </row>
    <row r="38" spans="1:13" x14ac:dyDescent="0.25">
      <c r="A38">
        <v>49</v>
      </c>
      <c r="B38" t="s">
        <v>92</v>
      </c>
      <c r="C38">
        <f t="shared" si="1"/>
        <v>38</v>
      </c>
      <c r="D38">
        <v>5</v>
      </c>
      <c r="E38">
        <v>4</v>
      </c>
      <c r="G38" t="str">
        <f t="shared" si="0"/>
        <v>INSERT INTO `umkc_hackathon_2021`.`company_counties` (`ID`, `CompanyCd`, `CountyCD`) VALUES (38, 5, 4);</v>
      </c>
      <c r="J38" t="s">
        <v>96</v>
      </c>
      <c r="K38" t="s">
        <v>95</v>
      </c>
      <c r="L38" t="s">
        <v>95</v>
      </c>
      <c r="M38" s="1" t="s">
        <v>65</v>
      </c>
    </row>
    <row r="39" spans="1:13" x14ac:dyDescent="0.25">
      <c r="A39">
        <v>51</v>
      </c>
      <c r="B39" t="s">
        <v>92</v>
      </c>
      <c r="C39">
        <f t="shared" si="1"/>
        <v>39</v>
      </c>
      <c r="D39">
        <v>6</v>
      </c>
      <c r="E39">
        <v>1</v>
      </c>
      <c r="G39" t="str">
        <f t="shared" si="0"/>
        <v>INSERT INTO `umkc_hackathon_2021`.`company_counties` (`ID`, `CompanyCd`, `CountyCD`) VALUES (39, 6, 1);</v>
      </c>
      <c r="J39" t="s">
        <v>96</v>
      </c>
      <c r="K39" t="s">
        <v>95</v>
      </c>
      <c r="L39" t="s">
        <v>95</v>
      </c>
      <c r="M39" s="1" t="s">
        <v>65</v>
      </c>
    </row>
    <row r="40" spans="1:13" x14ac:dyDescent="0.25">
      <c r="A40">
        <v>54</v>
      </c>
      <c r="B40" t="s">
        <v>92</v>
      </c>
      <c r="C40">
        <f t="shared" si="1"/>
        <v>40</v>
      </c>
      <c r="D40">
        <v>6</v>
      </c>
      <c r="E40">
        <v>8</v>
      </c>
      <c r="G40" t="str">
        <f t="shared" si="0"/>
        <v>INSERT INTO `umkc_hackathon_2021`.`company_counties` (`ID`, `CompanyCd`, `CountyCD`) VALUES (40, 6, 8);</v>
      </c>
      <c r="J40" t="s">
        <v>96</v>
      </c>
      <c r="K40" t="s">
        <v>95</v>
      </c>
      <c r="L40" t="s">
        <v>95</v>
      </c>
      <c r="M40" s="1" t="s">
        <v>65</v>
      </c>
    </row>
    <row r="41" spans="1:13" x14ac:dyDescent="0.25">
      <c r="A41">
        <v>55</v>
      </c>
      <c r="B41" t="s">
        <v>92</v>
      </c>
      <c r="C41">
        <f t="shared" si="1"/>
        <v>41</v>
      </c>
      <c r="D41">
        <v>6</v>
      </c>
      <c r="E41">
        <v>10</v>
      </c>
      <c r="G41" t="str">
        <f t="shared" si="0"/>
        <v>INSERT INTO `umkc_hackathon_2021`.`company_counties` (`ID`, `CompanyCd`, `CountyCD`) VALUES (41, 6, 10);</v>
      </c>
      <c r="J41" t="s">
        <v>96</v>
      </c>
      <c r="K41" t="s">
        <v>95</v>
      </c>
      <c r="L41" t="s">
        <v>95</v>
      </c>
      <c r="M41" s="1" t="s">
        <v>65</v>
      </c>
    </row>
    <row r="42" spans="1:13" x14ac:dyDescent="0.25">
      <c r="A42">
        <v>62</v>
      </c>
      <c r="B42" t="s">
        <v>92</v>
      </c>
      <c r="C42">
        <f t="shared" si="1"/>
        <v>42</v>
      </c>
      <c r="D42">
        <v>6</v>
      </c>
      <c r="E42">
        <v>6</v>
      </c>
      <c r="G42" t="str">
        <f t="shared" si="0"/>
        <v>INSERT INTO `umkc_hackathon_2021`.`company_counties` (`ID`, `CompanyCd`, `CountyCD`) VALUES (42, 6, 6);</v>
      </c>
      <c r="J42" t="s">
        <v>96</v>
      </c>
      <c r="K42" t="s">
        <v>95</v>
      </c>
      <c r="L42" t="s">
        <v>95</v>
      </c>
      <c r="M42" s="1" t="s">
        <v>65</v>
      </c>
    </row>
    <row r="43" spans="1:13" x14ac:dyDescent="0.25">
      <c r="A43">
        <v>1</v>
      </c>
      <c r="B43" t="s">
        <v>87</v>
      </c>
      <c r="C43">
        <f t="shared" si="1"/>
        <v>43</v>
      </c>
      <c r="D43">
        <v>6</v>
      </c>
      <c r="E43">
        <v>13</v>
      </c>
      <c r="G43" t="str">
        <f t="shared" si="0"/>
        <v>INSERT INTO `umkc_hackathon_2021`.`company_counties` (`ID`, `CompanyCd`, `CountyCD`) VALUES (43, 6, 13);</v>
      </c>
      <c r="J43" t="s">
        <v>96</v>
      </c>
      <c r="K43" t="s">
        <v>95</v>
      </c>
      <c r="L43" t="s">
        <v>95</v>
      </c>
      <c r="M43" s="1" t="s">
        <v>65</v>
      </c>
    </row>
    <row r="44" spans="1:13" x14ac:dyDescent="0.25">
      <c r="A44">
        <v>18</v>
      </c>
      <c r="B44" t="s">
        <v>87</v>
      </c>
      <c r="C44">
        <f t="shared" si="1"/>
        <v>44</v>
      </c>
      <c r="D44">
        <v>6</v>
      </c>
      <c r="E44">
        <v>4</v>
      </c>
      <c r="G44" t="str">
        <f t="shared" si="0"/>
        <v>INSERT INTO `umkc_hackathon_2021`.`company_counties` (`ID`, `CompanyCd`, `CountyCD`) VALUES (44, 6, 4);</v>
      </c>
      <c r="J44" t="s">
        <v>96</v>
      </c>
      <c r="K44" t="s">
        <v>95</v>
      </c>
      <c r="L44" t="s">
        <v>95</v>
      </c>
      <c r="M44" s="1" t="s">
        <v>65</v>
      </c>
    </row>
    <row r="45" spans="1:13" x14ac:dyDescent="0.25">
      <c r="A45">
        <v>29</v>
      </c>
      <c r="B45" t="s">
        <v>87</v>
      </c>
      <c r="C45">
        <f t="shared" si="1"/>
        <v>45</v>
      </c>
      <c r="D45">
        <v>7</v>
      </c>
      <c r="E45">
        <v>1</v>
      </c>
      <c r="G45" t="str">
        <f t="shared" si="0"/>
        <v>INSERT INTO `umkc_hackathon_2021`.`company_counties` (`ID`, `CompanyCd`, `CountyCD`) VALUES (45, 7, 1);</v>
      </c>
      <c r="J45" t="s">
        <v>96</v>
      </c>
      <c r="K45" t="s">
        <v>95</v>
      </c>
      <c r="L45" t="s">
        <v>95</v>
      </c>
      <c r="M45" s="1" t="s">
        <v>65</v>
      </c>
    </row>
    <row r="46" spans="1:13" x14ac:dyDescent="0.25">
      <c r="A46">
        <v>42</v>
      </c>
      <c r="B46" t="s">
        <v>87</v>
      </c>
      <c r="C46">
        <f t="shared" si="1"/>
        <v>46</v>
      </c>
      <c r="D46">
        <v>7</v>
      </c>
      <c r="E46">
        <v>8</v>
      </c>
      <c r="G46" t="str">
        <f t="shared" si="0"/>
        <v>INSERT INTO `umkc_hackathon_2021`.`company_counties` (`ID`, `CompanyCd`, `CountyCD`) VALUES (46, 7, 8);</v>
      </c>
      <c r="J46" t="s">
        <v>96</v>
      </c>
      <c r="K46" t="s">
        <v>95</v>
      </c>
      <c r="L46" t="s">
        <v>95</v>
      </c>
      <c r="M46" s="1" t="s">
        <v>65</v>
      </c>
    </row>
    <row r="47" spans="1:13" x14ac:dyDescent="0.25">
      <c r="A47">
        <v>45</v>
      </c>
      <c r="B47" t="s">
        <v>87</v>
      </c>
      <c r="C47">
        <f t="shared" si="1"/>
        <v>47</v>
      </c>
      <c r="D47">
        <v>7</v>
      </c>
      <c r="E47">
        <v>10</v>
      </c>
      <c r="G47" t="str">
        <f t="shared" si="0"/>
        <v>INSERT INTO `umkc_hackathon_2021`.`company_counties` (`ID`, `CompanyCd`, `CountyCD`) VALUES (47, 7, 10);</v>
      </c>
      <c r="J47" t="s">
        <v>96</v>
      </c>
      <c r="K47" t="s">
        <v>95</v>
      </c>
      <c r="L47" t="s">
        <v>95</v>
      </c>
      <c r="M47" s="1" t="s">
        <v>65</v>
      </c>
    </row>
    <row r="48" spans="1:13" x14ac:dyDescent="0.25">
      <c r="A48">
        <v>46</v>
      </c>
      <c r="B48" t="s">
        <v>87</v>
      </c>
      <c r="C48">
        <f t="shared" si="1"/>
        <v>48</v>
      </c>
      <c r="D48">
        <v>7</v>
      </c>
      <c r="E48">
        <v>13</v>
      </c>
      <c r="G48" t="str">
        <f t="shared" si="0"/>
        <v>INSERT INTO `umkc_hackathon_2021`.`company_counties` (`ID`, `CompanyCd`, `CountyCD`) VALUES (48, 7, 13);</v>
      </c>
      <c r="J48" t="s">
        <v>96</v>
      </c>
      <c r="K48" t="s">
        <v>95</v>
      </c>
      <c r="L48" t="s">
        <v>95</v>
      </c>
      <c r="M48" s="1" t="s">
        <v>65</v>
      </c>
    </row>
    <row r="49" spans="1:13" x14ac:dyDescent="0.25">
      <c r="A49">
        <v>47</v>
      </c>
      <c r="B49" t="s">
        <v>87</v>
      </c>
      <c r="C49">
        <f t="shared" si="1"/>
        <v>49</v>
      </c>
      <c r="D49">
        <v>7</v>
      </c>
      <c r="E49">
        <v>4</v>
      </c>
      <c r="G49" t="str">
        <f t="shared" si="0"/>
        <v>INSERT INTO `umkc_hackathon_2021`.`company_counties` (`ID`, `CompanyCd`, `CountyCD`) VALUES (49, 7, 4);</v>
      </c>
      <c r="J49" t="s">
        <v>96</v>
      </c>
      <c r="K49" t="s">
        <v>95</v>
      </c>
      <c r="L49" t="s">
        <v>95</v>
      </c>
      <c r="M49" s="1" t="s">
        <v>65</v>
      </c>
    </row>
    <row r="50" spans="1:13" x14ac:dyDescent="0.25">
      <c r="A50">
        <v>58</v>
      </c>
      <c r="B50" t="s">
        <v>87</v>
      </c>
      <c r="C50">
        <f t="shared" si="1"/>
        <v>50</v>
      </c>
      <c r="D50">
        <v>8</v>
      </c>
      <c r="E50">
        <v>1</v>
      </c>
      <c r="G50" t="str">
        <f t="shared" si="0"/>
        <v>INSERT INTO `umkc_hackathon_2021`.`company_counties` (`ID`, `CompanyCd`, `CountyCD`) VALUES (50, 8, 1);</v>
      </c>
      <c r="J50" t="s">
        <v>96</v>
      </c>
      <c r="K50" t="s">
        <v>95</v>
      </c>
      <c r="L50" t="s">
        <v>95</v>
      </c>
      <c r="M50" s="1" t="s">
        <v>65</v>
      </c>
    </row>
    <row r="51" spans="1:13" x14ac:dyDescent="0.25">
      <c r="A51">
        <v>11</v>
      </c>
      <c r="B51" t="s">
        <v>91</v>
      </c>
      <c r="C51">
        <f t="shared" si="1"/>
        <v>51</v>
      </c>
      <c r="D51">
        <v>8</v>
      </c>
      <c r="E51">
        <v>8</v>
      </c>
      <c r="G51" t="str">
        <f t="shared" si="0"/>
        <v>INSERT INTO `umkc_hackathon_2021`.`company_counties` (`ID`, `CompanyCd`, `CountyCD`) VALUES (51, 8, 8);</v>
      </c>
      <c r="J51" t="s">
        <v>96</v>
      </c>
      <c r="K51" t="s">
        <v>95</v>
      </c>
      <c r="L51" t="s">
        <v>95</v>
      </c>
      <c r="M51" s="1" t="s">
        <v>65</v>
      </c>
    </row>
    <row r="52" spans="1:13" x14ac:dyDescent="0.25">
      <c r="A52">
        <v>14</v>
      </c>
      <c r="B52" t="s">
        <v>91</v>
      </c>
      <c r="C52">
        <f t="shared" si="1"/>
        <v>52</v>
      </c>
      <c r="D52">
        <v>8</v>
      </c>
      <c r="E52">
        <v>10</v>
      </c>
      <c r="G52" t="str">
        <f t="shared" si="0"/>
        <v>INSERT INTO `umkc_hackathon_2021`.`company_counties` (`ID`, `CompanyCd`, `CountyCD`) VALUES (52, 8, 10);</v>
      </c>
      <c r="J52" t="s">
        <v>96</v>
      </c>
      <c r="K52" t="s">
        <v>95</v>
      </c>
      <c r="L52" t="s">
        <v>95</v>
      </c>
      <c r="M52" s="1" t="s">
        <v>65</v>
      </c>
    </row>
    <row r="53" spans="1:13" x14ac:dyDescent="0.25">
      <c r="A53">
        <v>20</v>
      </c>
      <c r="B53" t="s">
        <v>91</v>
      </c>
      <c r="C53">
        <f t="shared" si="1"/>
        <v>53</v>
      </c>
      <c r="D53">
        <v>8</v>
      </c>
      <c r="E53">
        <v>6</v>
      </c>
      <c r="G53" t="str">
        <f t="shared" si="0"/>
        <v>INSERT INTO `umkc_hackathon_2021`.`company_counties` (`ID`, `CompanyCd`, `CountyCD`) VALUES (53, 8, 6);</v>
      </c>
      <c r="J53" t="s">
        <v>96</v>
      </c>
      <c r="K53" t="s">
        <v>95</v>
      </c>
      <c r="L53" t="s">
        <v>95</v>
      </c>
      <c r="M53" s="1" t="s">
        <v>65</v>
      </c>
    </row>
    <row r="54" spans="1:13" x14ac:dyDescent="0.25">
      <c r="A54">
        <v>36</v>
      </c>
      <c r="B54" t="s">
        <v>91</v>
      </c>
      <c r="C54">
        <f t="shared" si="1"/>
        <v>54</v>
      </c>
      <c r="D54">
        <v>8</v>
      </c>
      <c r="E54">
        <v>13</v>
      </c>
      <c r="G54" t="str">
        <f t="shared" si="0"/>
        <v>INSERT INTO `umkc_hackathon_2021`.`company_counties` (`ID`, `CompanyCd`, `CountyCD`) VALUES (54, 8, 13);</v>
      </c>
      <c r="J54" t="s">
        <v>96</v>
      </c>
      <c r="K54" t="s">
        <v>95</v>
      </c>
      <c r="L54" t="s">
        <v>95</v>
      </c>
      <c r="M54" s="1" t="s">
        <v>65</v>
      </c>
    </row>
    <row r="55" spans="1:13" x14ac:dyDescent="0.25">
      <c r="A55">
        <v>40</v>
      </c>
      <c r="B55" t="s">
        <v>91</v>
      </c>
      <c r="C55">
        <f t="shared" si="1"/>
        <v>55</v>
      </c>
      <c r="D55">
        <v>8</v>
      </c>
      <c r="E55">
        <v>4</v>
      </c>
      <c r="G55" t="str">
        <f t="shared" si="0"/>
        <v>INSERT INTO `umkc_hackathon_2021`.`company_counties` (`ID`, `CompanyCd`, `CountyCD`) VALUES (55, 8, 4);</v>
      </c>
      <c r="J55" t="s">
        <v>96</v>
      </c>
      <c r="K55" t="s">
        <v>95</v>
      </c>
      <c r="L55" t="s">
        <v>95</v>
      </c>
      <c r="M55" s="1" t="s">
        <v>65</v>
      </c>
    </row>
    <row r="56" spans="1:13" x14ac:dyDescent="0.25">
      <c r="A56">
        <v>53</v>
      </c>
      <c r="B56" t="s">
        <v>91</v>
      </c>
      <c r="C56">
        <f t="shared" si="1"/>
        <v>56</v>
      </c>
      <c r="D56">
        <v>9</v>
      </c>
      <c r="E56">
        <v>1</v>
      </c>
      <c r="G56" t="str">
        <f t="shared" si="0"/>
        <v>INSERT INTO `umkc_hackathon_2021`.`company_counties` (`ID`, `CompanyCd`, `CountyCD`) VALUES (56, 9, 1);</v>
      </c>
      <c r="J56" t="s">
        <v>96</v>
      </c>
      <c r="K56" t="s">
        <v>95</v>
      </c>
      <c r="L56" t="s">
        <v>95</v>
      </c>
      <c r="M56" s="1" t="s">
        <v>65</v>
      </c>
    </row>
    <row r="57" spans="1:13" x14ac:dyDescent="0.25">
      <c r="A57">
        <v>56</v>
      </c>
      <c r="B57" t="s">
        <v>91</v>
      </c>
      <c r="C57">
        <f t="shared" si="1"/>
        <v>57</v>
      </c>
      <c r="D57">
        <v>9</v>
      </c>
      <c r="E57">
        <v>3</v>
      </c>
      <c r="G57" t="str">
        <f t="shared" si="0"/>
        <v>INSERT INTO `umkc_hackathon_2021`.`company_counties` (`ID`, `CompanyCd`, `CountyCD`) VALUES (57, 9, 3);</v>
      </c>
      <c r="J57" t="s">
        <v>96</v>
      </c>
      <c r="K57" t="s">
        <v>95</v>
      </c>
      <c r="L57" t="s">
        <v>95</v>
      </c>
      <c r="M57" s="1" t="s">
        <v>65</v>
      </c>
    </row>
    <row r="58" spans="1:13" x14ac:dyDescent="0.25">
      <c r="A58">
        <v>22</v>
      </c>
      <c r="B58" t="s">
        <v>90</v>
      </c>
      <c r="C58">
        <f t="shared" si="1"/>
        <v>58</v>
      </c>
      <c r="D58">
        <v>9</v>
      </c>
      <c r="E58">
        <v>7</v>
      </c>
      <c r="G58" t="str">
        <f t="shared" si="0"/>
        <v>INSERT INTO `umkc_hackathon_2021`.`company_counties` (`ID`, `CompanyCd`, `CountyCD`) VALUES (58, 9, 7);</v>
      </c>
      <c r="J58" t="s">
        <v>96</v>
      </c>
      <c r="K58" t="s">
        <v>95</v>
      </c>
      <c r="L58" t="s">
        <v>95</v>
      </c>
      <c r="M58" s="1" t="s">
        <v>65</v>
      </c>
    </row>
    <row r="59" spans="1:13" x14ac:dyDescent="0.25">
      <c r="A59">
        <v>23</v>
      </c>
      <c r="B59" t="s">
        <v>90</v>
      </c>
      <c r="C59">
        <f t="shared" si="1"/>
        <v>59</v>
      </c>
      <c r="D59">
        <v>9</v>
      </c>
      <c r="E59">
        <v>2</v>
      </c>
      <c r="G59" t="str">
        <f t="shared" si="0"/>
        <v>INSERT INTO `umkc_hackathon_2021`.`company_counties` (`ID`, `CompanyCd`, `CountyCD`) VALUES (59, 9, 2);</v>
      </c>
      <c r="J59" t="s">
        <v>96</v>
      </c>
      <c r="K59" t="s">
        <v>95</v>
      </c>
      <c r="L59" t="s">
        <v>95</v>
      </c>
      <c r="M59" s="1" t="s">
        <v>65</v>
      </c>
    </row>
    <row r="60" spans="1:13" x14ac:dyDescent="0.25">
      <c r="A60">
        <v>25</v>
      </c>
      <c r="B60" t="s">
        <v>90</v>
      </c>
      <c r="C60">
        <f t="shared" si="1"/>
        <v>60</v>
      </c>
      <c r="D60">
        <v>9</v>
      </c>
      <c r="E60">
        <v>4</v>
      </c>
      <c r="G60" t="str">
        <f t="shared" si="0"/>
        <v>INSERT INTO `umkc_hackathon_2021`.`company_counties` (`ID`, `CompanyCd`, `CountyCD`) VALUES (60, 9, 4);</v>
      </c>
      <c r="J60" t="s">
        <v>96</v>
      </c>
      <c r="K60" t="s">
        <v>95</v>
      </c>
      <c r="L60" t="s">
        <v>95</v>
      </c>
      <c r="M60" s="1" t="s">
        <v>65</v>
      </c>
    </row>
    <row r="61" spans="1:13" x14ac:dyDescent="0.25">
      <c r="A61">
        <v>33</v>
      </c>
      <c r="B61" t="s">
        <v>90</v>
      </c>
      <c r="C61">
        <f t="shared" si="1"/>
        <v>61</v>
      </c>
      <c r="D61">
        <v>9</v>
      </c>
      <c r="E61">
        <v>5</v>
      </c>
      <c r="G61" t="str">
        <f t="shared" si="0"/>
        <v>INSERT INTO `umkc_hackathon_2021`.`company_counties` (`ID`, `CompanyCd`, `CountyCD`) VALUES (61, 9, 5);</v>
      </c>
      <c r="J61" t="s">
        <v>96</v>
      </c>
      <c r="K61" t="s">
        <v>95</v>
      </c>
      <c r="L61" t="s">
        <v>95</v>
      </c>
      <c r="M61" s="1" t="s">
        <v>65</v>
      </c>
    </row>
    <row r="62" spans="1:13" x14ac:dyDescent="0.25">
      <c r="A62">
        <v>38</v>
      </c>
      <c r="B62" t="s">
        <v>90</v>
      </c>
      <c r="C62">
        <f t="shared" si="1"/>
        <v>62</v>
      </c>
      <c r="D62">
        <v>9</v>
      </c>
      <c r="E62">
        <v>13</v>
      </c>
      <c r="G62" t="str">
        <f t="shared" si="0"/>
        <v>INSERT INTO `umkc_hackathon_2021`.`company_counties` (`ID`, `CompanyCd`, `CountyCD`) VALUES (62, 9, 13);</v>
      </c>
      <c r="J62" t="s">
        <v>96</v>
      </c>
      <c r="K62" t="s">
        <v>95</v>
      </c>
      <c r="L62" t="s">
        <v>95</v>
      </c>
      <c r="M62" s="1" t="s">
        <v>65</v>
      </c>
    </row>
    <row r="63" spans="1:13" x14ac:dyDescent="0.25">
      <c r="C63">
        <f t="shared" si="1"/>
        <v>63</v>
      </c>
      <c r="D63">
        <v>9</v>
      </c>
      <c r="E63">
        <v>6</v>
      </c>
      <c r="G63" t="str">
        <f t="shared" si="0"/>
        <v>INSERT INTO `umkc_hackathon_2021`.`company_counties` (`ID`, `CompanyCd`, `CountyCD`) VALUES (63, 9, 6);</v>
      </c>
      <c r="J63" t="s">
        <v>96</v>
      </c>
      <c r="K63" t="s">
        <v>95</v>
      </c>
      <c r="L63" t="s">
        <v>95</v>
      </c>
      <c r="M63" s="1" t="s">
        <v>65</v>
      </c>
    </row>
    <row r="64" spans="1:13" x14ac:dyDescent="0.25">
      <c r="C64">
        <f t="shared" si="1"/>
        <v>64</v>
      </c>
      <c r="D64">
        <v>10</v>
      </c>
      <c r="E64">
        <v>3</v>
      </c>
      <c r="G64" t="str">
        <f t="shared" si="0"/>
        <v>INSERT INTO `umkc_hackathon_2021`.`company_counties` (`ID`, `CompanyCd`, `CountyCD`) VALUES (64, 10, 3);</v>
      </c>
      <c r="J64" t="s">
        <v>96</v>
      </c>
      <c r="K64" t="s">
        <v>95</v>
      </c>
      <c r="L64" t="s">
        <v>95</v>
      </c>
      <c r="M64" s="1" t="s">
        <v>65</v>
      </c>
    </row>
    <row r="65" spans="3:13" x14ac:dyDescent="0.25">
      <c r="C65">
        <f t="shared" si="1"/>
        <v>65</v>
      </c>
      <c r="D65">
        <v>10</v>
      </c>
      <c r="E65">
        <v>11</v>
      </c>
      <c r="G65" t="str">
        <f t="shared" si="0"/>
        <v>INSERT INTO `umkc_hackathon_2021`.`company_counties` (`ID`, `CompanyCd`, `CountyCD`) VALUES (65, 10, 11);</v>
      </c>
      <c r="J65" t="s">
        <v>96</v>
      </c>
      <c r="K65" t="s">
        <v>95</v>
      </c>
      <c r="L65" t="s">
        <v>95</v>
      </c>
      <c r="M65" s="1" t="s">
        <v>65</v>
      </c>
    </row>
    <row r="66" spans="3:13" x14ac:dyDescent="0.25">
      <c r="C66">
        <f t="shared" si="1"/>
        <v>66</v>
      </c>
      <c r="D66">
        <v>10</v>
      </c>
      <c r="E66">
        <v>7</v>
      </c>
      <c r="G66" t="str">
        <f t="shared" ref="G66:G129" si="2">_xlfn.CONCAT(J66,C66,K66,D66,L66,E66,M66)</f>
        <v>INSERT INTO `umkc_hackathon_2021`.`company_counties` (`ID`, `CompanyCd`, `CountyCD`) VALUES (66, 10, 7);</v>
      </c>
      <c r="J66" t="s">
        <v>96</v>
      </c>
      <c r="K66" t="s">
        <v>95</v>
      </c>
      <c r="L66" t="s">
        <v>95</v>
      </c>
      <c r="M66" s="1" t="s">
        <v>65</v>
      </c>
    </row>
    <row r="67" spans="3:13" x14ac:dyDescent="0.25">
      <c r="C67">
        <f t="shared" ref="C67:C130" si="3">C66+1</f>
        <v>67</v>
      </c>
      <c r="D67">
        <v>10</v>
      </c>
      <c r="E67">
        <v>12</v>
      </c>
      <c r="G67" t="str">
        <f t="shared" si="2"/>
        <v>INSERT INTO `umkc_hackathon_2021`.`company_counties` (`ID`, `CompanyCd`, `CountyCD`) VALUES (67, 10, 12);</v>
      </c>
      <c r="J67" t="s">
        <v>96</v>
      </c>
      <c r="K67" t="s">
        <v>95</v>
      </c>
      <c r="L67" t="s">
        <v>95</v>
      </c>
      <c r="M67" s="1" t="s">
        <v>65</v>
      </c>
    </row>
    <row r="68" spans="3:13" x14ac:dyDescent="0.25">
      <c r="C68">
        <f t="shared" si="3"/>
        <v>68</v>
      </c>
      <c r="D68">
        <v>10</v>
      </c>
      <c r="E68">
        <v>14</v>
      </c>
      <c r="G68" t="str">
        <f t="shared" si="2"/>
        <v>INSERT INTO `umkc_hackathon_2021`.`company_counties` (`ID`, `CompanyCd`, `CountyCD`) VALUES (68, 10, 14);</v>
      </c>
      <c r="J68" t="s">
        <v>96</v>
      </c>
      <c r="K68" t="s">
        <v>95</v>
      </c>
      <c r="L68" t="s">
        <v>95</v>
      </c>
      <c r="M68" s="1" t="s">
        <v>65</v>
      </c>
    </row>
    <row r="69" spans="3:13" x14ac:dyDescent="0.25">
      <c r="C69">
        <f t="shared" si="3"/>
        <v>69</v>
      </c>
      <c r="D69">
        <v>11</v>
      </c>
      <c r="E69">
        <v>16</v>
      </c>
      <c r="G69" t="str">
        <f t="shared" si="2"/>
        <v>INSERT INTO `umkc_hackathon_2021`.`company_counties` (`ID`, `CompanyCd`, `CountyCD`) VALUES (69, 11, 16);</v>
      </c>
      <c r="J69" t="s">
        <v>96</v>
      </c>
      <c r="K69" t="s">
        <v>95</v>
      </c>
      <c r="L69" t="s">
        <v>95</v>
      </c>
      <c r="M69" s="1" t="s">
        <v>65</v>
      </c>
    </row>
    <row r="70" spans="3:13" x14ac:dyDescent="0.25">
      <c r="C70">
        <f t="shared" si="3"/>
        <v>70</v>
      </c>
      <c r="D70">
        <v>11</v>
      </c>
      <c r="E70">
        <v>6</v>
      </c>
      <c r="G70" t="str">
        <f t="shared" si="2"/>
        <v>INSERT INTO `umkc_hackathon_2021`.`company_counties` (`ID`, `CompanyCd`, `CountyCD`) VALUES (70, 11, 6);</v>
      </c>
      <c r="J70" t="s">
        <v>96</v>
      </c>
      <c r="K70" t="s">
        <v>95</v>
      </c>
      <c r="L70" t="s">
        <v>95</v>
      </c>
      <c r="M70" s="1" t="s">
        <v>65</v>
      </c>
    </row>
    <row r="71" spans="3:13" x14ac:dyDescent="0.25">
      <c r="C71">
        <f t="shared" si="3"/>
        <v>71</v>
      </c>
      <c r="D71">
        <v>11</v>
      </c>
      <c r="E71">
        <v>9</v>
      </c>
      <c r="G71" t="str">
        <f t="shared" si="2"/>
        <v>INSERT INTO `umkc_hackathon_2021`.`company_counties` (`ID`, `CompanyCd`, `CountyCD`) VALUES (71, 11, 9);</v>
      </c>
      <c r="J71" t="s">
        <v>96</v>
      </c>
      <c r="K71" t="s">
        <v>95</v>
      </c>
      <c r="L71" t="s">
        <v>95</v>
      </c>
      <c r="M71" s="1" t="s">
        <v>65</v>
      </c>
    </row>
    <row r="72" spans="3:13" x14ac:dyDescent="0.25">
      <c r="C72">
        <f t="shared" si="3"/>
        <v>72</v>
      </c>
      <c r="D72">
        <v>11</v>
      </c>
      <c r="E72">
        <v>2</v>
      </c>
      <c r="G72" t="str">
        <f t="shared" si="2"/>
        <v>INSERT INTO `umkc_hackathon_2021`.`company_counties` (`ID`, `CompanyCd`, `CountyCD`) VALUES (72, 11, 2);</v>
      </c>
      <c r="J72" t="s">
        <v>96</v>
      </c>
      <c r="K72" t="s">
        <v>95</v>
      </c>
      <c r="L72" t="s">
        <v>95</v>
      </c>
      <c r="M72" s="1" t="s">
        <v>65</v>
      </c>
    </row>
    <row r="73" spans="3:13" x14ac:dyDescent="0.25">
      <c r="C73">
        <f t="shared" si="3"/>
        <v>73</v>
      </c>
      <c r="D73">
        <v>11</v>
      </c>
      <c r="E73">
        <v>17</v>
      </c>
      <c r="G73" t="str">
        <f t="shared" si="2"/>
        <v>INSERT INTO `umkc_hackathon_2021`.`company_counties` (`ID`, `CompanyCd`, `CountyCD`) VALUES (73, 11, 17);</v>
      </c>
      <c r="J73" t="s">
        <v>96</v>
      </c>
      <c r="K73" t="s">
        <v>95</v>
      </c>
      <c r="L73" t="s">
        <v>95</v>
      </c>
      <c r="M73" s="1" t="s">
        <v>65</v>
      </c>
    </row>
    <row r="74" spans="3:13" x14ac:dyDescent="0.25">
      <c r="C74">
        <f t="shared" si="3"/>
        <v>74</v>
      </c>
      <c r="D74">
        <v>11</v>
      </c>
      <c r="E74">
        <v>12</v>
      </c>
      <c r="G74" t="str">
        <f t="shared" si="2"/>
        <v>INSERT INTO `umkc_hackathon_2021`.`company_counties` (`ID`, `CompanyCd`, `CountyCD`) VALUES (74, 11, 12);</v>
      </c>
      <c r="J74" t="s">
        <v>96</v>
      </c>
      <c r="K74" t="s">
        <v>95</v>
      </c>
      <c r="L74" t="s">
        <v>95</v>
      </c>
      <c r="M74" s="1" t="s">
        <v>65</v>
      </c>
    </row>
    <row r="75" spans="3:13" x14ac:dyDescent="0.25">
      <c r="C75">
        <f t="shared" si="3"/>
        <v>75</v>
      </c>
      <c r="D75">
        <v>11</v>
      </c>
      <c r="E75">
        <v>5</v>
      </c>
      <c r="G75" t="str">
        <f t="shared" si="2"/>
        <v>INSERT INTO `umkc_hackathon_2021`.`company_counties` (`ID`, `CompanyCd`, `CountyCD`) VALUES (75, 11, 5);</v>
      </c>
      <c r="J75" t="s">
        <v>96</v>
      </c>
      <c r="K75" t="s">
        <v>95</v>
      </c>
      <c r="L75" t="s">
        <v>95</v>
      </c>
      <c r="M75" s="1" t="s">
        <v>65</v>
      </c>
    </row>
    <row r="76" spans="3:13" x14ac:dyDescent="0.25">
      <c r="C76">
        <f t="shared" si="3"/>
        <v>76</v>
      </c>
      <c r="D76">
        <v>11</v>
      </c>
      <c r="E76">
        <v>18</v>
      </c>
      <c r="G76" t="str">
        <f t="shared" si="2"/>
        <v>INSERT INTO `umkc_hackathon_2021`.`company_counties` (`ID`, `CompanyCd`, `CountyCD`) VALUES (76, 11, 18);</v>
      </c>
      <c r="J76" t="s">
        <v>96</v>
      </c>
      <c r="K76" t="s">
        <v>95</v>
      </c>
      <c r="L76" t="s">
        <v>95</v>
      </c>
      <c r="M76" s="1" t="s">
        <v>65</v>
      </c>
    </row>
    <row r="77" spans="3:13" x14ac:dyDescent="0.25">
      <c r="C77">
        <f t="shared" si="3"/>
        <v>77</v>
      </c>
      <c r="D77">
        <v>11</v>
      </c>
      <c r="E77">
        <v>15</v>
      </c>
      <c r="G77" t="str">
        <f t="shared" si="2"/>
        <v>INSERT INTO `umkc_hackathon_2021`.`company_counties` (`ID`, `CompanyCd`, `CountyCD`) VALUES (77, 11, 15);</v>
      </c>
      <c r="J77" t="s">
        <v>96</v>
      </c>
      <c r="K77" t="s">
        <v>95</v>
      </c>
      <c r="L77" t="s">
        <v>95</v>
      </c>
      <c r="M77" s="1" t="s">
        <v>65</v>
      </c>
    </row>
    <row r="78" spans="3:13" x14ac:dyDescent="0.25">
      <c r="C78">
        <f t="shared" si="3"/>
        <v>78</v>
      </c>
      <c r="D78">
        <v>12</v>
      </c>
      <c r="E78">
        <v>1</v>
      </c>
      <c r="G78" t="str">
        <f t="shared" si="2"/>
        <v>INSERT INTO `umkc_hackathon_2021`.`company_counties` (`ID`, `CompanyCd`, `CountyCD`) VALUES (78, 12, 1);</v>
      </c>
      <c r="J78" t="s">
        <v>96</v>
      </c>
      <c r="K78" t="s">
        <v>95</v>
      </c>
      <c r="L78" t="s">
        <v>95</v>
      </c>
      <c r="M78" s="1" t="s">
        <v>65</v>
      </c>
    </row>
    <row r="79" spans="3:13" x14ac:dyDescent="0.25">
      <c r="C79">
        <f t="shared" si="3"/>
        <v>79</v>
      </c>
      <c r="D79">
        <v>12</v>
      </c>
      <c r="E79">
        <v>3</v>
      </c>
      <c r="G79" t="str">
        <f t="shared" si="2"/>
        <v>INSERT INTO `umkc_hackathon_2021`.`company_counties` (`ID`, `CompanyCd`, `CountyCD`) VALUES (79, 12, 3);</v>
      </c>
      <c r="J79" t="s">
        <v>96</v>
      </c>
      <c r="K79" t="s">
        <v>95</v>
      </c>
      <c r="L79" t="s">
        <v>95</v>
      </c>
      <c r="M79" s="1" t="s">
        <v>65</v>
      </c>
    </row>
    <row r="80" spans="3:13" x14ac:dyDescent="0.25">
      <c r="C80">
        <f t="shared" si="3"/>
        <v>80</v>
      </c>
      <c r="D80">
        <v>12</v>
      </c>
      <c r="E80">
        <v>7</v>
      </c>
      <c r="G80" t="str">
        <f t="shared" si="2"/>
        <v>INSERT INTO `umkc_hackathon_2021`.`company_counties` (`ID`, `CompanyCd`, `CountyCD`) VALUES (80, 12, 7);</v>
      </c>
      <c r="J80" t="s">
        <v>96</v>
      </c>
      <c r="K80" t="s">
        <v>95</v>
      </c>
      <c r="L80" t="s">
        <v>95</v>
      </c>
      <c r="M80" s="1" t="s">
        <v>65</v>
      </c>
    </row>
    <row r="81" spans="3:13" x14ac:dyDescent="0.25">
      <c r="C81">
        <f t="shared" si="3"/>
        <v>81</v>
      </c>
      <c r="D81">
        <v>12</v>
      </c>
      <c r="E81">
        <v>2</v>
      </c>
      <c r="G81" t="str">
        <f t="shared" si="2"/>
        <v>INSERT INTO `umkc_hackathon_2021`.`company_counties` (`ID`, `CompanyCd`, `CountyCD`) VALUES (81, 12, 2);</v>
      </c>
      <c r="J81" t="s">
        <v>96</v>
      </c>
      <c r="K81" t="s">
        <v>95</v>
      </c>
      <c r="L81" t="s">
        <v>95</v>
      </c>
      <c r="M81" s="1" t="s">
        <v>65</v>
      </c>
    </row>
    <row r="82" spans="3:13" x14ac:dyDescent="0.25">
      <c r="C82">
        <f t="shared" si="3"/>
        <v>82</v>
      </c>
      <c r="D82">
        <v>12</v>
      </c>
      <c r="E82">
        <v>4</v>
      </c>
      <c r="G82" t="str">
        <f t="shared" si="2"/>
        <v>INSERT INTO `umkc_hackathon_2021`.`company_counties` (`ID`, `CompanyCd`, `CountyCD`) VALUES (82, 12, 4);</v>
      </c>
      <c r="J82" t="s">
        <v>96</v>
      </c>
      <c r="K82" t="s">
        <v>95</v>
      </c>
      <c r="L82" t="s">
        <v>95</v>
      </c>
      <c r="M82" s="1" t="s">
        <v>65</v>
      </c>
    </row>
    <row r="83" spans="3:13" x14ac:dyDescent="0.25">
      <c r="C83">
        <f t="shared" si="3"/>
        <v>83</v>
      </c>
      <c r="D83">
        <v>12</v>
      </c>
      <c r="E83">
        <v>5</v>
      </c>
      <c r="G83" t="str">
        <f t="shared" si="2"/>
        <v>INSERT INTO `umkc_hackathon_2021`.`company_counties` (`ID`, `CompanyCd`, `CountyCD`) VALUES (83, 12, 5);</v>
      </c>
      <c r="J83" t="s">
        <v>96</v>
      </c>
      <c r="K83" t="s">
        <v>95</v>
      </c>
      <c r="L83" t="s">
        <v>95</v>
      </c>
      <c r="M83" s="1" t="s">
        <v>65</v>
      </c>
    </row>
    <row r="84" spans="3:13" x14ac:dyDescent="0.25">
      <c r="C84">
        <f t="shared" si="3"/>
        <v>84</v>
      </c>
      <c r="D84">
        <v>12</v>
      </c>
      <c r="E84">
        <v>13</v>
      </c>
      <c r="G84" t="str">
        <f t="shared" si="2"/>
        <v>INSERT INTO `umkc_hackathon_2021`.`company_counties` (`ID`, `CompanyCd`, `CountyCD`) VALUES (84, 12, 13);</v>
      </c>
      <c r="J84" t="s">
        <v>96</v>
      </c>
      <c r="K84" t="s">
        <v>95</v>
      </c>
      <c r="L84" t="s">
        <v>95</v>
      </c>
      <c r="M84" s="1" t="s">
        <v>65</v>
      </c>
    </row>
    <row r="85" spans="3:13" x14ac:dyDescent="0.25">
      <c r="C85">
        <f t="shared" si="3"/>
        <v>85</v>
      </c>
      <c r="D85">
        <v>12</v>
      </c>
      <c r="E85">
        <v>6</v>
      </c>
      <c r="G85" t="str">
        <f t="shared" si="2"/>
        <v>INSERT INTO `umkc_hackathon_2021`.`company_counties` (`ID`, `CompanyCd`, `CountyCD`) VALUES (85, 12, 6);</v>
      </c>
      <c r="J85" t="s">
        <v>96</v>
      </c>
      <c r="K85" t="s">
        <v>95</v>
      </c>
      <c r="L85" t="s">
        <v>95</v>
      </c>
      <c r="M85" s="1" t="s">
        <v>65</v>
      </c>
    </row>
    <row r="86" spans="3:13" x14ac:dyDescent="0.25">
      <c r="C86">
        <f t="shared" si="3"/>
        <v>86</v>
      </c>
      <c r="D86">
        <v>13</v>
      </c>
      <c r="E86">
        <v>1</v>
      </c>
      <c r="G86" t="str">
        <f t="shared" si="2"/>
        <v>INSERT INTO `umkc_hackathon_2021`.`company_counties` (`ID`, `CompanyCd`, `CountyCD`) VALUES (86, 13, 1);</v>
      </c>
      <c r="J86" t="s">
        <v>96</v>
      </c>
      <c r="K86" t="s">
        <v>95</v>
      </c>
      <c r="L86" t="s">
        <v>95</v>
      </c>
      <c r="M86" s="1" t="s">
        <v>65</v>
      </c>
    </row>
    <row r="87" spans="3:13" x14ac:dyDescent="0.25">
      <c r="C87">
        <f t="shared" si="3"/>
        <v>87</v>
      </c>
      <c r="D87">
        <v>13</v>
      </c>
      <c r="E87">
        <v>3</v>
      </c>
      <c r="G87" t="str">
        <f t="shared" si="2"/>
        <v>INSERT INTO `umkc_hackathon_2021`.`company_counties` (`ID`, `CompanyCd`, `CountyCD`) VALUES (87, 13, 3);</v>
      </c>
      <c r="J87" t="s">
        <v>96</v>
      </c>
      <c r="K87" t="s">
        <v>95</v>
      </c>
      <c r="L87" t="s">
        <v>95</v>
      </c>
      <c r="M87" s="1" t="s">
        <v>65</v>
      </c>
    </row>
    <row r="88" spans="3:13" x14ac:dyDescent="0.25">
      <c r="C88">
        <f t="shared" si="3"/>
        <v>88</v>
      </c>
      <c r="D88">
        <v>13</v>
      </c>
      <c r="E88">
        <v>7</v>
      </c>
      <c r="G88" t="str">
        <f t="shared" si="2"/>
        <v>INSERT INTO `umkc_hackathon_2021`.`company_counties` (`ID`, `CompanyCd`, `CountyCD`) VALUES (88, 13, 7);</v>
      </c>
      <c r="J88" t="s">
        <v>96</v>
      </c>
      <c r="K88" t="s">
        <v>95</v>
      </c>
      <c r="L88" t="s">
        <v>95</v>
      </c>
      <c r="M88" s="1" t="s">
        <v>65</v>
      </c>
    </row>
    <row r="89" spans="3:13" x14ac:dyDescent="0.25">
      <c r="C89">
        <f t="shared" si="3"/>
        <v>89</v>
      </c>
      <c r="D89">
        <v>13</v>
      </c>
      <c r="E89">
        <v>2</v>
      </c>
      <c r="G89" t="str">
        <f t="shared" si="2"/>
        <v>INSERT INTO `umkc_hackathon_2021`.`company_counties` (`ID`, `CompanyCd`, `CountyCD`) VALUES (89, 13, 2);</v>
      </c>
      <c r="J89" t="s">
        <v>96</v>
      </c>
      <c r="K89" t="s">
        <v>95</v>
      </c>
      <c r="L89" t="s">
        <v>95</v>
      </c>
      <c r="M89" s="1" t="s">
        <v>65</v>
      </c>
    </row>
    <row r="90" spans="3:13" x14ac:dyDescent="0.25">
      <c r="C90">
        <f t="shared" si="3"/>
        <v>90</v>
      </c>
      <c r="D90">
        <v>13</v>
      </c>
      <c r="E90">
        <v>4</v>
      </c>
      <c r="G90" t="str">
        <f t="shared" si="2"/>
        <v>INSERT INTO `umkc_hackathon_2021`.`company_counties` (`ID`, `CompanyCd`, `CountyCD`) VALUES (90, 13, 4);</v>
      </c>
      <c r="J90" t="s">
        <v>96</v>
      </c>
      <c r="K90" t="s">
        <v>95</v>
      </c>
      <c r="L90" t="s">
        <v>95</v>
      </c>
      <c r="M90" s="1" t="s">
        <v>65</v>
      </c>
    </row>
    <row r="91" spans="3:13" x14ac:dyDescent="0.25">
      <c r="C91">
        <f t="shared" si="3"/>
        <v>91</v>
      </c>
      <c r="D91">
        <v>13</v>
      </c>
      <c r="E91">
        <v>5</v>
      </c>
      <c r="G91" t="str">
        <f t="shared" si="2"/>
        <v>INSERT INTO `umkc_hackathon_2021`.`company_counties` (`ID`, `CompanyCd`, `CountyCD`) VALUES (91, 13, 5);</v>
      </c>
      <c r="J91" t="s">
        <v>96</v>
      </c>
      <c r="K91" t="s">
        <v>95</v>
      </c>
      <c r="L91" t="s">
        <v>95</v>
      </c>
      <c r="M91" s="1" t="s">
        <v>65</v>
      </c>
    </row>
    <row r="92" spans="3:13" x14ac:dyDescent="0.25">
      <c r="C92">
        <f t="shared" si="3"/>
        <v>92</v>
      </c>
      <c r="D92">
        <v>13</v>
      </c>
      <c r="E92">
        <v>13</v>
      </c>
      <c r="G92" t="str">
        <f t="shared" si="2"/>
        <v>INSERT INTO `umkc_hackathon_2021`.`company_counties` (`ID`, `CompanyCd`, `CountyCD`) VALUES (92, 13, 13);</v>
      </c>
      <c r="J92" t="s">
        <v>96</v>
      </c>
      <c r="K92" t="s">
        <v>95</v>
      </c>
      <c r="L92" t="s">
        <v>95</v>
      </c>
      <c r="M92" s="1" t="s">
        <v>65</v>
      </c>
    </row>
    <row r="93" spans="3:13" x14ac:dyDescent="0.25">
      <c r="C93">
        <f t="shared" si="3"/>
        <v>93</v>
      </c>
      <c r="D93">
        <v>13</v>
      </c>
      <c r="E93">
        <v>6</v>
      </c>
      <c r="G93" t="str">
        <f t="shared" si="2"/>
        <v>INSERT INTO `umkc_hackathon_2021`.`company_counties` (`ID`, `CompanyCd`, `CountyCD`) VALUES (93, 13, 6);</v>
      </c>
      <c r="J93" t="s">
        <v>96</v>
      </c>
      <c r="K93" t="s">
        <v>95</v>
      </c>
      <c r="L93" t="s">
        <v>95</v>
      </c>
      <c r="M93" s="1" t="s">
        <v>65</v>
      </c>
    </row>
    <row r="94" spans="3:13" x14ac:dyDescent="0.25">
      <c r="C94">
        <f t="shared" si="3"/>
        <v>94</v>
      </c>
      <c r="D94">
        <v>14</v>
      </c>
      <c r="E94">
        <v>16</v>
      </c>
      <c r="G94" t="str">
        <f t="shared" si="2"/>
        <v>INSERT INTO `umkc_hackathon_2021`.`company_counties` (`ID`, `CompanyCd`, `CountyCD`) VALUES (94, 14, 16);</v>
      </c>
      <c r="J94" t="s">
        <v>96</v>
      </c>
      <c r="K94" t="s">
        <v>95</v>
      </c>
      <c r="L94" t="s">
        <v>95</v>
      </c>
      <c r="M94" s="1" t="s">
        <v>65</v>
      </c>
    </row>
    <row r="95" spans="3:13" x14ac:dyDescent="0.25">
      <c r="C95">
        <f t="shared" si="3"/>
        <v>95</v>
      </c>
      <c r="D95">
        <v>14</v>
      </c>
      <c r="E95">
        <v>6</v>
      </c>
      <c r="G95" t="str">
        <f t="shared" si="2"/>
        <v>INSERT INTO `umkc_hackathon_2021`.`company_counties` (`ID`, `CompanyCd`, `CountyCD`) VALUES (95, 14, 6);</v>
      </c>
      <c r="J95" t="s">
        <v>96</v>
      </c>
      <c r="K95" t="s">
        <v>95</v>
      </c>
      <c r="L95" t="s">
        <v>95</v>
      </c>
      <c r="M95" s="1" t="s">
        <v>65</v>
      </c>
    </row>
    <row r="96" spans="3:13" x14ac:dyDescent="0.25">
      <c r="C96">
        <f t="shared" si="3"/>
        <v>96</v>
      </c>
      <c r="D96">
        <v>14</v>
      </c>
      <c r="E96">
        <v>9</v>
      </c>
      <c r="G96" t="str">
        <f t="shared" si="2"/>
        <v>INSERT INTO `umkc_hackathon_2021`.`company_counties` (`ID`, `CompanyCd`, `CountyCD`) VALUES (96, 14, 9);</v>
      </c>
      <c r="J96" t="s">
        <v>96</v>
      </c>
      <c r="K96" t="s">
        <v>95</v>
      </c>
      <c r="L96" t="s">
        <v>95</v>
      </c>
      <c r="M96" s="1" t="s">
        <v>65</v>
      </c>
    </row>
    <row r="97" spans="3:13" x14ac:dyDescent="0.25">
      <c r="C97">
        <f t="shared" si="3"/>
        <v>97</v>
      </c>
      <c r="D97">
        <v>14</v>
      </c>
      <c r="E97">
        <v>2</v>
      </c>
      <c r="G97" t="str">
        <f t="shared" si="2"/>
        <v>INSERT INTO `umkc_hackathon_2021`.`company_counties` (`ID`, `CompanyCd`, `CountyCD`) VALUES (97, 14, 2);</v>
      </c>
      <c r="J97" t="s">
        <v>96</v>
      </c>
      <c r="K97" t="s">
        <v>95</v>
      </c>
      <c r="L97" t="s">
        <v>95</v>
      </c>
      <c r="M97" s="1" t="s">
        <v>65</v>
      </c>
    </row>
    <row r="98" spans="3:13" x14ac:dyDescent="0.25">
      <c r="C98">
        <f t="shared" si="3"/>
        <v>98</v>
      </c>
      <c r="D98">
        <v>14</v>
      </c>
      <c r="E98">
        <v>17</v>
      </c>
      <c r="G98" t="str">
        <f t="shared" si="2"/>
        <v>INSERT INTO `umkc_hackathon_2021`.`company_counties` (`ID`, `CompanyCd`, `CountyCD`) VALUES (98, 14, 17);</v>
      </c>
      <c r="J98" t="s">
        <v>96</v>
      </c>
      <c r="K98" t="s">
        <v>95</v>
      </c>
      <c r="L98" t="s">
        <v>95</v>
      </c>
      <c r="M98" s="1" t="s">
        <v>65</v>
      </c>
    </row>
    <row r="99" spans="3:13" x14ac:dyDescent="0.25">
      <c r="C99">
        <f t="shared" si="3"/>
        <v>99</v>
      </c>
      <c r="D99">
        <v>14</v>
      </c>
      <c r="E99">
        <v>12</v>
      </c>
      <c r="G99" t="str">
        <f t="shared" si="2"/>
        <v>INSERT INTO `umkc_hackathon_2021`.`company_counties` (`ID`, `CompanyCd`, `CountyCD`) VALUES (99, 14, 12);</v>
      </c>
      <c r="J99" t="s">
        <v>96</v>
      </c>
      <c r="K99" t="s">
        <v>95</v>
      </c>
      <c r="L99" t="s">
        <v>95</v>
      </c>
      <c r="M99" s="1" t="s">
        <v>65</v>
      </c>
    </row>
    <row r="100" spans="3:13" x14ac:dyDescent="0.25">
      <c r="C100">
        <f t="shared" si="3"/>
        <v>100</v>
      </c>
      <c r="D100">
        <v>14</v>
      </c>
      <c r="E100">
        <v>5</v>
      </c>
      <c r="G100" t="str">
        <f t="shared" si="2"/>
        <v>INSERT INTO `umkc_hackathon_2021`.`company_counties` (`ID`, `CompanyCd`, `CountyCD`) VALUES (100, 14, 5);</v>
      </c>
      <c r="J100" t="s">
        <v>96</v>
      </c>
      <c r="K100" t="s">
        <v>95</v>
      </c>
      <c r="L100" t="s">
        <v>95</v>
      </c>
      <c r="M100" s="1" t="s">
        <v>65</v>
      </c>
    </row>
    <row r="101" spans="3:13" x14ac:dyDescent="0.25">
      <c r="C101">
        <f t="shared" si="3"/>
        <v>101</v>
      </c>
      <c r="D101">
        <v>14</v>
      </c>
      <c r="E101">
        <v>18</v>
      </c>
      <c r="G101" t="str">
        <f t="shared" si="2"/>
        <v>INSERT INTO `umkc_hackathon_2021`.`company_counties` (`ID`, `CompanyCd`, `CountyCD`) VALUES (101, 14, 18);</v>
      </c>
      <c r="J101" t="s">
        <v>96</v>
      </c>
      <c r="K101" t="s">
        <v>95</v>
      </c>
      <c r="L101" t="s">
        <v>95</v>
      </c>
      <c r="M101" s="1" t="s">
        <v>65</v>
      </c>
    </row>
    <row r="102" spans="3:13" x14ac:dyDescent="0.25">
      <c r="C102">
        <f t="shared" si="3"/>
        <v>102</v>
      </c>
      <c r="D102">
        <v>14</v>
      </c>
      <c r="E102">
        <v>15</v>
      </c>
      <c r="G102" t="str">
        <f t="shared" si="2"/>
        <v>INSERT INTO `umkc_hackathon_2021`.`company_counties` (`ID`, `CompanyCd`, `CountyCD`) VALUES (102, 14, 15);</v>
      </c>
      <c r="J102" t="s">
        <v>96</v>
      </c>
      <c r="K102" t="s">
        <v>95</v>
      </c>
      <c r="L102" t="s">
        <v>95</v>
      </c>
      <c r="M102" s="1" t="s">
        <v>65</v>
      </c>
    </row>
    <row r="103" spans="3:13" x14ac:dyDescent="0.25">
      <c r="C103">
        <f t="shared" si="3"/>
        <v>103</v>
      </c>
      <c r="D103">
        <v>15</v>
      </c>
      <c r="E103">
        <v>1</v>
      </c>
      <c r="G103" t="str">
        <f t="shared" si="2"/>
        <v>INSERT INTO `umkc_hackathon_2021`.`company_counties` (`ID`, `CompanyCd`, `CountyCD`) VALUES (103, 15, 1);</v>
      </c>
      <c r="J103" t="s">
        <v>96</v>
      </c>
      <c r="K103" t="s">
        <v>95</v>
      </c>
      <c r="L103" t="s">
        <v>95</v>
      </c>
      <c r="M103" s="1" t="s">
        <v>65</v>
      </c>
    </row>
    <row r="104" spans="3:13" x14ac:dyDescent="0.25">
      <c r="C104">
        <f t="shared" si="3"/>
        <v>104</v>
      </c>
      <c r="D104">
        <v>15</v>
      </c>
      <c r="E104">
        <v>8</v>
      </c>
      <c r="G104" t="str">
        <f t="shared" si="2"/>
        <v>INSERT INTO `umkc_hackathon_2021`.`company_counties` (`ID`, `CompanyCd`, `CountyCD`) VALUES (104, 15, 8);</v>
      </c>
      <c r="J104" t="s">
        <v>96</v>
      </c>
      <c r="K104" t="s">
        <v>95</v>
      </c>
      <c r="L104" t="s">
        <v>95</v>
      </c>
      <c r="M104" s="1" t="s">
        <v>65</v>
      </c>
    </row>
    <row r="105" spans="3:13" x14ac:dyDescent="0.25">
      <c r="C105">
        <f t="shared" si="3"/>
        <v>105</v>
      </c>
      <c r="D105">
        <v>15</v>
      </c>
      <c r="E105">
        <v>10</v>
      </c>
      <c r="G105" t="str">
        <f t="shared" si="2"/>
        <v>INSERT INTO `umkc_hackathon_2021`.`company_counties` (`ID`, `CompanyCd`, `CountyCD`) VALUES (105, 15, 10);</v>
      </c>
      <c r="J105" t="s">
        <v>96</v>
      </c>
      <c r="K105" t="s">
        <v>95</v>
      </c>
      <c r="L105" t="s">
        <v>95</v>
      </c>
      <c r="M105" s="1" t="s">
        <v>65</v>
      </c>
    </row>
    <row r="106" spans="3:13" x14ac:dyDescent="0.25">
      <c r="C106">
        <f t="shared" si="3"/>
        <v>106</v>
      </c>
      <c r="D106">
        <v>15</v>
      </c>
      <c r="E106">
        <v>13</v>
      </c>
      <c r="G106" t="str">
        <f t="shared" si="2"/>
        <v>INSERT INTO `umkc_hackathon_2021`.`company_counties` (`ID`, `CompanyCd`, `CountyCD`) VALUES (106, 15, 13);</v>
      </c>
      <c r="J106" t="s">
        <v>96</v>
      </c>
      <c r="K106" t="s">
        <v>95</v>
      </c>
      <c r="L106" t="s">
        <v>95</v>
      </c>
      <c r="M106" s="1" t="s">
        <v>65</v>
      </c>
    </row>
    <row r="107" spans="3:13" x14ac:dyDescent="0.25">
      <c r="C107">
        <f t="shared" si="3"/>
        <v>107</v>
      </c>
      <c r="D107">
        <v>15</v>
      </c>
      <c r="E107">
        <v>4</v>
      </c>
      <c r="G107" t="str">
        <f t="shared" si="2"/>
        <v>INSERT INTO `umkc_hackathon_2021`.`company_counties` (`ID`, `CompanyCd`, `CountyCD`) VALUES (107, 15, 4);</v>
      </c>
      <c r="J107" t="s">
        <v>96</v>
      </c>
      <c r="K107" t="s">
        <v>95</v>
      </c>
      <c r="L107" t="s">
        <v>95</v>
      </c>
      <c r="M107" s="1" t="s">
        <v>65</v>
      </c>
    </row>
    <row r="108" spans="3:13" x14ac:dyDescent="0.25">
      <c r="C108">
        <f t="shared" si="3"/>
        <v>108</v>
      </c>
      <c r="D108">
        <v>16</v>
      </c>
      <c r="E108">
        <v>3</v>
      </c>
      <c r="G108" t="str">
        <f t="shared" si="2"/>
        <v>INSERT INTO `umkc_hackathon_2021`.`company_counties` (`ID`, `CompanyCd`, `CountyCD`) VALUES (108, 16, 3);</v>
      </c>
      <c r="J108" t="s">
        <v>96</v>
      </c>
      <c r="K108" t="s">
        <v>95</v>
      </c>
      <c r="L108" t="s">
        <v>95</v>
      </c>
      <c r="M108" s="1" t="s">
        <v>65</v>
      </c>
    </row>
    <row r="109" spans="3:13" x14ac:dyDescent="0.25">
      <c r="C109">
        <f t="shared" si="3"/>
        <v>109</v>
      </c>
      <c r="D109">
        <v>16</v>
      </c>
      <c r="E109">
        <v>11</v>
      </c>
      <c r="G109" t="str">
        <f t="shared" si="2"/>
        <v>INSERT INTO `umkc_hackathon_2021`.`company_counties` (`ID`, `CompanyCd`, `CountyCD`) VALUES (109, 16, 11);</v>
      </c>
      <c r="J109" t="s">
        <v>96</v>
      </c>
      <c r="K109" t="s">
        <v>95</v>
      </c>
      <c r="L109" t="s">
        <v>95</v>
      </c>
      <c r="M109" s="1" t="s">
        <v>65</v>
      </c>
    </row>
    <row r="110" spans="3:13" x14ac:dyDescent="0.25">
      <c r="C110">
        <f t="shared" si="3"/>
        <v>110</v>
      </c>
      <c r="D110">
        <v>16</v>
      </c>
      <c r="E110">
        <v>7</v>
      </c>
      <c r="G110" t="str">
        <f t="shared" si="2"/>
        <v>INSERT INTO `umkc_hackathon_2021`.`company_counties` (`ID`, `CompanyCd`, `CountyCD`) VALUES (110, 16, 7);</v>
      </c>
      <c r="J110" t="s">
        <v>96</v>
      </c>
      <c r="K110" t="s">
        <v>95</v>
      </c>
      <c r="L110" t="s">
        <v>95</v>
      </c>
      <c r="M110" s="1" t="s">
        <v>65</v>
      </c>
    </row>
    <row r="111" spans="3:13" x14ac:dyDescent="0.25">
      <c r="C111">
        <f t="shared" si="3"/>
        <v>111</v>
      </c>
      <c r="D111">
        <v>16</v>
      </c>
      <c r="E111">
        <v>12</v>
      </c>
      <c r="G111" t="str">
        <f t="shared" si="2"/>
        <v>INSERT INTO `umkc_hackathon_2021`.`company_counties` (`ID`, `CompanyCd`, `CountyCD`) VALUES (111, 16, 12);</v>
      </c>
      <c r="J111" t="s">
        <v>96</v>
      </c>
      <c r="K111" t="s">
        <v>95</v>
      </c>
      <c r="L111" t="s">
        <v>95</v>
      </c>
      <c r="M111" s="1" t="s">
        <v>65</v>
      </c>
    </row>
    <row r="112" spans="3:13" x14ac:dyDescent="0.25">
      <c r="C112">
        <f t="shared" si="3"/>
        <v>112</v>
      </c>
      <c r="D112">
        <v>16</v>
      </c>
      <c r="E112">
        <v>14</v>
      </c>
      <c r="G112" t="str">
        <f t="shared" si="2"/>
        <v>INSERT INTO `umkc_hackathon_2021`.`company_counties` (`ID`, `CompanyCd`, `CountyCD`) VALUES (112, 16, 14);</v>
      </c>
      <c r="J112" t="s">
        <v>96</v>
      </c>
      <c r="K112" t="s">
        <v>95</v>
      </c>
      <c r="L112" t="s">
        <v>95</v>
      </c>
      <c r="M112" s="1" t="s">
        <v>65</v>
      </c>
    </row>
    <row r="113" spans="3:13" x14ac:dyDescent="0.25">
      <c r="C113">
        <f t="shared" si="3"/>
        <v>113</v>
      </c>
      <c r="D113">
        <v>17</v>
      </c>
      <c r="E113">
        <v>3</v>
      </c>
      <c r="G113" t="str">
        <f t="shared" si="2"/>
        <v>INSERT INTO `umkc_hackathon_2021`.`company_counties` (`ID`, `CompanyCd`, `CountyCD`) VALUES (113, 17, 3);</v>
      </c>
      <c r="J113" t="s">
        <v>96</v>
      </c>
      <c r="K113" t="s">
        <v>95</v>
      </c>
      <c r="L113" t="s">
        <v>95</v>
      </c>
      <c r="M113" s="1" t="s">
        <v>65</v>
      </c>
    </row>
    <row r="114" spans="3:13" x14ac:dyDescent="0.25">
      <c r="C114">
        <f t="shared" si="3"/>
        <v>114</v>
      </c>
      <c r="D114">
        <v>17</v>
      </c>
      <c r="E114">
        <v>11</v>
      </c>
      <c r="G114" t="str">
        <f t="shared" si="2"/>
        <v>INSERT INTO `umkc_hackathon_2021`.`company_counties` (`ID`, `CompanyCd`, `CountyCD`) VALUES (114, 17, 11);</v>
      </c>
      <c r="J114" t="s">
        <v>96</v>
      </c>
      <c r="K114" t="s">
        <v>95</v>
      </c>
      <c r="L114" t="s">
        <v>95</v>
      </c>
      <c r="M114" s="1" t="s">
        <v>65</v>
      </c>
    </row>
    <row r="115" spans="3:13" x14ac:dyDescent="0.25">
      <c r="C115">
        <f t="shared" si="3"/>
        <v>115</v>
      </c>
      <c r="D115">
        <v>17</v>
      </c>
      <c r="E115">
        <v>7</v>
      </c>
      <c r="G115" t="str">
        <f t="shared" si="2"/>
        <v>INSERT INTO `umkc_hackathon_2021`.`company_counties` (`ID`, `CompanyCd`, `CountyCD`) VALUES (115, 17, 7);</v>
      </c>
      <c r="J115" t="s">
        <v>96</v>
      </c>
      <c r="K115" t="s">
        <v>95</v>
      </c>
      <c r="L115" t="s">
        <v>95</v>
      </c>
      <c r="M115" s="1" t="s">
        <v>65</v>
      </c>
    </row>
    <row r="116" spans="3:13" x14ac:dyDescent="0.25">
      <c r="C116">
        <f t="shared" si="3"/>
        <v>116</v>
      </c>
      <c r="D116">
        <v>17</v>
      </c>
      <c r="E116">
        <v>12</v>
      </c>
      <c r="G116" t="str">
        <f t="shared" si="2"/>
        <v>INSERT INTO `umkc_hackathon_2021`.`company_counties` (`ID`, `CompanyCd`, `CountyCD`) VALUES (116, 17, 12);</v>
      </c>
      <c r="J116" t="s">
        <v>96</v>
      </c>
      <c r="K116" t="s">
        <v>95</v>
      </c>
      <c r="L116" t="s">
        <v>95</v>
      </c>
      <c r="M116" s="1" t="s">
        <v>65</v>
      </c>
    </row>
    <row r="117" spans="3:13" x14ac:dyDescent="0.25">
      <c r="C117">
        <f t="shared" si="3"/>
        <v>117</v>
      </c>
      <c r="D117">
        <v>17</v>
      </c>
      <c r="E117">
        <v>14</v>
      </c>
      <c r="G117" t="str">
        <f t="shared" si="2"/>
        <v>INSERT INTO `umkc_hackathon_2021`.`company_counties` (`ID`, `CompanyCd`, `CountyCD`) VALUES (117, 17, 14);</v>
      </c>
      <c r="J117" t="s">
        <v>96</v>
      </c>
      <c r="K117" t="s">
        <v>95</v>
      </c>
      <c r="L117" t="s">
        <v>95</v>
      </c>
      <c r="M117" s="1" t="s">
        <v>65</v>
      </c>
    </row>
    <row r="118" spans="3:13" x14ac:dyDescent="0.25">
      <c r="C118">
        <f t="shared" si="3"/>
        <v>118</v>
      </c>
      <c r="D118">
        <v>18</v>
      </c>
      <c r="E118">
        <v>3</v>
      </c>
      <c r="G118" t="str">
        <f t="shared" si="2"/>
        <v>INSERT INTO `umkc_hackathon_2021`.`company_counties` (`ID`, `CompanyCd`, `CountyCD`) VALUES (118, 18, 3);</v>
      </c>
      <c r="J118" t="s">
        <v>96</v>
      </c>
      <c r="K118" t="s">
        <v>95</v>
      </c>
      <c r="L118" t="s">
        <v>95</v>
      </c>
      <c r="M118" s="1" t="s">
        <v>65</v>
      </c>
    </row>
    <row r="119" spans="3:13" x14ac:dyDescent="0.25">
      <c r="C119">
        <f t="shared" si="3"/>
        <v>119</v>
      </c>
      <c r="D119">
        <v>18</v>
      </c>
      <c r="E119">
        <v>16</v>
      </c>
      <c r="G119" t="str">
        <f t="shared" si="2"/>
        <v>INSERT INTO `umkc_hackathon_2021`.`company_counties` (`ID`, `CompanyCd`, `CountyCD`) VALUES (119, 18, 16);</v>
      </c>
      <c r="J119" t="s">
        <v>96</v>
      </c>
      <c r="K119" t="s">
        <v>95</v>
      </c>
      <c r="L119" t="s">
        <v>95</v>
      </c>
      <c r="M119" s="1" t="s">
        <v>65</v>
      </c>
    </row>
    <row r="120" spans="3:13" x14ac:dyDescent="0.25">
      <c r="C120">
        <f t="shared" si="3"/>
        <v>120</v>
      </c>
      <c r="D120">
        <v>18</v>
      </c>
      <c r="E120">
        <v>11</v>
      </c>
      <c r="G120" t="str">
        <f t="shared" si="2"/>
        <v>INSERT INTO `umkc_hackathon_2021`.`company_counties` (`ID`, `CompanyCd`, `CountyCD`) VALUES (120, 18, 11);</v>
      </c>
      <c r="J120" t="s">
        <v>96</v>
      </c>
      <c r="K120" t="s">
        <v>95</v>
      </c>
      <c r="L120" t="s">
        <v>95</v>
      </c>
      <c r="M120" s="1" t="s">
        <v>65</v>
      </c>
    </row>
    <row r="121" spans="3:13" x14ac:dyDescent="0.25">
      <c r="C121">
        <f t="shared" si="3"/>
        <v>121</v>
      </c>
      <c r="D121">
        <v>18</v>
      </c>
      <c r="E121">
        <v>6</v>
      </c>
      <c r="G121" t="str">
        <f t="shared" si="2"/>
        <v>INSERT INTO `umkc_hackathon_2021`.`company_counties` (`ID`, `CompanyCd`, `CountyCD`) VALUES (121, 18, 6);</v>
      </c>
      <c r="J121" t="s">
        <v>96</v>
      </c>
      <c r="K121" t="s">
        <v>95</v>
      </c>
      <c r="L121" t="s">
        <v>95</v>
      </c>
      <c r="M121" s="1" t="s">
        <v>65</v>
      </c>
    </row>
    <row r="122" spans="3:13" x14ac:dyDescent="0.25">
      <c r="C122">
        <f t="shared" si="3"/>
        <v>122</v>
      </c>
      <c r="D122">
        <v>18</v>
      </c>
      <c r="E122">
        <v>9</v>
      </c>
      <c r="G122" t="str">
        <f t="shared" si="2"/>
        <v>INSERT INTO `umkc_hackathon_2021`.`company_counties` (`ID`, `CompanyCd`, `CountyCD`) VALUES (122, 18, 9);</v>
      </c>
      <c r="J122" t="s">
        <v>96</v>
      </c>
      <c r="K122" t="s">
        <v>95</v>
      </c>
      <c r="L122" t="s">
        <v>95</v>
      </c>
      <c r="M122" s="1" t="s">
        <v>65</v>
      </c>
    </row>
    <row r="123" spans="3:13" x14ac:dyDescent="0.25">
      <c r="C123">
        <f t="shared" si="3"/>
        <v>123</v>
      </c>
      <c r="D123">
        <v>18</v>
      </c>
      <c r="E123">
        <v>2</v>
      </c>
      <c r="G123" t="str">
        <f t="shared" si="2"/>
        <v>INSERT INTO `umkc_hackathon_2021`.`company_counties` (`ID`, `CompanyCd`, `CountyCD`) VALUES (123, 18, 2);</v>
      </c>
      <c r="J123" t="s">
        <v>96</v>
      </c>
      <c r="K123" t="s">
        <v>95</v>
      </c>
      <c r="L123" t="s">
        <v>95</v>
      </c>
      <c r="M123" s="1" t="s">
        <v>65</v>
      </c>
    </row>
    <row r="124" spans="3:13" x14ac:dyDescent="0.25">
      <c r="C124">
        <f t="shared" si="3"/>
        <v>124</v>
      </c>
      <c r="D124">
        <v>18</v>
      </c>
      <c r="E124">
        <v>17</v>
      </c>
      <c r="G124" t="str">
        <f t="shared" si="2"/>
        <v>INSERT INTO `umkc_hackathon_2021`.`company_counties` (`ID`, `CompanyCd`, `CountyCD`) VALUES (124, 18, 17);</v>
      </c>
      <c r="J124" t="s">
        <v>96</v>
      </c>
      <c r="K124" t="s">
        <v>95</v>
      </c>
      <c r="L124" t="s">
        <v>95</v>
      </c>
      <c r="M124" s="1" t="s">
        <v>65</v>
      </c>
    </row>
    <row r="125" spans="3:13" x14ac:dyDescent="0.25">
      <c r="C125">
        <f t="shared" si="3"/>
        <v>125</v>
      </c>
      <c r="D125">
        <v>18</v>
      </c>
      <c r="E125">
        <v>12</v>
      </c>
      <c r="G125" t="str">
        <f t="shared" si="2"/>
        <v>INSERT INTO `umkc_hackathon_2021`.`company_counties` (`ID`, `CompanyCd`, `CountyCD`) VALUES (125, 18, 12);</v>
      </c>
      <c r="J125" t="s">
        <v>96</v>
      </c>
      <c r="K125" t="s">
        <v>95</v>
      </c>
      <c r="L125" t="s">
        <v>95</v>
      </c>
      <c r="M125" s="1" t="s">
        <v>65</v>
      </c>
    </row>
    <row r="126" spans="3:13" x14ac:dyDescent="0.25">
      <c r="C126">
        <f t="shared" si="3"/>
        <v>126</v>
      </c>
      <c r="D126">
        <v>18</v>
      </c>
      <c r="E126">
        <v>5</v>
      </c>
      <c r="G126" t="str">
        <f t="shared" si="2"/>
        <v>INSERT INTO `umkc_hackathon_2021`.`company_counties` (`ID`, `CompanyCd`, `CountyCD`) VALUES (126, 18, 5);</v>
      </c>
      <c r="J126" t="s">
        <v>96</v>
      </c>
      <c r="K126" t="s">
        <v>95</v>
      </c>
      <c r="L126" t="s">
        <v>95</v>
      </c>
      <c r="M126" s="1" t="s">
        <v>65</v>
      </c>
    </row>
    <row r="127" spans="3:13" x14ac:dyDescent="0.25">
      <c r="C127">
        <f t="shared" si="3"/>
        <v>127</v>
      </c>
      <c r="D127">
        <v>18</v>
      </c>
      <c r="E127">
        <v>18</v>
      </c>
      <c r="G127" t="str">
        <f t="shared" si="2"/>
        <v>INSERT INTO `umkc_hackathon_2021`.`company_counties` (`ID`, `CompanyCd`, `CountyCD`) VALUES (127, 18, 18);</v>
      </c>
      <c r="J127" t="s">
        <v>96</v>
      </c>
      <c r="K127" t="s">
        <v>95</v>
      </c>
      <c r="L127" t="s">
        <v>95</v>
      </c>
      <c r="M127" s="1" t="s">
        <v>65</v>
      </c>
    </row>
    <row r="128" spans="3:13" x14ac:dyDescent="0.25">
      <c r="C128">
        <f t="shared" si="3"/>
        <v>128</v>
      </c>
      <c r="D128">
        <v>18</v>
      </c>
      <c r="E128">
        <v>14</v>
      </c>
      <c r="G128" t="str">
        <f t="shared" si="2"/>
        <v>INSERT INTO `umkc_hackathon_2021`.`company_counties` (`ID`, `CompanyCd`, `CountyCD`) VALUES (128, 18, 14);</v>
      </c>
      <c r="J128" t="s">
        <v>96</v>
      </c>
      <c r="K128" t="s">
        <v>95</v>
      </c>
      <c r="L128" t="s">
        <v>95</v>
      </c>
      <c r="M128" s="1" t="s">
        <v>65</v>
      </c>
    </row>
    <row r="129" spans="3:13" x14ac:dyDescent="0.25">
      <c r="C129">
        <f t="shared" si="3"/>
        <v>129</v>
      </c>
      <c r="D129">
        <v>18</v>
      </c>
      <c r="E129">
        <v>15</v>
      </c>
      <c r="G129" t="str">
        <f t="shared" si="2"/>
        <v>INSERT INTO `umkc_hackathon_2021`.`company_counties` (`ID`, `CompanyCd`, `CountyCD`) VALUES (129, 18, 15);</v>
      </c>
      <c r="J129" t="s">
        <v>96</v>
      </c>
      <c r="K129" t="s">
        <v>95</v>
      </c>
      <c r="L129" t="s">
        <v>95</v>
      </c>
      <c r="M129" s="1" t="s">
        <v>65</v>
      </c>
    </row>
    <row r="130" spans="3:13" x14ac:dyDescent="0.25">
      <c r="C130">
        <f t="shared" si="3"/>
        <v>130</v>
      </c>
      <c r="D130">
        <v>19</v>
      </c>
      <c r="E130">
        <v>1</v>
      </c>
      <c r="G130" t="str">
        <f t="shared" ref="G130:G193" si="4">_xlfn.CONCAT(J130,C130,K130,D130,L130,E130,M130)</f>
        <v>INSERT INTO `umkc_hackathon_2021`.`company_counties` (`ID`, `CompanyCd`, `CountyCD`) VALUES (130, 19, 1);</v>
      </c>
      <c r="J130" t="s">
        <v>96</v>
      </c>
      <c r="K130" t="s">
        <v>95</v>
      </c>
      <c r="L130" t="s">
        <v>95</v>
      </c>
      <c r="M130" s="1" t="s">
        <v>65</v>
      </c>
    </row>
    <row r="131" spans="3:13" x14ac:dyDescent="0.25">
      <c r="C131">
        <f t="shared" ref="C131:C194" si="5">C130+1</f>
        <v>131</v>
      </c>
      <c r="D131">
        <v>19</v>
      </c>
      <c r="E131">
        <v>8</v>
      </c>
      <c r="G131" t="str">
        <f t="shared" si="4"/>
        <v>INSERT INTO `umkc_hackathon_2021`.`company_counties` (`ID`, `CompanyCd`, `CountyCD`) VALUES (131, 19, 8);</v>
      </c>
      <c r="J131" t="s">
        <v>96</v>
      </c>
      <c r="K131" t="s">
        <v>95</v>
      </c>
      <c r="L131" t="s">
        <v>95</v>
      </c>
      <c r="M131" s="1" t="s">
        <v>65</v>
      </c>
    </row>
    <row r="132" spans="3:13" x14ac:dyDescent="0.25">
      <c r="C132">
        <f t="shared" si="5"/>
        <v>132</v>
      </c>
      <c r="D132">
        <v>19</v>
      </c>
      <c r="E132">
        <v>10</v>
      </c>
      <c r="G132" t="str">
        <f t="shared" si="4"/>
        <v>INSERT INTO `umkc_hackathon_2021`.`company_counties` (`ID`, `CompanyCd`, `CountyCD`) VALUES (132, 19, 10);</v>
      </c>
      <c r="J132" t="s">
        <v>96</v>
      </c>
      <c r="K132" t="s">
        <v>95</v>
      </c>
      <c r="L132" t="s">
        <v>95</v>
      </c>
      <c r="M132" s="1" t="s">
        <v>65</v>
      </c>
    </row>
    <row r="133" spans="3:13" x14ac:dyDescent="0.25">
      <c r="C133">
        <f t="shared" si="5"/>
        <v>133</v>
      </c>
      <c r="D133">
        <v>19</v>
      </c>
      <c r="E133">
        <v>13</v>
      </c>
      <c r="G133" t="str">
        <f t="shared" si="4"/>
        <v>INSERT INTO `umkc_hackathon_2021`.`company_counties` (`ID`, `CompanyCd`, `CountyCD`) VALUES (133, 19, 13);</v>
      </c>
      <c r="J133" t="s">
        <v>96</v>
      </c>
      <c r="K133" t="s">
        <v>95</v>
      </c>
      <c r="L133" t="s">
        <v>95</v>
      </c>
      <c r="M133" s="1" t="s">
        <v>65</v>
      </c>
    </row>
    <row r="134" spans="3:13" x14ac:dyDescent="0.25">
      <c r="C134">
        <f t="shared" si="5"/>
        <v>134</v>
      </c>
      <c r="D134">
        <v>19</v>
      </c>
      <c r="E134">
        <v>4</v>
      </c>
      <c r="G134" t="str">
        <f t="shared" si="4"/>
        <v>INSERT INTO `umkc_hackathon_2021`.`company_counties` (`ID`, `CompanyCd`, `CountyCD`) VALUES (134, 19, 4);</v>
      </c>
      <c r="J134" t="s">
        <v>96</v>
      </c>
      <c r="K134" t="s">
        <v>95</v>
      </c>
      <c r="L134" t="s">
        <v>95</v>
      </c>
      <c r="M134" s="1" t="s">
        <v>65</v>
      </c>
    </row>
    <row r="135" spans="3:13" x14ac:dyDescent="0.25">
      <c r="C135">
        <f t="shared" si="5"/>
        <v>135</v>
      </c>
      <c r="D135">
        <v>20</v>
      </c>
      <c r="E135">
        <v>16</v>
      </c>
      <c r="G135" t="str">
        <f t="shared" si="4"/>
        <v>INSERT INTO `umkc_hackathon_2021`.`company_counties` (`ID`, `CompanyCd`, `CountyCD`) VALUES (135, 20, 16);</v>
      </c>
      <c r="J135" t="s">
        <v>96</v>
      </c>
      <c r="K135" t="s">
        <v>95</v>
      </c>
      <c r="L135" t="s">
        <v>95</v>
      </c>
      <c r="M135" s="1" t="s">
        <v>65</v>
      </c>
    </row>
    <row r="136" spans="3:13" x14ac:dyDescent="0.25">
      <c r="C136">
        <f t="shared" si="5"/>
        <v>136</v>
      </c>
      <c r="D136">
        <v>20</v>
      </c>
      <c r="E136">
        <v>6</v>
      </c>
      <c r="G136" t="str">
        <f t="shared" si="4"/>
        <v>INSERT INTO `umkc_hackathon_2021`.`company_counties` (`ID`, `CompanyCd`, `CountyCD`) VALUES (136, 20, 6);</v>
      </c>
      <c r="J136" t="s">
        <v>96</v>
      </c>
      <c r="K136" t="s">
        <v>95</v>
      </c>
      <c r="L136" t="s">
        <v>95</v>
      </c>
      <c r="M136" s="1" t="s">
        <v>65</v>
      </c>
    </row>
    <row r="137" spans="3:13" x14ac:dyDescent="0.25">
      <c r="C137">
        <f t="shared" si="5"/>
        <v>137</v>
      </c>
      <c r="D137">
        <v>20</v>
      </c>
      <c r="E137">
        <v>9</v>
      </c>
      <c r="G137" t="str">
        <f t="shared" si="4"/>
        <v>INSERT INTO `umkc_hackathon_2021`.`company_counties` (`ID`, `CompanyCd`, `CountyCD`) VALUES (137, 20, 9);</v>
      </c>
      <c r="J137" t="s">
        <v>96</v>
      </c>
      <c r="K137" t="s">
        <v>95</v>
      </c>
      <c r="L137" t="s">
        <v>95</v>
      </c>
      <c r="M137" s="1" t="s">
        <v>65</v>
      </c>
    </row>
    <row r="138" spans="3:13" x14ac:dyDescent="0.25">
      <c r="C138">
        <f t="shared" si="5"/>
        <v>138</v>
      </c>
      <c r="D138">
        <v>20</v>
      </c>
      <c r="E138">
        <v>2</v>
      </c>
      <c r="G138" t="str">
        <f t="shared" si="4"/>
        <v>INSERT INTO `umkc_hackathon_2021`.`company_counties` (`ID`, `CompanyCd`, `CountyCD`) VALUES (138, 20, 2);</v>
      </c>
      <c r="J138" t="s">
        <v>96</v>
      </c>
      <c r="K138" t="s">
        <v>95</v>
      </c>
      <c r="L138" t="s">
        <v>95</v>
      </c>
      <c r="M138" s="1" t="s">
        <v>65</v>
      </c>
    </row>
    <row r="139" spans="3:13" x14ac:dyDescent="0.25">
      <c r="C139">
        <f t="shared" si="5"/>
        <v>139</v>
      </c>
      <c r="D139">
        <v>20</v>
      </c>
      <c r="E139">
        <v>17</v>
      </c>
      <c r="G139" t="str">
        <f t="shared" si="4"/>
        <v>INSERT INTO `umkc_hackathon_2021`.`company_counties` (`ID`, `CompanyCd`, `CountyCD`) VALUES (139, 20, 17);</v>
      </c>
      <c r="J139" t="s">
        <v>96</v>
      </c>
      <c r="K139" t="s">
        <v>95</v>
      </c>
      <c r="L139" t="s">
        <v>95</v>
      </c>
      <c r="M139" s="1" t="s">
        <v>65</v>
      </c>
    </row>
    <row r="140" spans="3:13" x14ac:dyDescent="0.25">
      <c r="C140">
        <f t="shared" si="5"/>
        <v>140</v>
      </c>
      <c r="D140">
        <v>20</v>
      </c>
      <c r="E140">
        <v>12</v>
      </c>
      <c r="G140" t="str">
        <f t="shared" si="4"/>
        <v>INSERT INTO `umkc_hackathon_2021`.`company_counties` (`ID`, `CompanyCd`, `CountyCD`) VALUES (140, 20, 12);</v>
      </c>
      <c r="J140" t="s">
        <v>96</v>
      </c>
      <c r="K140" t="s">
        <v>95</v>
      </c>
      <c r="L140" t="s">
        <v>95</v>
      </c>
      <c r="M140" s="1" t="s">
        <v>65</v>
      </c>
    </row>
    <row r="141" spans="3:13" x14ac:dyDescent="0.25">
      <c r="C141">
        <f t="shared" si="5"/>
        <v>141</v>
      </c>
      <c r="D141">
        <v>20</v>
      </c>
      <c r="E141">
        <v>5</v>
      </c>
      <c r="G141" t="str">
        <f t="shared" si="4"/>
        <v>INSERT INTO `umkc_hackathon_2021`.`company_counties` (`ID`, `CompanyCd`, `CountyCD`) VALUES (141, 20, 5);</v>
      </c>
      <c r="J141" t="s">
        <v>96</v>
      </c>
      <c r="K141" t="s">
        <v>95</v>
      </c>
      <c r="L141" t="s">
        <v>95</v>
      </c>
      <c r="M141" s="1" t="s">
        <v>65</v>
      </c>
    </row>
    <row r="142" spans="3:13" x14ac:dyDescent="0.25">
      <c r="C142">
        <f t="shared" si="5"/>
        <v>142</v>
      </c>
      <c r="D142">
        <v>20</v>
      </c>
      <c r="E142">
        <v>18</v>
      </c>
      <c r="G142" t="str">
        <f t="shared" si="4"/>
        <v>INSERT INTO `umkc_hackathon_2021`.`company_counties` (`ID`, `CompanyCd`, `CountyCD`) VALUES (142, 20, 18);</v>
      </c>
      <c r="J142" t="s">
        <v>96</v>
      </c>
      <c r="K142" t="s">
        <v>95</v>
      </c>
      <c r="L142" t="s">
        <v>95</v>
      </c>
      <c r="M142" s="1" t="s">
        <v>65</v>
      </c>
    </row>
    <row r="143" spans="3:13" x14ac:dyDescent="0.25">
      <c r="C143">
        <f t="shared" si="5"/>
        <v>143</v>
      </c>
      <c r="D143">
        <v>20</v>
      </c>
      <c r="E143">
        <v>15</v>
      </c>
      <c r="G143" t="str">
        <f t="shared" si="4"/>
        <v>INSERT INTO `umkc_hackathon_2021`.`company_counties` (`ID`, `CompanyCd`, `CountyCD`) VALUES (143, 20, 15);</v>
      </c>
      <c r="J143" t="s">
        <v>96</v>
      </c>
      <c r="K143" t="s">
        <v>95</v>
      </c>
      <c r="L143" t="s">
        <v>95</v>
      </c>
      <c r="M143" s="1" t="s">
        <v>65</v>
      </c>
    </row>
    <row r="144" spans="3:13" x14ac:dyDescent="0.25">
      <c r="C144">
        <f t="shared" si="5"/>
        <v>144</v>
      </c>
      <c r="D144">
        <v>21</v>
      </c>
      <c r="E144">
        <v>3</v>
      </c>
      <c r="G144" t="str">
        <f t="shared" si="4"/>
        <v>INSERT INTO `umkc_hackathon_2021`.`company_counties` (`ID`, `CompanyCd`, `CountyCD`) VALUES (144, 21, 3);</v>
      </c>
      <c r="J144" t="s">
        <v>96</v>
      </c>
      <c r="K144" t="s">
        <v>95</v>
      </c>
      <c r="L144" t="s">
        <v>95</v>
      </c>
      <c r="M144" s="1" t="s">
        <v>65</v>
      </c>
    </row>
    <row r="145" spans="3:13" x14ac:dyDescent="0.25">
      <c r="C145">
        <f t="shared" si="5"/>
        <v>145</v>
      </c>
      <c r="D145">
        <v>21</v>
      </c>
      <c r="E145">
        <v>11</v>
      </c>
      <c r="G145" t="str">
        <f t="shared" si="4"/>
        <v>INSERT INTO `umkc_hackathon_2021`.`company_counties` (`ID`, `CompanyCd`, `CountyCD`) VALUES (145, 21, 11);</v>
      </c>
      <c r="J145" t="s">
        <v>96</v>
      </c>
      <c r="K145" t="s">
        <v>95</v>
      </c>
      <c r="L145" t="s">
        <v>95</v>
      </c>
      <c r="M145" s="1" t="s">
        <v>65</v>
      </c>
    </row>
    <row r="146" spans="3:13" x14ac:dyDescent="0.25">
      <c r="C146">
        <f t="shared" si="5"/>
        <v>146</v>
      </c>
      <c r="D146">
        <v>21</v>
      </c>
      <c r="E146">
        <v>7</v>
      </c>
      <c r="G146" t="str">
        <f t="shared" si="4"/>
        <v>INSERT INTO `umkc_hackathon_2021`.`company_counties` (`ID`, `CompanyCd`, `CountyCD`) VALUES (146, 21, 7);</v>
      </c>
      <c r="J146" t="s">
        <v>96</v>
      </c>
      <c r="K146" t="s">
        <v>95</v>
      </c>
      <c r="L146" t="s">
        <v>95</v>
      </c>
      <c r="M146" s="1" t="s">
        <v>65</v>
      </c>
    </row>
    <row r="147" spans="3:13" x14ac:dyDescent="0.25">
      <c r="C147">
        <f t="shared" si="5"/>
        <v>147</v>
      </c>
      <c r="D147">
        <v>21</v>
      </c>
      <c r="E147">
        <v>12</v>
      </c>
      <c r="G147" t="str">
        <f t="shared" si="4"/>
        <v>INSERT INTO `umkc_hackathon_2021`.`company_counties` (`ID`, `CompanyCd`, `CountyCD`) VALUES (147, 21, 12);</v>
      </c>
      <c r="J147" t="s">
        <v>96</v>
      </c>
      <c r="K147" t="s">
        <v>95</v>
      </c>
      <c r="L147" t="s">
        <v>95</v>
      </c>
      <c r="M147" s="1" t="s">
        <v>65</v>
      </c>
    </row>
    <row r="148" spans="3:13" x14ac:dyDescent="0.25">
      <c r="C148">
        <f t="shared" si="5"/>
        <v>148</v>
      </c>
      <c r="D148">
        <v>21</v>
      </c>
      <c r="E148">
        <v>14</v>
      </c>
      <c r="G148" t="str">
        <f t="shared" si="4"/>
        <v>INSERT INTO `umkc_hackathon_2021`.`company_counties` (`ID`, `CompanyCd`, `CountyCD`) VALUES (148, 21, 14);</v>
      </c>
      <c r="J148" t="s">
        <v>96</v>
      </c>
      <c r="K148" t="s">
        <v>95</v>
      </c>
      <c r="L148" t="s">
        <v>95</v>
      </c>
      <c r="M148" s="1" t="s">
        <v>65</v>
      </c>
    </row>
    <row r="149" spans="3:13" x14ac:dyDescent="0.25">
      <c r="C149">
        <f t="shared" si="5"/>
        <v>149</v>
      </c>
      <c r="D149">
        <v>22</v>
      </c>
      <c r="E149">
        <v>1</v>
      </c>
      <c r="G149" t="str">
        <f t="shared" si="4"/>
        <v>INSERT INTO `umkc_hackathon_2021`.`company_counties` (`ID`, `CompanyCd`, `CountyCD`) VALUES (149, 22, 1);</v>
      </c>
      <c r="J149" t="s">
        <v>96</v>
      </c>
      <c r="K149" t="s">
        <v>95</v>
      </c>
      <c r="L149" t="s">
        <v>95</v>
      </c>
      <c r="M149" s="1" t="s">
        <v>65</v>
      </c>
    </row>
    <row r="150" spans="3:13" x14ac:dyDescent="0.25">
      <c r="C150">
        <f t="shared" si="5"/>
        <v>150</v>
      </c>
      <c r="D150">
        <v>22</v>
      </c>
      <c r="E150">
        <v>3</v>
      </c>
      <c r="G150" t="str">
        <f t="shared" si="4"/>
        <v>INSERT INTO `umkc_hackathon_2021`.`company_counties` (`ID`, `CompanyCd`, `CountyCD`) VALUES (150, 22, 3);</v>
      </c>
      <c r="J150" t="s">
        <v>96</v>
      </c>
      <c r="K150" t="s">
        <v>95</v>
      </c>
      <c r="L150" t="s">
        <v>95</v>
      </c>
      <c r="M150" s="1" t="s">
        <v>65</v>
      </c>
    </row>
    <row r="151" spans="3:13" x14ac:dyDescent="0.25">
      <c r="C151">
        <f t="shared" si="5"/>
        <v>151</v>
      </c>
      <c r="D151">
        <v>22</v>
      </c>
      <c r="E151">
        <v>2</v>
      </c>
      <c r="G151" t="str">
        <f t="shared" si="4"/>
        <v>INSERT INTO `umkc_hackathon_2021`.`company_counties` (`ID`, `CompanyCd`, `CountyCD`) VALUES (151, 22, 2);</v>
      </c>
      <c r="J151" t="s">
        <v>96</v>
      </c>
      <c r="K151" t="s">
        <v>95</v>
      </c>
      <c r="L151" t="s">
        <v>95</v>
      </c>
      <c r="M151" s="1" t="s">
        <v>65</v>
      </c>
    </row>
    <row r="152" spans="3:13" x14ac:dyDescent="0.25">
      <c r="C152">
        <f t="shared" si="5"/>
        <v>152</v>
      </c>
      <c r="D152">
        <v>22</v>
      </c>
      <c r="E152">
        <v>4</v>
      </c>
      <c r="G152" t="str">
        <f t="shared" si="4"/>
        <v>INSERT INTO `umkc_hackathon_2021`.`company_counties` (`ID`, `CompanyCd`, `CountyCD`) VALUES (152, 22, 4);</v>
      </c>
      <c r="J152" t="s">
        <v>96</v>
      </c>
      <c r="K152" t="s">
        <v>95</v>
      </c>
      <c r="L152" t="s">
        <v>95</v>
      </c>
      <c r="M152" s="1" t="s">
        <v>65</v>
      </c>
    </row>
    <row r="153" spans="3:13" x14ac:dyDescent="0.25">
      <c r="C153">
        <f t="shared" si="5"/>
        <v>153</v>
      </c>
      <c r="D153">
        <v>22</v>
      </c>
      <c r="E153">
        <v>7</v>
      </c>
      <c r="G153" t="str">
        <f t="shared" si="4"/>
        <v>INSERT INTO `umkc_hackathon_2021`.`company_counties` (`ID`, `CompanyCd`, `CountyCD`) VALUES (153, 22, 7);</v>
      </c>
      <c r="J153" t="s">
        <v>96</v>
      </c>
      <c r="K153" t="s">
        <v>95</v>
      </c>
      <c r="L153" t="s">
        <v>95</v>
      </c>
      <c r="M153" s="1" t="s">
        <v>65</v>
      </c>
    </row>
    <row r="154" spans="3:13" x14ac:dyDescent="0.25">
      <c r="C154">
        <f t="shared" si="5"/>
        <v>154</v>
      </c>
      <c r="D154">
        <v>22</v>
      </c>
      <c r="E154">
        <v>13</v>
      </c>
      <c r="G154" t="str">
        <f t="shared" si="4"/>
        <v>INSERT INTO `umkc_hackathon_2021`.`company_counties` (`ID`, `CompanyCd`, `CountyCD`) VALUES (154, 22, 13);</v>
      </c>
      <c r="J154" t="s">
        <v>96</v>
      </c>
      <c r="K154" t="s">
        <v>95</v>
      </c>
      <c r="L154" t="s">
        <v>95</v>
      </c>
      <c r="M154" s="1" t="s">
        <v>65</v>
      </c>
    </row>
    <row r="155" spans="3:13" x14ac:dyDescent="0.25">
      <c r="C155">
        <f t="shared" si="5"/>
        <v>155</v>
      </c>
      <c r="D155">
        <v>22</v>
      </c>
      <c r="E155">
        <v>11</v>
      </c>
      <c r="G155" t="str">
        <f t="shared" si="4"/>
        <v>INSERT INTO `umkc_hackathon_2021`.`company_counties` (`ID`, `CompanyCd`, `CountyCD`) VALUES (155, 22, 11);</v>
      </c>
      <c r="J155" t="s">
        <v>96</v>
      </c>
      <c r="K155" t="s">
        <v>95</v>
      </c>
      <c r="L155" t="s">
        <v>95</v>
      </c>
      <c r="M155" s="1" t="s">
        <v>65</v>
      </c>
    </row>
    <row r="156" spans="3:13" x14ac:dyDescent="0.25">
      <c r="C156">
        <f t="shared" si="5"/>
        <v>156</v>
      </c>
      <c r="D156">
        <v>22</v>
      </c>
      <c r="E156">
        <v>14</v>
      </c>
      <c r="G156" t="str">
        <f t="shared" si="4"/>
        <v>INSERT INTO `umkc_hackathon_2021`.`company_counties` (`ID`, `CompanyCd`, `CountyCD`) VALUES (156, 22, 14);</v>
      </c>
      <c r="J156" t="s">
        <v>96</v>
      </c>
      <c r="K156" t="s">
        <v>95</v>
      </c>
      <c r="L156" t="s">
        <v>95</v>
      </c>
      <c r="M156" s="1" t="s">
        <v>65</v>
      </c>
    </row>
    <row r="157" spans="3:13" x14ac:dyDescent="0.25">
      <c r="C157">
        <f t="shared" si="5"/>
        <v>157</v>
      </c>
      <c r="D157">
        <v>23</v>
      </c>
      <c r="E157">
        <v>1</v>
      </c>
      <c r="G157" t="str">
        <f t="shared" si="4"/>
        <v>INSERT INTO `umkc_hackathon_2021`.`company_counties` (`ID`, `CompanyCd`, `CountyCD`) VALUES (157, 23, 1);</v>
      </c>
      <c r="J157" t="s">
        <v>96</v>
      </c>
      <c r="K157" t="s">
        <v>95</v>
      </c>
      <c r="L157" t="s">
        <v>95</v>
      </c>
      <c r="M157" s="1" t="s">
        <v>65</v>
      </c>
    </row>
    <row r="158" spans="3:13" x14ac:dyDescent="0.25">
      <c r="C158">
        <f t="shared" si="5"/>
        <v>158</v>
      </c>
      <c r="D158">
        <v>23</v>
      </c>
      <c r="E158">
        <v>3</v>
      </c>
      <c r="G158" t="str">
        <f t="shared" si="4"/>
        <v>INSERT INTO `umkc_hackathon_2021`.`company_counties` (`ID`, `CompanyCd`, `CountyCD`) VALUES (158, 23, 3);</v>
      </c>
      <c r="J158" t="s">
        <v>96</v>
      </c>
      <c r="K158" t="s">
        <v>95</v>
      </c>
      <c r="L158" t="s">
        <v>95</v>
      </c>
      <c r="M158" s="1" t="s">
        <v>65</v>
      </c>
    </row>
    <row r="159" spans="3:13" x14ac:dyDescent="0.25">
      <c r="C159">
        <f t="shared" si="5"/>
        <v>159</v>
      </c>
      <c r="D159">
        <v>23</v>
      </c>
      <c r="E159">
        <v>2</v>
      </c>
      <c r="G159" t="str">
        <f t="shared" si="4"/>
        <v>INSERT INTO `umkc_hackathon_2021`.`company_counties` (`ID`, `CompanyCd`, `CountyCD`) VALUES (159, 23, 2);</v>
      </c>
      <c r="J159" t="s">
        <v>96</v>
      </c>
      <c r="K159" t="s">
        <v>95</v>
      </c>
      <c r="L159" t="s">
        <v>95</v>
      </c>
      <c r="M159" s="1" t="s">
        <v>65</v>
      </c>
    </row>
    <row r="160" spans="3:13" x14ac:dyDescent="0.25">
      <c r="C160">
        <f t="shared" si="5"/>
        <v>160</v>
      </c>
      <c r="D160">
        <v>23</v>
      </c>
      <c r="E160">
        <v>4</v>
      </c>
      <c r="G160" t="str">
        <f t="shared" si="4"/>
        <v>INSERT INTO `umkc_hackathon_2021`.`company_counties` (`ID`, `CompanyCd`, `CountyCD`) VALUES (160, 23, 4);</v>
      </c>
      <c r="J160" t="s">
        <v>96</v>
      </c>
      <c r="K160" t="s">
        <v>95</v>
      </c>
      <c r="L160" t="s">
        <v>95</v>
      </c>
      <c r="M160" s="1" t="s">
        <v>65</v>
      </c>
    </row>
    <row r="161" spans="3:13" x14ac:dyDescent="0.25">
      <c r="C161">
        <f t="shared" si="5"/>
        <v>161</v>
      </c>
      <c r="D161">
        <v>23</v>
      </c>
      <c r="E161">
        <v>7</v>
      </c>
      <c r="G161" t="str">
        <f t="shared" si="4"/>
        <v>INSERT INTO `umkc_hackathon_2021`.`company_counties` (`ID`, `CompanyCd`, `CountyCD`) VALUES (161, 23, 7);</v>
      </c>
      <c r="J161" t="s">
        <v>96</v>
      </c>
      <c r="K161" t="s">
        <v>95</v>
      </c>
      <c r="L161" t="s">
        <v>95</v>
      </c>
      <c r="M161" s="1" t="s">
        <v>65</v>
      </c>
    </row>
    <row r="162" spans="3:13" x14ac:dyDescent="0.25">
      <c r="C162">
        <f t="shared" si="5"/>
        <v>162</v>
      </c>
      <c r="D162">
        <v>23</v>
      </c>
      <c r="E162">
        <v>13</v>
      </c>
      <c r="G162" t="str">
        <f t="shared" si="4"/>
        <v>INSERT INTO `umkc_hackathon_2021`.`company_counties` (`ID`, `CompanyCd`, `CountyCD`) VALUES (162, 23, 13);</v>
      </c>
      <c r="J162" t="s">
        <v>96</v>
      </c>
      <c r="K162" t="s">
        <v>95</v>
      </c>
      <c r="L162" t="s">
        <v>95</v>
      </c>
      <c r="M162" s="1" t="s">
        <v>65</v>
      </c>
    </row>
    <row r="163" spans="3:13" x14ac:dyDescent="0.25">
      <c r="C163">
        <f t="shared" si="5"/>
        <v>163</v>
      </c>
      <c r="D163">
        <v>23</v>
      </c>
      <c r="E163">
        <v>11</v>
      </c>
      <c r="G163" t="str">
        <f t="shared" si="4"/>
        <v>INSERT INTO `umkc_hackathon_2021`.`company_counties` (`ID`, `CompanyCd`, `CountyCD`) VALUES (163, 23, 11);</v>
      </c>
      <c r="J163" t="s">
        <v>96</v>
      </c>
      <c r="K163" t="s">
        <v>95</v>
      </c>
      <c r="L163" t="s">
        <v>95</v>
      </c>
      <c r="M163" s="1" t="s">
        <v>65</v>
      </c>
    </row>
    <row r="164" spans="3:13" x14ac:dyDescent="0.25">
      <c r="C164">
        <f t="shared" si="5"/>
        <v>164</v>
      </c>
      <c r="D164">
        <v>23</v>
      </c>
      <c r="E164">
        <v>14</v>
      </c>
      <c r="G164" t="str">
        <f t="shared" si="4"/>
        <v>INSERT INTO `umkc_hackathon_2021`.`company_counties` (`ID`, `CompanyCd`, `CountyCD`) VALUES (164, 23, 14);</v>
      </c>
      <c r="J164" t="s">
        <v>96</v>
      </c>
      <c r="K164" t="s">
        <v>95</v>
      </c>
      <c r="L164" t="s">
        <v>95</v>
      </c>
      <c r="M164" s="1" t="s">
        <v>65</v>
      </c>
    </row>
    <row r="165" spans="3:13" x14ac:dyDescent="0.25">
      <c r="C165">
        <f t="shared" si="5"/>
        <v>165</v>
      </c>
      <c r="D165">
        <v>24</v>
      </c>
      <c r="E165">
        <v>16</v>
      </c>
      <c r="G165" t="str">
        <f t="shared" si="4"/>
        <v>INSERT INTO `umkc_hackathon_2021`.`company_counties` (`ID`, `CompanyCd`, `CountyCD`) VALUES (165, 24, 16);</v>
      </c>
      <c r="J165" t="s">
        <v>96</v>
      </c>
      <c r="K165" t="s">
        <v>95</v>
      </c>
      <c r="L165" t="s">
        <v>95</v>
      </c>
      <c r="M165" s="1" t="s">
        <v>65</v>
      </c>
    </row>
    <row r="166" spans="3:13" x14ac:dyDescent="0.25">
      <c r="C166">
        <f t="shared" si="5"/>
        <v>166</v>
      </c>
      <c r="D166">
        <v>24</v>
      </c>
      <c r="E166">
        <v>9</v>
      </c>
      <c r="G166" t="str">
        <f t="shared" si="4"/>
        <v>INSERT INTO `umkc_hackathon_2021`.`company_counties` (`ID`, `CompanyCd`, `CountyCD`) VALUES (166, 24, 9);</v>
      </c>
      <c r="J166" t="s">
        <v>96</v>
      </c>
      <c r="K166" t="s">
        <v>95</v>
      </c>
      <c r="L166" t="s">
        <v>95</v>
      </c>
      <c r="M166" s="1" t="s">
        <v>65</v>
      </c>
    </row>
    <row r="167" spans="3:13" x14ac:dyDescent="0.25">
      <c r="C167">
        <f t="shared" si="5"/>
        <v>167</v>
      </c>
      <c r="D167">
        <v>24</v>
      </c>
      <c r="E167">
        <v>17</v>
      </c>
      <c r="G167" t="str">
        <f t="shared" si="4"/>
        <v>INSERT INTO `umkc_hackathon_2021`.`company_counties` (`ID`, `CompanyCd`, `CountyCD`) VALUES (167, 24, 17);</v>
      </c>
      <c r="J167" t="s">
        <v>96</v>
      </c>
      <c r="K167" t="s">
        <v>95</v>
      </c>
      <c r="L167" t="s">
        <v>95</v>
      </c>
      <c r="M167" s="1" t="s">
        <v>65</v>
      </c>
    </row>
    <row r="168" spans="3:13" x14ac:dyDescent="0.25">
      <c r="C168">
        <f t="shared" si="5"/>
        <v>168</v>
      </c>
      <c r="D168">
        <v>24</v>
      </c>
      <c r="E168">
        <v>12</v>
      </c>
      <c r="G168" t="str">
        <f t="shared" si="4"/>
        <v>INSERT INTO `umkc_hackathon_2021`.`company_counties` (`ID`, `CompanyCd`, `CountyCD`) VALUES (168, 24, 12);</v>
      </c>
      <c r="J168" t="s">
        <v>96</v>
      </c>
      <c r="K168" t="s">
        <v>95</v>
      </c>
      <c r="L168" t="s">
        <v>95</v>
      </c>
      <c r="M168" s="1" t="s">
        <v>65</v>
      </c>
    </row>
    <row r="169" spans="3:13" x14ac:dyDescent="0.25">
      <c r="C169">
        <f t="shared" si="5"/>
        <v>169</v>
      </c>
      <c r="D169">
        <v>24</v>
      </c>
      <c r="E169">
        <v>5</v>
      </c>
      <c r="G169" t="str">
        <f t="shared" si="4"/>
        <v>INSERT INTO `umkc_hackathon_2021`.`company_counties` (`ID`, `CompanyCd`, `CountyCD`) VALUES (169, 24, 5);</v>
      </c>
      <c r="J169" t="s">
        <v>96</v>
      </c>
      <c r="K169" t="s">
        <v>95</v>
      </c>
      <c r="L169" t="s">
        <v>95</v>
      </c>
      <c r="M169" s="1" t="s">
        <v>65</v>
      </c>
    </row>
    <row r="170" spans="3:13" x14ac:dyDescent="0.25">
      <c r="C170">
        <f t="shared" si="5"/>
        <v>170</v>
      </c>
      <c r="D170">
        <v>24</v>
      </c>
      <c r="E170">
        <v>6</v>
      </c>
      <c r="G170" t="str">
        <f t="shared" si="4"/>
        <v>INSERT INTO `umkc_hackathon_2021`.`company_counties` (`ID`, `CompanyCd`, `CountyCD`) VALUES (170, 24, 6);</v>
      </c>
      <c r="J170" t="s">
        <v>96</v>
      </c>
      <c r="K170" t="s">
        <v>95</v>
      </c>
      <c r="L170" t="s">
        <v>95</v>
      </c>
      <c r="M170" s="1" t="s">
        <v>65</v>
      </c>
    </row>
    <row r="171" spans="3:13" x14ac:dyDescent="0.25">
      <c r="C171">
        <f t="shared" si="5"/>
        <v>171</v>
      </c>
      <c r="D171">
        <v>24</v>
      </c>
      <c r="E171">
        <v>18</v>
      </c>
      <c r="G171" t="str">
        <f t="shared" si="4"/>
        <v>INSERT INTO `umkc_hackathon_2021`.`company_counties` (`ID`, `CompanyCd`, `CountyCD`) VALUES (171, 24, 18);</v>
      </c>
      <c r="J171" t="s">
        <v>96</v>
      </c>
      <c r="K171" t="s">
        <v>95</v>
      </c>
      <c r="L171" t="s">
        <v>95</v>
      </c>
      <c r="M171" s="1" t="s">
        <v>65</v>
      </c>
    </row>
    <row r="172" spans="3:13" x14ac:dyDescent="0.25">
      <c r="C172">
        <f t="shared" si="5"/>
        <v>172</v>
      </c>
      <c r="D172">
        <v>24</v>
      </c>
      <c r="E172">
        <v>15</v>
      </c>
      <c r="G172" t="str">
        <f t="shared" si="4"/>
        <v>INSERT INTO `umkc_hackathon_2021`.`company_counties` (`ID`, `CompanyCd`, `CountyCD`) VALUES (172, 24, 15);</v>
      </c>
      <c r="J172" t="s">
        <v>96</v>
      </c>
      <c r="K172" t="s">
        <v>95</v>
      </c>
      <c r="L172" t="s">
        <v>95</v>
      </c>
      <c r="M172" s="1" t="s">
        <v>65</v>
      </c>
    </row>
    <row r="173" spans="3:13" x14ac:dyDescent="0.25">
      <c r="C173">
        <f t="shared" si="5"/>
        <v>173</v>
      </c>
      <c r="D173">
        <v>25</v>
      </c>
      <c r="E173">
        <v>1</v>
      </c>
      <c r="G173" t="str">
        <f t="shared" si="4"/>
        <v>INSERT INTO `umkc_hackathon_2021`.`company_counties` (`ID`, `CompanyCd`, `CountyCD`) VALUES (173, 25, 1);</v>
      </c>
      <c r="J173" t="s">
        <v>96</v>
      </c>
      <c r="K173" t="s">
        <v>95</v>
      </c>
      <c r="L173" t="s">
        <v>95</v>
      </c>
      <c r="M173" s="1" t="s">
        <v>65</v>
      </c>
    </row>
    <row r="174" spans="3:13" x14ac:dyDescent="0.25">
      <c r="C174">
        <f t="shared" si="5"/>
        <v>174</v>
      </c>
      <c r="D174">
        <v>25</v>
      </c>
      <c r="E174">
        <v>3</v>
      </c>
      <c r="G174" t="str">
        <f t="shared" si="4"/>
        <v>INSERT INTO `umkc_hackathon_2021`.`company_counties` (`ID`, `CompanyCd`, `CountyCD`) VALUES (174, 25, 3);</v>
      </c>
      <c r="J174" t="s">
        <v>96</v>
      </c>
      <c r="K174" t="s">
        <v>95</v>
      </c>
      <c r="L174" t="s">
        <v>95</v>
      </c>
      <c r="M174" s="1" t="s">
        <v>65</v>
      </c>
    </row>
    <row r="175" spans="3:13" x14ac:dyDescent="0.25">
      <c r="C175">
        <f t="shared" si="5"/>
        <v>175</v>
      </c>
      <c r="D175">
        <v>25</v>
      </c>
      <c r="E175">
        <v>2</v>
      </c>
      <c r="G175" t="str">
        <f t="shared" si="4"/>
        <v>INSERT INTO `umkc_hackathon_2021`.`company_counties` (`ID`, `CompanyCd`, `CountyCD`) VALUES (175, 25, 2);</v>
      </c>
      <c r="J175" t="s">
        <v>96</v>
      </c>
      <c r="K175" t="s">
        <v>95</v>
      </c>
      <c r="L175" t="s">
        <v>95</v>
      </c>
      <c r="M175" s="1" t="s">
        <v>65</v>
      </c>
    </row>
    <row r="176" spans="3:13" x14ac:dyDescent="0.25">
      <c r="C176">
        <f t="shared" si="5"/>
        <v>176</v>
      </c>
      <c r="D176">
        <v>25</v>
      </c>
      <c r="E176">
        <v>4</v>
      </c>
      <c r="G176" t="str">
        <f t="shared" si="4"/>
        <v>INSERT INTO `umkc_hackathon_2021`.`company_counties` (`ID`, `CompanyCd`, `CountyCD`) VALUES (176, 25, 4);</v>
      </c>
      <c r="J176" t="s">
        <v>96</v>
      </c>
      <c r="K176" t="s">
        <v>95</v>
      </c>
      <c r="L176" t="s">
        <v>95</v>
      </c>
      <c r="M176" s="1" t="s">
        <v>65</v>
      </c>
    </row>
    <row r="177" spans="3:13" x14ac:dyDescent="0.25">
      <c r="C177">
        <f t="shared" si="5"/>
        <v>177</v>
      </c>
      <c r="D177">
        <v>25</v>
      </c>
      <c r="E177">
        <v>7</v>
      </c>
      <c r="G177" t="str">
        <f t="shared" si="4"/>
        <v>INSERT INTO `umkc_hackathon_2021`.`company_counties` (`ID`, `CompanyCd`, `CountyCD`) VALUES (177, 25, 7);</v>
      </c>
      <c r="J177" t="s">
        <v>96</v>
      </c>
      <c r="K177" t="s">
        <v>95</v>
      </c>
      <c r="L177" t="s">
        <v>95</v>
      </c>
      <c r="M177" s="1" t="s">
        <v>65</v>
      </c>
    </row>
    <row r="178" spans="3:13" x14ac:dyDescent="0.25">
      <c r="C178">
        <f t="shared" si="5"/>
        <v>178</v>
      </c>
      <c r="D178">
        <v>25</v>
      </c>
      <c r="E178">
        <v>13</v>
      </c>
      <c r="G178" t="str">
        <f t="shared" si="4"/>
        <v>INSERT INTO `umkc_hackathon_2021`.`company_counties` (`ID`, `CompanyCd`, `CountyCD`) VALUES (178, 25, 13);</v>
      </c>
      <c r="J178" t="s">
        <v>96</v>
      </c>
      <c r="K178" t="s">
        <v>95</v>
      </c>
      <c r="L178" t="s">
        <v>95</v>
      </c>
      <c r="M178" s="1" t="s">
        <v>65</v>
      </c>
    </row>
    <row r="179" spans="3:13" x14ac:dyDescent="0.25">
      <c r="C179">
        <f t="shared" si="5"/>
        <v>179</v>
      </c>
      <c r="D179">
        <v>25</v>
      </c>
      <c r="E179">
        <v>11</v>
      </c>
      <c r="G179" t="str">
        <f t="shared" si="4"/>
        <v>INSERT INTO `umkc_hackathon_2021`.`company_counties` (`ID`, `CompanyCd`, `CountyCD`) VALUES (179, 25, 11);</v>
      </c>
      <c r="J179" t="s">
        <v>96</v>
      </c>
      <c r="K179" t="s">
        <v>95</v>
      </c>
      <c r="L179" t="s">
        <v>95</v>
      </c>
      <c r="M179" s="1" t="s">
        <v>65</v>
      </c>
    </row>
    <row r="180" spans="3:13" x14ac:dyDescent="0.25">
      <c r="C180">
        <f t="shared" si="5"/>
        <v>180</v>
      </c>
      <c r="D180">
        <v>25</v>
      </c>
      <c r="E180">
        <v>14</v>
      </c>
      <c r="G180" t="str">
        <f t="shared" si="4"/>
        <v>INSERT INTO `umkc_hackathon_2021`.`company_counties` (`ID`, `CompanyCd`, `CountyCD`) VALUES (180, 25, 14);</v>
      </c>
      <c r="J180" t="s">
        <v>96</v>
      </c>
      <c r="K180" t="s">
        <v>95</v>
      </c>
      <c r="L180" t="s">
        <v>95</v>
      </c>
      <c r="M180" s="1" t="s">
        <v>65</v>
      </c>
    </row>
    <row r="181" spans="3:13" x14ac:dyDescent="0.25">
      <c r="C181">
        <f t="shared" si="5"/>
        <v>181</v>
      </c>
      <c r="D181">
        <v>26</v>
      </c>
      <c r="E181">
        <v>1</v>
      </c>
      <c r="G181" t="str">
        <f t="shared" si="4"/>
        <v>INSERT INTO `umkc_hackathon_2021`.`company_counties` (`ID`, `CompanyCd`, `CountyCD`) VALUES (181, 26, 1);</v>
      </c>
      <c r="J181" t="s">
        <v>96</v>
      </c>
      <c r="K181" t="s">
        <v>95</v>
      </c>
      <c r="L181" t="s">
        <v>95</v>
      </c>
      <c r="M181" s="1" t="s">
        <v>65</v>
      </c>
    </row>
    <row r="182" spans="3:13" x14ac:dyDescent="0.25">
      <c r="C182">
        <f t="shared" si="5"/>
        <v>182</v>
      </c>
      <c r="D182">
        <v>26</v>
      </c>
      <c r="E182">
        <v>8</v>
      </c>
      <c r="G182" t="str">
        <f t="shared" si="4"/>
        <v>INSERT INTO `umkc_hackathon_2021`.`company_counties` (`ID`, `CompanyCd`, `CountyCD`) VALUES (182, 26, 8);</v>
      </c>
      <c r="J182" t="s">
        <v>96</v>
      </c>
      <c r="K182" t="s">
        <v>95</v>
      </c>
      <c r="L182" t="s">
        <v>95</v>
      </c>
      <c r="M182" s="1" t="s">
        <v>65</v>
      </c>
    </row>
    <row r="183" spans="3:13" x14ac:dyDescent="0.25">
      <c r="C183">
        <f t="shared" si="5"/>
        <v>183</v>
      </c>
      <c r="D183">
        <v>26</v>
      </c>
      <c r="E183">
        <v>10</v>
      </c>
      <c r="G183" t="str">
        <f t="shared" si="4"/>
        <v>INSERT INTO `umkc_hackathon_2021`.`company_counties` (`ID`, `CompanyCd`, `CountyCD`) VALUES (183, 26, 10);</v>
      </c>
      <c r="J183" t="s">
        <v>96</v>
      </c>
      <c r="K183" t="s">
        <v>95</v>
      </c>
      <c r="L183" t="s">
        <v>95</v>
      </c>
      <c r="M183" s="1" t="s">
        <v>65</v>
      </c>
    </row>
    <row r="184" spans="3:13" x14ac:dyDescent="0.25">
      <c r="C184">
        <f t="shared" si="5"/>
        <v>184</v>
      </c>
      <c r="D184">
        <v>26</v>
      </c>
      <c r="E184">
        <v>4</v>
      </c>
      <c r="G184" t="str">
        <f t="shared" si="4"/>
        <v>INSERT INTO `umkc_hackathon_2021`.`company_counties` (`ID`, `CompanyCd`, `CountyCD`) VALUES (184, 26, 4);</v>
      </c>
      <c r="J184" t="s">
        <v>96</v>
      </c>
      <c r="K184" t="s">
        <v>95</v>
      </c>
      <c r="L184" t="s">
        <v>95</v>
      </c>
      <c r="M184" s="1" t="s">
        <v>65</v>
      </c>
    </row>
    <row r="185" spans="3:13" x14ac:dyDescent="0.25">
      <c r="C185">
        <f t="shared" si="5"/>
        <v>185</v>
      </c>
      <c r="D185">
        <v>26</v>
      </c>
      <c r="E185">
        <v>13</v>
      </c>
      <c r="G185" t="str">
        <f t="shared" si="4"/>
        <v>INSERT INTO `umkc_hackathon_2021`.`company_counties` (`ID`, `CompanyCd`, `CountyCD`) VALUES (185, 26, 13);</v>
      </c>
      <c r="J185" t="s">
        <v>96</v>
      </c>
      <c r="K185" t="s">
        <v>95</v>
      </c>
      <c r="L185" t="s">
        <v>95</v>
      </c>
      <c r="M185" s="1" t="s">
        <v>65</v>
      </c>
    </row>
    <row r="186" spans="3:13" x14ac:dyDescent="0.25">
      <c r="C186">
        <f t="shared" si="5"/>
        <v>186</v>
      </c>
      <c r="D186">
        <v>27</v>
      </c>
      <c r="E186">
        <v>1</v>
      </c>
      <c r="G186" t="str">
        <f t="shared" si="4"/>
        <v>INSERT INTO `umkc_hackathon_2021`.`company_counties` (`ID`, `CompanyCd`, `CountyCD`) VALUES (186, 27, 1);</v>
      </c>
      <c r="J186" t="s">
        <v>96</v>
      </c>
      <c r="K186" t="s">
        <v>95</v>
      </c>
      <c r="L186" t="s">
        <v>95</v>
      </c>
      <c r="M186" s="1" t="s">
        <v>65</v>
      </c>
    </row>
    <row r="187" spans="3:13" x14ac:dyDescent="0.25">
      <c r="C187">
        <f t="shared" si="5"/>
        <v>187</v>
      </c>
      <c r="D187">
        <v>27</v>
      </c>
      <c r="E187">
        <v>3</v>
      </c>
      <c r="G187" t="str">
        <f t="shared" si="4"/>
        <v>INSERT INTO `umkc_hackathon_2021`.`company_counties` (`ID`, `CompanyCd`, `CountyCD`) VALUES (187, 27, 3);</v>
      </c>
      <c r="J187" t="s">
        <v>96</v>
      </c>
      <c r="K187" t="s">
        <v>95</v>
      </c>
      <c r="L187" t="s">
        <v>95</v>
      </c>
      <c r="M187" s="1" t="s">
        <v>65</v>
      </c>
    </row>
    <row r="188" spans="3:13" x14ac:dyDescent="0.25">
      <c r="C188">
        <f t="shared" si="5"/>
        <v>188</v>
      </c>
      <c r="D188">
        <v>27</v>
      </c>
      <c r="E188">
        <v>7</v>
      </c>
      <c r="G188" t="str">
        <f t="shared" si="4"/>
        <v>INSERT INTO `umkc_hackathon_2021`.`company_counties` (`ID`, `CompanyCd`, `CountyCD`) VALUES (188, 27, 7);</v>
      </c>
      <c r="J188" t="s">
        <v>96</v>
      </c>
      <c r="K188" t="s">
        <v>95</v>
      </c>
      <c r="L188" t="s">
        <v>95</v>
      </c>
      <c r="M188" s="1" t="s">
        <v>65</v>
      </c>
    </row>
    <row r="189" spans="3:13" x14ac:dyDescent="0.25">
      <c r="C189">
        <f t="shared" si="5"/>
        <v>189</v>
      </c>
      <c r="D189">
        <v>27</v>
      </c>
      <c r="E189">
        <v>2</v>
      </c>
      <c r="G189" t="str">
        <f t="shared" si="4"/>
        <v>INSERT INTO `umkc_hackathon_2021`.`company_counties` (`ID`, `CompanyCd`, `CountyCD`) VALUES (189, 27, 2);</v>
      </c>
      <c r="J189" t="s">
        <v>96</v>
      </c>
      <c r="K189" t="s">
        <v>95</v>
      </c>
      <c r="L189" t="s">
        <v>95</v>
      </c>
      <c r="M189" s="1" t="s">
        <v>65</v>
      </c>
    </row>
    <row r="190" spans="3:13" x14ac:dyDescent="0.25">
      <c r="C190">
        <f t="shared" si="5"/>
        <v>190</v>
      </c>
      <c r="D190">
        <v>27</v>
      </c>
      <c r="E190">
        <v>4</v>
      </c>
      <c r="G190" t="str">
        <f t="shared" si="4"/>
        <v>INSERT INTO `umkc_hackathon_2021`.`company_counties` (`ID`, `CompanyCd`, `CountyCD`) VALUES (190, 27, 4);</v>
      </c>
      <c r="J190" t="s">
        <v>96</v>
      </c>
      <c r="K190" t="s">
        <v>95</v>
      </c>
      <c r="L190" t="s">
        <v>95</v>
      </c>
      <c r="M190" s="1" t="s">
        <v>65</v>
      </c>
    </row>
    <row r="191" spans="3:13" x14ac:dyDescent="0.25">
      <c r="C191">
        <f t="shared" si="5"/>
        <v>191</v>
      </c>
      <c r="D191">
        <v>27</v>
      </c>
      <c r="E191">
        <v>5</v>
      </c>
      <c r="G191" t="str">
        <f t="shared" si="4"/>
        <v>INSERT INTO `umkc_hackathon_2021`.`company_counties` (`ID`, `CompanyCd`, `CountyCD`) VALUES (191, 27, 5);</v>
      </c>
      <c r="J191" t="s">
        <v>96</v>
      </c>
      <c r="K191" t="s">
        <v>95</v>
      </c>
      <c r="L191" t="s">
        <v>95</v>
      </c>
      <c r="M191" s="1" t="s">
        <v>65</v>
      </c>
    </row>
    <row r="192" spans="3:13" x14ac:dyDescent="0.25">
      <c r="C192">
        <f t="shared" si="5"/>
        <v>192</v>
      </c>
      <c r="D192">
        <v>27</v>
      </c>
      <c r="E192">
        <v>13</v>
      </c>
      <c r="G192" t="str">
        <f t="shared" si="4"/>
        <v>INSERT INTO `umkc_hackathon_2021`.`company_counties` (`ID`, `CompanyCd`, `CountyCD`) VALUES (192, 27, 13);</v>
      </c>
      <c r="J192" t="s">
        <v>96</v>
      </c>
      <c r="K192" t="s">
        <v>95</v>
      </c>
      <c r="L192" t="s">
        <v>95</v>
      </c>
      <c r="M192" s="1" t="s">
        <v>65</v>
      </c>
    </row>
    <row r="193" spans="3:13" x14ac:dyDescent="0.25">
      <c r="C193">
        <f t="shared" si="5"/>
        <v>193</v>
      </c>
      <c r="D193">
        <v>27</v>
      </c>
      <c r="E193">
        <v>6</v>
      </c>
      <c r="G193" t="str">
        <f t="shared" si="4"/>
        <v>INSERT INTO `umkc_hackathon_2021`.`company_counties` (`ID`, `CompanyCd`, `CountyCD`) VALUES (193, 27, 6);</v>
      </c>
      <c r="J193" t="s">
        <v>96</v>
      </c>
      <c r="K193" t="s">
        <v>95</v>
      </c>
      <c r="L193" t="s">
        <v>95</v>
      </c>
      <c r="M193" s="1" t="s">
        <v>65</v>
      </c>
    </row>
    <row r="194" spans="3:13" x14ac:dyDescent="0.25">
      <c r="C194">
        <f t="shared" si="5"/>
        <v>194</v>
      </c>
      <c r="D194">
        <v>28</v>
      </c>
      <c r="E194">
        <v>1</v>
      </c>
      <c r="G194" t="str">
        <f t="shared" ref="G194:G257" si="6">_xlfn.CONCAT(J194,C194,K194,D194,L194,E194,M194)</f>
        <v>INSERT INTO `umkc_hackathon_2021`.`company_counties` (`ID`, `CompanyCd`, `CountyCD`) VALUES (194, 28, 1);</v>
      </c>
      <c r="J194" t="s">
        <v>96</v>
      </c>
      <c r="K194" t="s">
        <v>95</v>
      </c>
      <c r="L194" t="s">
        <v>95</v>
      </c>
      <c r="M194" s="1" t="s">
        <v>65</v>
      </c>
    </row>
    <row r="195" spans="3:13" x14ac:dyDescent="0.25">
      <c r="C195">
        <f t="shared" ref="C195:C258" si="7">C194+1</f>
        <v>195</v>
      </c>
      <c r="D195">
        <v>28</v>
      </c>
      <c r="E195">
        <v>8</v>
      </c>
      <c r="G195" t="str">
        <f t="shared" si="6"/>
        <v>INSERT INTO `umkc_hackathon_2021`.`company_counties` (`ID`, `CompanyCd`, `CountyCD`) VALUES (195, 28, 8);</v>
      </c>
      <c r="J195" t="s">
        <v>96</v>
      </c>
      <c r="K195" t="s">
        <v>95</v>
      </c>
      <c r="L195" t="s">
        <v>95</v>
      </c>
      <c r="M195" s="1" t="s">
        <v>65</v>
      </c>
    </row>
    <row r="196" spans="3:13" x14ac:dyDescent="0.25">
      <c r="C196">
        <f t="shared" si="7"/>
        <v>196</v>
      </c>
      <c r="D196">
        <v>28</v>
      </c>
      <c r="E196">
        <v>10</v>
      </c>
      <c r="G196" t="str">
        <f t="shared" si="6"/>
        <v>INSERT INTO `umkc_hackathon_2021`.`company_counties` (`ID`, `CompanyCd`, `CountyCD`) VALUES (196, 28, 10);</v>
      </c>
      <c r="J196" t="s">
        <v>96</v>
      </c>
      <c r="K196" t="s">
        <v>95</v>
      </c>
      <c r="L196" t="s">
        <v>95</v>
      </c>
      <c r="M196" s="1" t="s">
        <v>65</v>
      </c>
    </row>
    <row r="197" spans="3:13" x14ac:dyDescent="0.25">
      <c r="C197">
        <f t="shared" si="7"/>
        <v>197</v>
      </c>
      <c r="D197">
        <v>28</v>
      </c>
      <c r="E197">
        <v>4</v>
      </c>
      <c r="G197" t="str">
        <f t="shared" si="6"/>
        <v>INSERT INTO `umkc_hackathon_2021`.`company_counties` (`ID`, `CompanyCd`, `CountyCD`) VALUES (197, 28, 4);</v>
      </c>
      <c r="J197" t="s">
        <v>96</v>
      </c>
      <c r="K197" t="s">
        <v>95</v>
      </c>
      <c r="L197" t="s">
        <v>95</v>
      </c>
      <c r="M197" s="1" t="s">
        <v>65</v>
      </c>
    </row>
    <row r="198" spans="3:13" x14ac:dyDescent="0.25">
      <c r="C198">
        <f t="shared" si="7"/>
        <v>198</v>
      </c>
      <c r="D198">
        <v>28</v>
      </c>
      <c r="E198">
        <v>13</v>
      </c>
      <c r="G198" t="str">
        <f t="shared" si="6"/>
        <v>INSERT INTO `umkc_hackathon_2021`.`company_counties` (`ID`, `CompanyCd`, `CountyCD`) VALUES (198, 28, 13);</v>
      </c>
      <c r="J198" t="s">
        <v>96</v>
      </c>
      <c r="K198" t="s">
        <v>95</v>
      </c>
      <c r="L198" t="s">
        <v>95</v>
      </c>
      <c r="M198" s="1" t="s">
        <v>65</v>
      </c>
    </row>
    <row r="199" spans="3:13" x14ac:dyDescent="0.25">
      <c r="C199">
        <f t="shared" si="7"/>
        <v>199</v>
      </c>
      <c r="D199">
        <v>29</v>
      </c>
      <c r="E199">
        <v>3</v>
      </c>
      <c r="G199" t="str">
        <f t="shared" si="6"/>
        <v>INSERT INTO `umkc_hackathon_2021`.`company_counties` (`ID`, `CompanyCd`, `CountyCD`) VALUES (199, 29, 3);</v>
      </c>
      <c r="J199" t="s">
        <v>96</v>
      </c>
      <c r="K199" t="s">
        <v>95</v>
      </c>
      <c r="L199" t="s">
        <v>95</v>
      </c>
      <c r="M199" s="1" t="s">
        <v>65</v>
      </c>
    </row>
    <row r="200" spans="3:13" x14ac:dyDescent="0.25">
      <c r="C200">
        <f t="shared" si="7"/>
        <v>200</v>
      </c>
      <c r="D200">
        <v>29</v>
      </c>
      <c r="E200">
        <v>16</v>
      </c>
      <c r="G200" t="str">
        <f t="shared" si="6"/>
        <v>INSERT INTO `umkc_hackathon_2021`.`company_counties` (`ID`, `CompanyCd`, `CountyCD`) VALUES (200, 29, 16);</v>
      </c>
      <c r="J200" t="s">
        <v>96</v>
      </c>
      <c r="K200" t="s">
        <v>95</v>
      </c>
      <c r="L200" t="s">
        <v>95</v>
      </c>
      <c r="M200" s="1" t="s">
        <v>65</v>
      </c>
    </row>
    <row r="201" spans="3:13" x14ac:dyDescent="0.25">
      <c r="C201">
        <f t="shared" si="7"/>
        <v>201</v>
      </c>
      <c r="D201">
        <v>29</v>
      </c>
      <c r="E201">
        <v>11</v>
      </c>
      <c r="G201" t="str">
        <f t="shared" si="6"/>
        <v>INSERT INTO `umkc_hackathon_2021`.`company_counties` (`ID`, `CompanyCd`, `CountyCD`) VALUES (201, 29, 11);</v>
      </c>
      <c r="J201" t="s">
        <v>96</v>
      </c>
      <c r="K201" t="s">
        <v>95</v>
      </c>
      <c r="L201" t="s">
        <v>95</v>
      </c>
      <c r="M201" s="1" t="s">
        <v>65</v>
      </c>
    </row>
    <row r="202" spans="3:13" x14ac:dyDescent="0.25">
      <c r="C202">
        <f t="shared" si="7"/>
        <v>202</v>
      </c>
      <c r="D202">
        <v>29</v>
      </c>
      <c r="E202">
        <v>6</v>
      </c>
      <c r="G202" t="str">
        <f t="shared" si="6"/>
        <v>INSERT INTO `umkc_hackathon_2021`.`company_counties` (`ID`, `CompanyCd`, `CountyCD`) VALUES (202, 29, 6);</v>
      </c>
      <c r="J202" t="s">
        <v>96</v>
      </c>
      <c r="K202" t="s">
        <v>95</v>
      </c>
      <c r="L202" t="s">
        <v>95</v>
      </c>
      <c r="M202" s="1" t="s">
        <v>65</v>
      </c>
    </row>
    <row r="203" spans="3:13" x14ac:dyDescent="0.25">
      <c r="C203">
        <f t="shared" si="7"/>
        <v>203</v>
      </c>
      <c r="D203">
        <v>29</v>
      </c>
      <c r="E203">
        <v>9</v>
      </c>
      <c r="G203" t="str">
        <f t="shared" si="6"/>
        <v>INSERT INTO `umkc_hackathon_2021`.`company_counties` (`ID`, `CompanyCd`, `CountyCD`) VALUES (203, 29, 9);</v>
      </c>
      <c r="J203" t="s">
        <v>96</v>
      </c>
      <c r="K203" t="s">
        <v>95</v>
      </c>
      <c r="L203" t="s">
        <v>95</v>
      </c>
      <c r="M203" s="1" t="s">
        <v>65</v>
      </c>
    </row>
    <row r="204" spans="3:13" x14ac:dyDescent="0.25">
      <c r="C204">
        <f t="shared" si="7"/>
        <v>204</v>
      </c>
      <c r="D204">
        <v>29</v>
      </c>
      <c r="E204">
        <v>2</v>
      </c>
      <c r="G204" t="str">
        <f t="shared" si="6"/>
        <v>INSERT INTO `umkc_hackathon_2021`.`company_counties` (`ID`, `CompanyCd`, `CountyCD`) VALUES (204, 29, 2);</v>
      </c>
      <c r="J204" t="s">
        <v>96</v>
      </c>
      <c r="K204" t="s">
        <v>95</v>
      </c>
      <c r="L204" t="s">
        <v>95</v>
      </c>
      <c r="M204" s="1" t="s">
        <v>65</v>
      </c>
    </row>
    <row r="205" spans="3:13" x14ac:dyDescent="0.25">
      <c r="C205">
        <f t="shared" si="7"/>
        <v>205</v>
      </c>
      <c r="D205">
        <v>29</v>
      </c>
      <c r="E205">
        <v>17</v>
      </c>
      <c r="G205" t="str">
        <f t="shared" si="6"/>
        <v>INSERT INTO `umkc_hackathon_2021`.`company_counties` (`ID`, `CompanyCd`, `CountyCD`) VALUES (205, 29, 17);</v>
      </c>
      <c r="J205" t="s">
        <v>96</v>
      </c>
      <c r="K205" t="s">
        <v>95</v>
      </c>
      <c r="L205" t="s">
        <v>95</v>
      </c>
      <c r="M205" s="1" t="s">
        <v>65</v>
      </c>
    </row>
    <row r="206" spans="3:13" x14ac:dyDescent="0.25">
      <c r="C206">
        <f t="shared" si="7"/>
        <v>206</v>
      </c>
      <c r="D206">
        <v>29</v>
      </c>
      <c r="E206">
        <v>12</v>
      </c>
      <c r="G206" t="str">
        <f t="shared" si="6"/>
        <v>INSERT INTO `umkc_hackathon_2021`.`company_counties` (`ID`, `CompanyCd`, `CountyCD`) VALUES (206, 29, 12);</v>
      </c>
      <c r="J206" t="s">
        <v>96</v>
      </c>
      <c r="K206" t="s">
        <v>95</v>
      </c>
      <c r="L206" t="s">
        <v>95</v>
      </c>
      <c r="M206" s="1" t="s">
        <v>65</v>
      </c>
    </row>
    <row r="207" spans="3:13" x14ac:dyDescent="0.25">
      <c r="C207">
        <f t="shared" si="7"/>
        <v>207</v>
      </c>
      <c r="D207">
        <v>29</v>
      </c>
      <c r="E207">
        <v>5</v>
      </c>
      <c r="G207" t="str">
        <f t="shared" si="6"/>
        <v>INSERT INTO `umkc_hackathon_2021`.`company_counties` (`ID`, `CompanyCd`, `CountyCD`) VALUES (207, 29, 5);</v>
      </c>
      <c r="J207" t="s">
        <v>96</v>
      </c>
      <c r="K207" t="s">
        <v>95</v>
      </c>
      <c r="L207" t="s">
        <v>95</v>
      </c>
      <c r="M207" s="1" t="s">
        <v>65</v>
      </c>
    </row>
    <row r="208" spans="3:13" x14ac:dyDescent="0.25">
      <c r="C208">
        <f t="shared" si="7"/>
        <v>208</v>
      </c>
      <c r="D208">
        <v>29</v>
      </c>
      <c r="E208">
        <v>18</v>
      </c>
      <c r="G208" t="str">
        <f t="shared" si="6"/>
        <v>INSERT INTO `umkc_hackathon_2021`.`company_counties` (`ID`, `CompanyCd`, `CountyCD`) VALUES (208, 29, 18);</v>
      </c>
      <c r="J208" t="s">
        <v>96</v>
      </c>
      <c r="K208" t="s">
        <v>95</v>
      </c>
      <c r="L208" t="s">
        <v>95</v>
      </c>
      <c r="M208" s="1" t="s">
        <v>65</v>
      </c>
    </row>
    <row r="209" spans="3:13" x14ac:dyDescent="0.25">
      <c r="C209">
        <f t="shared" si="7"/>
        <v>209</v>
      </c>
      <c r="D209">
        <v>29</v>
      </c>
      <c r="E209">
        <v>14</v>
      </c>
      <c r="G209" t="str">
        <f t="shared" si="6"/>
        <v>INSERT INTO `umkc_hackathon_2021`.`company_counties` (`ID`, `CompanyCd`, `CountyCD`) VALUES (209, 29, 14);</v>
      </c>
      <c r="J209" t="s">
        <v>96</v>
      </c>
      <c r="K209" t="s">
        <v>95</v>
      </c>
      <c r="L209" t="s">
        <v>95</v>
      </c>
      <c r="M209" s="1" t="s">
        <v>65</v>
      </c>
    </row>
    <row r="210" spans="3:13" x14ac:dyDescent="0.25">
      <c r="C210">
        <f t="shared" si="7"/>
        <v>210</v>
      </c>
      <c r="D210">
        <v>29</v>
      </c>
      <c r="E210">
        <v>15</v>
      </c>
      <c r="G210" t="str">
        <f t="shared" si="6"/>
        <v>INSERT INTO `umkc_hackathon_2021`.`company_counties` (`ID`, `CompanyCd`, `CountyCD`) VALUES (210, 29, 15);</v>
      </c>
      <c r="J210" t="s">
        <v>96</v>
      </c>
      <c r="K210" t="s">
        <v>95</v>
      </c>
      <c r="L210" t="s">
        <v>95</v>
      </c>
      <c r="M210" s="1" t="s">
        <v>65</v>
      </c>
    </row>
    <row r="211" spans="3:13" x14ac:dyDescent="0.25">
      <c r="C211">
        <f t="shared" si="7"/>
        <v>211</v>
      </c>
      <c r="D211">
        <v>30</v>
      </c>
      <c r="E211">
        <v>16</v>
      </c>
      <c r="G211" t="str">
        <f t="shared" si="6"/>
        <v>INSERT INTO `umkc_hackathon_2021`.`company_counties` (`ID`, `CompanyCd`, `CountyCD`) VALUES (211, 30, 16);</v>
      </c>
      <c r="J211" t="s">
        <v>96</v>
      </c>
      <c r="K211" t="s">
        <v>95</v>
      </c>
      <c r="L211" t="s">
        <v>95</v>
      </c>
      <c r="M211" s="1" t="s">
        <v>65</v>
      </c>
    </row>
    <row r="212" spans="3:13" x14ac:dyDescent="0.25">
      <c r="C212">
        <f t="shared" si="7"/>
        <v>212</v>
      </c>
      <c r="D212">
        <v>30</v>
      </c>
      <c r="E212">
        <v>9</v>
      </c>
      <c r="G212" t="str">
        <f t="shared" si="6"/>
        <v>INSERT INTO `umkc_hackathon_2021`.`company_counties` (`ID`, `CompanyCd`, `CountyCD`) VALUES (212, 30, 9);</v>
      </c>
      <c r="J212" t="s">
        <v>96</v>
      </c>
      <c r="K212" t="s">
        <v>95</v>
      </c>
      <c r="L212" t="s">
        <v>95</v>
      </c>
      <c r="M212" s="1" t="s">
        <v>65</v>
      </c>
    </row>
    <row r="213" spans="3:13" x14ac:dyDescent="0.25">
      <c r="C213">
        <f t="shared" si="7"/>
        <v>213</v>
      </c>
      <c r="D213">
        <v>30</v>
      </c>
      <c r="E213">
        <v>17</v>
      </c>
      <c r="G213" t="str">
        <f t="shared" si="6"/>
        <v>INSERT INTO `umkc_hackathon_2021`.`company_counties` (`ID`, `CompanyCd`, `CountyCD`) VALUES (213, 30, 17);</v>
      </c>
      <c r="J213" t="s">
        <v>96</v>
      </c>
      <c r="K213" t="s">
        <v>95</v>
      </c>
      <c r="L213" t="s">
        <v>95</v>
      </c>
      <c r="M213" s="1" t="s">
        <v>65</v>
      </c>
    </row>
    <row r="214" spans="3:13" x14ac:dyDescent="0.25">
      <c r="C214">
        <f t="shared" si="7"/>
        <v>214</v>
      </c>
      <c r="D214">
        <v>30</v>
      </c>
      <c r="E214">
        <v>12</v>
      </c>
      <c r="G214" t="str">
        <f t="shared" si="6"/>
        <v>INSERT INTO `umkc_hackathon_2021`.`company_counties` (`ID`, `CompanyCd`, `CountyCD`) VALUES (214, 30, 12);</v>
      </c>
      <c r="J214" t="s">
        <v>96</v>
      </c>
      <c r="K214" t="s">
        <v>95</v>
      </c>
      <c r="L214" t="s">
        <v>95</v>
      </c>
      <c r="M214" s="1" t="s">
        <v>65</v>
      </c>
    </row>
    <row r="215" spans="3:13" x14ac:dyDescent="0.25">
      <c r="C215">
        <f t="shared" si="7"/>
        <v>215</v>
      </c>
      <c r="D215">
        <v>30</v>
      </c>
      <c r="E215">
        <v>5</v>
      </c>
      <c r="G215" t="str">
        <f t="shared" si="6"/>
        <v>INSERT INTO `umkc_hackathon_2021`.`company_counties` (`ID`, `CompanyCd`, `CountyCD`) VALUES (215, 30, 5);</v>
      </c>
      <c r="J215" t="s">
        <v>96</v>
      </c>
      <c r="K215" t="s">
        <v>95</v>
      </c>
      <c r="L215" t="s">
        <v>95</v>
      </c>
      <c r="M215" s="1" t="s">
        <v>65</v>
      </c>
    </row>
    <row r="216" spans="3:13" x14ac:dyDescent="0.25">
      <c r="C216">
        <f t="shared" si="7"/>
        <v>216</v>
      </c>
      <c r="D216">
        <v>30</v>
      </c>
      <c r="E216">
        <v>6</v>
      </c>
      <c r="G216" t="str">
        <f t="shared" si="6"/>
        <v>INSERT INTO `umkc_hackathon_2021`.`company_counties` (`ID`, `CompanyCd`, `CountyCD`) VALUES (216, 30, 6);</v>
      </c>
      <c r="J216" t="s">
        <v>96</v>
      </c>
      <c r="K216" t="s">
        <v>95</v>
      </c>
      <c r="L216" t="s">
        <v>95</v>
      </c>
      <c r="M216" s="1" t="s">
        <v>65</v>
      </c>
    </row>
    <row r="217" spans="3:13" x14ac:dyDescent="0.25">
      <c r="C217">
        <f t="shared" si="7"/>
        <v>217</v>
      </c>
      <c r="D217">
        <v>30</v>
      </c>
      <c r="E217">
        <v>18</v>
      </c>
      <c r="G217" t="str">
        <f t="shared" si="6"/>
        <v>INSERT INTO `umkc_hackathon_2021`.`company_counties` (`ID`, `CompanyCd`, `CountyCD`) VALUES (217, 30, 18);</v>
      </c>
      <c r="J217" t="s">
        <v>96</v>
      </c>
      <c r="K217" t="s">
        <v>95</v>
      </c>
      <c r="L217" t="s">
        <v>95</v>
      </c>
      <c r="M217" s="1" t="s">
        <v>65</v>
      </c>
    </row>
    <row r="218" spans="3:13" x14ac:dyDescent="0.25">
      <c r="C218">
        <f t="shared" si="7"/>
        <v>218</v>
      </c>
      <c r="D218">
        <v>30</v>
      </c>
      <c r="E218">
        <v>15</v>
      </c>
      <c r="G218" t="str">
        <f t="shared" si="6"/>
        <v>INSERT INTO `umkc_hackathon_2021`.`company_counties` (`ID`, `CompanyCd`, `CountyCD`) VALUES (218, 30, 15);</v>
      </c>
      <c r="J218" t="s">
        <v>96</v>
      </c>
      <c r="K218" t="s">
        <v>95</v>
      </c>
      <c r="L218" t="s">
        <v>95</v>
      </c>
      <c r="M218" s="1" t="s">
        <v>65</v>
      </c>
    </row>
    <row r="219" spans="3:13" x14ac:dyDescent="0.25">
      <c r="C219">
        <f t="shared" si="7"/>
        <v>219</v>
      </c>
      <c r="D219">
        <v>31</v>
      </c>
      <c r="E219">
        <v>16</v>
      </c>
      <c r="G219" t="str">
        <f t="shared" si="6"/>
        <v>INSERT INTO `umkc_hackathon_2021`.`company_counties` (`ID`, `CompanyCd`, `CountyCD`) VALUES (219, 31, 16);</v>
      </c>
      <c r="J219" t="s">
        <v>96</v>
      </c>
      <c r="K219" t="s">
        <v>95</v>
      </c>
      <c r="L219" t="s">
        <v>95</v>
      </c>
      <c r="M219" s="1" t="s">
        <v>65</v>
      </c>
    </row>
    <row r="220" spans="3:13" x14ac:dyDescent="0.25">
      <c r="C220">
        <f t="shared" si="7"/>
        <v>220</v>
      </c>
      <c r="D220">
        <v>31</v>
      </c>
      <c r="E220">
        <v>9</v>
      </c>
      <c r="G220" t="str">
        <f t="shared" si="6"/>
        <v>INSERT INTO `umkc_hackathon_2021`.`company_counties` (`ID`, `CompanyCd`, `CountyCD`) VALUES (220, 31, 9);</v>
      </c>
      <c r="J220" t="s">
        <v>96</v>
      </c>
      <c r="K220" t="s">
        <v>95</v>
      </c>
      <c r="L220" t="s">
        <v>95</v>
      </c>
      <c r="M220" s="1" t="s">
        <v>65</v>
      </c>
    </row>
    <row r="221" spans="3:13" x14ac:dyDescent="0.25">
      <c r="C221">
        <f t="shared" si="7"/>
        <v>221</v>
      </c>
      <c r="D221">
        <v>31</v>
      </c>
      <c r="E221">
        <v>17</v>
      </c>
      <c r="G221" t="str">
        <f t="shared" si="6"/>
        <v>INSERT INTO `umkc_hackathon_2021`.`company_counties` (`ID`, `CompanyCd`, `CountyCD`) VALUES (221, 31, 17);</v>
      </c>
      <c r="J221" t="s">
        <v>96</v>
      </c>
      <c r="K221" t="s">
        <v>95</v>
      </c>
      <c r="L221" t="s">
        <v>95</v>
      </c>
      <c r="M221" s="1" t="s">
        <v>65</v>
      </c>
    </row>
    <row r="222" spans="3:13" x14ac:dyDescent="0.25">
      <c r="C222">
        <f t="shared" si="7"/>
        <v>222</v>
      </c>
      <c r="D222">
        <v>31</v>
      </c>
      <c r="E222">
        <v>12</v>
      </c>
      <c r="G222" t="str">
        <f t="shared" si="6"/>
        <v>INSERT INTO `umkc_hackathon_2021`.`company_counties` (`ID`, `CompanyCd`, `CountyCD`) VALUES (222, 31, 12);</v>
      </c>
      <c r="J222" t="s">
        <v>96</v>
      </c>
      <c r="K222" t="s">
        <v>95</v>
      </c>
      <c r="L222" t="s">
        <v>95</v>
      </c>
      <c r="M222" s="1" t="s">
        <v>65</v>
      </c>
    </row>
    <row r="223" spans="3:13" x14ac:dyDescent="0.25">
      <c r="C223">
        <f t="shared" si="7"/>
        <v>223</v>
      </c>
      <c r="D223">
        <v>31</v>
      </c>
      <c r="E223">
        <v>5</v>
      </c>
      <c r="G223" t="str">
        <f t="shared" si="6"/>
        <v>INSERT INTO `umkc_hackathon_2021`.`company_counties` (`ID`, `CompanyCd`, `CountyCD`) VALUES (223, 31, 5);</v>
      </c>
      <c r="J223" t="s">
        <v>96</v>
      </c>
      <c r="K223" t="s">
        <v>95</v>
      </c>
      <c r="L223" t="s">
        <v>95</v>
      </c>
      <c r="M223" s="1" t="s">
        <v>65</v>
      </c>
    </row>
    <row r="224" spans="3:13" x14ac:dyDescent="0.25">
      <c r="C224">
        <f t="shared" si="7"/>
        <v>224</v>
      </c>
      <c r="D224">
        <v>31</v>
      </c>
      <c r="E224">
        <v>6</v>
      </c>
      <c r="G224" t="str">
        <f t="shared" si="6"/>
        <v>INSERT INTO `umkc_hackathon_2021`.`company_counties` (`ID`, `CompanyCd`, `CountyCD`) VALUES (224, 31, 6);</v>
      </c>
      <c r="J224" t="s">
        <v>96</v>
      </c>
      <c r="K224" t="s">
        <v>95</v>
      </c>
      <c r="L224" t="s">
        <v>95</v>
      </c>
      <c r="M224" s="1" t="s">
        <v>65</v>
      </c>
    </row>
    <row r="225" spans="3:13" x14ac:dyDescent="0.25">
      <c r="C225">
        <f t="shared" si="7"/>
        <v>225</v>
      </c>
      <c r="D225">
        <v>31</v>
      </c>
      <c r="E225">
        <v>18</v>
      </c>
      <c r="G225" t="str">
        <f t="shared" si="6"/>
        <v>INSERT INTO `umkc_hackathon_2021`.`company_counties` (`ID`, `CompanyCd`, `CountyCD`) VALUES (225, 31, 18);</v>
      </c>
      <c r="J225" t="s">
        <v>96</v>
      </c>
      <c r="K225" t="s">
        <v>95</v>
      </c>
      <c r="L225" t="s">
        <v>95</v>
      </c>
      <c r="M225" s="1" t="s">
        <v>65</v>
      </c>
    </row>
    <row r="226" spans="3:13" x14ac:dyDescent="0.25">
      <c r="C226">
        <f t="shared" si="7"/>
        <v>226</v>
      </c>
      <c r="D226">
        <v>31</v>
      </c>
      <c r="E226">
        <v>15</v>
      </c>
      <c r="G226" t="str">
        <f t="shared" si="6"/>
        <v>INSERT INTO `umkc_hackathon_2021`.`company_counties` (`ID`, `CompanyCd`, `CountyCD`) VALUES (226, 31, 15);</v>
      </c>
      <c r="J226" t="s">
        <v>96</v>
      </c>
      <c r="K226" t="s">
        <v>95</v>
      </c>
      <c r="L226" t="s">
        <v>95</v>
      </c>
      <c r="M226" s="1" t="s">
        <v>65</v>
      </c>
    </row>
    <row r="227" spans="3:13" x14ac:dyDescent="0.25">
      <c r="C227">
        <f t="shared" si="7"/>
        <v>227</v>
      </c>
      <c r="D227">
        <v>32</v>
      </c>
      <c r="E227">
        <v>1</v>
      </c>
      <c r="G227" t="str">
        <f t="shared" si="6"/>
        <v>INSERT INTO `umkc_hackathon_2021`.`company_counties` (`ID`, `CompanyCd`, `CountyCD`) VALUES (227, 32, 1);</v>
      </c>
      <c r="J227" t="s">
        <v>96</v>
      </c>
      <c r="K227" t="s">
        <v>95</v>
      </c>
      <c r="L227" t="s">
        <v>95</v>
      </c>
      <c r="M227" s="1" t="s">
        <v>65</v>
      </c>
    </row>
    <row r="228" spans="3:13" x14ac:dyDescent="0.25">
      <c r="C228">
        <f t="shared" si="7"/>
        <v>228</v>
      </c>
      <c r="D228">
        <v>32</v>
      </c>
      <c r="E228">
        <v>8</v>
      </c>
      <c r="G228" t="str">
        <f t="shared" si="6"/>
        <v>INSERT INTO `umkc_hackathon_2021`.`company_counties` (`ID`, `CompanyCd`, `CountyCD`) VALUES (228, 32, 8);</v>
      </c>
      <c r="J228" t="s">
        <v>96</v>
      </c>
      <c r="K228" t="s">
        <v>95</v>
      </c>
      <c r="L228" t="s">
        <v>95</v>
      </c>
      <c r="M228" s="1" t="s">
        <v>65</v>
      </c>
    </row>
    <row r="229" spans="3:13" x14ac:dyDescent="0.25">
      <c r="C229">
        <f t="shared" si="7"/>
        <v>229</v>
      </c>
      <c r="D229">
        <v>32</v>
      </c>
      <c r="E229">
        <v>10</v>
      </c>
      <c r="G229" t="str">
        <f t="shared" si="6"/>
        <v>INSERT INTO `umkc_hackathon_2021`.`company_counties` (`ID`, `CompanyCd`, `CountyCD`) VALUES (229, 32, 10);</v>
      </c>
      <c r="J229" t="s">
        <v>96</v>
      </c>
      <c r="K229" t="s">
        <v>95</v>
      </c>
      <c r="L229" t="s">
        <v>95</v>
      </c>
      <c r="M229" s="1" t="s">
        <v>65</v>
      </c>
    </row>
    <row r="230" spans="3:13" x14ac:dyDescent="0.25">
      <c r="C230">
        <f t="shared" si="7"/>
        <v>230</v>
      </c>
      <c r="D230">
        <v>32</v>
      </c>
      <c r="E230">
        <v>13</v>
      </c>
      <c r="G230" t="str">
        <f t="shared" si="6"/>
        <v>INSERT INTO `umkc_hackathon_2021`.`company_counties` (`ID`, `CompanyCd`, `CountyCD`) VALUES (230, 32, 13);</v>
      </c>
      <c r="J230" t="s">
        <v>96</v>
      </c>
      <c r="K230" t="s">
        <v>95</v>
      </c>
      <c r="L230" t="s">
        <v>95</v>
      </c>
      <c r="M230" s="1" t="s">
        <v>65</v>
      </c>
    </row>
    <row r="231" spans="3:13" x14ac:dyDescent="0.25">
      <c r="C231">
        <f t="shared" si="7"/>
        <v>231</v>
      </c>
      <c r="D231">
        <v>32</v>
      </c>
      <c r="E231">
        <v>4</v>
      </c>
      <c r="G231" t="str">
        <f t="shared" si="6"/>
        <v>INSERT INTO `umkc_hackathon_2021`.`company_counties` (`ID`, `CompanyCd`, `CountyCD`) VALUES (231, 32, 4);</v>
      </c>
      <c r="J231" t="s">
        <v>96</v>
      </c>
      <c r="K231" t="s">
        <v>95</v>
      </c>
      <c r="L231" t="s">
        <v>95</v>
      </c>
      <c r="M231" s="1" t="s">
        <v>65</v>
      </c>
    </row>
    <row r="232" spans="3:13" x14ac:dyDescent="0.25">
      <c r="C232">
        <f t="shared" si="7"/>
        <v>232</v>
      </c>
      <c r="D232">
        <v>33</v>
      </c>
      <c r="E232">
        <v>1</v>
      </c>
      <c r="G232" t="str">
        <f t="shared" si="6"/>
        <v>INSERT INTO `umkc_hackathon_2021`.`company_counties` (`ID`, `CompanyCd`, `CountyCD`) VALUES (232, 33, 1);</v>
      </c>
      <c r="J232" t="s">
        <v>96</v>
      </c>
      <c r="K232" t="s">
        <v>95</v>
      </c>
      <c r="L232" t="s">
        <v>95</v>
      </c>
      <c r="M232" s="1" t="s">
        <v>65</v>
      </c>
    </row>
    <row r="233" spans="3:13" x14ac:dyDescent="0.25">
      <c r="C233">
        <f t="shared" si="7"/>
        <v>233</v>
      </c>
      <c r="D233">
        <v>33</v>
      </c>
      <c r="E233">
        <v>3</v>
      </c>
      <c r="G233" t="str">
        <f t="shared" si="6"/>
        <v>INSERT INTO `umkc_hackathon_2021`.`company_counties` (`ID`, `CompanyCd`, `CountyCD`) VALUES (233, 33, 3);</v>
      </c>
      <c r="J233" t="s">
        <v>96</v>
      </c>
      <c r="K233" t="s">
        <v>95</v>
      </c>
      <c r="L233" t="s">
        <v>95</v>
      </c>
      <c r="M233" s="1" t="s">
        <v>65</v>
      </c>
    </row>
    <row r="234" spans="3:13" x14ac:dyDescent="0.25">
      <c r="C234">
        <f t="shared" si="7"/>
        <v>234</v>
      </c>
      <c r="D234">
        <v>33</v>
      </c>
      <c r="E234">
        <v>2</v>
      </c>
      <c r="G234" t="str">
        <f t="shared" si="6"/>
        <v>INSERT INTO `umkc_hackathon_2021`.`company_counties` (`ID`, `CompanyCd`, `CountyCD`) VALUES (234, 33, 2);</v>
      </c>
      <c r="J234" t="s">
        <v>96</v>
      </c>
      <c r="K234" t="s">
        <v>95</v>
      </c>
      <c r="L234" t="s">
        <v>95</v>
      </c>
      <c r="M234" s="1" t="s">
        <v>65</v>
      </c>
    </row>
    <row r="235" spans="3:13" x14ac:dyDescent="0.25">
      <c r="C235">
        <f t="shared" si="7"/>
        <v>235</v>
      </c>
      <c r="D235">
        <v>33</v>
      </c>
      <c r="E235">
        <v>4</v>
      </c>
      <c r="G235" t="str">
        <f t="shared" si="6"/>
        <v>INSERT INTO `umkc_hackathon_2021`.`company_counties` (`ID`, `CompanyCd`, `CountyCD`) VALUES (235, 33, 4);</v>
      </c>
      <c r="J235" t="s">
        <v>96</v>
      </c>
      <c r="K235" t="s">
        <v>95</v>
      </c>
      <c r="L235" t="s">
        <v>95</v>
      </c>
      <c r="M235" s="1" t="s">
        <v>65</v>
      </c>
    </row>
    <row r="236" spans="3:13" x14ac:dyDescent="0.25">
      <c r="C236">
        <f t="shared" si="7"/>
        <v>236</v>
      </c>
      <c r="D236">
        <v>33</v>
      </c>
      <c r="E236">
        <v>7</v>
      </c>
      <c r="G236" t="str">
        <f t="shared" si="6"/>
        <v>INSERT INTO `umkc_hackathon_2021`.`company_counties` (`ID`, `CompanyCd`, `CountyCD`) VALUES (236, 33, 7);</v>
      </c>
      <c r="J236" t="s">
        <v>96</v>
      </c>
      <c r="K236" t="s">
        <v>95</v>
      </c>
      <c r="L236" t="s">
        <v>95</v>
      </c>
      <c r="M236" s="1" t="s">
        <v>65</v>
      </c>
    </row>
    <row r="237" spans="3:13" x14ac:dyDescent="0.25">
      <c r="C237">
        <f t="shared" si="7"/>
        <v>237</v>
      </c>
      <c r="D237">
        <v>33</v>
      </c>
      <c r="E237">
        <v>13</v>
      </c>
      <c r="G237" t="str">
        <f t="shared" si="6"/>
        <v>INSERT INTO `umkc_hackathon_2021`.`company_counties` (`ID`, `CompanyCd`, `CountyCD`) VALUES (237, 33, 13);</v>
      </c>
      <c r="J237" t="s">
        <v>96</v>
      </c>
      <c r="K237" t="s">
        <v>95</v>
      </c>
      <c r="L237" t="s">
        <v>95</v>
      </c>
      <c r="M237" s="1" t="s">
        <v>65</v>
      </c>
    </row>
    <row r="238" spans="3:13" x14ac:dyDescent="0.25">
      <c r="C238">
        <f t="shared" si="7"/>
        <v>238</v>
      </c>
      <c r="D238">
        <v>33</v>
      </c>
      <c r="E238">
        <v>11</v>
      </c>
      <c r="G238" t="str">
        <f t="shared" si="6"/>
        <v>INSERT INTO `umkc_hackathon_2021`.`company_counties` (`ID`, `CompanyCd`, `CountyCD`) VALUES (238, 33, 11);</v>
      </c>
      <c r="J238" t="s">
        <v>96</v>
      </c>
      <c r="K238" t="s">
        <v>95</v>
      </c>
      <c r="L238" t="s">
        <v>95</v>
      </c>
      <c r="M238" s="1" t="s">
        <v>65</v>
      </c>
    </row>
    <row r="239" spans="3:13" x14ac:dyDescent="0.25">
      <c r="C239">
        <f t="shared" si="7"/>
        <v>239</v>
      </c>
      <c r="D239">
        <v>33</v>
      </c>
      <c r="E239">
        <v>14</v>
      </c>
      <c r="G239" t="str">
        <f t="shared" si="6"/>
        <v>INSERT INTO `umkc_hackathon_2021`.`company_counties` (`ID`, `CompanyCd`, `CountyCD`) VALUES (239, 33, 14);</v>
      </c>
      <c r="J239" t="s">
        <v>96</v>
      </c>
      <c r="K239" t="s">
        <v>95</v>
      </c>
      <c r="L239" t="s">
        <v>95</v>
      </c>
      <c r="M239" s="1" t="s">
        <v>65</v>
      </c>
    </row>
    <row r="240" spans="3:13" x14ac:dyDescent="0.25">
      <c r="C240">
        <f t="shared" si="7"/>
        <v>240</v>
      </c>
      <c r="D240">
        <v>34</v>
      </c>
      <c r="E240">
        <v>1</v>
      </c>
      <c r="G240" t="str">
        <f t="shared" si="6"/>
        <v>INSERT INTO `umkc_hackathon_2021`.`company_counties` (`ID`, `CompanyCd`, `CountyCD`) VALUES (240, 34, 1);</v>
      </c>
      <c r="J240" t="s">
        <v>96</v>
      </c>
      <c r="K240" t="s">
        <v>95</v>
      </c>
      <c r="L240" t="s">
        <v>95</v>
      </c>
      <c r="M240" s="1" t="s">
        <v>65</v>
      </c>
    </row>
    <row r="241" spans="3:13" x14ac:dyDescent="0.25">
      <c r="C241">
        <f t="shared" si="7"/>
        <v>241</v>
      </c>
      <c r="D241">
        <v>34</v>
      </c>
      <c r="E241">
        <v>3</v>
      </c>
      <c r="G241" t="str">
        <f t="shared" si="6"/>
        <v>INSERT INTO `umkc_hackathon_2021`.`company_counties` (`ID`, `CompanyCd`, `CountyCD`) VALUES (241, 34, 3);</v>
      </c>
      <c r="J241" t="s">
        <v>96</v>
      </c>
      <c r="K241" t="s">
        <v>95</v>
      </c>
      <c r="L241" t="s">
        <v>95</v>
      </c>
      <c r="M241" s="1" t="s">
        <v>65</v>
      </c>
    </row>
    <row r="242" spans="3:13" x14ac:dyDescent="0.25">
      <c r="C242">
        <f t="shared" si="7"/>
        <v>242</v>
      </c>
      <c r="D242">
        <v>34</v>
      </c>
      <c r="E242">
        <v>7</v>
      </c>
      <c r="G242" t="str">
        <f t="shared" si="6"/>
        <v>INSERT INTO `umkc_hackathon_2021`.`company_counties` (`ID`, `CompanyCd`, `CountyCD`) VALUES (242, 34, 7);</v>
      </c>
      <c r="J242" t="s">
        <v>96</v>
      </c>
      <c r="K242" t="s">
        <v>95</v>
      </c>
      <c r="L242" t="s">
        <v>95</v>
      </c>
      <c r="M242" s="1" t="s">
        <v>65</v>
      </c>
    </row>
    <row r="243" spans="3:13" x14ac:dyDescent="0.25">
      <c r="C243">
        <f t="shared" si="7"/>
        <v>243</v>
      </c>
      <c r="D243">
        <v>34</v>
      </c>
      <c r="E243">
        <v>2</v>
      </c>
      <c r="G243" t="str">
        <f t="shared" si="6"/>
        <v>INSERT INTO `umkc_hackathon_2021`.`company_counties` (`ID`, `CompanyCd`, `CountyCD`) VALUES (243, 34, 2);</v>
      </c>
      <c r="J243" t="s">
        <v>96</v>
      </c>
      <c r="K243" t="s">
        <v>95</v>
      </c>
      <c r="L243" t="s">
        <v>95</v>
      </c>
      <c r="M243" s="1" t="s">
        <v>65</v>
      </c>
    </row>
    <row r="244" spans="3:13" x14ac:dyDescent="0.25">
      <c r="C244">
        <f t="shared" si="7"/>
        <v>244</v>
      </c>
      <c r="D244">
        <v>34</v>
      </c>
      <c r="E244">
        <v>4</v>
      </c>
      <c r="G244" t="str">
        <f t="shared" si="6"/>
        <v>INSERT INTO `umkc_hackathon_2021`.`company_counties` (`ID`, `CompanyCd`, `CountyCD`) VALUES (244, 34, 4);</v>
      </c>
      <c r="J244" t="s">
        <v>96</v>
      </c>
      <c r="K244" t="s">
        <v>95</v>
      </c>
      <c r="L244" t="s">
        <v>95</v>
      </c>
      <c r="M244" s="1" t="s">
        <v>65</v>
      </c>
    </row>
    <row r="245" spans="3:13" x14ac:dyDescent="0.25">
      <c r="C245">
        <f t="shared" si="7"/>
        <v>245</v>
      </c>
      <c r="D245">
        <v>34</v>
      </c>
      <c r="E245">
        <v>5</v>
      </c>
      <c r="G245" t="str">
        <f t="shared" si="6"/>
        <v>INSERT INTO `umkc_hackathon_2021`.`company_counties` (`ID`, `CompanyCd`, `CountyCD`) VALUES (245, 34, 5);</v>
      </c>
      <c r="J245" t="s">
        <v>96</v>
      </c>
      <c r="K245" t="s">
        <v>95</v>
      </c>
      <c r="L245" t="s">
        <v>95</v>
      </c>
      <c r="M245" s="1" t="s">
        <v>65</v>
      </c>
    </row>
    <row r="246" spans="3:13" x14ac:dyDescent="0.25">
      <c r="C246">
        <f t="shared" si="7"/>
        <v>246</v>
      </c>
      <c r="D246">
        <v>34</v>
      </c>
      <c r="E246">
        <v>13</v>
      </c>
      <c r="G246" t="str">
        <f t="shared" si="6"/>
        <v>INSERT INTO `umkc_hackathon_2021`.`company_counties` (`ID`, `CompanyCd`, `CountyCD`) VALUES (246, 34, 13);</v>
      </c>
      <c r="J246" t="s">
        <v>96</v>
      </c>
      <c r="K246" t="s">
        <v>95</v>
      </c>
      <c r="L246" t="s">
        <v>95</v>
      </c>
      <c r="M246" s="1" t="s">
        <v>65</v>
      </c>
    </row>
    <row r="247" spans="3:13" x14ac:dyDescent="0.25">
      <c r="C247">
        <f t="shared" si="7"/>
        <v>247</v>
      </c>
      <c r="D247">
        <v>34</v>
      </c>
      <c r="E247">
        <v>6</v>
      </c>
      <c r="G247" t="str">
        <f t="shared" si="6"/>
        <v>INSERT INTO `umkc_hackathon_2021`.`company_counties` (`ID`, `CompanyCd`, `CountyCD`) VALUES (247, 34, 6);</v>
      </c>
      <c r="J247" t="s">
        <v>96</v>
      </c>
      <c r="K247" t="s">
        <v>95</v>
      </c>
      <c r="L247" t="s">
        <v>95</v>
      </c>
      <c r="M247" s="1" t="s">
        <v>65</v>
      </c>
    </row>
    <row r="248" spans="3:13" x14ac:dyDescent="0.25">
      <c r="C248">
        <f t="shared" si="7"/>
        <v>248</v>
      </c>
      <c r="D248">
        <v>35</v>
      </c>
      <c r="E248">
        <v>1</v>
      </c>
      <c r="G248" t="str">
        <f t="shared" si="6"/>
        <v>INSERT INTO `umkc_hackathon_2021`.`company_counties` (`ID`, `CompanyCd`, `CountyCD`) VALUES (248, 35, 1);</v>
      </c>
      <c r="J248" t="s">
        <v>96</v>
      </c>
      <c r="K248" t="s">
        <v>95</v>
      </c>
      <c r="L248" t="s">
        <v>95</v>
      </c>
      <c r="M248" s="1" t="s">
        <v>65</v>
      </c>
    </row>
    <row r="249" spans="3:13" x14ac:dyDescent="0.25">
      <c r="C249">
        <f t="shared" si="7"/>
        <v>249</v>
      </c>
      <c r="D249">
        <v>35</v>
      </c>
      <c r="E249">
        <v>8</v>
      </c>
      <c r="G249" t="str">
        <f t="shared" si="6"/>
        <v>INSERT INTO `umkc_hackathon_2021`.`company_counties` (`ID`, `CompanyCd`, `CountyCD`) VALUES (249, 35, 8);</v>
      </c>
      <c r="J249" t="s">
        <v>96</v>
      </c>
      <c r="K249" t="s">
        <v>95</v>
      </c>
      <c r="L249" t="s">
        <v>95</v>
      </c>
      <c r="M249" s="1" t="s">
        <v>65</v>
      </c>
    </row>
    <row r="250" spans="3:13" x14ac:dyDescent="0.25">
      <c r="C250">
        <f t="shared" si="7"/>
        <v>250</v>
      </c>
      <c r="D250">
        <v>35</v>
      </c>
      <c r="E250">
        <v>10</v>
      </c>
      <c r="G250" t="str">
        <f t="shared" si="6"/>
        <v>INSERT INTO `umkc_hackathon_2021`.`company_counties` (`ID`, `CompanyCd`, `CountyCD`) VALUES (250, 35, 10);</v>
      </c>
      <c r="J250" t="s">
        <v>96</v>
      </c>
      <c r="K250" t="s">
        <v>95</v>
      </c>
      <c r="L250" t="s">
        <v>95</v>
      </c>
      <c r="M250" s="1" t="s">
        <v>65</v>
      </c>
    </row>
    <row r="251" spans="3:13" x14ac:dyDescent="0.25">
      <c r="C251">
        <f t="shared" si="7"/>
        <v>251</v>
      </c>
      <c r="D251">
        <v>35</v>
      </c>
      <c r="E251">
        <v>4</v>
      </c>
      <c r="G251" t="str">
        <f t="shared" si="6"/>
        <v>INSERT INTO `umkc_hackathon_2021`.`company_counties` (`ID`, `CompanyCd`, `CountyCD`) VALUES (251, 35, 4);</v>
      </c>
      <c r="J251" t="s">
        <v>96</v>
      </c>
      <c r="K251" t="s">
        <v>95</v>
      </c>
      <c r="L251" t="s">
        <v>95</v>
      </c>
      <c r="M251" s="1" t="s">
        <v>65</v>
      </c>
    </row>
    <row r="252" spans="3:13" x14ac:dyDescent="0.25">
      <c r="C252">
        <f t="shared" si="7"/>
        <v>252</v>
      </c>
      <c r="D252">
        <v>35</v>
      </c>
      <c r="E252">
        <v>13</v>
      </c>
      <c r="G252" t="str">
        <f t="shared" si="6"/>
        <v>INSERT INTO `umkc_hackathon_2021`.`company_counties` (`ID`, `CompanyCd`, `CountyCD`) VALUES (252, 35, 13);</v>
      </c>
      <c r="J252" t="s">
        <v>96</v>
      </c>
      <c r="K252" t="s">
        <v>95</v>
      </c>
      <c r="L252" t="s">
        <v>95</v>
      </c>
      <c r="M252" s="1" t="s">
        <v>65</v>
      </c>
    </row>
    <row r="253" spans="3:13" x14ac:dyDescent="0.25">
      <c r="C253">
        <f t="shared" si="7"/>
        <v>253</v>
      </c>
      <c r="D253">
        <v>36</v>
      </c>
      <c r="E253">
        <v>16</v>
      </c>
      <c r="G253" t="str">
        <f t="shared" si="6"/>
        <v>INSERT INTO `umkc_hackathon_2021`.`company_counties` (`ID`, `CompanyCd`, `CountyCD`) VALUES (253, 36, 16);</v>
      </c>
      <c r="J253" t="s">
        <v>96</v>
      </c>
      <c r="K253" t="s">
        <v>95</v>
      </c>
      <c r="L253" t="s">
        <v>95</v>
      </c>
      <c r="M253" s="1" t="s">
        <v>65</v>
      </c>
    </row>
    <row r="254" spans="3:13" x14ac:dyDescent="0.25">
      <c r="C254">
        <f t="shared" si="7"/>
        <v>254</v>
      </c>
      <c r="D254">
        <v>36</v>
      </c>
      <c r="E254">
        <v>6</v>
      </c>
      <c r="G254" t="str">
        <f t="shared" si="6"/>
        <v>INSERT INTO `umkc_hackathon_2021`.`company_counties` (`ID`, `CompanyCd`, `CountyCD`) VALUES (254, 36, 6);</v>
      </c>
      <c r="J254" t="s">
        <v>96</v>
      </c>
      <c r="K254" t="s">
        <v>95</v>
      </c>
      <c r="L254" t="s">
        <v>95</v>
      </c>
      <c r="M254" s="1" t="s">
        <v>65</v>
      </c>
    </row>
    <row r="255" spans="3:13" x14ac:dyDescent="0.25">
      <c r="C255">
        <f t="shared" si="7"/>
        <v>255</v>
      </c>
      <c r="D255">
        <v>36</v>
      </c>
      <c r="E255">
        <v>9</v>
      </c>
      <c r="G255" t="str">
        <f t="shared" si="6"/>
        <v>INSERT INTO `umkc_hackathon_2021`.`company_counties` (`ID`, `CompanyCd`, `CountyCD`) VALUES (255, 36, 9);</v>
      </c>
      <c r="J255" t="s">
        <v>96</v>
      </c>
      <c r="K255" t="s">
        <v>95</v>
      </c>
      <c r="L255" t="s">
        <v>95</v>
      </c>
      <c r="M255" s="1" t="s">
        <v>65</v>
      </c>
    </row>
    <row r="256" spans="3:13" x14ac:dyDescent="0.25">
      <c r="C256">
        <f t="shared" si="7"/>
        <v>256</v>
      </c>
      <c r="D256">
        <v>36</v>
      </c>
      <c r="E256">
        <v>2</v>
      </c>
      <c r="G256" t="str">
        <f t="shared" si="6"/>
        <v>INSERT INTO `umkc_hackathon_2021`.`company_counties` (`ID`, `CompanyCd`, `CountyCD`) VALUES (256, 36, 2);</v>
      </c>
      <c r="J256" t="s">
        <v>96</v>
      </c>
      <c r="K256" t="s">
        <v>95</v>
      </c>
      <c r="L256" t="s">
        <v>95</v>
      </c>
      <c r="M256" s="1" t="s">
        <v>65</v>
      </c>
    </row>
    <row r="257" spans="3:13" x14ac:dyDescent="0.25">
      <c r="C257">
        <f t="shared" si="7"/>
        <v>257</v>
      </c>
      <c r="D257">
        <v>36</v>
      </c>
      <c r="E257">
        <v>17</v>
      </c>
      <c r="G257" t="str">
        <f t="shared" si="6"/>
        <v>INSERT INTO `umkc_hackathon_2021`.`company_counties` (`ID`, `CompanyCd`, `CountyCD`) VALUES (257, 36, 17);</v>
      </c>
      <c r="J257" t="s">
        <v>96</v>
      </c>
      <c r="K257" t="s">
        <v>95</v>
      </c>
      <c r="L257" t="s">
        <v>95</v>
      </c>
      <c r="M257" s="1" t="s">
        <v>65</v>
      </c>
    </row>
    <row r="258" spans="3:13" x14ac:dyDescent="0.25">
      <c r="C258">
        <f t="shared" si="7"/>
        <v>258</v>
      </c>
      <c r="D258">
        <v>36</v>
      </c>
      <c r="E258">
        <v>12</v>
      </c>
      <c r="G258" t="str">
        <f t="shared" ref="G258:G321" si="8">_xlfn.CONCAT(J258,C258,K258,D258,L258,E258,M258)</f>
        <v>INSERT INTO `umkc_hackathon_2021`.`company_counties` (`ID`, `CompanyCd`, `CountyCD`) VALUES (258, 36, 12);</v>
      </c>
      <c r="J258" t="s">
        <v>96</v>
      </c>
      <c r="K258" t="s">
        <v>95</v>
      </c>
      <c r="L258" t="s">
        <v>95</v>
      </c>
      <c r="M258" s="1" t="s">
        <v>65</v>
      </c>
    </row>
    <row r="259" spans="3:13" x14ac:dyDescent="0.25">
      <c r="C259">
        <f t="shared" ref="C259:C322" si="9">C258+1</f>
        <v>259</v>
      </c>
      <c r="D259">
        <v>36</v>
      </c>
      <c r="E259">
        <v>5</v>
      </c>
      <c r="G259" t="str">
        <f t="shared" si="8"/>
        <v>INSERT INTO `umkc_hackathon_2021`.`company_counties` (`ID`, `CompanyCd`, `CountyCD`) VALUES (259, 36, 5);</v>
      </c>
      <c r="J259" t="s">
        <v>96</v>
      </c>
      <c r="K259" t="s">
        <v>95</v>
      </c>
      <c r="L259" t="s">
        <v>95</v>
      </c>
      <c r="M259" s="1" t="s">
        <v>65</v>
      </c>
    </row>
    <row r="260" spans="3:13" x14ac:dyDescent="0.25">
      <c r="C260">
        <f t="shared" si="9"/>
        <v>260</v>
      </c>
      <c r="D260">
        <v>36</v>
      </c>
      <c r="E260">
        <v>18</v>
      </c>
      <c r="G260" t="str">
        <f t="shared" si="8"/>
        <v>INSERT INTO `umkc_hackathon_2021`.`company_counties` (`ID`, `CompanyCd`, `CountyCD`) VALUES (260, 36, 18);</v>
      </c>
      <c r="J260" t="s">
        <v>96</v>
      </c>
      <c r="K260" t="s">
        <v>95</v>
      </c>
      <c r="L260" t="s">
        <v>95</v>
      </c>
      <c r="M260" s="1" t="s">
        <v>65</v>
      </c>
    </row>
    <row r="261" spans="3:13" x14ac:dyDescent="0.25">
      <c r="C261">
        <f t="shared" si="9"/>
        <v>261</v>
      </c>
      <c r="D261">
        <v>36</v>
      </c>
      <c r="E261">
        <v>15</v>
      </c>
      <c r="G261" t="str">
        <f t="shared" si="8"/>
        <v>INSERT INTO `umkc_hackathon_2021`.`company_counties` (`ID`, `CompanyCd`, `CountyCD`) VALUES (261, 36, 15);</v>
      </c>
      <c r="J261" t="s">
        <v>96</v>
      </c>
      <c r="K261" t="s">
        <v>95</v>
      </c>
      <c r="L261" t="s">
        <v>95</v>
      </c>
      <c r="M261" s="1" t="s">
        <v>65</v>
      </c>
    </row>
    <row r="262" spans="3:13" x14ac:dyDescent="0.25">
      <c r="C262">
        <f t="shared" si="9"/>
        <v>262</v>
      </c>
      <c r="D262">
        <v>37</v>
      </c>
      <c r="E262">
        <v>1</v>
      </c>
      <c r="G262" t="str">
        <f t="shared" si="8"/>
        <v>INSERT INTO `umkc_hackathon_2021`.`company_counties` (`ID`, `CompanyCd`, `CountyCD`) VALUES (262, 37, 1);</v>
      </c>
      <c r="J262" t="s">
        <v>96</v>
      </c>
      <c r="K262" t="s">
        <v>95</v>
      </c>
      <c r="L262" t="s">
        <v>95</v>
      </c>
      <c r="M262" s="1" t="s">
        <v>65</v>
      </c>
    </row>
    <row r="263" spans="3:13" x14ac:dyDescent="0.25">
      <c r="C263">
        <f t="shared" si="9"/>
        <v>263</v>
      </c>
      <c r="D263">
        <v>37</v>
      </c>
      <c r="E263">
        <v>8</v>
      </c>
      <c r="G263" t="str">
        <f t="shared" si="8"/>
        <v>INSERT INTO `umkc_hackathon_2021`.`company_counties` (`ID`, `CompanyCd`, `CountyCD`) VALUES (263, 37, 8);</v>
      </c>
      <c r="J263" t="s">
        <v>96</v>
      </c>
      <c r="K263" t="s">
        <v>95</v>
      </c>
      <c r="L263" t="s">
        <v>95</v>
      </c>
      <c r="M263" s="1" t="s">
        <v>65</v>
      </c>
    </row>
    <row r="264" spans="3:13" x14ac:dyDescent="0.25">
      <c r="C264">
        <f t="shared" si="9"/>
        <v>264</v>
      </c>
      <c r="D264">
        <v>37</v>
      </c>
      <c r="E264">
        <v>10</v>
      </c>
      <c r="G264" t="str">
        <f t="shared" si="8"/>
        <v>INSERT INTO `umkc_hackathon_2021`.`company_counties` (`ID`, `CompanyCd`, `CountyCD`) VALUES (264, 37, 10);</v>
      </c>
      <c r="J264" t="s">
        <v>96</v>
      </c>
      <c r="K264" t="s">
        <v>95</v>
      </c>
      <c r="L264" t="s">
        <v>95</v>
      </c>
      <c r="M264" s="1" t="s">
        <v>65</v>
      </c>
    </row>
    <row r="265" spans="3:13" x14ac:dyDescent="0.25">
      <c r="C265">
        <f t="shared" si="9"/>
        <v>265</v>
      </c>
      <c r="D265">
        <v>37</v>
      </c>
      <c r="E265">
        <v>4</v>
      </c>
      <c r="G265" t="str">
        <f t="shared" si="8"/>
        <v>INSERT INTO `umkc_hackathon_2021`.`company_counties` (`ID`, `CompanyCd`, `CountyCD`) VALUES (265, 37, 4);</v>
      </c>
      <c r="J265" t="s">
        <v>96</v>
      </c>
      <c r="K265" t="s">
        <v>95</v>
      </c>
      <c r="L265" t="s">
        <v>95</v>
      </c>
      <c r="M265" s="1" t="s">
        <v>65</v>
      </c>
    </row>
    <row r="266" spans="3:13" x14ac:dyDescent="0.25">
      <c r="C266">
        <f t="shared" si="9"/>
        <v>266</v>
      </c>
      <c r="D266">
        <v>37</v>
      </c>
      <c r="E266">
        <v>13</v>
      </c>
      <c r="G266" t="str">
        <f t="shared" si="8"/>
        <v>INSERT INTO `umkc_hackathon_2021`.`company_counties` (`ID`, `CompanyCd`, `CountyCD`) VALUES (266, 37, 13);</v>
      </c>
      <c r="J266" t="s">
        <v>96</v>
      </c>
      <c r="K266" t="s">
        <v>95</v>
      </c>
      <c r="L266" t="s">
        <v>95</v>
      </c>
      <c r="M266" s="1" t="s">
        <v>65</v>
      </c>
    </row>
    <row r="267" spans="3:13" x14ac:dyDescent="0.25">
      <c r="C267">
        <f t="shared" si="9"/>
        <v>267</v>
      </c>
      <c r="D267">
        <v>38</v>
      </c>
      <c r="E267">
        <v>1</v>
      </c>
      <c r="G267" t="str">
        <f t="shared" si="8"/>
        <v>INSERT INTO `umkc_hackathon_2021`.`company_counties` (`ID`, `CompanyCd`, `CountyCD`) VALUES (267, 38, 1);</v>
      </c>
      <c r="J267" t="s">
        <v>96</v>
      </c>
      <c r="K267" t="s">
        <v>95</v>
      </c>
      <c r="L267" t="s">
        <v>95</v>
      </c>
      <c r="M267" s="1" t="s">
        <v>65</v>
      </c>
    </row>
    <row r="268" spans="3:13" x14ac:dyDescent="0.25">
      <c r="C268">
        <f t="shared" si="9"/>
        <v>268</v>
      </c>
      <c r="D268">
        <v>38</v>
      </c>
      <c r="E268">
        <v>3</v>
      </c>
      <c r="G268" t="str">
        <f t="shared" si="8"/>
        <v>INSERT INTO `umkc_hackathon_2021`.`company_counties` (`ID`, `CompanyCd`, `CountyCD`) VALUES (268, 38, 3);</v>
      </c>
      <c r="J268" t="s">
        <v>96</v>
      </c>
      <c r="K268" t="s">
        <v>95</v>
      </c>
      <c r="L268" t="s">
        <v>95</v>
      </c>
      <c r="M268" s="1" t="s">
        <v>65</v>
      </c>
    </row>
    <row r="269" spans="3:13" x14ac:dyDescent="0.25">
      <c r="C269">
        <f t="shared" si="9"/>
        <v>269</v>
      </c>
      <c r="D269">
        <v>38</v>
      </c>
      <c r="E269">
        <v>2</v>
      </c>
      <c r="G269" t="str">
        <f t="shared" si="8"/>
        <v>INSERT INTO `umkc_hackathon_2021`.`company_counties` (`ID`, `CompanyCd`, `CountyCD`) VALUES (269, 38, 2);</v>
      </c>
      <c r="J269" t="s">
        <v>96</v>
      </c>
      <c r="K269" t="s">
        <v>95</v>
      </c>
      <c r="L269" t="s">
        <v>95</v>
      </c>
      <c r="M269" s="1" t="s">
        <v>65</v>
      </c>
    </row>
    <row r="270" spans="3:13" x14ac:dyDescent="0.25">
      <c r="C270">
        <f t="shared" si="9"/>
        <v>270</v>
      </c>
      <c r="D270">
        <v>38</v>
      </c>
      <c r="E270">
        <v>4</v>
      </c>
      <c r="G270" t="str">
        <f t="shared" si="8"/>
        <v>INSERT INTO `umkc_hackathon_2021`.`company_counties` (`ID`, `CompanyCd`, `CountyCD`) VALUES (270, 38, 4);</v>
      </c>
      <c r="J270" t="s">
        <v>96</v>
      </c>
      <c r="K270" t="s">
        <v>95</v>
      </c>
      <c r="L270" t="s">
        <v>95</v>
      </c>
      <c r="M270" s="1" t="s">
        <v>65</v>
      </c>
    </row>
    <row r="271" spans="3:13" x14ac:dyDescent="0.25">
      <c r="C271">
        <f t="shared" si="9"/>
        <v>271</v>
      </c>
      <c r="D271">
        <v>38</v>
      </c>
      <c r="E271">
        <v>7</v>
      </c>
      <c r="G271" t="str">
        <f t="shared" si="8"/>
        <v>INSERT INTO `umkc_hackathon_2021`.`company_counties` (`ID`, `CompanyCd`, `CountyCD`) VALUES (271, 38, 7);</v>
      </c>
      <c r="J271" t="s">
        <v>96</v>
      </c>
      <c r="K271" t="s">
        <v>95</v>
      </c>
      <c r="L271" t="s">
        <v>95</v>
      </c>
      <c r="M271" s="1" t="s">
        <v>65</v>
      </c>
    </row>
    <row r="272" spans="3:13" x14ac:dyDescent="0.25">
      <c r="C272">
        <f t="shared" si="9"/>
        <v>272</v>
      </c>
      <c r="D272">
        <v>38</v>
      </c>
      <c r="E272">
        <v>13</v>
      </c>
      <c r="G272" t="str">
        <f t="shared" si="8"/>
        <v>INSERT INTO `umkc_hackathon_2021`.`company_counties` (`ID`, `CompanyCd`, `CountyCD`) VALUES (272, 38, 13);</v>
      </c>
      <c r="J272" t="s">
        <v>96</v>
      </c>
      <c r="K272" t="s">
        <v>95</v>
      </c>
      <c r="L272" t="s">
        <v>95</v>
      </c>
      <c r="M272" s="1" t="s">
        <v>65</v>
      </c>
    </row>
    <row r="273" spans="3:13" x14ac:dyDescent="0.25">
      <c r="C273">
        <f t="shared" si="9"/>
        <v>273</v>
      </c>
      <c r="D273">
        <v>38</v>
      </c>
      <c r="E273">
        <v>11</v>
      </c>
      <c r="G273" t="str">
        <f t="shared" si="8"/>
        <v>INSERT INTO `umkc_hackathon_2021`.`company_counties` (`ID`, `CompanyCd`, `CountyCD`) VALUES (273, 38, 11);</v>
      </c>
      <c r="J273" t="s">
        <v>96</v>
      </c>
      <c r="K273" t="s">
        <v>95</v>
      </c>
      <c r="L273" t="s">
        <v>95</v>
      </c>
      <c r="M273" s="1" t="s">
        <v>65</v>
      </c>
    </row>
    <row r="274" spans="3:13" x14ac:dyDescent="0.25">
      <c r="C274">
        <f t="shared" si="9"/>
        <v>274</v>
      </c>
      <c r="D274">
        <v>38</v>
      </c>
      <c r="E274">
        <v>14</v>
      </c>
      <c r="G274" t="str">
        <f t="shared" si="8"/>
        <v>INSERT INTO `umkc_hackathon_2021`.`company_counties` (`ID`, `CompanyCd`, `CountyCD`) VALUES (274, 38, 14);</v>
      </c>
      <c r="J274" t="s">
        <v>96</v>
      </c>
      <c r="K274" t="s">
        <v>95</v>
      </c>
      <c r="L274" t="s">
        <v>95</v>
      </c>
      <c r="M274" s="1" t="s">
        <v>65</v>
      </c>
    </row>
    <row r="275" spans="3:13" x14ac:dyDescent="0.25">
      <c r="C275">
        <f t="shared" si="9"/>
        <v>275</v>
      </c>
      <c r="D275">
        <v>39</v>
      </c>
      <c r="E275">
        <v>1</v>
      </c>
      <c r="G275" t="str">
        <f t="shared" si="8"/>
        <v>INSERT INTO `umkc_hackathon_2021`.`company_counties` (`ID`, `CompanyCd`, `CountyCD`) VALUES (275, 39, 1);</v>
      </c>
      <c r="J275" t="s">
        <v>96</v>
      </c>
      <c r="K275" t="s">
        <v>95</v>
      </c>
      <c r="L275" t="s">
        <v>95</v>
      </c>
      <c r="M275" s="1" t="s">
        <v>65</v>
      </c>
    </row>
    <row r="276" spans="3:13" x14ac:dyDescent="0.25">
      <c r="C276">
        <f t="shared" si="9"/>
        <v>276</v>
      </c>
      <c r="D276">
        <v>39</v>
      </c>
      <c r="E276">
        <v>3</v>
      </c>
      <c r="G276" t="str">
        <f t="shared" si="8"/>
        <v>INSERT INTO `umkc_hackathon_2021`.`company_counties` (`ID`, `CompanyCd`, `CountyCD`) VALUES (276, 39, 3);</v>
      </c>
      <c r="J276" t="s">
        <v>96</v>
      </c>
      <c r="K276" t="s">
        <v>95</v>
      </c>
      <c r="L276" t="s">
        <v>95</v>
      </c>
      <c r="M276" s="1" t="s">
        <v>65</v>
      </c>
    </row>
    <row r="277" spans="3:13" x14ac:dyDescent="0.25">
      <c r="C277">
        <f t="shared" si="9"/>
        <v>277</v>
      </c>
      <c r="D277">
        <v>39</v>
      </c>
      <c r="E277">
        <v>7</v>
      </c>
      <c r="G277" t="str">
        <f t="shared" si="8"/>
        <v>INSERT INTO `umkc_hackathon_2021`.`company_counties` (`ID`, `CompanyCd`, `CountyCD`) VALUES (277, 39, 7);</v>
      </c>
      <c r="J277" t="s">
        <v>96</v>
      </c>
      <c r="K277" t="s">
        <v>95</v>
      </c>
      <c r="L277" t="s">
        <v>95</v>
      </c>
      <c r="M277" s="1" t="s">
        <v>65</v>
      </c>
    </row>
    <row r="278" spans="3:13" x14ac:dyDescent="0.25">
      <c r="C278">
        <f t="shared" si="9"/>
        <v>278</v>
      </c>
      <c r="D278">
        <v>39</v>
      </c>
      <c r="E278">
        <v>2</v>
      </c>
      <c r="G278" t="str">
        <f t="shared" si="8"/>
        <v>INSERT INTO `umkc_hackathon_2021`.`company_counties` (`ID`, `CompanyCd`, `CountyCD`) VALUES (278, 39, 2);</v>
      </c>
      <c r="J278" t="s">
        <v>96</v>
      </c>
      <c r="K278" t="s">
        <v>95</v>
      </c>
      <c r="L278" t="s">
        <v>95</v>
      </c>
      <c r="M278" s="1" t="s">
        <v>65</v>
      </c>
    </row>
    <row r="279" spans="3:13" x14ac:dyDescent="0.25">
      <c r="C279">
        <f t="shared" si="9"/>
        <v>279</v>
      </c>
      <c r="D279">
        <v>39</v>
      </c>
      <c r="E279">
        <v>4</v>
      </c>
      <c r="G279" t="str">
        <f t="shared" si="8"/>
        <v>INSERT INTO `umkc_hackathon_2021`.`company_counties` (`ID`, `CompanyCd`, `CountyCD`) VALUES (279, 39, 4);</v>
      </c>
      <c r="J279" t="s">
        <v>96</v>
      </c>
      <c r="K279" t="s">
        <v>95</v>
      </c>
      <c r="L279" t="s">
        <v>95</v>
      </c>
      <c r="M279" s="1" t="s">
        <v>65</v>
      </c>
    </row>
    <row r="280" spans="3:13" x14ac:dyDescent="0.25">
      <c r="C280">
        <f t="shared" si="9"/>
        <v>280</v>
      </c>
      <c r="D280">
        <v>39</v>
      </c>
      <c r="E280">
        <v>5</v>
      </c>
      <c r="G280" t="str">
        <f t="shared" si="8"/>
        <v>INSERT INTO `umkc_hackathon_2021`.`company_counties` (`ID`, `CompanyCd`, `CountyCD`) VALUES (280, 39, 5);</v>
      </c>
      <c r="J280" t="s">
        <v>96</v>
      </c>
      <c r="K280" t="s">
        <v>95</v>
      </c>
      <c r="L280" t="s">
        <v>95</v>
      </c>
      <c r="M280" s="1" t="s">
        <v>65</v>
      </c>
    </row>
    <row r="281" spans="3:13" x14ac:dyDescent="0.25">
      <c r="C281">
        <f t="shared" si="9"/>
        <v>281</v>
      </c>
      <c r="D281">
        <v>39</v>
      </c>
      <c r="E281">
        <v>13</v>
      </c>
      <c r="G281" t="str">
        <f t="shared" si="8"/>
        <v>INSERT INTO `umkc_hackathon_2021`.`company_counties` (`ID`, `CompanyCd`, `CountyCD`) VALUES (281, 39, 13);</v>
      </c>
      <c r="J281" t="s">
        <v>96</v>
      </c>
      <c r="K281" t="s">
        <v>95</v>
      </c>
      <c r="L281" t="s">
        <v>95</v>
      </c>
      <c r="M281" s="1" t="s">
        <v>65</v>
      </c>
    </row>
    <row r="282" spans="3:13" x14ac:dyDescent="0.25">
      <c r="C282">
        <f t="shared" si="9"/>
        <v>282</v>
      </c>
      <c r="D282">
        <v>39</v>
      </c>
      <c r="E282">
        <v>6</v>
      </c>
      <c r="G282" t="str">
        <f t="shared" si="8"/>
        <v>INSERT INTO `umkc_hackathon_2021`.`company_counties` (`ID`, `CompanyCd`, `CountyCD`) VALUES (282, 39, 6);</v>
      </c>
      <c r="J282" t="s">
        <v>96</v>
      </c>
      <c r="K282" t="s">
        <v>95</v>
      </c>
      <c r="L282" t="s">
        <v>95</v>
      </c>
      <c r="M282" s="1" t="s">
        <v>65</v>
      </c>
    </row>
    <row r="283" spans="3:13" x14ac:dyDescent="0.25">
      <c r="C283">
        <f t="shared" si="9"/>
        <v>283</v>
      </c>
      <c r="D283">
        <v>40</v>
      </c>
      <c r="E283">
        <v>16</v>
      </c>
      <c r="G283" t="str">
        <f t="shared" si="8"/>
        <v>INSERT INTO `umkc_hackathon_2021`.`company_counties` (`ID`, `CompanyCd`, `CountyCD`) VALUES (283, 40, 16);</v>
      </c>
      <c r="J283" t="s">
        <v>96</v>
      </c>
      <c r="K283" t="s">
        <v>95</v>
      </c>
      <c r="L283" t="s">
        <v>95</v>
      </c>
      <c r="M283" s="1" t="s">
        <v>65</v>
      </c>
    </row>
    <row r="284" spans="3:13" x14ac:dyDescent="0.25">
      <c r="C284">
        <f t="shared" si="9"/>
        <v>284</v>
      </c>
      <c r="D284">
        <v>40</v>
      </c>
      <c r="E284">
        <v>6</v>
      </c>
      <c r="G284" t="str">
        <f t="shared" si="8"/>
        <v>INSERT INTO `umkc_hackathon_2021`.`company_counties` (`ID`, `CompanyCd`, `CountyCD`) VALUES (284, 40, 6);</v>
      </c>
      <c r="J284" t="s">
        <v>96</v>
      </c>
      <c r="K284" t="s">
        <v>95</v>
      </c>
      <c r="L284" t="s">
        <v>95</v>
      </c>
      <c r="M284" s="1" t="s">
        <v>65</v>
      </c>
    </row>
    <row r="285" spans="3:13" x14ac:dyDescent="0.25">
      <c r="C285">
        <f t="shared" si="9"/>
        <v>285</v>
      </c>
      <c r="D285">
        <v>40</v>
      </c>
      <c r="E285">
        <v>9</v>
      </c>
      <c r="G285" t="str">
        <f t="shared" si="8"/>
        <v>INSERT INTO `umkc_hackathon_2021`.`company_counties` (`ID`, `CompanyCd`, `CountyCD`) VALUES (285, 40, 9);</v>
      </c>
      <c r="J285" t="s">
        <v>96</v>
      </c>
      <c r="K285" t="s">
        <v>95</v>
      </c>
      <c r="L285" t="s">
        <v>95</v>
      </c>
      <c r="M285" s="1" t="s">
        <v>65</v>
      </c>
    </row>
    <row r="286" spans="3:13" x14ac:dyDescent="0.25">
      <c r="C286">
        <f t="shared" si="9"/>
        <v>286</v>
      </c>
      <c r="D286">
        <v>40</v>
      </c>
      <c r="E286">
        <v>2</v>
      </c>
      <c r="G286" t="str">
        <f t="shared" si="8"/>
        <v>INSERT INTO `umkc_hackathon_2021`.`company_counties` (`ID`, `CompanyCd`, `CountyCD`) VALUES (286, 40, 2);</v>
      </c>
      <c r="J286" t="s">
        <v>96</v>
      </c>
      <c r="K286" t="s">
        <v>95</v>
      </c>
      <c r="L286" t="s">
        <v>95</v>
      </c>
      <c r="M286" s="1" t="s">
        <v>65</v>
      </c>
    </row>
    <row r="287" spans="3:13" x14ac:dyDescent="0.25">
      <c r="C287">
        <f t="shared" si="9"/>
        <v>287</v>
      </c>
      <c r="D287">
        <v>40</v>
      </c>
      <c r="E287">
        <v>17</v>
      </c>
      <c r="G287" t="str">
        <f t="shared" si="8"/>
        <v>INSERT INTO `umkc_hackathon_2021`.`company_counties` (`ID`, `CompanyCd`, `CountyCD`) VALUES (287, 40, 17);</v>
      </c>
      <c r="J287" t="s">
        <v>96</v>
      </c>
      <c r="K287" t="s">
        <v>95</v>
      </c>
      <c r="L287" t="s">
        <v>95</v>
      </c>
      <c r="M287" s="1" t="s">
        <v>65</v>
      </c>
    </row>
    <row r="288" spans="3:13" x14ac:dyDescent="0.25">
      <c r="C288">
        <f t="shared" si="9"/>
        <v>288</v>
      </c>
      <c r="D288">
        <v>40</v>
      </c>
      <c r="E288">
        <v>12</v>
      </c>
      <c r="G288" t="str">
        <f t="shared" si="8"/>
        <v>INSERT INTO `umkc_hackathon_2021`.`company_counties` (`ID`, `CompanyCd`, `CountyCD`) VALUES (288, 40, 12);</v>
      </c>
      <c r="J288" t="s">
        <v>96</v>
      </c>
      <c r="K288" t="s">
        <v>95</v>
      </c>
      <c r="L288" t="s">
        <v>95</v>
      </c>
      <c r="M288" s="1" t="s">
        <v>65</v>
      </c>
    </row>
    <row r="289" spans="3:13" x14ac:dyDescent="0.25">
      <c r="C289">
        <f t="shared" si="9"/>
        <v>289</v>
      </c>
      <c r="D289">
        <v>40</v>
      </c>
      <c r="E289">
        <v>5</v>
      </c>
      <c r="G289" t="str">
        <f t="shared" si="8"/>
        <v>INSERT INTO `umkc_hackathon_2021`.`company_counties` (`ID`, `CompanyCd`, `CountyCD`) VALUES (289, 40, 5);</v>
      </c>
      <c r="J289" t="s">
        <v>96</v>
      </c>
      <c r="K289" t="s">
        <v>95</v>
      </c>
      <c r="L289" t="s">
        <v>95</v>
      </c>
      <c r="M289" s="1" t="s">
        <v>65</v>
      </c>
    </row>
    <row r="290" spans="3:13" x14ac:dyDescent="0.25">
      <c r="C290">
        <f t="shared" si="9"/>
        <v>290</v>
      </c>
      <c r="D290">
        <v>40</v>
      </c>
      <c r="E290">
        <v>18</v>
      </c>
      <c r="G290" t="str">
        <f t="shared" si="8"/>
        <v>INSERT INTO `umkc_hackathon_2021`.`company_counties` (`ID`, `CompanyCd`, `CountyCD`) VALUES (290, 40, 18);</v>
      </c>
      <c r="J290" t="s">
        <v>96</v>
      </c>
      <c r="K290" t="s">
        <v>95</v>
      </c>
      <c r="L290" t="s">
        <v>95</v>
      </c>
      <c r="M290" s="1" t="s">
        <v>65</v>
      </c>
    </row>
    <row r="291" spans="3:13" x14ac:dyDescent="0.25">
      <c r="C291">
        <f t="shared" si="9"/>
        <v>291</v>
      </c>
      <c r="D291">
        <v>40</v>
      </c>
      <c r="E291">
        <v>15</v>
      </c>
      <c r="G291" t="str">
        <f t="shared" si="8"/>
        <v>INSERT INTO `umkc_hackathon_2021`.`company_counties` (`ID`, `CompanyCd`, `CountyCD`) VALUES (291, 40, 15);</v>
      </c>
      <c r="J291" t="s">
        <v>96</v>
      </c>
      <c r="K291" t="s">
        <v>95</v>
      </c>
      <c r="L291" t="s">
        <v>95</v>
      </c>
      <c r="M291" s="1" t="s">
        <v>65</v>
      </c>
    </row>
    <row r="292" spans="3:13" x14ac:dyDescent="0.25">
      <c r="C292">
        <f t="shared" si="9"/>
        <v>292</v>
      </c>
      <c r="D292">
        <v>41</v>
      </c>
      <c r="E292">
        <v>16</v>
      </c>
      <c r="G292" t="str">
        <f t="shared" si="8"/>
        <v>INSERT INTO `umkc_hackathon_2021`.`company_counties` (`ID`, `CompanyCd`, `CountyCD`) VALUES (292, 41, 16);</v>
      </c>
      <c r="J292" t="s">
        <v>96</v>
      </c>
      <c r="K292" t="s">
        <v>95</v>
      </c>
      <c r="L292" t="s">
        <v>95</v>
      </c>
      <c r="M292" s="1" t="s">
        <v>65</v>
      </c>
    </row>
    <row r="293" spans="3:13" x14ac:dyDescent="0.25">
      <c r="C293">
        <f t="shared" si="9"/>
        <v>293</v>
      </c>
      <c r="D293">
        <v>41</v>
      </c>
      <c r="E293">
        <v>9</v>
      </c>
      <c r="G293" t="str">
        <f t="shared" si="8"/>
        <v>INSERT INTO `umkc_hackathon_2021`.`company_counties` (`ID`, `CompanyCd`, `CountyCD`) VALUES (293, 41, 9);</v>
      </c>
      <c r="J293" t="s">
        <v>96</v>
      </c>
      <c r="K293" t="s">
        <v>95</v>
      </c>
      <c r="L293" t="s">
        <v>95</v>
      </c>
      <c r="M293" s="1" t="s">
        <v>65</v>
      </c>
    </row>
    <row r="294" spans="3:13" x14ac:dyDescent="0.25">
      <c r="C294">
        <f t="shared" si="9"/>
        <v>294</v>
      </c>
      <c r="D294">
        <v>41</v>
      </c>
      <c r="E294">
        <v>17</v>
      </c>
      <c r="G294" t="str">
        <f t="shared" si="8"/>
        <v>INSERT INTO `umkc_hackathon_2021`.`company_counties` (`ID`, `CompanyCd`, `CountyCD`) VALUES (294, 41, 17);</v>
      </c>
      <c r="J294" t="s">
        <v>96</v>
      </c>
      <c r="K294" t="s">
        <v>95</v>
      </c>
      <c r="L294" t="s">
        <v>95</v>
      </c>
      <c r="M294" s="1" t="s">
        <v>65</v>
      </c>
    </row>
    <row r="295" spans="3:13" x14ac:dyDescent="0.25">
      <c r="C295">
        <f t="shared" si="9"/>
        <v>295</v>
      </c>
      <c r="D295">
        <v>41</v>
      </c>
      <c r="E295">
        <v>12</v>
      </c>
      <c r="G295" t="str">
        <f t="shared" si="8"/>
        <v>INSERT INTO `umkc_hackathon_2021`.`company_counties` (`ID`, `CompanyCd`, `CountyCD`) VALUES (295, 41, 12);</v>
      </c>
      <c r="J295" t="s">
        <v>96</v>
      </c>
      <c r="K295" t="s">
        <v>95</v>
      </c>
      <c r="L295" t="s">
        <v>95</v>
      </c>
      <c r="M295" s="1" t="s">
        <v>65</v>
      </c>
    </row>
    <row r="296" spans="3:13" x14ac:dyDescent="0.25">
      <c r="C296">
        <f t="shared" si="9"/>
        <v>296</v>
      </c>
      <c r="D296">
        <v>41</v>
      </c>
      <c r="E296">
        <v>5</v>
      </c>
      <c r="G296" t="str">
        <f t="shared" si="8"/>
        <v>INSERT INTO `umkc_hackathon_2021`.`company_counties` (`ID`, `CompanyCd`, `CountyCD`) VALUES (296, 41, 5);</v>
      </c>
      <c r="J296" t="s">
        <v>96</v>
      </c>
      <c r="K296" t="s">
        <v>95</v>
      </c>
      <c r="L296" t="s">
        <v>95</v>
      </c>
      <c r="M296" s="1" t="s">
        <v>65</v>
      </c>
    </row>
    <row r="297" spans="3:13" x14ac:dyDescent="0.25">
      <c r="C297">
        <f t="shared" si="9"/>
        <v>297</v>
      </c>
      <c r="D297">
        <v>41</v>
      </c>
      <c r="E297">
        <v>6</v>
      </c>
      <c r="G297" t="str">
        <f t="shared" si="8"/>
        <v>INSERT INTO `umkc_hackathon_2021`.`company_counties` (`ID`, `CompanyCd`, `CountyCD`) VALUES (297, 41, 6);</v>
      </c>
      <c r="J297" t="s">
        <v>96</v>
      </c>
      <c r="K297" t="s">
        <v>95</v>
      </c>
      <c r="L297" t="s">
        <v>95</v>
      </c>
      <c r="M297" s="1" t="s">
        <v>65</v>
      </c>
    </row>
    <row r="298" spans="3:13" x14ac:dyDescent="0.25">
      <c r="C298">
        <f t="shared" si="9"/>
        <v>298</v>
      </c>
      <c r="D298">
        <v>41</v>
      </c>
      <c r="E298">
        <v>18</v>
      </c>
      <c r="G298" t="str">
        <f t="shared" si="8"/>
        <v>INSERT INTO `umkc_hackathon_2021`.`company_counties` (`ID`, `CompanyCd`, `CountyCD`) VALUES (298, 41, 18);</v>
      </c>
      <c r="J298" t="s">
        <v>96</v>
      </c>
      <c r="K298" t="s">
        <v>95</v>
      </c>
      <c r="L298" t="s">
        <v>95</v>
      </c>
      <c r="M298" s="1" t="s">
        <v>65</v>
      </c>
    </row>
    <row r="299" spans="3:13" x14ac:dyDescent="0.25">
      <c r="C299">
        <f t="shared" si="9"/>
        <v>299</v>
      </c>
      <c r="D299">
        <v>41</v>
      </c>
      <c r="E299">
        <v>15</v>
      </c>
      <c r="G299" t="str">
        <f t="shared" si="8"/>
        <v>INSERT INTO `umkc_hackathon_2021`.`company_counties` (`ID`, `CompanyCd`, `CountyCD`) VALUES (299, 41, 15);</v>
      </c>
      <c r="J299" t="s">
        <v>96</v>
      </c>
      <c r="K299" t="s">
        <v>95</v>
      </c>
      <c r="L299" t="s">
        <v>95</v>
      </c>
      <c r="M299" s="1" t="s">
        <v>65</v>
      </c>
    </row>
    <row r="300" spans="3:13" x14ac:dyDescent="0.25">
      <c r="C300">
        <f t="shared" si="9"/>
        <v>300</v>
      </c>
      <c r="D300">
        <v>42</v>
      </c>
      <c r="E300">
        <v>3</v>
      </c>
      <c r="G300" t="str">
        <f t="shared" si="8"/>
        <v>INSERT INTO `umkc_hackathon_2021`.`company_counties` (`ID`, `CompanyCd`, `CountyCD`) VALUES (300, 42, 3);</v>
      </c>
      <c r="J300" t="s">
        <v>96</v>
      </c>
      <c r="K300" t="s">
        <v>95</v>
      </c>
      <c r="L300" t="s">
        <v>95</v>
      </c>
      <c r="M300" s="1" t="s">
        <v>65</v>
      </c>
    </row>
    <row r="301" spans="3:13" x14ac:dyDescent="0.25">
      <c r="C301">
        <f t="shared" si="9"/>
        <v>301</v>
      </c>
      <c r="D301">
        <v>42</v>
      </c>
      <c r="E301">
        <v>16</v>
      </c>
      <c r="G301" t="str">
        <f t="shared" si="8"/>
        <v>INSERT INTO `umkc_hackathon_2021`.`company_counties` (`ID`, `CompanyCd`, `CountyCD`) VALUES (301, 42, 16);</v>
      </c>
      <c r="J301" t="s">
        <v>96</v>
      </c>
      <c r="K301" t="s">
        <v>95</v>
      </c>
      <c r="L301" t="s">
        <v>95</v>
      </c>
      <c r="M301" s="1" t="s">
        <v>65</v>
      </c>
    </row>
    <row r="302" spans="3:13" x14ac:dyDescent="0.25">
      <c r="C302">
        <f t="shared" si="9"/>
        <v>302</v>
      </c>
      <c r="D302">
        <v>42</v>
      </c>
      <c r="E302">
        <v>11</v>
      </c>
      <c r="G302" t="str">
        <f t="shared" si="8"/>
        <v>INSERT INTO `umkc_hackathon_2021`.`company_counties` (`ID`, `CompanyCd`, `CountyCD`) VALUES (302, 42, 11);</v>
      </c>
      <c r="J302" t="s">
        <v>96</v>
      </c>
      <c r="K302" t="s">
        <v>95</v>
      </c>
      <c r="L302" t="s">
        <v>95</v>
      </c>
      <c r="M302" s="1" t="s">
        <v>65</v>
      </c>
    </row>
    <row r="303" spans="3:13" x14ac:dyDescent="0.25">
      <c r="C303">
        <f t="shared" si="9"/>
        <v>303</v>
      </c>
      <c r="D303">
        <v>42</v>
      </c>
      <c r="E303">
        <v>6</v>
      </c>
      <c r="G303" t="str">
        <f t="shared" si="8"/>
        <v>INSERT INTO `umkc_hackathon_2021`.`company_counties` (`ID`, `CompanyCd`, `CountyCD`) VALUES (303, 42, 6);</v>
      </c>
      <c r="J303" t="s">
        <v>96</v>
      </c>
      <c r="K303" t="s">
        <v>95</v>
      </c>
      <c r="L303" t="s">
        <v>95</v>
      </c>
      <c r="M303" s="1" t="s">
        <v>65</v>
      </c>
    </row>
    <row r="304" spans="3:13" x14ac:dyDescent="0.25">
      <c r="C304">
        <f t="shared" si="9"/>
        <v>304</v>
      </c>
      <c r="D304">
        <v>42</v>
      </c>
      <c r="E304">
        <v>9</v>
      </c>
      <c r="G304" t="str">
        <f t="shared" si="8"/>
        <v>INSERT INTO `umkc_hackathon_2021`.`company_counties` (`ID`, `CompanyCd`, `CountyCD`) VALUES (304, 42, 9);</v>
      </c>
      <c r="J304" t="s">
        <v>96</v>
      </c>
      <c r="K304" t="s">
        <v>95</v>
      </c>
      <c r="L304" t="s">
        <v>95</v>
      </c>
      <c r="M304" s="1" t="s">
        <v>65</v>
      </c>
    </row>
    <row r="305" spans="3:13" x14ac:dyDescent="0.25">
      <c r="C305">
        <f t="shared" si="9"/>
        <v>305</v>
      </c>
      <c r="D305">
        <v>42</v>
      </c>
      <c r="E305">
        <v>2</v>
      </c>
      <c r="G305" t="str">
        <f t="shared" si="8"/>
        <v>INSERT INTO `umkc_hackathon_2021`.`company_counties` (`ID`, `CompanyCd`, `CountyCD`) VALUES (305, 42, 2);</v>
      </c>
      <c r="J305" t="s">
        <v>96</v>
      </c>
      <c r="K305" t="s">
        <v>95</v>
      </c>
      <c r="L305" t="s">
        <v>95</v>
      </c>
      <c r="M305" s="1" t="s">
        <v>65</v>
      </c>
    </row>
    <row r="306" spans="3:13" x14ac:dyDescent="0.25">
      <c r="C306">
        <f t="shared" si="9"/>
        <v>306</v>
      </c>
      <c r="D306">
        <v>42</v>
      </c>
      <c r="E306">
        <v>17</v>
      </c>
      <c r="G306" t="str">
        <f t="shared" si="8"/>
        <v>INSERT INTO `umkc_hackathon_2021`.`company_counties` (`ID`, `CompanyCd`, `CountyCD`) VALUES (306, 42, 17);</v>
      </c>
      <c r="J306" t="s">
        <v>96</v>
      </c>
      <c r="K306" t="s">
        <v>95</v>
      </c>
      <c r="L306" t="s">
        <v>95</v>
      </c>
      <c r="M306" s="1" t="s">
        <v>65</v>
      </c>
    </row>
    <row r="307" spans="3:13" x14ac:dyDescent="0.25">
      <c r="C307">
        <f t="shared" si="9"/>
        <v>307</v>
      </c>
      <c r="D307">
        <v>42</v>
      </c>
      <c r="E307">
        <v>12</v>
      </c>
      <c r="G307" t="str">
        <f t="shared" si="8"/>
        <v>INSERT INTO `umkc_hackathon_2021`.`company_counties` (`ID`, `CompanyCd`, `CountyCD`) VALUES (307, 42, 12);</v>
      </c>
      <c r="J307" t="s">
        <v>96</v>
      </c>
      <c r="K307" t="s">
        <v>95</v>
      </c>
      <c r="L307" t="s">
        <v>95</v>
      </c>
      <c r="M307" s="1" t="s">
        <v>65</v>
      </c>
    </row>
    <row r="308" spans="3:13" x14ac:dyDescent="0.25">
      <c r="C308">
        <f t="shared" si="9"/>
        <v>308</v>
      </c>
      <c r="D308">
        <v>42</v>
      </c>
      <c r="E308">
        <v>5</v>
      </c>
      <c r="G308" t="str">
        <f t="shared" si="8"/>
        <v>INSERT INTO `umkc_hackathon_2021`.`company_counties` (`ID`, `CompanyCd`, `CountyCD`) VALUES (308, 42, 5);</v>
      </c>
      <c r="J308" t="s">
        <v>96</v>
      </c>
      <c r="K308" t="s">
        <v>95</v>
      </c>
      <c r="L308" t="s">
        <v>95</v>
      </c>
      <c r="M308" s="1" t="s">
        <v>65</v>
      </c>
    </row>
    <row r="309" spans="3:13" x14ac:dyDescent="0.25">
      <c r="C309">
        <f t="shared" si="9"/>
        <v>309</v>
      </c>
      <c r="D309">
        <v>42</v>
      </c>
      <c r="E309">
        <v>18</v>
      </c>
      <c r="G309" t="str">
        <f t="shared" si="8"/>
        <v>INSERT INTO `umkc_hackathon_2021`.`company_counties` (`ID`, `CompanyCd`, `CountyCD`) VALUES (309, 42, 18);</v>
      </c>
      <c r="J309" t="s">
        <v>96</v>
      </c>
      <c r="K309" t="s">
        <v>95</v>
      </c>
      <c r="L309" t="s">
        <v>95</v>
      </c>
      <c r="M309" s="1" t="s">
        <v>65</v>
      </c>
    </row>
    <row r="310" spans="3:13" x14ac:dyDescent="0.25">
      <c r="C310">
        <f t="shared" si="9"/>
        <v>310</v>
      </c>
      <c r="D310">
        <v>42</v>
      </c>
      <c r="E310">
        <v>14</v>
      </c>
      <c r="G310" t="str">
        <f t="shared" si="8"/>
        <v>INSERT INTO `umkc_hackathon_2021`.`company_counties` (`ID`, `CompanyCd`, `CountyCD`) VALUES (310, 42, 14);</v>
      </c>
      <c r="J310" t="s">
        <v>96</v>
      </c>
      <c r="K310" t="s">
        <v>95</v>
      </c>
      <c r="L310" t="s">
        <v>95</v>
      </c>
      <c r="M310" s="1" t="s">
        <v>65</v>
      </c>
    </row>
    <row r="311" spans="3:13" x14ac:dyDescent="0.25">
      <c r="C311">
        <f t="shared" si="9"/>
        <v>311</v>
      </c>
      <c r="D311">
        <v>42</v>
      </c>
      <c r="E311">
        <v>15</v>
      </c>
      <c r="G311" t="str">
        <f t="shared" si="8"/>
        <v>INSERT INTO `umkc_hackathon_2021`.`company_counties` (`ID`, `CompanyCd`, `CountyCD`) VALUES (311, 42, 15);</v>
      </c>
      <c r="J311" t="s">
        <v>96</v>
      </c>
      <c r="K311" t="s">
        <v>95</v>
      </c>
      <c r="L311" t="s">
        <v>95</v>
      </c>
      <c r="M311" s="1" t="s">
        <v>65</v>
      </c>
    </row>
    <row r="312" spans="3:13" x14ac:dyDescent="0.25">
      <c r="C312">
        <f t="shared" si="9"/>
        <v>312</v>
      </c>
      <c r="D312">
        <v>43</v>
      </c>
      <c r="E312">
        <v>16</v>
      </c>
      <c r="G312" t="str">
        <f t="shared" si="8"/>
        <v>INSERT INTO `umkc_hackathon_2021`.`company_counties` (`ID`, `CompanyCd`, `CountyCD`) VALUES (312, 43, 16);</v>
      </c>
      <c r="J312" t="s">
        <v>96</v>
      </c>
      <c r="K312" t="s">
        <v>95</v>
      </c>
      <c r="L312" t="s">
        <v>95</v>
      </c>
      <c r="M312" s="1" t="s">
        <v>65</v>
      </c>
    </row>
    <row r="313" spans="3:13" x14ac:dyDescent="0.25">
      <c r="C313">
        <f t="shared" si="9"/>
        <v>313</v>
      </c>
      <c r="D313">
        <v>43</v>
      </c>
      <c r="E313">
        <v>9</v>
      </c>
      <c r="G313" t="str">
        <f t="shared" si="8"/>
        <v>INSERT INTO `umkc_hackathon_2021`.`company_counties` (`ID`, `CompanyCd`, `CountyCD`) VALUES (313, 43, 9);</v>
      </c>
      <c r="J313" t="s">
        <v>96</v>
      </c>
      <c r="K313" t="s">
        <v>95</v>
      </c>
      <c r="L313" t="s">
        <v>95</v>
      </c>
      <c r="M313" s="1" t="s">
        <v>65</v>
      </c>
    </row>
    <row r="314" spans="3:13" x14ac:dyDescent="0.25">
      <c r="C314">
        <f t="shared" si="9"/>
        <v>314</v>
      </c>
      <c r="D314">
        <v>43</v>
      </c>
      <c r="E314">
        <v>17</v>
      </c>
      <c r="G314" t="str">
        <f t="shared" si="8"/>
        <v>INSERT INTO `umkc_hackathon_2021`.`company_counties` (`ID`, `CompanyCd`, `CountyCD`) VALUES (314, 43, 17);</v>
      </c>
      <c r="J314" t="s">
        <v>96</v>
      </c>
      <c r="K314" t="s">
        <v>95</v>
      </c>
      <c r="L314" t="s">
        <v>95</v>
      </c>
      <c r="M314" s="1" t="s">
        <v>65</v>
      </c>
    </row>
    <row r="315" spans="3:13" x14ac:dyDescent="0.25">
      <c r="C315">
        <f t="shared" si="9"/>
        <v>315</v>
      </c>
      <c r="D315">
        <v>43</v>
      </c>
      <c r="E315">
        <v>12</v>
      </c>
      <c r="G315" t="str">
        <f t="shared" si="8"/>
        <v>INSERT INTO `umkc_hackathon_2021`.`company_counties` (`ID`, `CompanyCd`, `CountyCD`) VALUES (315, 43, 12);</v>
      </c>
      <c r="J315" t="s">
        <v>96</v>
      </c>
      <c r="K315" t="s">
        <v>95</v>
      </c>
      <c r="L315" t="s">
        <v>95</v>
      </c>
      <c r="M315" s="1" t="s">
        <v>65</v>
      </c>
    </row>
    <row r="316" spans="3:13" x14ac:dyDescent="0.25">
      <c r="C316">
        <f t="shared" si="9"/>
        <v>316</v>
      </c>
      <c r="D316">
        <v>43</v>
      </c>
      <c r="E316">
        <v>5</v>
      </c>
      <c r="G316" t="str">
        <f t="shared" si="8"/>
        <v>INSERT INTO `umkc_hackathon_2021`.`company_counties` (`ID`, `CompanyCd`, `CountyCD`) VALUES (316, 43, 5);</v>
      </c>
      <c r="J316" t="s">
        <v>96</v>
      </c>
      <c r="K316" t="s">
        <v>95</v>
      </c>
      <c r="L316" t="s">
        <v>95</v>
      </c>
      <c r="M316" s="1" t="s">
        <v>65</v>
      </c>
    </row>
    <row r="317" spans="3:13" x14ac:dyDescent="0.25">
      <c r="C317">
        <f t="shared" si="9"/>
        <v>317</v>
      </c>
      <c r="D317">
        <v>43</v>
      </c>
      <c r="E317">
        <v>6</v>
      </c>
      <c r="G317" t="str">
        <f t="shared" si="8"/>
        <v>INSERT INTO `umkc_hackathon_2021`.`company_counties` (`ID`, `CompanyCd`, `CountyCD`) VALUES (317, 43, 6);</v>
      </c>
      <c r="J317" t="s">
        <v>96</v>
      </c>
      <c r="K317" t="s">
        <v>95</v>
      </c>
      <c r="L317" t="s">
        <v>95</v>
      </c>
      <c r="M317" s="1" t="s">
        <v>65</v>
      </c>
    </row>
    <row r="318" spans="3:13" x14ac:dyDescent="0.25">
      <c r="C318">
        <f t="shared" si="9"/>
        <v>318</v>
      </c>
      <c r="D318">
        <v>43</v>
      </c>
      <c r="E318">
        <v>18</v>
      </c>
      <c r="G318" t="str">
        <f t="shared" si="8"/>
        <v>INSERT INTO `umkc_hackathon_2021`.`company_counties` (`ID`, `CompanyCd`, `CountyCD`) VALUES (318, 43, 18);</v>
      </c>
      <c r="J318" t="s">
        <v>96</v>
      </c>
      <c r="K318" t="s">
        <v>95</v>
      </c>
      <c r="L318" t="s">
        <v>95</v>
      </c>
      <c r="M318" s="1" t="s">
        <v>65</v>
      </c>
    </row>
    <row r="319" spans="3:13" x14ac:dyDescent="0.25">
      <c r="C319">
        <f t="shared" si="9"/>
        <v>319</v>
      </c>
      <c r="D319">
        <v>43</v>
      </c>
      <c r="E319">
        <v>15</v>
      </c>
      <c r="G319" t="str">
        <f t="shared" si="8"/>
        <v>INSERT INTO `umkc_hackathon_2021`.`company_counties` (`ID`, `CompanyCd`, `CountyCD`) VALUES (319, 43, 15);</v>
      </c>
      <c r="J319" t="s">
        <v>96</v>
      </c>
      <c r="K319" t="s">
        <v>95</v>
      </c>
      <c r="L319" t="s">
        <v>95</v>
      </c>
      <c r="M319" s="1" t="s">
        <v>65</v>
      </c>
    </row>
    <row r="320" spans="3:13" x14ac:dyDescent="0.25">
      <c r="C320">
        <f t="shared" si="9"/>
        <v>320</v>
      </c>
      <c r="D320">
        <v>44</v>
      </c>
      <c r="E320">
        <v>16</v>
      </c>
      <c r="G320" t="str">
        <f t="shared" si="8"/>
        <v>INSERT INTO `umkc_hackathon_2021`.`company_counties` (`ID`, `CompanyCd`, `CountyCD`) VALUES (320, 44, 16);</v>
      </c>
      <c r="J320" t="s">
        <v>96</v>
      </c>
      <c r="K320" t="s">
        <v>95</v>
      </c>
      <c r="L320" t="s">
        <v>95</v>
      </c>
      <c r="M320" s="1" t="s">
        <v>65</v>
      </c>
    </row>
    <row r="321" spans="3:13" x14ac:dyDescent="0.25">
      <c r="C321">
        <f t="shared" si="9"/>
        <v>321</v>
      </c>
      <c r="D321">
        <v>44</v>
      </c>
      <c r="E321">
        <v>9</v>
      </c>
      <c r="G321" t="str">
        <f t="shared" si="8"/>
        <v>INSERT INTO `umkc_hackathon_2021`.`company_counties` (`ID`, `CompanyCd`, `CountyCD`) VALUES (321, 44, 9);</v>
      </c>
      <c r="J321" t="s">
        <v>96</v>
      </c>
      <c r="K321" t="s">
        <v>95</v>
      </c>
      <c r="L321" t="s">
        <v>95</v>
      </c>
      <c r="M321" s="1" t="s">
        <v>65</v>
      </c>
    </row>
    <row r="322" spans="3:13" x14ac:dyDescent="0.25">
      <c r="C322">
        <f t="shared" si="9"/>
        <v>322</v>
      </c>
      <c r="D322">
        <v>44</v>
      </c>
      <c r="E322">
        <v>17</v>
      </c>
      <c r="G322" t="str">
        <f t="shared" ref="G322:G385" si="10">_xlfn.CONCAT(J322,C322,K322,D322,L322,E322,M322)</f>
        <v>INSERT INTO `umkc_hackathon_2021`.`company_counties` (`ID`, `CompanyCd`, `CountyCD`) VALUES (322, 44, 17);</v>
      </c>
      <c r="J322" t="s">
        <v>96</v>
      </c>
      <c r="K322" t="s">
        <v>95</v>
      </c>
      <c r="L322" t="s">
        <v>95</v>
      </c>
      <c r="M322" s="1" t="s">
        <v>65</v>
      </c>
    </row>
    <row r="323" spans="3:13" x14ac:dyDescent="0.25">
      <c r="C323">
        <f t="shared" ref="C323:C386" si="11">C322+1</f>
        <v>323</v>
      </c>
      <c r="D323">
        <v>44</v>
      </c>
      <c r="E323">
        <v>12</v>
      </c>
      <c r="G323" t="str">
        <f t="shared" si="10"/>
        <v>INSERT INTO `umkc_hackathon_2021`.`company_counties` (`ID`, `CompanyCd`, `CountyCD`) VALUES (323, 44, 12);</v>
      </c>
      <c r="J323" t="s">
        <v>96</v>
      </c>
      <c r="K323" t="s">
        <v>95</v>
      </c>
      <c r="L323" t="s">
        <v>95</v>
      </c>
      <c r="M323" s="1" t="s">
        <v>65</v>
      </c>
    </row>
    <row r="324" spans="3:13" x14ac:dyDescent="0.25">
      <c r="C324">
        <f t="shared" si="11"/>
        <v>324</v>
      </c>
      <c r="D324">
        <v>44</v>
      </c>
      <c r="E324">
        <v>5</v>
      </c>
      <c r="G324" t="str">
        <f t="shared" si="10"/>
        <v>INSERT INTO `umkc_hackathon_2021`.`company_counties` (`ID`, `CompanyCd`, `CountyCD`) VALUES (324, 44, 5);</v>
      </c>
      <c r="J324" t="s">
        <v>96</v>
      </c>
      <c r="K324" t="s">
        <v>95</v>
      </c>
      <c r="L324" t="s">
        <v>95</v>
      </c>
      <c r="M324" s="1" t="s">
        <v>65</v>
      </c>
    </row>
    <row r="325" spans="3:13" x14ac:dyDescent="0.25">
      <c r="C325">
        <f t="shared" si="11"/>
        <v>325</v>
      </c>
      <c r="D325">
        <v>44</v>
      </c>
      <c r="E325">
        <v>6</v>
      </c>
      <c r="G325" t="str">
        <f t="shared" si="10"/>
        <v>INSERT INTO `umkc_hackathon_2021`.`company_counties` (`ID`, `CompanyCd`, `CountyCD`) VALUES (325, 44, 6);</v>
      </c>
      <c r="J325" t="s">
        <v>96</v>
      </c>
      <c r="K325" t="s">
        <v>95</v>
      </c>
      <c r="L325" t="s">
        <v>95</v>
      </c>
      <c r="M325" s="1" t="s">
        <v>65</v>
      </c>
    </row>
    <row r="326" spans="3:13" x14ac:dyDescent="0.25">
      <c r="C326">
        <f t="shared" si="11"/>
        <v>326</v>
      </c>
      <c r="D326">
        <v>44</v>
      </c>
      <c r="E326">
        <v>18</v>
      </c>
      <c r="G326" t="str">
        <f t="shared" si="10"/>
        <v>INSERT INTO `umkc_hackathon_2021`.`company_counties` (`ID`, `CompanyCd`, `CountyCD`) VALUES (326, 44, 18);</v>
      </c>
      <c r="J326" t="s">
        <v>96</v>
      </c>
      <c r="K326" t="s">
        <v>95</v>
      </c>
      <c r="L326" t="s">
        <v>95</v>
      </c>
      <c r="M326" s="1" t="s">
        <v>65</v>
      </c>
    </row>
    <row r="327" spans="3:13" x14ac:dyDescent="0.25">
      <c r="C327">
        <f t="shared" si="11"/>
        <v>327</v>
      </c>
      <c r="D327">
        <v>44</v>
      </c>
      <c r="E327">
        <v>15</v>
      </c>
      <c r="G327" t="str">
        <f t="shared" si="10"/>
        <v>INSERT INTO `umkc_hackathon_2021`.`company_counties` (`ID`, `CompanyCd`, `CountyCD`) VALUES (327, 44, 15);</v>
      </c>
      <c r="J327" t="s">
        <v>96</v>
      </c>
      <c r="K327" t="s">
        <v>95</v>
      </c>
      <c r="L327" t="s">
        <v>95</v>
      </c>
      <c r="M327" s="1" t="s">
        <v>65</v>
      </c>
    </row>
    <row r="328" spans="3:13" x14ac:dyDescent="0.25">
      <c r="C328">
        <f t="shared" si="11"/>
        <v>328</v>
      </c>
      <c r="D328">
        <v>45</v>
      </c>
      <c r="E328">
        <v>3</v>
      </c>
      <c r="G328" t="str">
        <f t="shared" si="10"/>
        <v>INSERT INTO `umkc_hackathon_2021`.`company_counties` (`ID`, `CompanyCd`, `CountyCD`) VALUES (328, 45, 3);</v>
      </c>
      <c r="J328" t="s">
        <v>96</v>
      </c>
      <c r="K328" t="s">
        <v>95</v>
      </c>
      <c r="L328" t="s">
        <v>95</v>
      </c>
      <c r="M328" s="1" t="s">
        <v>65</v>
      </c>
    </row>
    <row r="329" spans="3:13" x14ac:dyDescent="0.25">
      <c r="C329">
        <f t="shared" si="11"/>
        <v>329</v>
      </c>
      <c r="D329">
        <v>45</v>
      </c>
      <c r="E329">
        <v>16</v>
      </c>
      <c r="G329" t="str">
        <f t="shared" si="10"/>
        <v>INSERT INTO `umkc_hackathon_2021`.`company_counties` (`ID`, `CompanyCd`, `CountyCD`) VALUES (329, 45, 16);</v>
      </c>
      <c r="J329" t="s">
        <v>96</v>
      </c>
      <c r="K329" t="s">
        <v>95</v>
      </c>
      <c r="L329" t="s">
        <v>95</v>
      </c>
      <c r="M329" s="1" t="s">
        <v>65</v>
      </c>
    </row>
    <row r="330" spans="3:13" x14ac:dyDescent="0.25">
      <c r="C330">
        <f t="shared" si="11"/>
        <v>330</v>
      </c>
      <c r="D330">
        <v>45</v>
      </c>
      <c r="E330">
        <v>11</v>
      </c>
      <c r="G330" t="str">
        <f t="shared" si="10"/>
        <v>INSERT INTO `umkc_hackathon_2021`.`company_counties` (`ID`, `CompanyCd`, `CountyCD`) VALUES (330, 45, 11);</v>
      </c>
      <c r="J330" t="s">
        <v>96</v>
      </c>
      <c r="K330" t="s">
        <v>95</v>
      </c>
      <c r="L330" t="s">
        <v>95</v>
      </c>
      <c r="M330" s="1" t="s">
        <v>65</v>
      </c>
    </row>
    <row r="331" spans="3:13" x14ac:dyDescent="0.25">
      <c r="C331">
        <f t="shared" si="11"/>
        <v>331</v>
      </c>
      <c r="D331">
        <v>45</v>
      </c>
      <c r="E331">
        <v>6</v>
      </c>
      <c r="G331" t="str">
        <f t="shared" si="10"/>
        <v>INSERT INTO `umkc_hackathon_2021`.`company_counties` (`ID`, `CompanyCd`, `CountyCD`) VALUES (331, 45, 6);</v>
      </c>
      <c r="J331" t="s">
        <v>96</v>
      </c>
      <c r="K331" t="s">
        <v>95</v>
      </c>
      <c r="L331" t="s">
        <v>95</v>
      </c>
      <c r="M331" s="1" t="s">
        <v>65</v>
      </c>
    </row>
    <row r="332" spans="3:13" x14ac:dyDescent="0.25">
      <c r="C332">
        <f t="shared" si="11"/>
        <v>332</v>
      </c>
      <c r="D332">
        <v>45</v>
      </c>
      <c r="E332">
        <v>9</v>
      </c>
      <c r="G332" t="str">
        <f t="shared" si="10"/>
        <v>INSERT INTO `umkc_hackathon_2021`.`company_counties` (`ID`, `CompanyCd`, `CountyCD`) VALUES (332, 45, 9);</v>
      </c>
      <c r="J332" t="s">
        <v>96</v>
      </c>
      <c r="K332" t="s">
        <v>95</v>
      </c>
      <c r="L332" t="s">
        <v>95</v>
      </c>
      <c r="M332" s="1" t="s">
        <v>65</v>
      </c>
    </row>
    <row r="333" spans="3:13" x14ac:dyDescent="0.25">
      <c r="C333">
        <f t="shared" si="11"/>
        <v>333</v>
      </c>
      <c r="D333">
        <v>45</v>
      </c>
      <c r="E333">
        <v>2</v>
      </c>
      <c r="G333" t="str">
        <f t="shared" si="10"/>
        <v>INSERT INTO `umkc_hackathon_2021`.`company_counties` (`ID`, `CompanyCd`, `CountyCD`) VALUES (333, 45, 2);</v>
      </c>
      <c r="J333" t="s">
        <v>96</v>
      </c>
      <c r="K333" t="s">
        <v>95</v>
      </c>
      <c r="L333" t="s">
        <v>95</v>
      </c>
      <c r="M333" s="1" t="s">
        <v>65</v>
      </c>
    </row>
    <row r="334" spans="3:13" x14ac:dyDescent="0.25">
      <c r="C334">
        <f t="shared" si="11"/>
        <v>334</v>
      </c>
      <c r="D334">
        <v>45</v>
      </c>
      <c r="E334">
        <v>17</v>
      </c>
      <c r="G334" t="str">
        <f t="shared" si="10"/>
        <v>INSERT INTO `umkc_hackathon_2021`.`company_counties` (`ID`, `CompanyCd`, `CountyCD`) VALUES (334, 45, 17);</v>
      </c>
      <c r="J334" t="s">
        <v>96</v>
      </c>
      <c r="K334" t="s">
        <v>95</v>
      </c>
      <c r="L334" t="s">
        <v>95</v>
      </c>
      <c r="M334" s="1" t="s">
        <v>65</v>
      </c>
    </row>
    <row r="335" spans="3:13" x14ac:dyDescent="0.25">
      <c r="C335">
        <f t="shared" si="11"/>
        <v>335</v>
      </c>
      <c r="D335">
        <v>45</v>
      </c>
      <c r="E335">
        <v>12</v>
      </c>
      <c r="G335" t="str">
        <f t="shared" si="10"/>
        <v>INSERT INTO `umkc_hackathon_2021`.`company_counties` (`ID`, `CompanyCd`, `CountyCD`) VALUES (335, 45, 12);</v>
      </c>
      <c r="J335" t="s">
        <v>96</v>
      </c>
      <c r="K335" t="s">
        <v>95</v>
      </c>
      <c r="L335" t="s">
        <v>95</v>
      </c>
      <c r="M335" s="1" t="s">
        <v>65</v>
      </c>
    </row>
    <row r="336" spans="3:13" x14ac:dyDescent="0.25">
      <c r="C336">
        <f t="shared" si="11"/>
        <v>336</v>
      </c>
      <c r="D336">
        <v>45</v>
      </c>
      <c r="E336">
        <v>5</v>
      </c>
      <c r="G336" t="str">
        <f t="shared" si="10"/>
        <v>INSERT INTO `umkc_hackathon_2021`.`company_counties` (`ID`, `CompanyCd`, `CountyCD`) VALUES (336, 45, 5);</v>
      </c>
      <c r="J336" t="s">
        <v>96</v>
      </c>
      <c r="K336" t="s">
        <v>95</v>
      </c>
      <c r="L336" t="s">
        <v>95</v>
      </c>
      <c r="M336" s="1" t="s">
        <v>65</v>
      </c>
    </row>
    <row r="337" spans="3:13" x14ac:dyDescent="0.25">
      <c r="C337">
        <f t="shared" si="11"/>
        <v>337</v>
      </c>
      <c r="D337">
        <v>45</v>
      </c>
      <c r="E337">
        <v>18</v>
      </c>
      <c r="G337" t="str">
        <f t="shared" si="10"/>
        <v>INSERT INTO `umkc_hackathon_2021`.`company_counties` (`ID`, `CompanyCd`, `CountyCD`) VALUES (337, 45, 18);</v>
      </c>
      <c r="J337" t="s">
        <v>96</v>
      </c>
      <c r="K337" t="s">
        <v>95</v>
      </c>
      <c r="L337" t="s">
        <v>95</v>
      </c>
      <c r="M337" s="1" t="s">
        <v>65</v>
      </c>
    </row>
    <row r="338" spans="3:13" x14ac:dyDescent="0.25">
      <c r="C338">
        <f t="shared" si="11"/>
        <v>338</v>
      </c>
      <c r="D338">
        <v>45</v>
      </c>
      <c r="E338">
        <v>14</v>
      </c>
      <c r="G338" t="str">
        <f t="shared" si="10"/>
        <v>INSERT INTO `umkc_hackathon_2021`.`company_counties` (`ID`, `CompanyCd`, `CountyCD`) VALUES (338, 45, 14);</v>
      </c>
      <c r="J338" t="s">
        <v>96</v>
      </c>
      <c r="K338" t="s">
        <v>95</v>
      </c>
      <c r="L338" t="s">
        <v>95</v>
      </c>
      <c r="M338" s="1" t="s">
        <v>65</v>
      </c>
    </row>
    <row r="339" spans="3:13" x14ac:dyDescent="0.25">
      <c r="C339">
        <f t="shared" si="11"/>
        <v>339</v>
      </c>
      <c r="D339">
        <v>45</v>
      </c>
      <c r="E339">
        <v>15</v>
      </c>
      <c r="G339" t="str">
        <f t="shared" si="10"/>
        <v>INSERT INTO `umkc_hackathon_2021`.`company_counties` (`ID`, `CompanyCd`, `CountyCD`) VALUES (339, 45, 15);</v>
      </c>
      <c r="J339" t="s">
        <v>96</v>
      </c>
      <c r="K339" t="s">
        <v>95</v>
      </c>
      <c r="L339" t="s">
        <v>95</v>
      </c>
      <c r="M339" s="1" t="s">
        <v>65</v>
      </c>
    </row>
    <row r="340" spans="3:13" x14ac:dyDescent="0.25">
      <c r="C340">
        <f t="shared" si="11"/>
        <v>340</v>
      </c>
      <c r="D340">
        <v>46</v>
      </c>
      <c r="E340">
        <v>3</v>
      </c>
      <c r="G340" t="str">
        <f t="shared" si="10"/>
        <v>INSERT INTO `umkc_hackathon_2021`.`company_counties` (`ID`, `CompanyCd`, `CountyCD`) VALUES (340, 46, 3);</v>
      </c>
      <c r="J340" t="s">
        <v>96</v>
      </c>
      <c r="K340" t="s">
        <v>95</v>
      </c>
      <c r="L340" t="s">
        <v>95</v>
      </c>
      <c r="M340" s="1" t="s">
        <v>65</v>
      </c>
    </row>
    <row r="341" spans="3:13" x14ac:dyDescent="0.25">
      <c r="C341">
        <f t="shared" si="11"/>
        <v>341</v>
      </c>
      <c r="D341">
        <v>46</v>
      </c>
      <c r="E341">
        <v>16</v>
      </c>
      <c r="G341" t="str">
        <f t="shared" si="10"/>
        <v>INSERT INTO `umkc_hackathon_2021`.`company_counties` (`ID`, `CompanyCd`, `CountyCD`) VALUES (341, 46, 16);</v>
      </c>
      <c r="J341" t="s">
        <v>96</v>
      </c>
      <c r="K341" t="s">
        <v>95</v>
      </c>
      <c r="L341" t="s">
        <v>95</v>
      </c>
      <c r="M341" s="1" t="s">
        <v>65</v>
      </c>
    </row>
    <row r="342" spans="3:13" x14ac:dyDescent="0.25">
      <c r="C342">
        <f t="shared" si="11"/>
        <v>342</v>
      </c>
      <c r="D342">
        <v>46</v>
      </c>
      <c r="E342">
        <v>11</v>
      </c>
      <c r="G342" t="str">
        <f t="shared" si="10"/>
        <v>INSERT INTO `umkc_hackathon_2021`.`company_counties` (`ID`, `CompanyCd`, `CountyCD`) VALUES (342, 46, 11);</v>
      </c>
      <c r="J342" t="s">
        <v>96</v>
      </c>
      <c r="K342" t="s">
        <v>95</v>
      </c>
      <c r="L342" t="s">
        <v>95</v>
      </c>
      <c r="M342" s="1" t="s">
        <v>65</v>
      </c>
    </row>
    <row r="343" spans="3:13" x14ac:dyDescent="0.25">
      <c r="C343">
        <f t="shared" si="11"/>
        <v>343</v>
      </c>
      <c r="D343">
        <v>46</v>
      </c>
      <c r="E343">
        <v>6</v>
      </c>
      <c r="G343" t="str">
        <f t="shared" si="10"/>
        <v>INSERT INTO `umkc_hackathon_2021`.`company_counties` (`ID`, `CompanyCd`, `CountyCD`) VALUES (343, 46, 6);</v>
      </c>
      <c r="J343" t="s">
        <v>96</v>
      </c>
      <c r="K343" t="s">
        <v>95</v>
      </c>
      <c r="L343" t="s">
        <v>95</v>
      </c>
      <c r="M343" s="1" t="s">
        <v>65</v>
      </c>
    </row>
    <row r="344" spans="3:13" x14ac:dyDescent="0.25">
      <c r="C344">
        <f t="shared" si="11"/>
        <v>344</v>
      </c>
      <c r="D344">
        <v>46</v>
      </c>
      <c r="E344">
        <v>9</v>
      </c>
      <c r="G344" t="str">
        <f t="shared" si="10"/>
        <v>INSERT INTO `umkc_hackathon_2021`.`company_counties` (`ID`, `CompanyCd`, `CountyCD`) VALUES (344, 46, 9);</v>
      </c>
      <c r="J344" t="s">
        <v>96</v>
      </c>
      <c r="K344" t="s">
        <v>95</v>
      </c>
      <c r="L344" t="s">
        <v>95</v>
      </c>
      <c r="M344" s="1" t="s">
        <v>65</v>
      </c>
    </row>
    <row r="345" spans="3:13" x14ac:dyDescent="0.25">
      <c r="C345">
        <f t="shared" si="11"/>
        <v>345</v>
      </c>
      <c r="D345">
        <v>46</v>
      </c>
      <c r="E345">
        <v>2</v>
      </c>
      <c r="G345" t="str">
        <f t="shared" si="10"/>
        <v>INSERT INTO `umkc_hackathon_2021`.`company_counties` (`ID`, `CompanyCd`, `CountyCD`) VALUES (345, 46, 2);</v>
      </c>
      <c r="J345" t="s">
        <v>96</v>
      </c>
      <c r="K345" t="s">
        <v>95</v>
      </c>
      <c r="L345" t="s">
        <v>95</v>
      </c>
      <c r="M345" s="1" t="s">
        <v>65</v>
      </c>
    </row>
    <row r="346" spans="3:13" x14ac:dyDescent="0.25">
      <c r="C346">
        <f t="shared" si="11"/>
        <v>346</v>
      </c>
      <c r="D346">
        <v>46</v>
      </c>
      <c r="E346">
        <v>17</v>
      </c>
      <c r="G346" t="str">
        <f t="shared" si="10"/>
        <v>INSERT INTO `umkc_hackathon_2021`.`company_counties` (`ID`, `CompanyCd`, `CountyCD`) VALUES (346, 46, 17);</v>
      </c>
      <c r="J346" t="s">
        <v>96</v>
      </c>
      <c r="K346" t="s">
        <v>95</v>
      </c>
      <c r="L346" t="s">
        <v>95</v>
      </c>
      <c r="M346" s="1" t="s">
        <v>65</v>
      </c>
    </row>
    <row r="347" spans="3:13" x14ac:dyDescent="0.25">
      <c r="C347">
        <f t="shared" si="11"/>
        <v>347</v>
      </c>
      <c r="D347">
        <v>46</v>
      </c>
      <c r="E347">
        <v>12</v>
      </c>
      <c r="G347" t="str">
        <f t="shared" si="10"/>
        <v>INSERT INTO `umkc_hackathon_2021`.`company_counties` (`ID`, `CompanyCd`, `CountyCD`) VALUES (347, 46, 12);</v>
      </c>
      <c r="J347" t="s">
        <v>96</v>
      </c>
      <c r="K347" t="s">
        <v>95</v>
      </c>
      <c r="L347" t="s">
        <v>95</v>
      </c>
      <c r="M347" s="1" t="s">
        <v>65</v>
      </c>
    </row>
    <row r="348" spans="3:13" x14ac:dyDescent="0.25">
      <c r="C348">
        <f t="shared" si="11"/>
        <v>348</v>
      </c>
      <c r="D348">
        <v>46</v>
      </c>
      <c r="E348">
        <v>5</v>
      </c>
      <c r="G348" t="str">
        <f t="shared" si="10"/>
        <v>INSERT INTO `umkc_hackathon_2021`.`company_counties` (`ID`, `CompanyCd`, `CountyCD`) VALUES (348, 46, 5);</v>
      </c>
      <c r="J348" t="s">
        <v>96</v>
      </c>
      <c r="K348" t="s">
        <v>95</v>
      </c>
      <c r="L348" t="s">
        <v>95</v>
      </c>
      <c r="M348" s="1" t="s">
        <v>65</v>
      </c>
    </row>
    <row r="349" spans="3:13" x14ac:dyDescent="0.25">
      <c r="C349">
        <f t="shared" si="11"/>
        <v>349</v>
      </c>
      <c r="D349">
        <v>46</v>
      </c>
      <c r="E349">
        <v>18</v>
      </c>
      <c r="G349" t="str">
        <f t="shared" si="10"/>
        <v>INSERT INTO `umkc_hackathon_2021`.`company_counties` (`ID`, `CompanyCd`, `CountyCD`) VALUES (349, 46, 18);</v>
      </c>
      <c r="J349" t="s">
        <v>96</v>
      </c>
      <c r="K349" t="s">
        <v>95</v>
      </c>
      <c r="L349" t="s">
        <v>95</v>
      </c>
      <c r="M349" s="1" t="s">
        <v>65</v>
      </c>
    </row>
    <row r="350" spans="3:13" x14ac:dyDescent="0.25">
      <c r="C350">
        <f t="shared" si="11"/>
        <v>350</v>
      </c>
      <c r="D350">
        <v>46</v>
      </c>
      <c r="E350">
        <v>14</v>
      </c>
      <c r="G350" t="str">
        <f t="shared" si="10"/>
        <v>INSERT INTO `umkc_hackathon_2021`.`company_counties` (`ID`, `CompanyCd`, `CountyCD`) VALUES (350, 46, 14);</v>
      </c>
      <c r="J350" t="s">
        <v>96</v>
      </c>
      <c r="K350" t="s">
        <v>95</v>
      </c>
      <c r="L350" t="s">
        <v>95</v>
      </c>
      <c r="M350" s="1" t="s">
        <v>65</v>
      </c>
    </row>
    <row r="351" spans="3:13" x14ac:dyDescent="0.25">
      <c r="C351">
        <f t="shared" si="11"/>
        <v>351</v>
      </c>
      <c r="D351">
        <v>46</v>
      </c>
      <c r="E351">
        <v>15</v>
      </c>
      <c r="G351" t="str">
        <f t="shared" si="10"/>
        <v>INSERT INTO `umkc_hackathon_2021`.`company_counties` (`ID`, `CompanyCd`, `CountyCD`) VALUES (351, 46, 15);</v>
      </c>
      <c r="J351" t="s">
        <v>96</v>
      </c>
      <c r="K351" t="s">
        <v>95</v>
      </c>
      <c r="L351" t="s">
        <v>95</v>
      </c>
      <c r="M351" s="1" t="s">
        <v>65</v>
      </c>
    </row>
    <row r="352" spans="3:13" x14ac:dyDescent="0.25">
      <c r="C352">
        <f t="shared" si="11"/>
        <v>352</v>
      </c>
      <c r="D352">
        <v>47</v>
      </c>
      <c r="E352">
        <v>3</v>
      </c>
      <c r="G352" t="str">
        <f t="shared" si="10"/>
        <v>INSERT INTO `umkc_hackathon_2021`.`company_counties` (`ID`, `CompanyCd`, `CountyCD`) VALUES (352, 47, 3);</v>
      </c>
      <c r="J352" t="s">
        <v>96</v>
      </c>
      <c r="K352" t="s">
        <v>95</v>
      </c>
      <c r="L352" t="s">
        <v>95</v>
      </c>
      <c r="M352" s="1" t="s">
        <v>65</v>
      </c>
    </row>
    <row r="353" spans="3:13" x14ac:dyDescent="0.25">
      <c r="C353">
        <f t="shared" si="11"/>
        <v>353</v>
      </c>
      <c r="D353">
        <v>47</v>
      </c>
      <c r="E353">
        <v>16</v>
      </c>
      <c r="G353" t="str">
        <f t="shared" si="10"/>
        <v>INSERT INTO `umkc_hackathon_2021`.`company_counties` (`ID`, `CompanyCd`, `CountyCD`) VALUES (353, 47, 16);</v>
      </c>
      <c r="J353" t="s">
        <v>96</v>
      </c>
      <c r="K353" t="s">
        <v>95</v>
      </c>
      <c r="L353" t="s">
        <v>95</v>
      </c>
      <c r="M353" s="1" t="s">
        <v>65</v>
      </c>
    </row>
    <row r="354" spans="3:13" x14ac:dyDescent="0.25">
      <c r="C354">
        <f t="shared" si="11"/>
        <v>354</v>
      </c>
      <c r="D354">
        <v>47</v>
      </c>
      <c r="E354">
        <v>11</v>
      </c>
      <c r="G354" t="str">
        <f t="shared" si="10"/>
        <v>INSERT INTO `umkc_hackathon_2021`.`company_counties` (`ID`, `CompanyCd`, `CountyCD`) VALUES (354, 47, 11);</v>
      </c>
      <c r="J354" t="s">
        <v>96</v>
      </c>
      <c r="K354" t="s">
        <v>95</v>
      </c>
      <c r="L354" t="s">
        <v>95</v>
      </c>
      <c r="M354" s="1" t="s">
        <v>65</v>
      </c>
    </row>
    <row r="355" spans="3:13" x14ac:dyDescent="0.25">
      <c r="C355">
        <f t="shared" si="11"/>
        <v>355</v>
      </c>
      <c r="D355">
        <v>47</v>
      </c>
      <c r="E355">
        <v>6</v>
      </c>
      <c r="G355" t="str">
        <f t="shared" si="10"/>
        <v>INSERT INTO `umkc_hackathon_2021`.`company_counties` (`ID`, `CompanyCd`, `CountyCD`) VALUES (355, 47, 6);</v>
      </c>
      <c r="J355" t="s">
        <v>96</v>
      </c>
      <c r="K355" t="s">
        <v>95</v>
      </c>
      <c r="L355" t="s">
        <v>95</v>
      </c>
      <c r="M355" s="1" t="s">
        <v>65</v>
      </c>
    </row>
    <row r="356" spans="3:13" x14ac:dyDescent="0.25">
      <c r="C356">
        <f t="shared" si="11"/>
        <v>356</v>
      </c>
      <c r="D356">
        <v>47</v>
      </c>
      <c r="E356">
        <v>9</v>
      </c>
      <c r="G356" t="str">
        <f t="shared" si="10"/>
        <v>INSERT INTO `umkc_hackathon_2021`.`company_counties` (`ID`, `CompanyCd`, `CountyCD`) VALUES (356, 47, 9);</v>
      </c>
      <c r="J356" t="s">
        <v>96</v>
      </c>
      <c r="K356" t="s">
        <v>95</v>
      </c>
      <c r="L356" t="s">
        <v>95</v>
      </c>
      <c r="M356" s="1" t="s">
        <v>65</v>
      </c>
    </row>
    <row r="357" spans="3:13" x14ac:dyDescent="0.25">
      <c r="C357">
        <f t="shared" si="11"/>
        <v>357</v>
      </c>
      <c r="D357">
        <v>47</v>
      </c>
      <c r="E357">
        <v>2</v>
      </c>
      <c r="G357" t="str">
        <f t="shared" si="10"/>
        <v>INSERT INTO `umkc_hackathon_2021`.`company_counties` (`ID`, `CompanyCd`, `CountyCD`) VALUES (357, 47, 2);</v>
      </c>
      <c r="J357" t="s">
        <v>96</v>
      </c>
      <c r="K357" t="s">
        <v>95</v>
      </c>
      <c r="L357" t="s">
        <v>95</v>
      </c>
      <c r="M357" s="1" t="s">
        <v>65</v>
      </c>
    </row>
    <row r="358" spans="3:13" x14ac:dyDescent="0.25">
      <c r="C358">
        <f t="shared" si="11"/>
        <v>358</v>
      </c>
      <c r="D358">
        <v>47</v>
      </c>
      <c r="E358">
        <v>17</v>
      </c>
      <c r="G358" t="str">
        <f t="shared" si="10"/>
        <v>INSERT INTO `umkc_hackathon_2021`.`company_counties` (`ID`, `CompanyCd`, `CountyCD`) VALUES (358, 47, 17);</v>
      </c>
      <c r="J358" t="s">
        <v>96</v>
      </c>
      <c r="K358" t="s">
        <v>95</v>
      </c>
      <c r="L358" t="s">
        <v>95</v>
      </c>
      <c r="M358" s="1" t="s">
        <v>65</v>
      </c>
    </row>
    <row r="359" spans="3:13" x14ac:dyDescent="0.25">
      <c r="C359">
        <f t="shared" si="11"/>
        <v>359</v>
      </c>
      <c r="D359">
        <v>47</v>
      </c>
      <c r="E359">
        <v>12</v>
      </c>
      <c r="G359" t="str">
        <f t="shared" si="10"/>
        <v>INSERT INTO `umkc_hackathon_2021`.`company_counties` (`ID`, `CompanyCd`, `CountyCD`) VALUES (359, 47, 12);</v>
      </c>
      <c r="J359" t="s">
        <v>96</v>
      </c>
      <c r="K359" t="s">
        <v>95</v>
      </c>
      <c r="L359" t="s">
        <v>95</v>
      </c>
      <c r="M359" s="1" t="s">
        <v>65</v>
      </c>
    </row>
    <row r="360" spans="3:13" x14ac:dyDescent="0.25">
      <c r="C360">
        <f t="shared" si="11"/>
        <v>360</v>
      </c>
      <c r="D360">
        <v>47</v>
      </c>
      <c r="E360">
        <v>5</v>
      </c>
      <c r="G360" t="str">
        <f t="shared" si="10"/>
        <v>INSERT INTO `umkc_hackathon_2021`.`company_counties` (`ID`, `CompanyCd`, `CountyCD`) VALUES (360, 47, 5);</v>
      </c>
      <c r="J360" t="s">
        <v>96</v>
      </c>
      <c r="K360" t="s">
        <v>95</v>
      </c>
      <c r="L360" t="s">
        <v>95</v>
      </c>
      <c r="M360" s="1" t="s">
        <v>65</v>
      </c>
    </row>
    <row r="361" spans="3:13" x14ac:dyDescent="0.25">
      <c r="C361">
        <f t="shared" si="11"/>
        <v>361</v>
      </c>
      <c r="D361">
        <v>47</v>
      </c>
      <c r="E361">
        <v>18</v>
      </c>
      <c r="G361" t="str">
        <f t="shared" si="10"/>
        <v>INSERT INTO `umkc_hackathon_2021`.`company_counties` (`ID`, `CompanyCd`, `CountyCD`) VALUES (361, 47, 18);</v>
      </c>
      <c r="J361" t="s">
        <v>96</v>
      </c>
      <c r="K361" t="s">
        <v>95</v>
      </c>
      <c r="L361" t="s">
        <v>95</v>
      </c>
      <c r="M361" s="1" t="s">
        <v>65</v>
      </c>
    </row>
    <row r="362" spans="3:13" x14ac:dyDescent="0.25">
      <c r="C362">
        <f t="shared" si="11"/>
        <v>362</v>
      </c>
      <c r="D362">
        <v>47</v>
      </c>
      <c r="E362">
        <v>14</v>
      </c>
      <c r="G362" t="str">
        <f t="shared" si="10"/>
        <v>INSERT INTO `umkc_hackathon_2021`.`company_counties` (`ID`, `CompanyCd`, `CountyCD`) VALUES (362, 47, 14);</v>
      </c>
      <c r="J362" t="s">
        <v>96</v>
      </c>
      <c r="K362" t="s">
        <v>95</v>
      </c>
      <c r="L362" t="s">
        <v>95</v>
      </c>
      <c r="M362" s="1" t="s">
        <v>65</v>
      </c>
    </row>
    <row r="363" spans="3:13" x14ac:dyDescent="0.25">
      <c r="C363">
        <f t="shared" si="11"/>
        <v>363</v>
      </c>
      <c r="D363">
        <v>47</v>
      </c>
      <c r="E363">
        <v>15</v>
      </c>
      <c r="G363" t="str">
        <f t="shared" si="10"/>
        <v>INSERT INTO `umkc_hackathon_2021`.`company_counties` (`ID`, `CompanyCd`, `CountyCD`) VALUES (363, 47, 15);</v>
      </c>
      <c r="J363" t="s">
        <v>96</v>
      </c>
      <c r="K363" t="s">
        <v>95</v>
      </c>
      <c r="L363" t="s">
        <v>95</v>
      </c>
      <c r="M363" s="1" t="s">
        <v>65</v>
      </c>
    </row>
    <row r="364" spans="3:13" x14ac:dyDescent="0.25">
      <c r="C364">
        <f t="shared" si="11"/>
        <v>364</v>
      </c>
      <c r="D364">
        <v>48</v>
      </c>
      <c r="E364">
        <v>1</v>
      </c>
      <c r="G364" t="str">
        <f t="shared" si="10"/>
        <v>INSERT INTO `umkc_hackathon_2021`.`company_counties` (`ID`, `CompanyCd`, `CountyCD`) VALUES (364, 48, 1);</v>
      </c>
      <c r="J364" t="s">
        <v>96</v>
      </c>
      <c r="K364" t="s">
        <v>95</v>
      </c>
      <c r="L364" t="s">
        <v>95</v>
      </c>
      <c r="M364" s="1" t="s">
        <v>65</v>
      </c>
    </row>
    <row r="365" spans="3:13" x14ac:dyDescent="0.25">
      <c r="C365">
        <f t="shared" si="11"/>
        <v>365</v>
      </c>
      <c r="D365">
        <v>48</v>
      </c>
      <c r="E365">
        <v>8</v>
      </c>
      <c r="G365" t="str">
        <f t="shared" si="10"/>
        <v>INSERT INTO `umkc_hackathon_2021`.`company_counties` (`ID`, `CompanyCd`, `CountyCD`) VALUES (365, 48, 8);</v>
      </c>
      <c r="J365" t="s">
        <v>96</v>
      </c>
      <c r="K365" t="s">
        <v>95</v>
      </c>
      <c r="L365" t="s">
        <v>95</v>
      </c>
      <c r="M365" s="1" t="s">
        <v>65</v>
      </c>
    </row>
    <row r="366" spans="3:13" x14ac:dyDescent="0.25">
      <c r="C366">
        <f t="shared" si="11"/>
        <v>366</v>
      </c>
      <c r="D366">
        <v>48</v>
      </c>
      <c r="E366">
        <v>10</v>
      </c>
      <c r="G366" t="str">
        <f t="shared" si="10"/>
        <v>INSERT INTO `umkc_hackathon_2021`.`company_counties` (`ID`, `CompanyCd`, `CountyCD`) VALUES (366, 48, 10);</v>
      </c>
      <c r="J366" t="s">
        <v>96</v>
      </c>
      <c r="K366" t="s">
        <v>95</v>
      </c>
      <c r="L366" t="s">
        <v>95</v>
      </c>
      <c r="M366" s="1" t="s">
        <v>65</v>
      </c>
    </row>
    <row r="367" spans="3:13" x14ac:dyDescent="0.25">
      <c r="C367">
        <f t="shared" si="11"/>
        <v>367</v>
      </c>
      <c r="D367">
        <v>48</v>
      </c>
      <c r="E367">
        <v>6</v>
      </c>
      <c r="G367" t="str">
        <f t="shared" si="10"/>
        <v>INSERT INTO `umkc_hackathon_2021`.`company_counties` (`ID`, `CompanyCd`, `CountyCD`) VALUES (367, 48, 6);</v>
      </c>
      <c r="J367" t="s">
        <v>96</v>
      </c>
      <c r="K367" t="s">
        <v>95</v>
      </c>
      <c r="L367" t="s">
        <v>95</v>
      </c>
      <c r="M367" s="1" t="s">
        <v>65</v>
      </c>
    </row>
    <row r="368" spans="3:13" x14ac:dyDescent="0.25">
      <c r="C368">
        <f t="shared" si="11"/>
        <v>368</v>
      </c>
      <c r="D368">
        <v>48</v>
      </c>
      <c r="E368">
        <v>13</v>
      </c>
      <c r="G368" t="str">
        <f t="shared" si="10"/>
        <v>INSERT INTO `umkc_hackathon_2021`.`company_counties` (`ID`, `CompanyCd`, `CountyCD`) VALUES (368, 48, 13);</v>
      </c>
      <c r="J368" t="s">
        <v>96</v>
      </c>
      <c r="K368" t="s">
        <v>95</v>
      </c>
      <c r="L368" t="s">
        <v>95</v>
      </c>
      <c r="M368" s="1" t="s">
        <v>65</v>
      </c>
    </row>
    <row r="369" spans="3:13" x14ac:dyDescent="0.25">
      <c r="C369">
        <f t="shared" si="11"/>
        <v>369</v>
      </c>
      <c r="D369">
        <v>48</v>
      </c>
      <c r="E369">
        <v>4</v>
      </c>
      <c r="G369" t="str">
        <f t="shared" si="10"/>
        <v>INSERT INTO `umkc_hackathon_2021`.`company_counties` (`ID`, `CompanyCd`, `CountyCD`) VALUES (369, 48, 4);</v>
      </c>
      <c r="J369" t="s">
        <v>96</v>
      </c>
      <c r="K369" t="s">
        <v>95</v>
      </c>
      <c r="L369" t="s">
        <v>95</v>
      </c>
      <c r="M369" s="1" t="s">
        <v>65</v>
      </c>
    </row>
    <row r="370" spans="3:13" x14ac:dyDescent="0.25">
      <c r="C370">
        <f t="shared" si="11"/>
        <v>370</v>
      </c>
      <c r="D370">
        <v>49</v>
      </c>
      <c r="E370">
        <v>1</v>
      </c>
      <c r="G370" t="str">
        <f t="shared" si="10"/>
        <v>INSERT INTO `umkc_hackathon_2021`.`company_counties` (`ID`, `CompanyCd`, `CountyCD`) VALUES (370, 49, 1);</v>
      </c>
      <c r="J370" t="s">
        <v>96</v>
      </c>
      <c r="K370" t="s">
        <v>95</v>
      </c>
      <c r="L370" t="s">
        <v>95</v>
      </c>
      <c r="M370" s="1" t="s">
        <v>65</v>
      </c>
    </row>
    <row r="371" spans="3:13" x14ac:dyDescent="0.25">
      <c r="C371">
        <f t="shared" si="11"/>
        <v>371</v>
      </c>
      <c r="D371">
        <v>49</v>
      </c>
      <c r="E371">
        <v>8</v>
      </c>
      <c r="G371" t="str">
        <f t="shared" si="10"/>
        <v>INSERT INTO `umkc_hackathon_2021`.`company_counties` (`ID`, `CompanyCd`, `CountyCD`) VALUES (371, 49, 8);</v>
      </c>
      <c r="J371" t="s">
        <v>96</v>
      </c>
      <c r="K371" t="s">
        <v>95</v>
      </c>
      <c r="L371" t="s">
        <v>95</v>
      </c>
      <c r="M371" s="1" t="s">
        <v>65</v>
      </c>
    </row>
    <row r="372" spans="3:13" x14ac:dyDescent="0.25">
      <c r="C372">
        <f t="shared" si="11"/>
        <v>372</v>
      </c>
      <c r="D372">
        <v>49</v>
      </c>
      <c r="E372">
        <v>10</v>
      </c>
      <c r="G372" t="str">
        <f t="shared" si="10"/>
        <v>INSERT INTO `umkc_hackathon_2021`.`company_counties` (`ID`, `CompanyCd`, `CountyCD`) VALUES (372, 49, 10);</v>
      </c>
      <c r="J372" t="s">
        <v>96</v>
      </c>
      <c r="K372" t="s">
        <v>95</v>
      </c>
      <c r="L372" t="s">
        <v>95</v>
      </c>
      <c r="M372" s="1" t="s">
        <v>65</v>
      </c>
    </row>
    <row r="373" spans="3:13" x14ac:dyDescent="0.25">
      <c r="C373">
        <f t="shared" si="11"/>
        <v>373</v>
      </c>
      <c r="D373">
        <v>49</v>
      </c>
      <c r="E373">
        <v>6</v>
      </c>
      <c r="G373" t="str">
        <f t="shared" si="10"/>
        <v>INSERT INTO `umkc_hackathon_2021`.`company_counties` (`ID`, `CompanyCd`, `CountyCD`) VALUES (373, 49, 6);</v>
      </c>
      <c r="J373" t="s">
        <v>96</v>
      </c>
      <c r="K373" t="s">
        <v>95</v>
      </c>
      <c r="L373" t="s">
        <v>95</v>
      </c>
      <c r="M373" s="1" t="s">
        <v>65</v>
      </c>
    </row>
    <row r="374" spans="3:13" x14ac:dyDescent="0.25">
      <c r="C374">
        <f t="shared" si="11"/>
        <v>374</v>
      </c>
      <c r="D374">
        <v>49</v>
      </c>
      <c r="E374">
        <v>13</v>
      </c>
      <c r="G374" t="str">
        <f t="shared" si="10"/>
        <v>INSERT INTO `umkc_hackathon_2021`.`company_counties` (`ID`, `CompanyCd`, `CountyCD`) VALUES (374, 49, 13);</v>
      </c>
      <c r="J374" t="s">
        <v>96</v>
      </c>
      <c r="K374" t="s">
        <v>95</v>
      </c>
      <c r="L374" t="s">
        <v>95</v>
      </c>
      <c r="M374" s="1" t="s">
        <v>65</v>
      </c>
    </row>
    <row r="375" spans="3:13" x14ac:dyDescent="0.25">
      <c r="C375">
        <f t="shared" si="11"/>
        <v>375</v>
      </c>
      <c r="D375">
        <v>49</v>
      </c>
      <c r="E375">
        <v>4</v>
      </c>
      <c r="G375" t="str">
        <f t="shared" si="10"/>
        <v>INSERT INTO `umkc_hackathon_2021`.`company_counties` (`ID`, `CompanyCd`, `CountyCD`) VALUES (375, 49, 4);</v>
      </c>
      <c r="J375" t="s">
        <v>96</v>
      </c>
      <c r="K375" t="s">
        <v>95</v>
      </c>
      <c r="L375" t="s">
        <v>95</v>
      </c>
      <c r="M375" s="1" t="s">
        <v>65</v>
      </c>
    </row>
    <row r="376" spans="3:13" x14ac:dyDescent="0.25">
      <c r="C376">
        <f t="shared" si="11"/>
        <v>376</v>
      </c>
      <c r="D376">
        <v>50</v>
      </c>
      <c r="E376">
        <v>3</v>
      </c>
      <c r="G376" t="str">
        <f t="shared" si="10"/>
        <v>INSERT INTO `umkc_hackathon_2021`.`company_counties` (`ID`, `CompanyCd`, `CountyCD`) VALUES (376, 50, 3);</v>
      </c>
      <c r="J376" t="s">
        <v>96</v>
      </c>
      <c r="K376" t="s">
        <v>95</v>
      </c>
      <c r="L376" t="s">
        <v>95</v>
      </c>
      <c r="M376" s="1" t="s">
        <v>65</v>
      </c>
    </row>
    <row r="377" spans="3:13" x14ac:dyDescent="0.25">
      <c r="C377">
        <f t="shared" si="11"/>
        <v>377</v>
      </c>
      <c r="D377">
        <v>50</v>
      </c>
      <c r="E377">
        <v>11</v>
      </c>
      <c r="G377" t="str">
        <f t="shared" si="10"/>
        <v>INSERT INTO `umkc_hackathon_2021`.`company_counties` (`ID`, `CompanyCd`, `CountyCD`) VALUES (377, 50, 11);</v>
      </c>
      <c r="J377" t="s">
        <v>96</v>
      </c>
      <c r="K377" t="s">
        <v>95</v>
      </c>
      <c r="L377" t="s">
        <v>95</v>
      </c>
      <c r="M377" s="1" t="s">
        <v>65</v>
      </c>
    </row>
    <row r="378" spans="3:13" x14ac:dyDescent="0.25">
      <c r="C378">
        <f t="shared" si="11"/>
        <v>378</v>
      </c>
      <c r="D378">
        <v>50</v>
      </c>
      <c r="E378">
        <v>7</v>
      </c>
      <c r="G378" t="str">
        <f t="shared" si="10"/>
        <v>INSERT INTO `umkc_hackathon_2021`.`company_counties` (`ID`, `CompanyCd`, `CountyCD`) VALUES (378, 50, 7);</v>
      </c>
      <c r="J378" t="s">
        <v>96</v>
      </c>
      <c r="K378" t="s">
        <v>95</v>
      </c>
      <c r="L378" t="s">
        <v>95</v>
      </c>
      <c r="M378" s="1" t="s">
        <v>65</v>
      </c>
    </row>
    <row r="379" spans="3:13" x14ac:dyDescent="0.25">
      <c r="C379">
        <f t="shared" si="11"/>
        <v>379</v>
      </c>
      <c r="D379">
        <v>50</v>
      </c>
      <c r="E379">
        <v>12</v>
      </c>
      <c r="G379" t="str">
        <f t="shared" si="10"/>
        <v>INSERT INTO `umkc_hackathon_2021`.`company_counties` (`ID`, `CompanyCd`, `CountyCD`) VALUES (379, 50, 12);</v>
      </c>
      <c r="J379" t="s">
        <v>96</v>
      </c>
      <c r="K379" t="s">
        <v>95</v>
      </c>
      <c r="L379" t="s">
        <v>95</v>
      </c>
      <c r="M379" s="1" t="s">
        <v>65</v>
      </c>
    </row>
    <row r="380" spans="3:13" x14ac:dyDescent="0.25">
      <c r="C380">
        <f t="shared" si="11"/>
        <v>380</v>
      </c>
      <c r="D380">
        <v>50</v>
      </c>
      <c r="E380">
        <v>14</v>
      </c>
      <c r="G380" t="str">
        <f t="shared" si="10"/>
        <v>INSERT INTO `umkc_hackathon_2021`.`company_counties` (`ID`, `CompanyCd`, `CountyCD`) VALUES (380, 50, 14);</v>
      </c>
      <c r="J380" t="s">
        <v>96</v>
      </c>
      <c r="K380" t="s">
        <v>95</v>
      </c>
      <c r="L380" t="s">
        <v>95</v>
      </c>
      <c r="M380" s="1" t="s">
        <v>65</v>
      </c>
    </row>
    <row r="381" spans="3:13" x14ac:dyDescent="0.25">
      <c r="C381">
        <f t="shared" si="11"/>
        <v>381</v>
      </c>
      <c r="D381">
        <v>51</v>
      </c>
      <c r="E381">
        <v>1</v>
      </c>
      <c r="G381" t="str">
        <f t="shared" si="10"/>
        <v>INSERT INTO `umkc_hackathon_2021`.`company_counties` (`ID`, `CompanyCd`, `CountyCD`) VALUES (381, 51, 1);</v>
      </c>
      <c r="J381" t="s">
        <v>96</v>
      </c>
      <c r="K381" t="s">
        <v>95</v>
      </c>
      <c r="L381" t="s">
        <v>95</v>
      </c>
      <c r="M381" s="1" t="s">
        <v>65</v>
      </c>
    </row>
    <row r="382" spans="3:13" x14ac:dyDescent="0.25">
      <c r="C382">
        <f t="shared" si="11"/>
        <v>382</v>
      </c>
      <c r="D382">
        <v>51</v>
      </c>
      <c r="E382">
        <v>8</v>
      </c>
      <c r="G382" t="str">
        <f t="shared" si="10"/>
        <v>INSERT INTO `umkc_hackathon_2021`.`company_counties` (`ID`, `CompanyCd`, `CountyCD`) VALUES (382, 51, 8);</v>
      </c>
      <c r="J382" t="s">
        <v>96</v>
      </c>
      <c r="K382" t="s">
        <v>95</v>
      </c>
      <c r="L382" t="s">
        <v>95</v>
      </c>
      <c r="M382" s="1" t="s">
        <v>65</v>
      </c>
    </row>
    <row r="383" spans="3:13" x14ac:dyDescent="0.25">
      <c r="C383">
        <f t="shared" si="11"/>
        <v>383</v>
      </c>
      <c r="D383">
        <v>51</v>
      </c>
      <c r="E383">
        <v>10</v>
      </c>
      <c r="G383" t="str">
        <f t="shared" si="10"/>
        <v>INSERT INTO `umkc_hackathon_2021`.`company_counties` (`ID`, `CompanyCd`, `CountyCD`) VALUES (383, 51, 10);</v>
      </c>
      <c r="J383" t="s">
        <v>96</v>
      </c>
      <c r="K383" t="s">
        <v>95</v>
      </c>
      <c r="L383" t="s">
        <v>95</v>
      </c>
      <c r="M383" s="1" t="s">
        <v>65</v>
      </c>
    </row>
    <row r="384" spans="3:13" x14ac:dyDescent="0.25">
      <c r="C384">
        <f t="shared" si="11"/>
        <v>384</v>
      </c>
      <c r="D384">
        <v>51</v>
      </c>
      <c r="E384">
        <v>6</v>
      </c>
      <c r="G384" t="str">
        <f t="shared" si="10"/>
        <v>INSERT INTO `umkc_hackathon_2021`.`company_counties` (`ID`, `CompanyCd`, `CountyCD`) VALUES (384, 51, 6);</v>
      </c>
      <c r="J384" t="s">
        <v>96</v>
      </c>
      <c r="K384" t="s">
        <v>95</v>
      </c>
      <c r="L384" t="s">
        <v>95</v>
      </c>
      <c r="M384" s="1" t="s">
        <v>65</v>
      </c>
    </row>
    <row r="385" spans="3:13" x14ac:dyDescent="0.25">
      <c r="C385">
        <f t="shared" si="11"/>
        <v>385</v>
      </c>
      <c r="D385">
        <v>51</v>
      </c>
      <c r="E385">
        <v>13</v>
      </c>
      <c r="G385" t="str">
        <f t="shared" si="10"/>
        <v>INSERT INTO `umkc_hackathon_2021`.`company_counties` (`ID`, `CompanyCd`, `CountyCD`) VALUES (385, 51, 13);</v>
      </c>
      <c r="J385" t="s">
        <v>96</v>
      </c>
      <c r="K385" t="s">
        <v>95</v>
      </c>
      <c r="L385" t="s">
        <v>95</v>
      </c>
      <c r="M385" s="1" t="s">
        <v>65</v>
      </c>
    </row>
    <row r="386" spans="3:13" x14ac:dyDescent="0.25">
      <c r="C386">
        <f t="shared" si="11"/>
        <v>386</v>
      </c>
      <c r="D386">
        <v>51</v>
      </c>
      <c r="E386">
        <v>4</v>
      </c>
      <c r="G386" t="str">
        <f t="shared" ref="G386:G449" si="12">_xlfn.CONCAT(J386,C386,K386,D386,L386,E386,M386)</f>
        <v>INSERT INTO `umkc_hackathon_2021`.`company_counties` (`ID`, `CompanyCd`, `CountyCD`) VALUES (386, 51, 4);</v>
      </c>
      <c r="J386" t="s">
        <v>96</v>
      </c>
      <c r="K386" t="s">
        <v>95</v>
      </c>
      <c r="L386" t="s">
        <v>95</v>
      </c>
      <c r="M386" s="1" t="s">
        <v>65</v>
      </c>
    </row>
    <row r="387" spans="3:13" x14ac:dyDescent="0.25">
      <c r="C387">
        <f t="shared" ref="C387:C450" si="13">C386+1</f>
        <v>387</v>
      </c>
      <c r="D387">
        <v>52</v>
      </c>
      <c r="E387">
        <v>16</v>
      </c>
      <c r="G387" t="str">
        <f t="shared" si="12"/>
        <v>INSERT INTO `umkc_hackathon_2021`.`company_counties` (`ID`, `CompanyCd`, `CountyCD`) VALUES (387, 52, 16);</v>
      </c>
      <c r="J387" t="s">
        <v>96</v>
      </c>
      <c r="K387" t="s">
        <v>95</v>
      </c>
      <c r="L387" t="s">
        <v>95</v>
      </c>
      <c r="M387" s="1" t="s">
        <v>65</v>
      </c>
    </row>
    <row r="388" spans="3:13" x14ac:dyDescent="0.25">
      <c r="C388">
        <f t="shared" si="13"/>
        <v>388</v>
      </c>
      <c r="D388">
        <v>52</v>
      </c>
      <c r="E388">
        <v>9</v>
      </c>
      <c r="G388" t="str">
        <f t="shared" si="12"/>
        <v>INSERT INTO `umkc_hackathon_2021`.`company_counties` (`ID`, `CompanyCd`, `CountyCD`) VALUES (388, 52, 9);</v>
      </c>
      <c r="J388" t="s">
        <v>96</v>
      </c>
      <c r="K388" t="s">
        <v>95</v>
      </c>
      <c r="L388" t="s">
        <v>95</v>
      </c>
      <c r="M388" s="1" t="s">
        <v>65</v>
      </c>
    </row>
    <row r="389" spans="3:13" x14ac:dyDescent="0.25">
      <c r="C389">
        <f t="shared" si="13"/>
        <v>389</v>
      </c>
      <c r="D389">
        <v>52</v>
      </c>
      <c r="E389">
        <v>17</v>
      </c>
      <c r="G389" t="str">
        <f t="shared" si="12"/>
        <v>INSERT INTO `umkc_hackathon_2021`.`company_counties` (`ID`, `CompanyCd`, `CountyCD`) VALUES (389, 52, 17);</v>
      </c>
      <c r="J389" t="s">
        <v>96</v>
      </c>
      <c r="K389" t="s">
        <v>95</v>
      </c>
      <c r="L389" t="s">
        <v>95</v>
      </c>
      <c r="M389" s="1" t="s">
        <v>65</v>
      </c>
    </row>
    <row r="390" spans="3:13" x14ac:dyDescent="0.25">
      <c r="C390">
        <f t="shared" si="13"/>
        <v>390</v>
      </c>
      <c r="D390">
        <v>52</v>
      </c>
      <c r="E390">
        <v>12</v>
      </c>
      <c r="G390" t="str">
        <f t="shared" si="12"/>
        <v>INSERT INTO `umkc_hackathon_2021`.`company_counties` (`ID`, `CompanyCd`, `CountyCD`) VALUES (390, 52, 12);</v>
      </c>
      <c r="J390" t="s">
        <v>96</v>
      </c>
      <c r="K390" t="s">
        <v>95</v>
      </c>
      <c r="L390" t="s">
        <v>95</v>
      </c>
      <c r="M390" s="1" t="s">
        <v>65</v>
      </c>
    </row>
    <row r="391" spans="3:13" x14ac:dyDescent="0.25">
      <c r="C391">
        <f t="shared" si="13"/>
        <v>391</v>
      </c>
      <c r="D391">
        <v>52</v>
      </c>
      <c r="E391">
        <v>5</v>
      </c>
      <c r="G391" t="str">
        <f t="shared" si="12"/>
        <v>INSERT INTO `umkc_hackathon_2021`.`company_counties` (`ID`, `CompanyCd`, `CountyCD`) VALUES (391, 52, 5);</v>
      </c>
      <c r="J391" t="s">
        <v>96</v>
      </c>
      <c r="K391" t="s">
        <v>95</v>
      </c>
      <c r="L391" t="s">
        <v>95</v>
      </c>
      <c r="M391" s="1" t="s">
        <v>65</v>
      </c>
    </row>
    <row r="392" spans="3:13" x14ac:dyDescent="0.25">
      <c r="C392">
        <f t="shared" si="13"/>
        <v>392</v>
      </c>
      <c r="D392">
        <v>52</v>
      </c>
      <c r="E392">
        <v>6</v>
      </c>
      <c r="G392" t="str">
        <f t="shared" si="12"/>
        <v>INSERT INTO `umkc_hackathon_2021`.`company_counties` (`ID`, `CompanyCd`, `CountyCD`) VALUES (392, 52, 6);</v>
      </c>
      <c r="J392" t="s">
        <v>96</v>
      </c>
      <c r="K392" t="s">
        <v>95</v>
      </c>
      <c r="L392" t="s">
        <v>95</v>
      </c>
      <c r="M392" s="1" t="s">
        <v>65</v>
      </c>
    </row>
    <row r="393" spans="3:13" x14ac:dyDescent="0.25">
      <c r="C393">
        <f t="shared" si="13"/>
        <v>393</v>
      </c>
      <c r="D393">
        <v>52</v>
      </c>
      <c r="E393">
        <v>18</v>
      </c>
      <c r="G393" t="str">
        <f t="shared" si="12"/>
        <v>INSERT INTO `umkc_hackathon_2021`.`company_counties` (`ID`, `CompanyCd`, `CountyCD`) VALUES (393, 52, 18);</v>
      </c>
      <c r="J393" t="s">
        <v>96</v>
      </c>
      <c r="K393" t="s">
        <v>95</v>
      </c>
      <c r="L393" t="s">
        <v>95</v>
      </c>
      <c r="M393" s="1" t="s">
        <v>65</v>
      </c>
    </row>
    <row r="394" spans="3:13" x14ac:dyDescent="0.25">
      <c r="C394">
        <f t="shared" si="13"/>
        <v>394</v>
      </c>
      <c r="D394">
        <v>52</v>
      </c>
      <c r="E394">
        <v>15</v>
      </c>
      <c r="G394" t="str">
        <f t="shared" si="12"/>
        <v>INSERT INTO `umkc_hackathon_2021`.`company_counties` (`ID`, `CompanyCd`, `CountyCD`) VALUES (394, 52, 15);</v>
      </c>
      <c r="J394" t="s">
        <v>96</v>
      </c>
      <c r="K394" t="s">
        <v>95</v>
      </c>
      <c r="L394" t="s">
        <v>95</v>
      </c>
      <c r="M394" s="1" t="s">
        <v>65</v>
      </c>
    </row>
    <row r="395" spans="3:13" x14ac:dyDescent="0.25">
      <c r="C395">
        <f t="shared" si="13"/>
        <v>395</v>
      </c>
      <c r="D395">
        <v>53</v>
      </c>
      <c r="E395">
        <v>16</v>
      </c>
      <c r="G395" t="str">
        <f t="shared" si="12"/>
        <v>INSERT INTO `umkc_hackathon_2021`.`company_counties` (`ID`, `CompanyCd`, `CountyCD`) VALUES (395, 53, 16);</v>
      </c>
      <c r="J395" t="s">
        <v>96</v>
      </c>
      <c r="K395" t="s">
        <v>95</v>
      </c>
      <c r="L395" t="s">
        <v>95</v>
      </c>
      <c r="M395" s="1" t="s">
        <v>65</v>
      </c>
    </row>
    <row r="396" spans="3:13" x14ac:dyDescent="0.25">
      <c r="C396">
        <f t="shared" si="13"/>
        <v>396</v>
      </c>
      <c r="D396">
        <v>53</v>
      </c>
      <c r="E396">
        <v>6</v>
      </c>
      <c r="G396" t="str">
        <f t="shared" si="12"/>
        <v>INSERT INTO `umkc_hackathon_2021`.`company_counties` (`ID`, `CompanyCd`, `CountyCD`) VALUES (396, 53, 6);</v>
      </c>
      <c r="J396" t="s">
        <v>96</v>
      </c>
      <c r="K396" t="s">
        <v>95</v>
      </c>
      <c r="L396" t="s">
        <v>95</v>
      </c>
      <c r="M396" s="1" t="s">
        <v>65</v>
      </c>
    </row>
    <row r="397" spans="3:13" x14ac:dyDescent="0.25">
      <c r="C397">
        <f t="shared" si="13"/>
        <v>397</v>
      </c>
      <c r="D397">
        <v>53</v>
      </c>
      <c r="E397">
        <v>9</v>
      </c>
      <c r="G397" t="str">
        <f t="shared" si="12"/>
        <v>INSERT INTO `umkc_hackathon_2021`.`company_counties` (`ID`, `CompanyCd`, `CountyCD`) VALUES (397, 53, 9);</v>
      </c>
      <c r="J397" t="s">
        <v>96</v>
      </c>
      <c r="K397" t="s">
        <v>95</v>
      </c>
      <c r="L397" t="s">
        <v>95</v>
      </c>
      <c r="M397" s="1" t="s">
        <v>65</v>
      </c>
    </row>
    <row r="398" spans="3:13" x14ac:dyDescent="0.25">
      <c r="C398">
        <f t="shared" si="13"/>
        <v>398</v>
      </c>
      <c r="D398">
        <v>53</v>
      </c>
      <c r="E398">
        <v>2</v>
      </c>
      <c r="G398" t="str">
        <f t="shared" si="12"/>
        <v>INSERT INTO `umkc_hackathon_2021`.`company_counties` (`ID`, `CompanyCd`, `CountyCD`) VALUES (398, 53, 2);</v>
      </c>
      <c r="J398" t="s">
        <v>96</v>
      </c>
      <c r="K398" t="s">
        <v>95</v>
      </c>
      <c r="L398" t="s">
        <v>95</v>
      </c>
      <c r="M398" s="1" t="s">
        <v>65</v>
      </c>
    </row>
    <row r="399" spans="3:13" x14ac:dyDescent="0.25">
      <c r="C399">
        <f t="shared" si="13"/>
        <v>399</v>
      </c>
      <c r="D399">
        <v>53</v>
      </c>
      <c r="E399">
        <v>17</v>
      </c>
      <c r="G399" t="str">
        <f t="shared" si="12"/>
        <v>INSERT INTO `umkc_hackathon_2021`.`company_counties` (`ID`, `CompanyCd`, `CountyCD`) VALUES (399, 53, 17);</v>
      </c>
      <c r="J399" t="s">
        <v>96</v>
      </c>
      <c r="K399" t="s">
        <v>95</v>
      </c>
      <c r="L399" t="s">
        <v>95</v>
      </c>
      <c r="M399" s="1" t="s">
        <v>65</v>
      </c>
    </row>
    <row r="400" spans="3:13" x14ac:dyDescent="0.25">
      <c r="C400">
        <f t="shared" si="13"/>
        <v>400</v>
      </c>
      <c r="D400">
        <v>53</v>
      </c>
      <c r="E400">
        <v>12</v>
      </c>
      <c r="G400" t="str">
        <f t="shared" si="12"/>
        <v>INSERT INTO `umkc_hackathon_2021`.`company_counties` (`ID`, `CompanyCd`, `CountyCD`) VALUES (400, 53, 12);</v>
      </c>
      <c r="J400" t="s">
        <v>96</v>
      </c>
      <c r="K400" t="s">
        <v>95</v>
      </c>
      <c r="L400" t="s">
        <v>95</v>
      </c>
      <c r="M400" s="1" t="s">
        <v>65</v>
      </c>
    </row>
    <row r="401" spans="3:13" x14ac:dyDescent="0.25">
      <c r="C401">
        <f t="shared" si="13"/>
        <v>401</v>
      </c>
      <c r="D401">
        <v>53</v>
      </c>
      <c r="E401">
        <v>5</v>
      </c>
      <c r="G401" t="str">
        <f t="shared" si="12"/>
        <v>INSERT INTO `umkc_hackathon_2021`.`company_counties` (`ID`, `CompanyCd`, `CountyCD`) VALUES (401, 53, 5);</v>
      </c>
      <c r="J401" t="s">
        <v>96</v>
      </c>
      <c r="K401" t="s">
        <v>95</v>
      </c>
      <c r="L401" t="s">
        <v>95</v>
      </c>
      <c r="M401" s="1" t="s">
        <v>65</v>
      </c>
    </row>
    <row r="402" spans="3:13" x14ac:dyDescent="0.25">
      <c r="C402">
        <f t="shared" si="13"/>
        <v>402</v>
      </c>
      <c r="D402">
        <v>53</v>
      </c>
      <c r="E402">
        <v>18</v>
      </c>
      <c r="G402" t="str">
        <f t="shared" si="12"/>
        <v>INSERT INTO `umkc_hackathon_2021`.`company_counties` (`ID`, `CompanyCd`, `CountyCD`) VALUES (402, 53, 18);</v>
      </c>
      <c r="J402" t="s">
        <v>96</v>
      </c>
      <c r="K402" t="s">
        <v>95</v>
      </c>
      <c r="L402" t="s">
        <v>95</v>
      </c>
      <c r="M402" s="1" t="s">
        <v>65</v>
      </c>
    </row>
    <row r="403" spans="3:13" x14ac:dyDescent="0.25">
      <c r="C403">
        <f t="shared" si="13"/>
        <v>403</v>
      </c>
      <c r="D403">
        <v>53</v>
      </c>
      <c r="E403">
        <v>15</v>
      </c>
      <c r="G403" t="str">
        <f t="shared" si="12"/>
        <v>INSERT INTO `umkc_hackathon_2021`.`company_counties` (`ID`, `CompanyCd`, `CountyCD`) VALUES (403, 53, 15);</v>
      </c>
      <c r="J403" t="s">
        <v>96</v>
      </c>
      <c r="K403" t="s">
        <v>95</v>
      </c>
      <c r="L403" t="s">
        <v>95</v>
      </c>
      <c r="M403" s="1" t="s">
        <v>65</v>
      </c>
    </row>
    <row r="404" spans="3:13" x14ac:dyDescent="0.25">
      <c r="C404">
        <f t="shared" si="13"/>
        <v>404</v>
      </c>
      <c r="D404">
        <v>54</v>
      </c>
      <c r="E404">
        <v>1</v>
      </c>
      <c r="G404" t="str">
        <f t="shared" si="12"/>
        <v>INSERT INTO `umkc_hackathon_2021`.`company_counties` (`ID`, `CompanyCd`, `CountyCD`) VALUES (404, 54, 1);</v>
      </c>
      <c r="J404" t="s">
        <v>96</v>
      </c>
      <c r="K404" t="s">
        <v>95</v>
      </c>
      <c r="L404" t="s">
        <v>95</v>
      </c>
      <c r="M404" s="1" t="s">
        <v>65</v>
      </c>
    </row>
    <row r="405" spans="3:13" x14ac:dyDescent="0.25">
      <c r="C405">
        <f t="shared" si="13"/>
        <v>405</v>
      </c>
      <c r="D405">
        <v>54</v>
      </c>
      <c r="E405">
        <v>8</v>
      </c>
      <c r="G405" t="str">
        <f t="shared" si="12"/>
        <v>INSERT INTO `umkc_hackathon_2021`.`company_counties` (`ID`, `CompanyCd`, `CountyCD`) VALUES (405, 54, 8);</v>
      </c>
      <c r="J405" t="s">
        <v>96</v>
      </c>
      <c r="K405" t="s">
        <v>95</v>
      </c>
      <c r="L405" t="s">
        <v>95</v>
      </c>
      <c r="M405" s="1" t="s">
        <v>65</v>
      </c>
    </row>
    <row r="406" spans="3:13" x14ac:dyDescent="0.25">
      <c r="C406">
        <f t="shared" si="13"/>
        <v>406</v>
      </c>
      <c r="D406">
        <v>54</v>
      </c>
      <c r="E406">
        <v>10</v>
      </c>
      <c r="G406" t="str">
        <f t="shared" si="12"/>
        <v>INSERT INTO `umkc_hackathon_2021`.`company_counties` (`ID`, `CompanyCd`, `CountyCD`) VALUES (406, 54, 10);</v>
      </c>
      <c r="J406" t="s">
        <v>96</v>
      </c>
      <c r="K406" t="s">
        <v>95</v>
      </c>
      <c r="L406" t="s">
        <v>95</v>
      </c>
      <c r="M406" s="1" t="s">
        <v>65</v>
      </c>
    </row>
    <row r="407" spans="3:13" x14ac:dyDescent="0.25">
      <c r="C407">
        <f t="shared" si="13"/>
        <v>407</v>
      </c>
      <c r="D407">
        <v>54</v>
      </c>
      <c r="E407">
        <v>6</v>
      </c>
      <c r="G407" t="str">
        <f t="shared" si="12"/>
        <v>INSERT INTO `umkc_hackathon_2021`.`company_counties` (`ID`, `CompanyCd`, `CountyCD`) VALUES (407, 54, 6);</v>
      </c>
      <c r="J407" t="s">
        <v>96</v>
      </c>
      <c r="K407" t="s">
        <v>95</v>
      </c>
      <c r="L407" t="s">
        <v>95</v>
      </c>
      <c r="M407" s="1" t="s">
        <v>65</v>
      </c>
    </row>
    <row r="408" spans="3:13" x14ac:dyDescent="0.25">
      <c r="C408">
        <f t="shared" si="13"/>
        <v>408</v>
      </c>
      <c r="D408">
        <v>54</v>
      </c>
      <c r="E408">
        <v>13</v>
      </c>
      <c r="G408" t="str">
        <f t="shared" si="12"/>
        <v>INSERT INTO `umkc_hackathon_2021`.`company_counties` (`ID`, `CompanyCd`, `CountyCD`) VALUES (408, 54, 13);</v>
      </c>
      <c r="J408" t="s">
        <v>96</v>
      </c>
      <c r="K408" t="s">
        <v>95</v>
      </c>
      <c r="L408" t="s">
        <v>95</v>
      </c>
      <c r="M408" s="1" t="s">
        <v>65</v>
      </c>
    </row>
    <row r="409" spans="3:13" x14ac:dyDescent="0.25">
      <c r="C409">
        <f t="shared" si="13"/>
        <v>409</v>
      </c>
      <c r="D409">
        <v>54</v>
      </c>
      <c r="E409">
        <v>4</v>
      </c>
      <c r="G409" t="str">
        <f t="shared" si="12"/>
        <v>INSERT INTO `umkc_hackathon_2021`.`company_counties` (`ID`, `CompanyCd`, `CountyCD`) VALUES (409, 54, 4);</v>
      </c>
      <c r="J409" t="s">
        <v>96</v>
      </c>
      <c r="K409" t="s">
        <v>95</v>
      </c>
      <c r="L409" t="s">
        <v>95</v>
      </c>
      <c r="M409" s="1" t="s">
        <v>65</v>
      </c>
    </row>
    <row r="410" spans="3:13" x14ac:dyDescent="0.25">
      <c r="C410">
        <f t="shared" si="13"/>
        <v>410</v>
      </c>
      <c r="D410">
        <v>55</v>
      </c>
      <c r="E410">
        <v>1</v>
      </c>
      <c r="G410" t="str">
        <f t="shared" si="12"/>
        <v>INSERT INTO `umkc_hackathon_2021`.`company_counties` (`ID`, `CompanyCd`, `CountyCD`) VALUES (410, 55, 1);</v>
      </c>
      <c r="J410" t="s">
        <v>96</v>
      </c>
      <c r="K410" t="s">
        <v>95</v>
      </c>
      <c r="L410" t="s">
        <v>95</v>
      </c>
      <c r="M410" s="1" t="s">
        <v>65</v>
      </c>
    </row>
    <row r="411" spans="3:13" x14ac:dyDescent="0.25">
      <c r="C411">
        <f t="shared" si="13"/>
        <v>411</v>
      </c>
      <c r="D411">
        <v>55</v>
      </c>
      <c r="E411">
        <v>8</v>
      </c>
      <c r="G411" t="str">
        <f t="shared" si="12"/>
        <v>INSERT INTO `umkc_hackathon_2021`.`company_counties` (`ID`, `CompanyCd`, `CountyCD`) VALUES (411, 55, 8);</v>
      </c>
      <c r="J411" t="s">
        <v>96</v>
      </c>
      <c r="K411" t="s">
        <v>95</v>
      </c>
      <c r="L411" t="s">
        <v>95</v>
      </c>
      <c r="M411" s="1" t="s">
        <v>65</v>
      </c>
    </row>
    <row r="412" spans="3:13" x14ac:dyDescent="0.25">
      <c r="C412">
        <f t="shared" si="13"/>
        <v>412</v>
      </c>
      <c r="D412">
        <v>55</v>
      </c>
      <c r="E412">
        <v>10</v>
      </c>
      <c r="G412" t="str">
        <f t="shared" si="12"/>
        <v>INSERT INTO `umkc_hackathon_2021`.`company_counties` (`ID`, `CompanyCd`, `CountyCD`) VALUES (412, 55, 10);</v>
      </c>
      <c r="J412" t="s">
        <v>96</v>
      </c>
      <c r="K412" t="s">
        <v>95</v>
      </c>
      <c r="L412" t="s">
        <v>95</v>
      </c>
      <c r="M412" s="1" t="s">
        <v>65</v>
      </c>
    </row>
    <row r="413" spans="3:13" x14ac:dyDescent="0.25">
      <c r="C413">
        <f t="shared" si="13"/>
        <v>413</v>
      </c>
      <c r="D413">
        <v>55</v>
      </c>
      <c r="E413">
        <v>6</v>
      </c>
      <c r="G413" t="str">
        <f t="shared" si="12"/>
        <v>INSERT INTO `umkc_hackathon_2021`.`company_counties` (`ID`, `CompanyCd`, `CountyCD`) VALUES (413, 55, 6);</v>
      </c>
      <c r="J413" t="s">
        <v>96</v>
      </c>
      <c r="K413" t="s">
        <v>95</v>
      </c>
      <c r="L413" t="s">
        <v>95</v>
      </c>
      <c r="M413" s="1" t="s">
        <v>65</v>
      </c>
    </row>
    <row r="414" spans="3:13" x14ac:dyDescent="0.25">
      <c r="C414">
        <f t="shared" si="13"/>
        <v>414</v>
      </c>
      <c r="D414">
        <v>55</v>
      </c>
      <c r="E414">
        <v>13</v>
      </c>
      <c r="G414" t="str">
        <f t="shared" si="12"/>
        <v>INSERT INTO `umkc_hackathon_2021`.`company_counties` (`ID`, `CompanyCd`, `CountyCD`) VALUES (414, 55, 13);</v>
      </c>
      <c r="J414" t="s">
        <v>96</v>
      </c>
      <c r="K414" t="s">
        <v>95</v>
      </c>
      <c r="L414" t="s">
        <v>95</v>
      </c>
      <c r="M414" s="1" t="s">
        <v>65</v>
      </c>
    </row>
    <row r="415" spans="3:13" x14ac:dyDescent="0.25">
      <c r="C415">
        <f t="shared" si="13"/>
        <v>415</v>
      </c>
      <c r="D415">
        <v>55</v>
      </c>
      <c r="E415">
        <v>4</v>
      </c>
      <c r="G415" t="str">
        <f t="shared" si="12"/>
        <v>INSERT INTO `umkc_hackathon_2021`.`company_counties` (`ID`, `CompanyCd`, `CountyCD`) VALUES (415, 55, 4);</v>
      </c>
      <c r="J415" t="s">
        <v>96</v>
      </c>
      <c r="K415" t="s">
        <v>95</v>
      </c>
      <c r="L415" t="s">
        <v>95</v>
      </c>
      <c r="M415" s="1" t="s">
        <v>65</v>
      </c>
    </row>
    <row r="416" spans="3:13" x14ac:dyDescent="0.25">
      <c r="C416">
        <f t="shared" si="13"/>
        <v>416</v>
      </c>
      <c r="D416">
        <v>56</v>
      </c>
      <c r="E416">
        <v>16</v>
      </c>
      <c r="G416" t="str">
        <f t="shared" si="12"/>
        <v>INSERT INTO `umkc_hackathon_2021`.`company_counties` (`ID`, `CompanyCd`, `CountyCD`) VALUES (416, 56, 16);</v>
      </c>
      <c r="J416" t="s">
        <v>96</v>
      </c>
      <c r="K416" t="s">
        <v>95</v>
      </c>
      <c r="L416" t="s">
        <v>95</v>
      </c>
      <c r="M416" s="1" t="s">
        <v>65</v>
      </c>
    </row>
    <row r="417" spans="3:13" x14ac:dyDescent="0.25">
      <c r="C417">
        <f t="shared" si="13"/>
        <v>417</v>
      </c>
      <c r="D417">
        <v>56</v>
      </c>
      <c r="E417">
        <v>6</v>
      </c>
      <c r="G417" t="str">
        <f t="shared" si="12"/>
        <v>INSERT INTO `umkc_hackathon_2021`.`company_counties` (`ID`, `CompanyCd`, `CountyCD`) VALUES (417, 56, 6);</v>
      </c>
      <c r="J417" t="s">
        <v>96</v>
      </c>
      <c r="K417" t="s">
        <v>95</v>
      </c>
      <c r="L417" t="s">
        <v>95</v>
      </c>
      <c r="M417" s="1" t="s">
        <v>65</v>
      </c>
    </row>
    <row r="418" spans="3:13" x14ac:dyDescent="0.25">
      <c r="C418">
        <f t="shared" si="13"/>
        <v>418</v>
      </c>
      <c r="D418">
        <v>56</v>
      </c>
      <c r="E418">
        <v>9</v>
      </c>
      <c r="G418" t="str">
        <f t="shared" si="12"/>
        <v>INSERT INTO `umkc_hackathon_2021`.`company_counties` (`ID`, `CompanyCd`, `CountyCD`) VALUES (418, 56, 9);</v>
      </c>
      <c r="J418" t="s">
        <v>96</v>
      </c>
      <c r="K418" t="s">
        <v>95</v>
      </c>
      <c r="L418" t="s">
        <v>95</v>
      </c>
      <c r="M418" s="1" t="s">
        <v>65</v>
      </c>
    </row>
    <row r="419" spans="3:13" x14ac:dyDescent="0.25">
      <c r="C419">
        <f t="shared" si="13"/>
        <v>419</v>
      </c>
      <c r="D419">
        <v>56</v>
      </c>
      <c r="E419">
        <v>2</v>
      </c>
      <c r="G419" t="str">
        <f t="shared" si="12"/>
        <v>INSERT INTO `umkc_hackathon_2021`.`company_counties` (`ID`, `CompanyCd`, `CountyCD`) VALUES (419, 56, 2);</v>
      </c>
      <c r="J419" t="s">
        <v>96</v>
      </c>
      <c r="K419" t="s">
        <v>95</v>
      </c>
      <c r="L419" t="s">
        <v>95</v>
      </c>
      <c r="M419" s="1" t="s">
        <v>65</v>
      </c>
    </row>
    <row r="420" spans="3:13" x14ac:dyDescent="0.25">
      <c r="C420">
        <f t="shared" si="13"/>
        <v>420</v>
      </c>
      <c r="D420">
        <v>56</v>
      </c>
      <c r="E420">
        <v>17</v>
      </c>
      <c r="G420" t="str">
        <f t="shared" si="12"/>
        <v>INSERT INTO `umkc_hackathon_2021`.`company_counties` (`ID`, `CompanyCd`, `CountyCD`) VALUES (420, 56, 17);</v>
      </c>
      <c r="J420" t="s">
        <v>96</v>
      </c>
      <c r="K420" t="s">
        <v>95</v>
      </c>
      <c r="L420" t="s">
        <v>95</v>
      </c>
      <c r="M420" s="1" t="s">
        <v>65</v>
      </c>
    </row>
    <row r="421" spans="3:13" x14ac:dyDescent="0.25">
      <c r="C421">
        <f t="shared" si="13"/>
        <v>421</v>
      </c>
      <c r="D421">
        <v>56</v>
      </c>
      <c r="E421">
        <v>12</v>
      </c>
      <c r="G421" t="str">
        <f t="shared" si="12"/>
        <v>INSERT INTO `umkc_hackathon_2021`.`company_counties` (`ID`, `CompanyCd`, `CountyCD`) VALUES (421, 56, 12);</v>
      </c>
      <c r="J421" t="s">
        <v>96</v>
      </c>
      <c r="K421" t="s">
        <v>95</v>
      </c>
      <c r="L421" t="s">
        <v>95</v>
      </c>
      <c r="M421" s="1" t="s">
        <v>65</v>
      </c>
    </row>
    <row r="422" spans="3:13" x14ac:dyDescent="0.25">
      <c r="C422">
        <f t="shared" si="13"/>
        <v>422</v>
      </c>
      <c r="D422">
        <v>56</v>
      </c>
      <c r="E422">
        <v>5</v>
      </c>
      <c r="G422" t="str">
        <f t="shared" si="12"/>
        <v>INSERT INTO `umkc_hackathon_2021`.`company_counties` (`ID`, `CompanyCd`, `CountyCD`) VALUES (422, 56, 5);</v>
      </c>
      <c r="J422" t="s">
        <v>96</v>
      </c>
      <c r="K422" t="s">
        <v>95</v>
      </c>
      <c r="L422" t="s">
        <v>95</v>
      </c>
      <c r="M422" s="1" t="s">
        <v>65</v>
      </c>
    </row>
    <row r="423" spans="3:13" x14ac:dyDescent="0.25">
      <c r="C423">
        <f t="shared" si="13"/>
        <v>423</v>
      </c>
      <c r="D423">
        <v>56</v>
      </c>
      <c r="E423">
        <v>18</v>
      </c>
      <c r="G423" t="str">
        <f t="shared" si="12"/>
        <v>INSERT INTO `umkc_hackathon_2021`.`company_counties` (`ID`, `CompanyCd`, `CountyCD`) VALUES (423, 56, 18);</v>
      </c>
      <c r="J423" t="s">
        <v>96</v>
      </c>
      <c r="K423" t="s">
        <v>95</v>
      </c>
      <c r="L423" t="s">
        <v>95</v>
      </c>
      <c r="M423" s="1" t="s">
        <v>65</v>
      </c>
    </row>
    <row r="424" spans="3:13" x14ac:dyDescent="0.25">
      <c r="C424">
        <f t="shared" si="13"/>
        <v>424</v>
      </c>
      <c r="D424">
        <v>56</v>
      </c>
      <c r="E424">
        <v>15</v>
      </c>
      <c r="G424" t="str">
        <f t="shared" si="12"/>
        <v>INSERT INTO `umkc_hackathon_2021`.`company_counties` (`ID`, `CompanyCd`, `CountyCD`) VALUES (424, 56, 15);</v>
      </c>
      <c r="J424" t="s">
        <v>96</v>
      </c>
      <c r="K424" t="s">
        <v>95</v>
      </c>
      <c r="L424" t="s">
        <v>95</v>
      </c>
      <c r="M424" s="1" t="s">
        <v>65</v>
      </c>
    </row>
    <row r="425" spans="3:13" x14ac:dyDescent="0.25">
      <c r="C425">
        <f t="shared" si="13"/>
        <v>425</v>
      </c>
      <c r="D425">
        <v>57</v>
      </c>
      <c r="E425">
        <v>3</v>
      </c>
      <c r="G425" t="str">
        <f t="shared" si="12"/>
        <v>INSERT INTO `umkc_hackathon_2021`.`company_counties` (`ID`, `CompanyCd`, `CountyCD`) VALUES (425, 57, 3);</v>
      </c>
      <c r="J425" t="s">
        <v>96</v>
      </c>
      <c r="K425" t="s">
        <v>95</v>
      </c>
      <c r="L425" t="s">
        <v>95</v>
      </c>
      <c r="M425" s="1" t="s">
        <v>65</v>
      </c>
    </row>
    <row r="426" spans="3:13" x14ac:dyDescent="0.25">
      <c r="C426">
        <f t="shared" si="13"/>
        <v>426</v>
      </c>
      <c r="D426">
        <v>57</v>
      </c>
      <c r="E426">
        <v>11</v>
      </c>
      <c r="G426" t="str">
        <f t="shared" si="12"/>
        <v>INSERT INTO `umkc_hackathon_2021`.`company_counties` (`ID`, `CompanyCd`, `CountyCD`) VALUES (426, 57, 11);</v>
      </c>
      <c r="J426" t="s">
        <v>96</v>
      </c>
      <c r="K426" t="s">
        <v>95</v>
      </c>
      <c r="L426" t="s">
        <v>95</v>
      </c>
      <c r="M426" s="1" t="s">
        <v>65</v>
      </c>
    </row>
    <row r="427" spans="3:13" x14ac:dyDescent="0.25">
      <c r="C427">
        <f t="shared" si="13"/>
        <v>427</v>
      </c>
      <c r="D427">
        <v>57</v>
      </c>
      <c r="E427">
        <v>7</v>
      </c>
      <c r="G427" t="str">
        <f t="shared" si="12"/>
        <v>INSERT INTO `umkc_hackathon_2021`.`company_counties` (`ID`, `CompanyCd`, `CountyCD`) VALUES (427, 57, 7);</v>
      </c>
      <c r="J427" t="s">
        <v>96</v>
      </c>
      <c r="K427" t="s">
        <v>95</v>
      </c>
      <c r="L427" t="s">
        <v>95</v>
      </c>
      <c r="M427" s="1" t="s">
        <v>65</v>
      </c>
    </row>
    <row r="428" spans="3:13" x14ac:dyDescent="0.25">
      <c r="C428">
        <f t="shared" si="13"/>
        <v>428</v>
      </c>
      <c r="D428">
        <v>57</v>
      </c>
      <c r="E428">
        <v>12</v>
      </c>
      <c r="G428" t="str">
        <f t="shared" si="12"/>
        <v>INSERT INTO `umkc_hackathon_2021`.`company_counties` (`ID`, `CompanyCd`, `CountyCD`) VALUES (428, 57, 12);</v>
      </c>
      <c r="J428" t="s">
        <v>96</v>
      </c>
      <c r="K428" t="s">
        <v>95</v>
      </c>
      <c r="L428" t="s">
        <v>95</v>
      </c>
      <c r="M428" s="1" t="s">
        <v>65</v>
      </c>
    </row>
    <row r="429" spans="3:13" x14ac:dyDescent="0.25">
      <c r="C429">
        <f t="shared" si="13"/>
        <v>429</v>
      </c>
      <c r="D429">
        <v>57</v>
      </c>
      <c r="E429">
        <v>14</v>
      </c>
      <c r="G429" t="str">
        <f t="shared" si="12"/>
        <v>INSERT INTO `umkc_hackathon_2021`.`company_counties` (`ID`, `CompanyCd`, `CountyCD`) VALUES (429, 57, 14);</v>
      </c>
      <c r="J429" t="s">
        <v>96</v>
      </c>
      <c r="K429" t="s">
        <v>95</v>
      </c>
      <c r="L429" t="s">
        <v>95</v>
      </c>
      <c r="M429" s="1" t="s">
        <v>65</v>
      </c>
    </row>
    <row r="430" spans="3:13" x14ac:dyDescent="0.25">
      <c r="C430">
        <f t="shared" si="13"/>
        <v>430</v>
      </c>
      <c r="D430">
        <v>58</v>
      </c>
      <c r="E430">
        <v>3</v>
      </c>
      <c r="G430" t="str">
        <f t="shared" si="12"/>
        <v>INSERT INTO `umkc_hackathon_2021`.`company_counties` (`ID`, `CompanyCd`, `CountyCD`) VALUES (430, 58, 3);</v>
      </c>
      <c r="J430" t="s">
        <v>96</v>
      </c>
      <c r="K430" t="s">
        <v>95</v>
      </c>
      <c r="L430" t="s">
        <v>95</v>
      </c>
      <c r="M430" s="1" t="s">
        <v>65</v>
      </c>
    </row>
    <row r="431" spans="3:13" x14ac:dyDescent="0.25">
      <c r="C431">
        <f t="shared" si="13"/>
        <v>431</v>
      </c>
      <c r="D431">
        <v>58</v>
      </c>
      <c r="E431">
        <v>16</v>
      </c>
      <c r="G431" t="str">
        <f t="shared" si="12"/>
        <v>INSERT INTO `umkc_hackathon_2021`.`company_counties` (`ID`, `CompanyCd`, `CountyCD`) VALUES (431, 58, 16);</v>
      </c>
      <c r="J431" t="s">
        <v>96</v>
      </c>
      <c r="K431" t="s">
        <v>95</v>
      </c>
      <c r="L431" t="s">
        <v>95</v>
      </c>
      <c r="M431" s="1" t="s">
        <v>65</v>
      </c>
    </row>
    <row r="432" spans="3:13" x14ac:dyDescent="0.25">
      <c r="C432">
        <f t="shared" si="13"/>
        <v>432</v>
      </c>
      <c r="D432">
        <v>58</v>
      </c>
      <c r="E432">
        <v>11</v>
      </c>
      <c r="G432" t="str">
        <f t="shared" si="12"/>
        <v>INSERT INTO `umkc_hackathon_2021`.`company_counties` (`ID`, `CompanyCd`, `CountyCD`) VALUES (432, 58, 11);</v>
      </c>
      <c r="J432" t="s">
        <v>96</v>
      </c>
      <c r="K432" t="s">
        <v>95</v>
      </c>
      <c r="L432" t="s">
        <v>95</v>
      </c>
      <c r="M432" s="1" t="s">
        <v>65</v>
      </c>
    </row>
    <row r="433" spans="3:13" x14ac:dyDescent="0.25">
      <c r="C433">
        <f t="shared" si="13"/>
        <v>433</v>
      </c>
      <c r="D433">
        <v>58</v>
      </c>
      <c r="E433">
        <v>6</v>
      </c>
      <c r="G433" t="str">
        <f t="shared" si="12"/>
        <v>INSERT INTO `umkc_hackathon_2021`.`company_counties` (`ID`, `CompanyCd`, `CountyCD`) VALUES (433, 58, 6);</v>
      </c>
      <c r="J433" t="s">
        <v>96</v>
      </c>
      <c r="K433" t="s">
        <v>95</v>
      </c>
      <c r="L433" t="s">
        <v>95</v>
      </c>
      <c r="M433" s="1" t="s">
        <v>65</v>
      </c>
    </row>
    <row r="434" spans="3:13" x14ac:dyDescent="0.25">
      <c r="C434">
        <f t="shared" si="13"/>
        <v>434</v>
      </c>
      <c r="D434">
        <v>58</v>
      </c>
      <c r="E434">
        <v>9</v>
      </c>
      <c r="G434" t="str">
        <f t="shared" si="12"/>
        <v>INSERT INTO `umkc_hackathon_2021`.`company_counties` (`ID`, `CompanyCd`, `CountyCD`) VALUES (434, 58, 9);</v>
      </c>
      <c r="J434" t="s">
        <v>96</v>
      </c>
      <c r="K434" t="s">
        <v>95</v>
      </c>
      <c r="L434" t="s">
        <v>95</v>
      </c>
      <c r="M434" s="1" t="s">
        <v>65</v>
      </c>
    </row>
    <row r="435" spans="3:13" x14ac:dyDescent="0.25">
      <c r="C435">
        <f t="shared" si="13"/>
        <v>435</v>
      </c>
      <c r="D435">
        <v>58</v>
      </c>
      <c r="E435">
        <v>2</v>
      </c>
      <c r="G435" t="str">
        <f t="shared" si="12"/>
        <v>INSERT INTO `umkc_hackathon_2021`.`company_counties` (`ID`, `CompanyCd`, `CountyCD`) VALUES (435, 58, 2);</v>
      </c>
      <c r="J435" t="s">
        <v>96</v>
      </c>
      <c r="K435" t="s">
        <v>95</v>
      </c>
      <c r="L435" t="s">
        <v>95</v>
      </c>
      <c r="M435" s="1" t="s">
        <v>65</v>
      </c>
    </row>
    <row r="436" spans="3:13" x14ac:dyDescent="0.25">
      <c r="C436">
        <f t="shared" si="13"/>
        <v>436</v>
      </c>
      <c r="D436">
        <v>58</v>
      </c>
      <c r="E436">
        <v>17</v>
      </c>
      <c r="G436" t="str">
        <f t="shared" si="12"/>
        <v>INSERT INTO `umkc_hackathon_2021`.`company_counties` (`ID`, `CompanyCd`, `CountyCD`) VALUES (436, 58, 17);</v>
      </c>
      <c r="J436" t="s">
        <v>96</v>
      </c>
      <c r="K436" t="s">
        <v>95</v>
      </c>
      <c r="L436" t="s">
        <v>95</v>
      </c>
      <c r="M436" s="1" t="s">
        <v>65</v>
      </c>
    </row>
    <row r="437" spans="3:13" x14ac:dyDescent="0.25">
      <c r="C437">
        <f t="shared" si="13"/>
        <v>437</v>
      </c>
      <c r="D437">
        <v>58</v>
      </c>
      <c r="E437">
        <v>12</v>
      </c>
      <c r="G437" t="str">
        <f t="shared" si="12"/>
        <v>INSERT INTO `umkc_hackathon_2021`.`company_counties` (`ID`, `CompanyCd`, `CountyCD`) VALUES (437, 58, 12);</v>
      </c>
      <c r="J437" t="s">
        <v>96</v>
      </c>
      <c r="K437" t="s">
        <v>95</v>
      </c>
      <c r="L437" t="s">
        <v>95</v>
      </c>
      <c r="M437" s="1" t="s">
        <v>65</v>
      </c>
    </row>
    <row r="438" spans="3:13" x14ac:dyDescent="0.25">
      <c r="C438">
        <f t="shared" si="13"/>
        <v>438</v>
      </c>
      <c r="D438">
        <v>58</v>
      </c>
      <c r="E438">
        <v>5</v>
      </c>
      <c r="G438" t="str">
        <f t="shared" si="12"/>
        <v>INSERT INTO `umkc_hackathon_2021`.`company_counties` (`ID`, `CompanyCd`, `CountyCD`) VALUES (438, 58, 5);</v>
      </c>
      <c r="J438" t="s">
        <v>96</v>
      </c>
      <c r="K438" t="s">
        <v>95</v>
      </c>
      <c r="L438" t="s">
        <v>95</v>
      </c>
      <c r="M438" s="1" t="s">
        <v>65</v>
      </c>
    </row>
    <row r="439" spans="3:13" x14ac:dyDescent="0.25">
      <c r="C439">
        <f t="shared" si="13"/>
        <v>439</v>
      </c>
      <c r="D439">
        <v>58</v>
      </c>
      <c r="E439">
        <v>18</v>
      </c>
      <c r="G439" t="str">
        <f t="shared" si="12"/>
        <v>INSERT INTO `umkc_hackathon_2021`.`company_counties` (`ID`, `CompanyCd`, `CountyCD`) VALUES (439, 58, 18);</v>
      </c>
      <c r="J439" t="s">
        <v>96</v>
      </c>
      <c r="K439" t="s">
        <v>95</v>
      </c>
      <c r="L439" t="s">
        <v>95</v>
      </c>
      <c r="M439" s="1" t="s">
        <v>65</v>
      </c>
    </row>
    <row r="440" spans="3:13" x14ac:dyDescent="0.25">
      <c r="C440">
        <f t="shared" si="13"/>
        <v>440</v>
      </c>
      <c r="D440">
        <v>58</v>
      </c>
      <c r="E440">
        <v>14</v>
      </c>
      <c r="G440" t="str">
        <f t="shared" si="12"/>
        <v>INSERT INTO `umkc_hackathon_2021`.`company_counties` (`ID`, `CompanyCd`, `CountyCD`) VALUES (440, 58, 14);</v>
      </c>
      <c r="J440" t="s">
        <v>96</v>
      </c>
      <c r="K440" t="s">
        <v>95</v>
      </c>
      <c r="L440" t="s">
        <v>95</v>
      </c>
      <c r="M440" s="1" t="s">
        <v>65</v>
      </c>
    </row>
    <row r="441" spans="3:13" x14ac:dyDescent="0.25">
      <c r="C441">
        <f t="shared" si="13"/>
        <v>441</v>
      </c>
      <c r="D441">
        <v>58</v>
      </c>
      <c r="E441">
        <v>15</v>
      </c>
      <c r="G441" t="str">
        <f t="shared" si="12"/>
        <v>INSERT INTO `umkc_hackathon_2021`.`company_counties` (`ID`, `CompanyCd`, `CountyCD`) VALUES (441, 58, 15);</v>
      </c>
      <c r="J441" t="s">
        <v>96</v>
      </c>
      <c r="K441" t="s">
        <v>95</v>
      </c>
      <c r="L441" t="s">
        <v>95</v>
      </c>
      <c r="M441" s="1" t="s">
        <v>65</v>
      </c>
    </row>
    <row r="442" spans="3:13" x14ac:dyDescent="0.25">
      <c r="C442">
        <f t="shared" si="13"/>
        <v>442</v>
      </c>
      <c r="D442">
        <v>59</v>
      </c>
      <c r="E442">
        <v>1</v>
      </c>
      <c r="G442" t="str">
        <f t="shared" si="12"/>
        <v>INSERT INTO `umkc_hackathon_2021`.`company_counties` (`ID`, `CompanyCd`, `CountyCD`) VALUES (442, 59, 1);</v>
      </c>
      <c r="J442" t="s">
        <v>96</v>
      </c>
      <c r="K442" t="s">
        <v>95</v>
      </c>
      <c r="L442" t="s">
        <v>95</v>
      </c>
      <c r="M442" s="1" t="s">
        <v>65</v>
      </c>
    </row>
    <row r="443" spans="3:13" x14ac:dyDescent="0.25">
      <c r="C443">
        <f t="shared" si="13"/>
        <v>443</v>
      </c>
      <c r="D443">
        <v>59</v>
      </c>
      <c r="E443">
        <v>8</v>
      </c>
      <c r="G443" t="str">
        <f t="shared" si="12"/>
        <v>INSERT INTO `umkc_hackathon_2021`.`company_counties` (`ID`, `CompanyCd`, `CountyCD`) VALUES (443, 59, 8);</v>
      </c>
      <c r="J443" t="s">
        <v>96</v>
      </c>
      <c r="K443" t="s">
        <v>95</v>
      </c>
      <c r="L443" t="s">
        <v>95</v>
      </c>
      <c r="M443" s="1" t="s">
        <v>65</v>
      </c>
    </row>
    <row r="444" spans="3:13" x14ac:dyDescent="0.25">
      <c r="C444">
        <f t="shared" si="13"/>
        <v>444</v>
      </c>
      <c r="D444">
        <v>59</v>
      </c>
      <c r="E444">
        <v>10</v>
      </c>
      <c r="G444" t="str">
        <f t="shared" si="12"/>
        <v>INSERT INTO `umkc_hackathon_2021`.`company_counties` (`ID`, `CompanyCd`, `CountyCD`) VALUES (444, 59, 10);</v>
      </c>
      <c r="J444" t="s">
        <v>96</v>
      </c>
      <c r="K444" t="s">
        <v>95</v>
      </c>
      <c r="L444" t="s">
        <v>95</v>
      </c>
      <c r="M444" s="1" t="s">
        <v>65</v>
      </c>
    </row>
    <row r="445" spans="3:13" x14ac:dyDescent="0.25">
      <c r="C445">
        <f t="shared" si="13"/>
        <v>445</v>
      </c>
      <c r="D445">
        <v>59</v>
      </c>
      <c r="E445">
        <v>4</v>
      </c>
      <c r="G445" t="str">
        <f t="shared" si="12"/>
        <v>INSERT INTO `umkc_hackathon_2021`.`company_counties` (`ID`, `CompanyCd`, `CountyCD`) VALUES (445, 59, 4);</v>
      </c>
      <c r="J445" t="s">
        <v>96</v>
      </c>
      <c r="K445" t="s">
        <v>95</v>
      </c>
      <c r="L445" t="s">
        <v>95</v>
      </c>
      <c r="M445" s="1" t="s">
        <v>65</v>
      </c>
    </row>
    <row r="446" spans="3:13" x14ac:dyDescent="0.25">
      <c r="C446">
        <f t="shared" si="13"/>
        <v>446</v>
      </c>
      <c r="D446">
        <v>59</v>
      </c>
      <c r="E446">
        <v>13</v>
      </c>
      <c r="G446" t="str">
        <f t="shared" si="12"/>
        <v>INSERT INTO `umkc_hackathon_2021`.`company_counties` (`ID`, `CompanyCd`, `CountyCD`) VALUES (446, 59, 13);</v>
      </c>
      <c r="J446" t="s">
        <v>96</v>
      </c>
      <c r="K446" t="s">
        <v>95</v>
      </c>
      <c r="L446" t="s">
        <v>95</v>
      </c>
      <c r="M446" s="1" t="s">
        <v>65</v>
      </c>
    </row>
    <row r="447" spans="3:13" x14ac:dyDescent="0.25">
      <c r="C447">
        <f t="shared" si="13"/>
        <v>447</v>
      </c>
      <c r="D447">
        <v>60</v>
      </c>
      <c r="E447">
        <v>16</v>
      </c>
      <c r="G447" t="str">
        <f t="shared" si="12"/>
        <v>INSERT INTO `umkc_hackathon_2021`.`company_counties` (`ID`, `CompanyCd`, `CountyCD`) VALUES (447, 60, 16);</v>
      </c>
      <c r="J447" t="s">
        <v>96</v>
      </c>
      <c r="K447" t="s">
        <v>95</v>
      </c>
      <c r="L447" t="s">
        <v>95</v>
      </c>
      <c r="M447" s="1" t="s">
        <v>65</v>
      </c>
    </row>
    <row r="448" spans="3:13" x14ac:dyDescent="0.25">
      <c r="C448">
        <f t="shared" si="13"/>
        <v>448</v>
      </c>
      <c r="D448">
        <v>60</v>
      </c>
      <c r="E448">
        <v>9</v>
      </c>
      <c r="G448" t="str">
        <f t="shared" si="12"/>
        <v>INSERT INTO `umkc_hackathon_2021`.`company_counties` (`ID`, `CompanyCd`, `CountyCD`) VALUES (448, 60, 9);</v>
      </c>
      <c r="J448" t="s">
        <v>96</v>
      </c>
      <c r="K448" t="s">
        <v>95</v>
      </c>
      <c r="L448" t="s">
        <v>95</v>
      </c>
      <c r="M448" s="1" t="s">
        <v>65</v>
      </c>
    </row>
    <row r="449" spans="3:13" x14ac:dyDescent="0.25">
      <c r="C449">
        <f t="shared" si="13"/>
        <v>449</v>
      </c>
      <c r="D449">
        <v>60</v>
      </c>
      <c r="E449">
        <v>17</v>
      </c>
      <c r="G449" t="str">
        <f t="shared" si="12"/>
        <v>INSERT INTO `umkc_hackathon_2021`.`company_counties` (`ID`, `CompanyCd`, `CountyCD`) VALUES (449, 60, 17);</v>
      </c>
      <c r="J449" t="s">
        <v>96</v>
      </c>
      <c r="K449" t="s">
        <v>95</v>
      </c>
      <c r="L449" t="s">
        <v>95</v>
      </c>
      <c r="M449" s="1" t="s">
        <v>65</v>
      </c>
    </row>
    <row r="450" spans="3:13" x14ac:dyDescent="0.25">
      <c r="C450">
        <f t="shared" si="13"/>
        <v>450</v>
      </c>
      <c r="D450">
        <v>60</v>
      </c>
      <c r="E450">
        <v>12</v>
      </c>
      <c r="G450" t="str">
        <f t="shared" ref="G450:G465" si="14">_xlfn.CONCAT(J450,C450,K450,D450,L450,E450,M450)</f>
        <v>INSERT INTO `umkc_hackathon_2021`.`company_counties` (`ID`, `CompanyCd`, `CountyCD`) VALUES (450, 60, 12);</v>
      </c>
      <c r="J450" t="s">
        <v>96</v>
      </c>
      <c r="K450" t="s">
        <v>95</v>
      </c>
      <c r="L450" t="s">
        <v>95</v>
      </c>
      <c r="M450" s="1" t="s">
        <v>65</v>
      </c>
    </row>
    <row r="451" spans="3:13" x14ac:dyDescent="0.25">
      <c r="C451">
        <f t="shared" ref="C451:C465" si="15">C450+1</f>
        <v>451</v>
      </c>
      <c r="D451">
        <v>60</v>
      </c>
      <c r="E451">
        <v>5</v>
      </c>
      <c r="G451" t="str">
        <f t="shared" si="14"/>
        <v>INSERT INTO `umkc_hackathon_2021`.`company_counties` (`ID`, `CompanyCd`, `CountyCD`) VALUES (451, 60, 5);</v>
      </c>
      <c r="J451" t="s">
        <v>96</v>
      </c>
      <c r="K451" t="s">
        <v>95</v>
      </c>
      <c r="L451" t="s">
        <v>95</v>
      </c>
      <c r="M451" s="1" t="s">
        <v>65</v>
      </c>
    </row>
    <row r="452" spans="3:13" x14ac:dyDescent="0.25">
      <c r="C452">
        <f t="shared" si="15"/>
        <v>452</v>
      </c>
      <c r="D452">
        <v>60</v>
      </c>
      <c r="E452">
        <v>6</v>
      </c>
      <c r="G452" t="str">
        <f t="shared" si="14"/>
        <v>INSERT INTO `umkc_hackathon_2021`.`company_counties` (`ID`, `CompanyCd`, `CountyCD`) VALUES (452, 60, 6);</v>
      </c>
      <c r="J452" t="s">
        <v>96</v>
      </c>
      <c r="K452" t="s">
        <v>95</v>
      </c>
      <c r="L452" t="s">
        <v>95</v>
      </c>
      <c r="M452" s="1" t="s">
        <v>65</v>
      </c>
    </row>
    <row r="453" spans="3:13" x14ac:dyDescent="0.25">
      <c r="C453">
        <f t="shared" si="15"/>
        <v>453</v>
      </c>
      <c r="D453">
        <v>60</v>
      </c>
      <c r="E453">
        <v>18</v>
      </c>
      <c r="G453" t="str">
        <f t="shared" si="14"/>
        <v>INSERT INTO `umkc_hackathon_2021`.`company_counties` (`ID`, `CompanyCd`, `CountyCD`) VALUES (453, 60, 18);</v>
      </c>
      <c r="J453" t="s">
        <v>96</v>
      </c>
      <c r="K453" t="s">
        <v>95</v>
      </c>
      <c r="L453" t="s">
        <v>95</v>
      </c>
      <c r="M453" s="1" t="s">
        <v>65</v>
      </c>
    </row>
    <row r="454" spans="3:13" x14ac:dyDescent="0.25">
      <c r="C454">
        <f t="shared" si="15"/>
        <v>454</v>
      </c>
      <c r="D454">
        <v>60</v>
      </c>
      <c r="E454">
        <v>15</v>
      </c>
      <c r="G454" t="str">
        <f t="shared" si="14"/>
        <v>INSERT INTO `umkc_hackathon_2021`.`company_counties` (`ID`, `CompanyCd`, `CountyCD`) VALUES (454, 60, 15);</v>
      </c>
      <c r="J454" t="s">
        <v>96</v>
      </c>
      <c r="K454" t="s">
        <v>95</v>
      </c>
      <c r="L454" t="s">
        <v>95</v>
      </c>
      <c r="M454" s="1" t="s">
        <v>65</v>
      </c>
    </row>
    <row r="455" spans="3:13" x14ac:dyDescent="0.25">
      <c r="C455">
        <f t="shared" si="15"/>
        <v>455</v>
      </c>
      <c r="D455">
        <v>61</v>
      </c>
      <c r="E455">
        <v>1</v>
      </c>
      <c r="G455" t="str">
        <f t="shared" si="14"/>
        <v>INSERT INTO `umkc_hackathon_2021`.`company_counties` (`ID`, `CompanyCd`, `CountyCD`) VALUES (455, 61, 1);</v>
      </c>
      <c r="J455" t="s">
        <v>96</v>
      </c>
      <c r="K455" t="s">
        <v>95</v>
      </c>
      <c r="L455" t="s">
        <v>95</v>
      </c>
      <c r="M455" s="1" t="s">
        <v>65</v>
      </c>
    </row>
    <row r="456" spans="3:13" x14ac:dyDescent="0.25">
      <c r="C456">
        <f t="shared" si="15"/>
        <v>456</v>
      </c>
      <c r="D456">
        <v>61</v>
      </c>
      <c r="E456">
        <v>8</v>
      </c>
      <c r="G456" t="str">
        <f t="shared" si="14"/>
        <v>INSERT INTO `umkc_hackathon_2021`.`company_counties` (`ID`, `CompanyCd`, `CountyCD`) VALUES (456, 61, 8);</v>
      </c>
      <c r="J456" t="s">
        <v>96</v>
      </c>
      <c r="K456" t="s">
        <v>95</v>
      </c>
      <c r="L456" t="s">
        <v>95</v>
      </c>
      <c r="M456" s="1" t="s">
        <v>65</v>
      </c>
    </row>
    <row r="457" spans="3:13" x14ac:dyDescent="0.25">
      <c r="C457">
        <f t="shared" si="15"/>
        <v>457</v>
      </c>
      <c r="D457">
        <v>61</v>
      </c>
      <c r="E457">
        <v>10</v>
      </c>
      <c r="G457" t="str">
        <f t="shared" si="14"/>
        <v>INSERT INTO `umkc_hackathon_2021`.`company_counties` (`ID`, `CompanyCd`, `CountyCD`) VALUES (457, 61, 10);</v>
      </c>
      <c r="J457" t="s">
        <v>96</v>
      </c>
      <c r="K457" t="s">
        <v>95</v>
      </c>
      <c r="L457" t="s">
        <v>95</v>
      </c>
      <c r="M457" s="1" t="s">
        <v>65</v>
      </c>
    </row>
    <row r="458" spans="3:13" x14ac:dyDescent="0.25">
      <c r="C458">
        <f t="shared" si="15"/>
        <v>458</v>
      </c>
      <c r="D458">
        <v>61</v>
      </c>
      <c r="E458">
        <v>13</v>
      </c>
      <c r="G458" t="str">
        <f t="shared" si="14"/>
        <v>INSERT INTO `umkc_hackathon_2021`.`company_counties` (`ID`, `CompanyCd`, `CountyCD`) VALUES (458, 61, 13);</v>
      </c>
      <c r="J458" t="s">
        <v>96</v>
      </c>
      <c r="K458" t="s">
        <v>95</v>
      </c>
      <c r="L458" t="s">
        <v>95</v>
      </c>
      <c r="M458" s="1" t="s">
        <v>65</v>
      </c>
    </row>
    <row r="459" spans="3:13" x14ac:dyDescent="0.25">
      <c r="C459">
        <f t="shared" si="15"/>
        <v>459</v>
      </c>
      <c r="D459">
        <v>61</v>
      </c>
      <c r="E459">
        <v>4</v>
      </c>
      <c r="G459" t="str">
        <f t="shared" si="14"/>
        <v>INSERT INTO `umkc_hackathon_2021`.`company_counties` (`ID`, `CompanyCd`, `CountyCD`) VALUES (459, 61, 4);</v>
      </c>
      <c r="J459" t="s">
        <v>96</v>
      </c>
      <c r="K459" t="s">
        <v>95</v>
      </c>
      <c r="L459" t="s">
        <v>95</v>
      </c>
      <c r="M459" s="1" t="s">
        <v>65</v>
      </c>
    </row>
    <row r="460" spans="3:13" x14ac:dyDescent="0.25">
      <c r="C460">
        <f t="shared" si="15"/>
        <v>460</v>
      </c>
      <c r="D460">
        <v>62</v>
      </c>
      <c r="E460">
        <v>1</v>
      </c>
      <c r="G460" t="str">
        <f t="shared" si="14"/>
        <v>INSERT INTO `umkc_hackathon_2021`.`company_counties` (`ID`, `CompanyCd`, `CountyCD`) VALUES (460, 62, 1);</v>
      </c>
      <c r="J460" t="s">
        <v>96</v>
      </c>
      <c r="K460" t="s">
        <v>95</v>
      </c>
      <c r="L460" t="s">
        <v>95</v>
      </c>
      <c r="M460" s="1" t="s">
        <v>65</v>
      </c>
    </row>
    <row r="461" spans="3:13" x14ac:dyDescent="0.25">
      <c r="C461">
        <f t="shared" si="15"/>
        <v>461</v>
      </c>
      <c r="D461">
        <v>62</v>
      </c>
      <c r="E461">
        <v>8</v>
      </c>
      <c r="G461" t="str">
        <f t="shared" si="14"/>
        <v>INSERT INTO `umkc_hackathon_2021`.`company_counties` (`ID`, `CompanyCd`, `CountyCD`) VALUES (461, 62, 8);</v>
      </c>
      <c r="J461" t="s">
        <v>96</v>
      </c>
      <c r="K461" t="s">
        <v>95</v>
      </c>
      <c r="L461" t="s">
        <v>95</v>
      </c>
      <c r="M461" s="1" t="s">
        <v>65</v>
      </c>
    </row>
    <row r="462" spans="3:13" x14ac:dyDescent="0.25">
      <c r="C462">
        <f t="shared" si="15"/>
        <v>462</v>
      </c>
      <c r="D462">
        <v>62</v>
      </c>
      <c r="E462">
        <v>10</v>
      </c>
      <c r="G462" t="str">
        <f t="shared" si="14"/>
        <v>INSERT INTO `umkc_hackathon_2021`.`company_counties` (`ID`, `CompanyCd`, `CountyCD`) VALUES (462, 62, 10);</v>
      </c>
      <c r="J462" t="s">
        <v>96</v>
      </c>
      <c r="K462" t="s">
        <v>95</v>
      </c>
      <c r="L462" t="s">
        <v>95</v>
      </c>
      <c r="M462" s="1" t="s">
        <v>65</v>
      </c>
    </row>
    <row r="463" spans="3:13" x14ac:dyDescent="0.25">
      <c r="C463">
        <f t="shared" si="15"/>
        <v>463</v>
      </c>
      <c r="D463">
        <v>62</v>
      </c>
      <c r="E463">
        <v>6</v>
      </c>
      <c r="G463" t="str">
        <f t="shared" si="14"/>
        <v>INSERT INTO `umkc_hackathon_2021`.`company_counties` (`ID`, `CompanyCd`, `CountyCD`) VALUES (463, 62, 6);</v>
      </c>
      <c r="J463" t="s">
        <v>96</v>
      </c>
      <c r="K463" t="s">
        <v>95</v>
      </c>
      <c r="L463" t="s">
        <v>95</v>
      </c>
      <c r="M463" s="1" t="s">
        <v>65</v>
      </c>
    </row>
    <row r="464" spans="3:13" x14ac:dyDescent="0.25">
      <c r="C464">
        <f t="shared" si="15"/>
        <v>464</v>
      </c>
      <c r="D464">
        <v>62</v>
      </c>
      <c r="E464">
        <v>13</v>
      </c>
      <c r="G464" t="str">
        <f t="shared" si="14"/>
        <v>INSERT INTO `umkc_hackathon_2021`.`company_counties` (`ID`, `CompanyCd`, `CountyCD`) VALUES (464, 62, 13);</v>
      </c>
      <c r="J464" t="s">
        <v>96</v>
      </c>
      <c r="K464" t="s">
        <v>95</v>
      </c>
      <c r="L464" t="s">
        <v>95</v>
      </c>
      <c r="M464" s="1" t="s">
        <v>65</v>
      </c>
    </row>
    <row r="465" spans="3:13" x14ac:dyDescent="0.25">
      <c r="C465">
        <f t="shared" si="15"/>
        <v>465</v>
      </c>
      <c r="D465">
        <v>62</v>
      </c>
      <c r="E465">
        <v>4</v>
      </c>
      <c r="G465" t="str">
        <f t="shared" si="14"/>
        <v>INSERT INTO `umkc_hackathon_2021`.`company_counties` (`ID`, `CompanyCd`, `CountyCD`) VALUES (465, 62, 4);</v>
      </c>
      <c r="J465" t="s">
        <v>96</v>
      </c>
      <c r="K465" t="s">
        <v>95</v>
      </c>
      <c r="L465" t="s">
        <v>95</v>
      </c>
      <c r="M465" s="1" t="s">
        <v>65</v>
      </c>
    </row>
    <row r="466" spans="3:13" x14ac:dyDescent="0.25">
      <c r="J466" t="s">
        <v>96</v>
      </c>
      <c r="K466" t="s">
        <v>95</v>
      </c>
      <c r="L466" t="s">
        <v>95</v>
      </c>
      <c r="M466" s="1" t="s">
        <v>65</v>
      </c>
    </row>
  </sheetData>
  <sortState xmlns:xlrd2="http://schemas.microsoft.com/office/spreadsheetml/2017/richdata2" ref="D1:E477">
    <sortCondition ref="D1:D4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17AF-0B61-42C2-ABDC-59454D0EDE12}">
  <dimension ref="A2:AB50"/>
  <sheetViews>
    <sheetView topLeftCell="G15" workbookViewId="0">
      <selection activeCell="P3" sqref="P3:P50"/>
    </sheetView>
  </sheetViews>
  <sheetFormatPr defaultRowHeight="15" x14ac:dyDescent="0.25"/>
  <cols>
    <col min="3" max="3" width="45" bestFit="1" customWidth="1"/>
    <col min="4" max="4" width="32.140625" customWidth="1"/>
    <col min="16" max="16" width="46.28515625" customWidth="1"/>
    <col min="17" max="17" width="24" customWidth="1"/>
  </cols>
  <sheetData>
    <row r="2" spans="1:28" x14ac:dyDescent="0.25"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</row>
    <row r="3" spans="1:28" x14ac:dyDescent="0.25">
      <c r="A3">
        <v>1</v>
      </c>
      <c r="B3">
        <v>1</v>
      </c>
      <c r="C3" t="s">
        <v>69</v>
      </c>
      <c r="D3" t="s">
        <v>107</v>
      </c>
      <c r="E3">
        <v>125</v>
      </c>
      <c r="F3">
        <v>50</v>
      </c>
      <c r="G3">
        <v>1000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P3" t="str">
        <f>_xlfn.CONCAT(Q3,A3,B3,D3,R3,E3,S3,F3,T3,G3,U3,H3,V3,I3,W3,J3,X3,K3,Y3,L3,Z3,M3,AB3)</f>
        <v>INSERT INTO `umkc_hackathon_2021`.`company_plans` (`ID`, `CompanyCD`, `Name`, `MonthlyPremium`, `Copay`, `Deductible`, `EmergencyCare`, `PreventativeCare`, `PreexistingCondition`, `Prescriptions`, `Vision`, `Dental`) VALUES (11Affinity Silver', 125, 50, 1000, 1, 1, 1, 1, 0, 0);</v>
      </c>
      <c r="Q3" t="s">
        <v>155</v>
      </c>
      <c r="R3" s="1" t="s">
        <v>156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65</v>
      </c>
    </row>
    <row r="4" spans="1:28" x14ac:dyDescent="0.25">
      <c r="A4">
        <f>A3+1</f>
        <v>2</v>
      </c>
      <c r="B4">
        <v>1</v>
      </c>
      <c r="D4" t="s">
        <v>109</v>
      </c>
      <c r="E4">
        <v>175</v>
      </c>
      <c r="F4">
        <v>25</v>
      </c>
      <c r="G4">
        <v>100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P4" t="str">
        <f>_xlfn.CONCAT(Q4,A4,",",B4,",'",D4,"',",E4,S4,F4,S4,G4,S4,H4,S4,I4,S4,J4,S4,K4,S4,L4,S4,M4,AB4)</f>
        <v>INSERT INTO `umkc_hackathon_2021`.`company_plans` (`ID`, `CompanyCD`, `Name`, `MonthlyPremium`, `Copay`, `Deductible`, `EmergencyCare`, `PreventativeCare`, `PreexistingCondition`, `Prescriptions`, `Vision`, `Dental`) VALUES (2,1,'Affinity Gold',175, 25, 100, 1, 1, 1, 1, 0, 0);</v>
      </c>
      <c r="Q4" t="s">
        <v>155</v>
      </c>
      <c r="R4" s="1" t="s">
        <v>156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65</v>
      </c>
    </row>
    <row r="5" spans="1:28" x14ac:dyDescent="0.25">
      <c r="A5">
        <f t="shared" ref="A5:A50" si="0">A4+1</f>
        <v>3</v>
      </c>
      <c r="B5">
        <v>1</v>
      </c>
      <c r="D5" t="s">
        <v>132</v>
      </c>
      <c r="E5">
        <v>300</v>
      </c>
      <c r="F5">
        <v>5</v>
      </c>
      <c r="G5">
        <v>500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P5" t="str">
        <f t="shared" ref="P5:P50" si="1">_xlfn.CONCAT(Q5,A5,",",B5,",'",D5,"',",E5,S5,F5,S5,G5,S5,H5,S5,I5,S5,J5,S5,K5,S5,L5,S5,M5,AB5)</f>
        <v>INSERT INTO `umkc_hackathon_2021`.`company_plans` (`ID`, `CompanyCD`, `Name`, `MonthlyPremium`, `Copay`, `Deductible`, `EmergencyCare`, `PreventativeCare`, `PreexistingCondition`, `Prescriptions`, `Vision`, `Dental`) VALUES (3,1,'Affinity Emerald',300, 5, 500, 1, 1, 1, 1, 1, 1);</v>
      </c>
      <c r="Q5" t="s">
        <v>155</v>
      </c>
      <c r="R5" s="1" t="s">
        <v>156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65</v>
      </c>
    </row>
    <row r="6" spans="1:28" x14ac:dyDescent="0.25">
      <c r="A6">
        <f t="shared" si="0"/>
        <v>4</v>
      </c>
      <c r="B6">
        <f>B3+1</f>
        <v>2</v>
      </c>
      <c r="C6" t="s">
        <v>70</v>
      </c>
      <c r="D6" t="s">
        <v>110</v>
      </c>
      <c r="E6">
        <v>150</v>
      </c>
      <c r="F6">
        <v>75</v>
      </c>
      <c r="G6">
        <v>1200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P6" t="str">
        <f t="shared" si="1"/>
        <v>INSERT INTO `umkc_hackathon_2021`.`company_plans` (`ID`, `CompanyCD`, `Name`, `MonthlyPremium`, `Copay`, `Deductible`, `EmergencyCare`, `PreventativeCare`, `PreexistingCondition`, `Prescriptions`, `Vision`, `Dental`) VALUES (4,2,'CDP Basic',150, 75, 1200, 1, 1, 1, 1, 0, 0);</v>
      </c>
      <c r="Q6" t="s">
        <v>155</v>
      </c>
      <c r="R6" s="1" t="s">
        <v>156</v>
      </c>
      <c r="S6" t="s">
        <v>95</v>
      </c>
      <c r="T6" t="s">
        <v>95</v>
      </c>
      <c r="U6" t="s">
        <v>95</v>
      </c>
      <c r="V6" t="s">
        <v>95</v>
      </c>
      <c r="W6" t="s">
        <v>95</v>
      </c>
      <c r="X6" t="s">
        <v>95</v>
      </c>
      <c r="Y6" t="s">
        <v>95</v>
      </c>
      <c r="Z6" t="s">
        <v>95</v>
      </c>
      <c r="AA6" t="s">
        <v>95</v>
      </c>
      <c r="AB6" t="s">
        <v>65</v>
      </c>
    </row>
    <row r="7" spans="1:28" x14ac:dyDescent="0.25">
      <c r="A7">
        <f t="shared" si="0"/>
        <v>5</v>
      </c>
      <c r="B7">
        <v>2</v>
      </c>
      <c r="D7" t="s">
        <v>111</v>
      </c>
      <c r="E7">
        <v>310</v>
      </c>
      <c r="F7">
        <v>10</v>
      </c>
      <c r="G7">
        <v>500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P7" t="str">
        <f t="shared" si="1"/>
        <v>INSERT INTO `umkc_hackathon_2021`.`company_plans` (`ID`, `CompanyCD`, `Name`, `MonthlyPremium`, `Copay`, `Deductible`, `EmergencyCare`, `PreventativeCare`, `PreexistingCondition`, `Prescriptions`, `Vision`, `Dental`) VALUES (5,2,'CDP Complete',310, 10, 500, 1, 1, 1, 1, 1, 1);</v>
      </c>
      <c r="Q7" t="s">
        <v>155</v>
      </c>
      <c r="R7" s="1" t="s">
        <v>156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65</v>
      </c>
    </row>
    <row r="8" spans="1:28" x14ac:dyDescent="0.25">
      <c r="A8">
        <f t="shared" si="0"/>
        <v>6</v>
      </c>
      <c r="B8">
        <f>B6+1</f>
        <v>3</v>
      </c>
      <c r="C8" t="s">
        <v>71</v>
      </c>
      <c r="D8" t="s">
        <v>112</v>
      </c>
      <c r="E8">
        <v>100</v>
      </c>
      <c r="F8">
        <v>65</v>
      </c>
      <c r="G8">
        <v>1100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P8" t="str">
        <f t="shared" si="1"/>
        <v>INSERT INTO `umkc_hackathon_2021`.`company_plans` (`ID`, `CompanyCD`, `Name`, `MonthlyPremium`, `Copay`, `Deductible`, `EmergencyCare`, `PreventativeCare`, `PreexistingCondition`, `Prescriptions`, `Vision`, `Dental`) VALUES (6,3,'Crystal NY',100, 65, 1100, 1, 1, 1, 1, 0, 0);</v>
      </c>
      <c r="Q8" t="s">
        <v>155</v>
      </c>
      <c r="R8" s="1" t="s">
        <v>156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65</v>
      </c>
    </row>
    <row r="9" spans="1:28" x14ac:dyDescent="0.25">
      <c r="A9">
        <f t="shared" si="0"/>
        <v>7</v>
      </c>
      <c r="B9">
        <v>3</v>
      </c>
      <c r="D9" t="s">
        <v>113</v>
      </c>
      <c r="E9">
        <v>225</v>
      </c>
      <c r="F9">
        <v>65</v>
      </c>
      <c r="G9">
        <v>1100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P9" t="str">
        <f t="shared" si="1"/>
        <v>INSERT INTO `umkc_hackathon_2021`.`company_plans` (`ID`, `CompanyCD`, `Name`, `MonthlyPremium`, `Copay`, `Deductible`, `EmergencyCare`, `PreventativeCare`, `PreexistingCondition`, `Prescriptions`, `Vision`, `Dental`) VALUES (7,3,'Crystal NY Plus',225, 65, 1100, 1, 1, 1, 1, 1, 0);</v>
      </c>
      <c r="Q9" t="s">
        <v>155</v>
      </c>
      <c r="R9" s="1" t="s">
        <v>156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65</v>
      </c>
    </row>
    <row r="10" spans="1:28" x14ac:dyDescent="0.25">
      <c r="A10">
        <f t="shared" si="0"/>
        <v>8</v>
      </c>
      <c r="B10">
        <v>3</v>
      </c>
      <c r="D10" t="s">
        <v>114</v>
      </c>
      <c r="E10">
        <v>275</v>
      </c>
      <c r="F10">
        <v>65</v>
      </c>
      <c r="G10">
        <v>1100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P10" t="str">
        <f t="shared" si="1"/>
        <v>INSERT INTO `umkc_hackathon_2021`.`company_plans` (`ID`, `CompanyCD`, `Name`, `MonthlyPremium`, `Copay`, `Deductible`, `EmergencyCare`, `PreventativeCare`, `PreexistingCondition`, `Prescriptions`, `Vision`, `Dental`) VALUES (8,3,'Crystal NY Comprehensive',275, 65, 1100, 1, 1, 1, 1, 1, 1);</v>
      </c>
      <c r="Q10" t="s">
        <v>155</v>
      </c>
      <c r="R10" s="1" t="s">
        <v>156</v>
      </c>
      <c r="S10" t="s">
        <v>95</v>
      </c>
      <c r="T10" t="s">
        <v>95</v>
      </c>
      <c r="U10" t="s">
        <v>95</v>
      </c>
      <c r="V10" t="s">
        <v>95</v>
      </c>
      <c r="W10" t="s">
        <v>95</v>
      </c>
      <c r="X10" t="s">
        <v>95</v>
      </c>
      <c r="Y10" t="s">
        <v>95</v>
      </c>
      <c r="Z10" t="s">
        <v>95</v>
      </c>
      <c r="AA10" t="s">
        <v>95</v>
      </c>
      <c r="AB10" t="s">
        <v>65</v>
      </c>
    </row>
    <row r="11" spans="1:28" x14ac:dyDescent="0.25">
      <c r="A11">
        <f t="shared" si="0"/>
        <v>9</v>
      </c>
      <c r="B11">
        <f>B8+1</f>
        <v>4</v>
      </c>
      <c r="C11" t="s">
        <v>67</v>
      </c>
      <c r="D11" t="s">
        <v>125</v>
      </c>
      <c r="E11">
        <v>110</v>
      </c>
      <c r="F11">
        <v>75</v>
      </c>
      <c r="G11">
        <v>2000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P11" t="str">
        <f t="shared" si="1"/>
        <v>INSERT INTO `umkc_hackathon_2021`.`company_plans` (`ID`, `CompanyCD`, `Name`, `MonthlyPremium`, `Copay`, `Deductible`, `EmergencyCare`, `PreventativeCare`, `PreexistingCondition`, `Prescriptions`, `Vision`, `Dental`) VALUES (9,4,'EH Med',110, 75, 2000, 1, 1, 1, 1, 0, 0);</v>
      </c>
      <c r="Q11" t="s">
        <v>155</v>
      </c>
      <c r="R11" s="1" t="s">
        <v>156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65</v>
      </c>
    </row>
    <row r="12" spans="1:28" x14ac:dyDescent="0.25">
      <c r="A12">
        <f t="shared" si="0"/>
        <v>10</v>
      </c>
      <c r="B12">
        <v>4</v>
      </c>
      <c r="D12" t="s">
        <v>115</v>
      </c>
      <c r="E12">
        <v>320</v>
      </c>
      <c r="F12">
        <v>50</v>
      </c>
      <c r="G12">
        <v>1000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P12" t="str">
        <f t="shared" si="1"/>
        <v>INSERT INTO `umkc_hackathon_2021`.`company_plans` (`ID`, `CompanyCD`, `Name`, `MonthlyPremium`, `Copay`, `Deductible`, `EmergencyCare`, `PreventativeCare`, `PreexistingCondition`, `Prescriptions`, `Vision`, `Dental`) VALUES (10,4,'EH plus Dental',320, 50, 1000, 1, 1, 1, 1, 0, 1);</v>
      </c>
      <c r="Q12" t="s">
        <v>155</v>
      </c>
      <c r="R12" s="1" t="s">
        <v>156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65</v>
      </c>
    </row>
    <row r="13" spans="1:28" x14ac:dyDescent="0.25">
      <c r="A13">
        <f t="shared" si="0"/>
        <v>11</v>
      </c>
      <c r="B13">
        <v>4</v>
      </c>
      <c r="D13" t="s">
        <v>116</v>
      </c>
      <c r="E13">
        <v>320</v>
      </c>
      <c r="F13">
        <v>50</v>
      </c>
      <c r="G13">
        <v>1000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P13" t="str">
        <f t="shared" si="1"/>
        <v>INSERT INTO `umkc_hackathon_2021`.`company_plans` (`ID`, `CompanyCD`, `Name`, `MonthlyPremium`, `Copay`, `Deductible`, `EmergencyCare`, `PreventativeCare`, `PreexistingCondition`, `Prescriptions`, `Vision`, `Dental`) VALUES (11,4,'EH plus Vision',320, 50, 1000, 1, 1, 1, 1, 1, 0);</v>
      </c>
      <c r="Q13" t="s">
        <v>155</v>
      </c>
      <c r="R13" s="1" t="s">
        <v>156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65</v>
      </c>
    </row>
    <row r="14" spans="1:28" x14ac:dyDescent="0.25">
      <c r="A14">
        <f t="shared" si="0"/>
        <v>12</v>
      </c>
      <c r="B14">
        <v>4</v>
      </c>
      <c r="D14" t="s">
        <v>117</v>
      </c>
      <c r="E14">
        <v>350</v>
      </c>
      <c r="F14">
        <v>40</v>
      </c>
      <c r="G14">
        <v>1000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P14" t="str">
        <f t="shared" si="1"/>
        <v>INSERT INTO `umkc_hackathon_2021`.`company_plans` (`ID`, `CompanyCD`, `Name`, `MonthlyPremium`, `Copay`, `Deductible`, `EmergencyCare`, `PreventativeCare`, `PreexistingCondition`, `Prescriptions`, `Vision`, `Dental`) VALUES (12,4,'EH plus Dental and Vision',350, 40, 1000, 1, 1, 1, 1, 1, 1);</v>
      </c>
      <c r="Q14" t="s">
        <v>155</v>
      </c>
      <c r="R14" s="1" t="s">
        <v>156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65</v>
      </c>
    </row>
    <row r="15" spans="1:28" x14ac:dyDescent="0.25">
      <c r="A15">
        <f t="shared" si="0"/>
        <v>13</v>
      </c>
      <c r="B15">
        <f>B11+1</f>
        <v>5</v>
      </c>
      <c r="C15" t="s">
        <v>72</v>
      </c>
      <c r="D15" t="s">
        <v>118</v>
      </c>
      <c r="E15">
        <v>100</v>
      </c>
      <c r="F15">
        <v>25</v>
      </c>
      <c r="G15">
        <v>1250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P15" t="str">
        <f t="shared" si="1"/>
        <v>INSERT INTO `umkc_hackathon_2021`.`company_plans` (`ID`, `CompanyCD`, `Name`, `MonthlyPremium`, `Copay`, `Deductible`, `EmergencyCare`, `PreventativeCare`, `PreexistingCondition`, `Prescriptions`, `Vision`, `Dental`) VALUES (13,5,'Empire BCBS',100, 25, 1250, 1, 1, 1, 1, 0, 0);</v>
      </c>
      <c r="Q15" t="s">
        <v>155</v>
      </c>
      <c r="R15" s="1" t="s">
        <v>156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65</v>
      </c>
    </row>
    <row r="16" spans="1:28" x14ac:dyDescent="0.25">
      <c r="A16">
        <f t="shared" si="0"/>
        <v>14</v>
      </c>
      <c r="B16">
        <v>5</v>
      </c>
      <c r="D16" t="s">
        <v>119</v>
      </c>
      <c r="E16">
        <v>160</v>
      </c>
      <c r="F16">
        <v>25</v>
      </c>
      <c r="G16">
        <v>1250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P16" t="str">
        <f t="shared" ref="P16:P50" si="2">_xlfn.CONCAT(Q16,A16,",",B16,",'",D16,"',",E16,S16,F16,S16,G16,S16,H16,S16,I16,S16,J16,S16,K16,S16,L16,S16,M16,AB16)</f>
        <v>INSERT INTO `umkc_hackathon_2021`.`company_plans` (`ID`, `CompanyCD`, `Name`, `MonthlyPremium`, `Copay`, `Deductible`, `EmergencyCare`, `PreventativeCare`, `PreexistingCondition`, `Prescriptions`, `Vision`, `Dental`) VALUES (14,5,'Empire BCBS plus',160, 25, 1250, 1, 1, 1, 1, 0, 1);</v>
      </c>
      <c r="Q16" t="s">
        <v>155</v>
      </c>
      <c r="R16" s="1" t="s">
        <v>156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65</v>
      </c>
    </row>
    <row r="17" spans="1:28" x14ac:dyDescent="0.25">
      <c r="A17">
        <f t="shared" si="0"/>
        <v>15</v>
      </c>
      <c r="B17">
        <v>5</v>
      </c>
      <c r="D17" t="s">
        <v>120</v>
      </c>
      <c r="E17">
        <v>220</v>
      </c>
      <c r="F17">
        <v>25</v>
      </c>
      <c r="G17">
        <v>1250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P17" t="str">
        <f t="shared" si="2"/>
        <v>INSERT INTO `umkc_hackathon_2021`.`company_plans` (`ID`, `CompanyCD`, `Name`, `MonthlyPremium`, `Copay`, `Deductible`, `EmergencyCare`, `PreventativeCare`, `PreexistingCondition`, `Prescriptions`, `Vision`, `Dental`) VALUES (15,5,'Empire BCBS complete',220, 25, 1250, 1, 1, 1, 1, 1, 1);</v>
      </c>
      <c r="Q17" t="s">
        <v>155</v>
      </c>
      <c r="R17" s="1" t="s">
        <v>156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65</v>
      </c>
    </row>
    <row r="18" spans="1:28" x14ac:dyDescent="0.25">
      <c r="A18">
        <f t="shared" si="0"/>
        <v>16</v>
      </c>
      <c r="B18">
        <f>B15+1</f>
        <v>6</v>
      </c>
      <c r="C18" t="s">
        <v>73</v>
      </c>
      <c r="D18" t="s">
        <v>121</v>
      </c>
      <c r="E18">
        <v>135</v>
      </c>
      <c r="F18">
        <v>40</v>
      </c>
      <c r="G18">
        <v>2000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P18" t="str">
        <f t="shared" si="2"/>
        <v>INSERT INTO `umkc_hackathon_2021`.`company_plans` (`ID`, `CompanyCD`, `Name`, `MonthlyPremium`, `Copay`, `Deductible`, `EmergencyCare`, `PreventativeCare`, `PreexistingCondition`, `Prescriptions`, `Vision`, `Dental`) VALUES (16,6,'Excellus Bronze',135, 40, 2000, 1, 1, 1, 1, 0, 0);</v>
      </c>
      <c r="Q18" t="s">
        <v>155</v>
      </c>
      <c r="R18" s="1" t="s">
        <v>156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65</v>
      </c>
    </row>
    <row r="19" spans="1:28" x14ac:dyDescent="0.25">
      <c r="A19">
        <f t="shared" si="0"/>
        <v>17</v>
      </c>
      <c r="B19">
        <v>6</v>
      </c>
      <c r="D19" t="s">
        <v>108</v>
      </c>
      <c r="E19">
        <v>199</v>
      </c>
      <c r="F19">
        <v>40</v>
      </c>
      <c r="G19">
        <v>1000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P19" t="str">
        <f t="shared" si="2"/>
        <v>INSERT INTO `umkc_hackathon_2021`.`company_plans` (`ID`, `CompanyCD`, `Name`, `MonthlyPremium`, `Copay`, `Deductible`, `EmergencyCare`, `PreventativeCare`, `PreexistingCondition`, `Prescriptions`, `Vision`, `Dental`) VALUES (17,6,'Excellus Silver',199, 40, 1000, 1, 1, 1, 1, 0, 1);</v>
      </c>
      <c r="Q19" t="s">
        <v>155</v>
      </c>
      <c r="R19" s="1" t="s">
        <v>156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65</v>
      </c>
    </row>
    <row r="20" spans="1:28" x14ac:dyDescent="0.25">
      <c r="A20">
        <f t="shared" si="0"/>
        <v>18</v>
      </c>
      <c r="B20">
        <v>6</v>
      </c>
      <c r="D20" t="s">
        <v>122</v>
      </c>
      <c r="E20">
        <v>257</v>
      </c>
      <c r="F20">
        <v>40</v>
      </c>
      <c r="G20">
        <v>500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P20" t="str">
        <f t="shared" si="2"/>
        <v>INSERT INTO `umkc_hackathon_2021`.`company_plans` (`ID`, `CompanyCD`, `Name`, `MonthlyPremium`, `Copay`, `Deductible`, `EmergencyCare`, `PreventativeCare`, `PreexistingCondition`, `Prescriptions`, `Vision`, `Dental`) VALUES (18,6,'Excellus Gold',257, 40, 500, 1, 1, 1, 1, 1, 1);</v>
      </c>
      <c r="Q20" t="s">
        <v>155</v>
      </c>
      <c r="R20" s="1" t="s">
        <v>156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65</v>
      </c>
    </row>
    <row r="21" spans="1:28" x14ac:dyDescent="0.25">
      <c r="A21">
        <f t="shared" si="0"/>
        <v>19</v>
      </c>
      <c r="B21">
        <f>B18+1</f>
        <v>7</v>
      </c>
      <c r="C21" t="s">
        <v>74</v>
      </c>
      <c r="D21" t="s">
        <v>123</v>
      </c>
      <c r="E21">
        <v>145</v>
      </c>
      <c r="F21">
        <v>35</v>
      </c>
      <c r="G21">
        <v>1100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P21" t="str">
        <f t="shared" si="2"/>
        <v>INSERT INTO `umkc_hackathon_2021`.`company_plans` (`ID`, `CompanyCD`, `Name`, `MonthlyPremium`, `Copay`, `Deductible`, `EmergencyCare`, `PreventativeCare`, `PreexistingCondition`, `Prescriptions`, `Vision`, `Dental`) VALUES (19,7,'FC Basic',145, 35, 1100, 1, 1, 1, 1, 0, 0);</v>
      </c>
      <c r="Q21" t="s">
        <v>155</v>
      </c>
      <c r="R21" s="1" t="s">
        <v>156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65</v>
      </c>
    </row>
    <row r="22" spans="1:28" x14ac:dyDescent="0.25">
      <c r="A22">
        <f t="shared" si="0"/>
        <v>20</v>
      </c>
      <c r="B22">
        <v>7</v>
      </c>
      <c r="D22" t="s">
        <v>124</v>
      </c>
      <c r="E22">
        <v>300</v>
      </c>
      <c r="F22">
        <v>35</v>
      </c>
      <c r="G22">
        <v>750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P22" t="str">
        <f t="shared" si="2"/>
        <v>INSERT INTO `umkc_hackathon_2021`.`company_plans` (`ID`, `CompanyCD`, `Name`, `MonthlyPremium`, `Copay`, `Deductible`, `EmergencyCare`, `PreventativeCare`, `PreexistingCondition`, `Prescriptions`, `Vision`, `Dental`) VALUES (20,7,'FC Complete',300, 35, 750, 1, 1, 1, 1, 0, 0);</v>
      </c>
      <c r="Q22" t="s">
        <v>155</v>
      </c>
      <c r="R22" s="1" t="s">
        <v>156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65</v>
      </c>
    </row>
    <row r="23" spans="1:28" x14ac:dyDescent="0.25">
      <c r="A23">
        <f t="shared" si="0"/>
        <v>21</v>
      </c>
      <c r="B23">
        <f>B21+1</f>
        <v>8</v>
      </c>
      <c r="C23" t="s">
        <v>84</v>
      </c>
      <c r="D23" t="s">
        <v>126</v>
      </c>
      <c r="E23">
        <v>75</v>
      </c>
      <c r="F23">
        <v>47</v>
      </c>
      <c r="G23">
        <v>500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P23" t="str">
        <f t="shared" si="2"/>
        <v>INSERT INTO `umkc_hackathon_2021`.`company_plans` (`ID`, `CompanyCD`, `Name`, `MonthlyPremium`, `Copay`, `Deductible`, `EmergencyCare`, `PreventativeCare`, `PreexistingCondition`, `Prescriptions`, `Vision`, `Dental`) VALUES (21,8,'GHI Vision',75, 47, 500, 0, 0, 0, 0, 1, 0);</v>
      </c>
      <c r="Q23" t="s">
        <v>155</v>
      </c>
      <c r="R23" s="1" t="s">
        <v>156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65</v>
      </c>
    </row>
    <row r="24" spans="1:28" x14ac:dyDescent="0.25">
      <c r="A24">
        <f t="shared" si="0"/>
        <v>22</v>
      </c>
      <c r="B24">
        <v>8</v>
      </c>
      <c r="D24" t="s">
        <v>127</v>
      </c>
      <c r="E24">
        <v>75</v>
      </c>
      <c r="F24">
        <v>47</v>
      </c>
      <c r="G24">
        <v>500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P24" t="str">
        <f t="shared" si="2"/>
        <v>INSERT INTO `umkc_hackathon_2021`.`company_plans` (`ID`, `CompanyCD`, `Name`, `MonthlyPremium`, `Copay`, `Deductible`, `EmergencyCare`, `PreventativeCare`, `PreexistingCondition`, `Prescriptions`, `Vision`, `Dental`) VALUES (22,8,'GHI Dental',75, 47, 500, 0, 0, 0, 0, 0, 1);</v>
      </c>
      <c r="Q24" t="s">
        <v>155</v>
      </c>
      <c r="R24" s="1" t="s">
        <v>156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65</v>
      </c>
    </row>
    <row r="25" spans="1:28" x14ac:dyDescent="0.25">
      <c r="A25">
        <f t="shared" si="0"/>
        <v>23</v>
      </c>
      <c r="B25">
        <f>B23+1</f>
        <v>9</v>
      </c>
      <c r="C25" t="s">
        <v>75</v>
      </c>
      <c r="D25" t="s">
        <v>128</v>
      </c>
      <c r="E25">
        <v>175</v>
      </c>
      <c r="F25">
        <v>50</v>
      </c>
      <c r="G25">
        <v>1250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P25" t="str">
        <f t="shared" si="2"/>
        <v>INSERT INTO `umkc_hackathon_2021`.`company_plans` (`ID`, `CompanyCD`, `Name`, `MonthlyPremium`, `Copay`, `Deductible`, `EmergencyCare`, `PreventativeCare`, `PreexistingCondition`, `Prescriptions`, `Vision`, `Dental`) VALUES (23,9,'HF Medical',175, 50, 1250, 1, 1, 1, 1, 0, 0);</v>
      </c>
      <c r="Q25" t="s">
        <v>155</v>
      </c>
      <c r="R25" s="1" t="s">
        <v>156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65</v>
      </c>
    </row>
    <row r="26" spans="1:28" x14ac:dyDescent="0.25">
      <c r="A26">
        <f t="shared" si="0"/>
        <v>24</v>
      </c>
      <c r="B26">
        <v>9</v>
      </c>
      <c r="D26" t="s">
        <v>129</v>
      </c>
      <c r="E26">
        <v>300</v>
      </c>
      <c r="F26">
        <v>40</v>
      </c>
      <c r="G26">
        <v>750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P26" t="str">
        <f t="shared" si="2"/>
        <v>INSERT INTO `umkc_hackathon_2021`.`company_plans` (`ID`, `CompanyCD`, `Name`, `MonthlyPremium`, `Copay`, `Deductible`, `EmergencyCare`, `PreventativeCare`, `PreexistingCondition`, `Prescriptions`, `Vision`, `Dental`) VALUES (24,9,'HF Medical Plus',300, 40, 750, 1, 1, 1, 1, 1, 1);</v>
      </c>
      <c r="Q26" t="s">
        <v>155</v>
      </c>
      <c r="R26" s="1" t="s">
        <v>156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65</v>
      </c>
    </row>
    <row r="27" spans="1:28" x14ac:dyDescent="0.25">
      <c r="A27">
        <f t="shared" si="0"/>
        <v>25</v>
      </c>
      <c r="B27">
        <f>B25+1</f>
        <v>10</v>
      </c>
      <c r="C27" t="s">
        <v>77</v>
      </c>
      <c r="D27" t="s">
        <v>130</v>
      </c>
      <c r="E27">
        <v>180</v>
      </c>
      <c r="F27">
        <v>40</v>
      </c>
      <c r="G27">
        <v>1200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P27" t="str">
        <f t="shared" si="2"/>
        <v>INSERT INTO `umkc_hackathon_2021`.`company_plans` (`ID`, `CompanyCD`, `Name`, `MonthlyPremium`, `Copay`, `Deductible`, `EmergencyCare`, `PreventativeCare`, `PreexistingCondition`, `Prescriptions`, `Vision`, `Dental`) VALUES (25,10,'HN Silver',180, 40, 1200, 0, 0, 0, 0, 0, 0);</v>
      </c>
      <c r="Q27" t="s">
        <v>155</v>
      </c>
      <c r="R27" s="1" t="s">
        <v>156</v>
      </c>
      <c r="S27" t="s">
        <v>95</v>
      </c>
      <c r="T27" t="s">
        <v>95</v>
      </c>
      <c r="U27" t="s">
        <v>95</v>
      </c>
      <c r="V27" t="s">
        <v>95</v>
      </c>
      <c r="W27" t="s">
        <v>95</v>
      </c>
      <c r="X27" t="s">
        <v>95</v>
      </c>
      <c r="Y27" t="s">
        <v>95</v>
      </c>
      <c r="Z27" t="s">
        <v>95</v>
      </c>
      <c r="AA27" t="s">
        <v>95</v>
      </c>
      <c r="AB27" t="s">
        <v>65</v>
      </c>
    </row>
    <row r="28" spans="1:28" x14ac:dyDescent="0.25">
      <c r="A28">
        <f t="shared" si="0"/>
        <v>26</v>
      </c>
      <c r="B28">
        <v>10</v>
      </c>
      <c r="D28" t="s">
        <v>131</v>
      </c>
      <c r="E28">
        <v>290</v>
      </c>
      <c r="F28">
        <v>35</v>
      </c>
      <c r="G28">
        <v>800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P28" t="str">
        <f t="shared" si="2"/>
        <v>INSERT INTO `umkc_hackathon_2021`.`company_plans` (`ID`, `CompanyCD`, `Name`, `MonthlyPremium`, `Copay`, `Deductible`, `EmergencyCare`, `PreventativeCare`, `PreexistingCondition`, `Prescriptions`, `Vision`, `Dental`) VALUES (26,10,'HN Gold',290, 35, 800, 0, 0, 0, 0, 0, 0);</v>
      </c>
      <c r="Q28" t="s">
        <v>155</v>
      </c>
      <c r="R28" s="1" t="s">
        <v>156</v>
      </c>
      <c r="S28" t="s">
        <v>95</v>
      </c>
      <c r="T28" t="s">
        <v>95</v>
      </c>
      <c r="U28" t="s">
        <v>95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65</v>
      </c>
    </row>
    <row r="29" spans="1:28" x14ac:dyDescent="0.25">
      <c r="A29">
        <f t="shared" si="0"/>
        <v>27</v>
      </c>
      <c r="B29">
        <f>B27+1</f>
        <v>11</v>
      </c>
      <c r="C29" t="s">
        <v>76</v>
      </c>
      <c r="D29" t="s">
        <v>133</v>
      </c>
      <c r="E29">
        <v>100</v>
      </c>
      <c r="F29">
        <v>25</v>
      </c>
      <c r="G29">
        <v>1250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P29" t="str">
        <f t="shared" si="2"/>
        <v>INSERT INTO `umkc_hackathon_2021`.`company_plans` (`ID`, `CompanyCD`, `Name`, `MonthlyPremium`, `Copay`, `Deductible`, `EmergencyCare`, `PreventativeCare`, `PreexistingCondition`, `Prescriptions`, `Vision`, `Dental`) VALUES (27,11,'Plan A',100, 25, 1250, 1, 1, 1, 1, 0, 0);</v>
      </c>
      <c r="Q29" t="s">
        <v>155</v>
      </c>
      <c r="R29" s="1" t="s">
        <v>156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65</v>
      </c>
    </row>
    <row r="30" spans="1:28" x14ac:dyDescent="0.25">
      <c r="A30">
        <f t="shared" si="0"/>
        <v>28</v>
      </c>
      <c r="B30">
        <v>11</v>
      </c>
      <c r="D30" t="s">
        <v>134</v>
      </c>
      <c r="E30">
        <v>160</v>
      </c>
      <c r="F30">
        <v>25</v>
      </c>
      <c r="G30">
        <v>1250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P30" t="str">
        <f t="shared" si="2"/>
        <v>INSERT INTO `umkc_hackathon_2021`.`company_plans` (`ID`, `CompanyCD`, `Name`, `MonthlyPremium`, `Copay`, `Deductible`, `EmergencyCare`, `PreventativeCare`, `PreexistingCondition`, `Prescriptions`, `Vision`, `Dental`) VALUES (28,11,'Plan B',160, 25, 1250, 1, 1, 1, 1, 0, 1);</v>
      </c>
      <c r="Q30" t="s">
        <v>155</v>
      </c>
      <c r="R30" s="1" t="s">
        <v>156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65</v>
      </c>
    </row>
    <row r="31" spans="1:28" x14ac:dyDescent="0.25">
      <c r="A31">
        <f t="shared" si="0"/>
        <v>29</v>
      </c>
      <c r="B31">
        <v>11</v>
      </c>
      <c r="D31" t="s">
        <v>135</v>
      </c>
      <c r="E31">
        <v>220</v>
      </c>
      <c r="F31">
        <v>25</v>
      </c>
      <c r="G31">
        <v>1250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P31" t="str">
        <f t="shared" si="2"/>
        <v>INSERT INTO `umkc_hackathon_2021`.`company_plans` (`ID`, `CompanyCD`, `Name`, `MonthlyPremium`, `Copay`, `Deductible`, `EmergencyCare`, `PreventativeCare`, `PreexistingCondition`, `Prescriptions`, `Vision`, `Dental`) VALUES (29,11,'Plan C',220, 25, 1250, 1, 1, 1, 1, 1, 1);</v>
      </c>
      <c r="Q31" t="s">
        <v>155</v>
      </c>
      <c r="R31" s="1" t="s">
        <v>156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65</v>
      </c>
    </row>
    <row r="32" spans="1:28" x14ac:dyDescent="0.25">
      <c r="A32">
        <f t="shared" si="0"/>
        <v>30</v>
      </c>
      <c r="B32">
        <f>B29+1</f>
        <v>12</v>
      </c>
      <c r="C32" t="s">
        <v>78</v>
      </c>
      <c r="D32" t="s">
        <v>136</v>
      </c>
      <c r="E32">
        <v>110</v>
      </c>
      <c r="F32">
        <v>35</v>
      </c>
      <c r="G32">
        <v>1500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P32" t="str">
        <f t="shared" si="2"/>
        <v>INSERT INTO `umkc_hackathon_2021`.`company_plans` (`ID`, `CompanyCD`, `Name`, `MonthlyPremium`, `Copay`, `Deductible`, `EmergencyCare`, `PreventativeCare`, `PreexistingCondition`, `Prescriptions`, `Vision`, `Dental`) VALUES (30,12,'Basic',110, 35, 1500, 1, 1, 1, 1, 0, 0);</v>
      </c>
      <c r="Q32" t="s">
        <v>155</v>
      </c>
      <c r="R32" s="1" t="s">
        <v>156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65</v>
      </c>
    </row>
    <row r="33" spans="1:28" x14ac:dyDescent="0.25">
      <c r="A33">
        <f t="shared" si="0"/>
        <v>31</v>
      </c>
      <c r="B33">
        <v>12</v>
      </c>
      <c r="D33" t="s">
        <v>137</v>
      </c>
      <c r="E33">
        <v>220</v>
      </c>
      <c r="F33">
        <v>35</v>
      </c>
      <c r="G33">
        <v>1000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P33" t="str">
        <f t="shared" si="2"/>
        <v>INSERT INTO `umkc_hackathon_2021`.`company_plans` (`ID`, `CompanyCD`, `Name`, `MonthlyPremium`, `Copay`, `Deductible`, `EmergencyCare`, `PreventativeCare`, `PreexistingCondition`, `Prescriptions`, `Vision`, `Dental`) VALUES (31,12,'Premium',220, 35, 1000, 1, 1, 1, 1, 1, 1);</v>
      </c>
      <c r="Q33" t="s">
        <v>155</v>
      </c>
      <c r="R33" s="1" t="s">
        <v>156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65</v>
      </c>
    </row>
    <row r="34" spans="1:28" x14ac:dyDescent="0.25">
      <c r="A34">
        <f t="shared" si="0"/>
        <v>32</v>
      </c>
      <c r="B34">
        <f>B32+1</f>
        <v>13</v>
      </c>
      <c r="C34" t="s">
        <v>79</v>
      </c>
      <c r="D34" t="s">
        <v>138</v>
      </c>
      <c r="E34">
        <v>120</v>
      </c>
      <c r="F34">
        <v>30</v>
      </c>
      <c r="G34">
        <v>1600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P34" t="str">
        <f t="shared" si="2"/>
        <v>INSERT INTO `umkc_hackathon_2021`.`company_plans` (`ID`, `CompanyCD`, `Name`, `MonthlyPremium`, `Copay`, `Deductible`, `EmergencyCare`, `PreventativeCare`, `PreexistingCondition`, `Prescriptions`, `Vision`, `Dental`) VALUES (32,13,'ACA ',120, 30, 1600, 1, 1, 1, 1, 0, 0);</v>
      </c>
      <c r="Q34" t="s">
        <v>155</v>
      </c>
      <c r="R34" s="1" t="s">
        <v>156</v>
      </c>
      <c r="S34" t="s">
        <v>95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65</v>
      </c>
    </row>
    <row r="35" spans="1:28" x14ac:dyDescent="0.25">
      <c r="A35">
        <f t="shared" si="0"/>
        <v>33</v>
      </c>
      <c r="B35">
        <v>13</v>
      </c>
      <c r="D35" t="s">
        <v>139</v>
      </c>
      <c r="E35">
        <v>230</v>
      </c>
      <c r="F35">
        <v>30</v>
      </c>
      <c r="G35">
        <v>800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P35" t="str">
        <f t="shared" si="2"/>
        <v>INSERT INTO `umkc_hackathon_2021`.`company_plans` (`ID`, `CompanyCD`, `Name`, `MonthlyPremium`, `Copay`, `Deductible`, `EmergencyCare`, `PreventativeCare`, `PreexistingCondition`, `Prescriptions`, `Vision`, `Dental`) VALUES (33,13,'Small Business',230, 30, 800, 1, 1, 1, 1, 0, 1);</v>
      </c>
      <c r="Q35" t="s">
        <v>155</v>
      </c>
      <c r="R35" s="1" t="s">
        <v>156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65</v>
      </c>
    </row>
    <row r="36" spans="1:28" x14ac:dyDescent="0.25">
      <c r="A36">
        <f t="shared" si="0"/>
        <v>34</v>
      </c>
      <c r="B36">
        <f>B34+1</f>
        <v>14</v>
      </c>
      <c r="C36" t="s">
        <v>68</v>
      </c>
      <c r="D36" t="s">
        <v>140</v>
      </c>
      <c r="E36">
        <v>100</v>
      </c>
      <c r="F36">
        <v>45</v>
      </c>
      <c r="G36">
        <v>1200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P36" t="str">
        <f t="shared" si="2"/>
        <v>INSERT INTO `umkc_hackathon_2021`.`company_plans` (`ID`, `CompanyCD`, `Name`, `MonthlyPremium`, `Copay`, `Deductible`, `EmergencyCare`, `PreventativeCare`, `PreexistingCondition`, `Prescriptions`, `Vision`, `Dental`) VALUES (34,14,'MVP Medical',100, 45, 1200, 1, 1, 1, 1, 0, 0);</v>
      </c>
      <c r="Q36" t="s">
        <v>155</v>
      </c>
      <c r="R36" s="1" t="s">
        <v>156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65</v>
      </c>
    </row>
    <row r="37" spans="1:28" x14ac:dyDescent="0.25">
      <c r="A37">
        <f t="shared" si="0"/>
        <v>35</v>
      </c>
      <c r="B37">
        <v>14</v>
      </c>
      <c r="D37" t="s">
        <v>141</v>
      </c>
      <c r="E37">
        <v>210</v>
      </c>
      <c r="F37">
        <v>45</v>
      </c>
      <c r="G37">
        <v>900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P37" t="str">
        <f t="shared" si="2"/>
        <v>INSERT INTO `umkc_hackathon_2021`.`company_plans` (`ID`, `CompanyCD`, `Name`, `MonthlyPremium`, `Copay`, `Deductible`, `EmergencyCare`, `PreventativeCare`, `PreexistingCondition`, `Prescriptions`, `Vision`, `Dental`) VALUES (35,14,'MVP Total Medical',210, 45, 900, 1, 1, 1, 1, 1, 1);</v>
      </c>
      <c r="Q37" t="s">
        <v>155</v>
      </c>
      <c r="R37" s="1" t="s">
        <v>156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65</v>
      </c>
    </row>
    <row r="38" spans="1:28" x14ac:dyDescent="0.25">
      <c r="A38">
        <f t="shared" si="0"/>
        <v>36</v>
      </c>
      <c r="B38">
        <v>14</v>
      </c>
      <c r="D38" t="s">
        <v>142</v>
      </c>
      <c r="E38">
        <v>50</v>
      </c>
      <c r="F38">
        <v>0</v>
      </c>
      <c r="G38">
        <v>2000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P38" t="str">
        <f t="shared" si="2"/>
        <v>INSERT INTO `umkc_hackathon_2021`.`company_plans` (`ID`, `CompanyCD`, `Name`, `MonthlyPremium`, `Copay`, `Deductible`, `EmergencyCare`, `PreventativeCare`, `PreexistingCondition`, `Prescriptions`, `Vision`, `Dental`) VALUES (36,14,'MVP Dental',50, 0, 2000, 0, 0, 0, 0, 0, 1);</v>
      </c>
      <c r="Q38" t="s">
        <v>155</v>
      </c>
      <c r="R38" s="1" t="s">
        <v>156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65</v>
      </c>
    </row>
    <row r="39" spans="1:28" x14ac:dyDescent="0.25">
      <c r="A39">
        <f t="shared" si="0"/>
        <v>37</v>
      </c>
      <c r="B39">
        <f>B36+1</f>
        <v>15</v>
      </c>
      <c r="C39" t="s">
        <v>80</v>
      </c>
      <c r="D39" t="s">
        <v>143</v>
      </c>
      <c r="E39">
        <v>90</v>
      </c>
      <c r="F39">
        <v>50</v>
      </c>
      <c r="G39">
        <v>1500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P39" t="str">
        <f t="shared" si="2"/>
        <v>INSERT INTO `umkc_hackathon_2021`.`company_plans` (`ID`, `CompanyCD`, `Name`, `MonthlyPremium`, `Copay`, `Deductible`, `EmergencyCare`, `PreventativeCare`, `PreexistingCondition`, `Prescriptions`, `Vision`, `Dental`) VALUES (37,15,'OHI Basic',90, 50, 1500, 1, 1, 1, 1, 0, 0);</v>
      </c>
      <c r="Q39" t="s">
        <v>155</v>
      </c>
      <c r="R39" s="1" t="s">
        <v>156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65</v>
      </c>
    </row>
    <row r="40" spans="1:28" x14ac:dyDescent="0.25">
      <c r="A40">
        <f t="shared" si="0"/>
        <v>38</v>
      </c>
      <c r="B40">
        <v>15</v>
      </c>
      <c r="D40" t="s">
        <v>144</v>
      </c>
      <c r="E40">
        <v>110</v>
      </c>
      <c r="F40">
        <v>50</v>
      </c>
      <c r="G40">
        <v>1250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P40" t="str">
        <f t="shared" si="2"/>
        <v>INSERT INTO `umkc_hackathon_2021`.`company_plans` (`ID`, `CompanyCD`, `Name`, `MonthlyPremium`, `Copay`, `Deductible`, `EmergencyCare`, `PreventativeCare`, `PreexistingCondition`, `Prescriptions`, `Vision`, `Dental`) VALUES (38,15,'OHI Plus',110, 50, 1250, 1, 1, 1, 1, 1, 0);</v>
      </c>
      <c r="Q40" t="s">
        <v>155</v>
      </c>
      <c r="R40" s="1" t="s">
        <v>156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65</v>
      </c>
    </row>
    <row r="41" spans="1:28" x14ac:dyDescent="0.25">
      <c r="A41">
        <f t="shared" si="0"/>
        <v>39</v>
      </c>
      <c r="B41">
        <v>15</v>
      </c>
      <c r="D41" t="s">
        <v>145</v>
      </c>
      <c r="E41">
        <v>210</v>
      </c>
      <c r="F41">
        <v>50</v>
      </c>
      <c r="G41">
        <v>1000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P41" t="str">
        <f t="shared" si="2"/>
        <v>INSERT INTO `umkc_hackathon_2021`.`company_plans` (`ID`, `CompanyCD`, `Name`, `MonthlyPremium`, `Copay`, `Deductible`, `EmergencyCare`, `PreventativeCare`, `PreexistingCondition`, `Prescriptions`, `Vision`, `Dental`) VALUES (39,15,'OHI Crystal',210, 50, 1000, 1, 1, 1, 1, 1, 1);</v>
      </c>
      <c r="Q41" t="s">
        <v>155</v>
      </c>
      <c r="R41" s="1" t="s">
        <v>156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65</v>
      </c>
    </row>
    <row r="42" spans="1:28" x14ac:dyDescent="0.25">
      <c r="A42">
        <f t="shared" si="0"/>
        <v>40</v>
      </c>
      <c r="B42">
        <f>B39+1</f>
        <v>16</v>
      </c>
      <c r="C42" t="s">
        <v>81</v>
      </c>
      <c r="D42" t="s">
        <v>146</v>
      </c>
      <c r="E42">
        <v>99</v>
      </c>
      <c r="F42">
        <v>49</v>
      </c>
      <c r="G42">
        <v>1400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P42" t="str">
        <f t="shared" si="2"/>
        <v>INSERT INTO `umkc_hackathon_2021`.`company_plans` (`ID`, `CompanyCD`, `Name`, `MonthlyPremium`, `Copay`, `Deductible`, `EmergencyCare`, `PreventativeCare`, `PreexistingCondition`, `Prescriptions`, `Vision`, `Dental`) VALUES (40,16,'Oxford ACA',99, 49, 1400, 1, 1, 1, 1, 0, 0);</v>
      </c>
      <c r="Q42" t="s">
        <v>155</v>
      </c>
      <c r="R42" s="1" t="s">
        <v>156</v>
      </c>
      <c r="S42" t="s">
        <v>95</v>
      </c>
      <c r="T42" t="s">
        <v>95</v>
      </c>
      <c r="U42" t="s">
        <v>95</v>
      </c>
      <c r="V42" t="s">
        <v>95</v>
      </c>
      <c r="W42" t="s">
        <v>95</v>
      </c>
      <c r="X42" t="s">
        <v>95</v>
      </c>
      <c r="Y42" t="s">
        <v>95</v>
      </c>
      <c r="Z42" t="s">
        <v>95</v>
      </c>
      <c r="AA42" t="s">
        <v>95</v>
      </c>
      <c r="AB42" t="s">
        <v>65</v>
      </c>
    </row>
    <row r="43" spans="1:28" x14ac:dyDescent="0.25">
      <c r="A43">
        <f t="shared" si="0"/>
        <v>41</v>
      </c>
      <c r="B43">
        <v>16</v>
      </c>
      <c r="D43" t="s">
        <v>147</v>
      </c>
      <c r="E43">
        <v>119</v>
      </c>
      <c r="F43">
        <v>49</v>
      </c>
      <c r="G43">
        <v>1200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P43" t="str">
        <f t="shared" si="2"/>
        <v>INSERT INTO `umkc_hackathon_2021`.`company_plans` (`ID`, `CompanyCD`, `Name`, `MonthlyPremium`, `Copay`, `Deductible`, `EmergencyCare`, `PreventativeCare`, `PreexistingCondition`, `Prescriptions`, `Vision`, `Dental`) VALUES (41,16,'Oxford Basic',119, 49, 1200, 1, 1, 1, 1, 0, 1);</v>
      </c>
      <c r="Q43" t="s">
        <v>155</v>
      </c>
      <c r="R43" s="1" t="s">
        <v>156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65</v>
      </c>
    </row>
    <row r="44" spans="1:28" x14ac:dyDescent="0.25">
      <c r="A44">
        <f t="shared" si="0"/>
        <v>42</v>
      </c>
      <c r="B44">
        <v>16</v>
      </c>
      <c r="D44" t="s">
        <v>148</v>
      </c>
      <c r="E44">
        <v>219</v>
      </c>
      <c r="F44">
        <v>49</v>
      </c>
      <c r="G44">
        <v>1000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P44" t="str">
        <f t="shared" si="2"/>
        <v>INSERT INTO `umkc_hackathon_2021`.`company_plans` (`ID`, `CompanyCD`, `Name`, `MonthlyPremium`, `Copay`, `Deductible`, `EmergencyCare`, `PreventativeCare`, `PreexistingCondition`, `Prescriptions`, `Vision`, `Dental`) VALUES (42,16,'Oxford Complete',219, 49, 1000, 1, 1, 1, 1, 1, 1);</v>
      </c>
      <c r="Q44" t="s">
        <v>155</v>
      </c>
      <c r="R44" s="1" t="s">
        <v>156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65</v>
      </c>
    </row>
    <row r="45" spans="1:28" x14ac:dyDescent="0.25">
      <c r="A45">
        <f t="shared" si="0"/>
        <v>43</v>
      </c>
      <c r="B45">
        <f>B42+1</f>
        <v>17</v>
      </c>
      <c r="C45" t="s">
        <v>82</v>
      </c>
      <c r="D45" t="s">
        <v>149</v>
      </c>
      <c r="E45">
        <v>112</v>
      </c>
      <c r="F45">
        <v>75</v>
      </c>
      <c r="G45">
        <v>1000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P45" t="str">
        <f t="shared" si="2"/>
        <v>INSERT INTO `umkc_hackathon_2021`.`company_plans` (`ID`, `CompanyCD`, `Name`, `MonthlyPremium`, `Copay`, `Deductible`, `EmergencyCare`, `PreventativeCare`, `PreexistingCondition`, `Prescriptions`, `Vision`, `Dental`) VALUES (43,17,'United Red',112, 75, 1000, 1, 1, 1, 1, 0, 0);</v>
      </c>
      <c r="Q45" t="s">
        <v>155</v>
      </c>
      <c r="R45" s="1" t="s">
        <v>156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65</v>
      </c>
    </row>
    <row r="46" spans="1:28" x14ac:dyDescent="0.25">
      <c r="A46">
        <f t="shared" si="0"/>
        <v>44</v>
      </c>
      <c r="B46">
        <v>17</v>
      </c>
      <c r="D46" t="s">
        <v>150</v>
      </c>
      <c r="E46">
        <v>170</v>
      </c>
      <c r="F46">
        <v>75</v>
      </c>
      <c r="G46">
        <v>1000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P46" t="str">
        <f t="shared" si="2"/>
        <v>INSERT INTO `umkc_hackathon_2021`.`company_plans` (`ID`, `CompanyCD`, `Name`, `MonthlyPremium`, `Copay`, `Deductible`, `EmergencyCare`, `PreventativeCare`, `PreexistingCondition`, `Prescriptions`, `Vision`, `Dental`) VALUES (44,17,'United Blue',170, 75, 1000, 1, 1, 1, 1, 1, 0);</v>
      </c>
      <c r="Q46" t="s">
        <v>155</v>
      </c>
      <c r="R46" s="1" t="s">
        <v>156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65</v>
      </c>
    </row>
    <row r="47" spans="1:28" x14ac:dyDescent="0.25">
      <c r="A47">
        <f t="shared" si="0"/>
        <v>45</v>
      </c>
      <c r="B47">
        <v>17</v>
      </c>
      <c r="D47" t="s">
        <v>151</v>
      </c>
      <c r="E47">
        <v>230</v>
      </c>
      <c r="F47">
        <v>75</v>
      </c>
      <c r="G47">
        <v>1000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P47" t="str">
        <f t="shared" si="2"/>
        <v>INSERT INTO `umkc_hackathon_2021`.`company_plans` (`ID`, `CompanyCD`, `Name`, `MonthlyPremium`, `Copay`, `Deductible`, `EmergencyCare`, `PreventativeCare`, `PreexistingCondition`, `Prescriptions`, `Vision`, `Dental`) VALUES (45,17,'United Gold',230, 75, 1000, 1, 1, 1, 1, 1, 1);</v>
      </c>
      <c r="Q47" t="s">
        <v>155</v>
      </c>
      <c r="R47" s="1" t="s">
        <v>156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65</v>
      </c>
    </row>
    <row r="48" spans="1:28" x14ac:dyDescent="0.25">
      <c r="A48">
        <f t="shared" si="0"/>
        <v>46</v>
      </c>
      <c r="B48">
        <f t="shared" ref="B48" si="3">B45+1</f>
        <v>18</v>
      </c>
      <c r="C48" t="s">
        <v>83</v>
      </c>
      <c r="D48" t="s">
        <v>152</v>
      </c>
      <c r="E48">
        <v>175</v>
      </c>
      <c r="F48">
        <v>55</v>
      </c>
      <c r="G48">
        <v>1300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P48" t="str">
        <f t="shared" si="2"/>
        <v>INSERT INTO `umkc_hackathon_2021`.`company_plans` (`ID`, `CompanyCD`, `Name`, `MonthlyPremium`, `Copay`, `Deductible`, `EmergencyCare`, `PreventativeCare`, `PreexistingCondition`, `Prescriptions`, `Vision`, `Dental`) VALUES (46,18,'UH Bronze',175, 55, 1300, 1, 1, 1, 1, 0, 0);</v>
      </c>
      <c r="Q48" t="s">
        <v>155</v>
      </c>
      <c r="R48" s="1" t="s">
        <v>156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65</v>
      </c>
    </row>
    <row r="49" spans="1:28" x14ac:dyDescent="0.25">
      <c r="A49">
        <f t="shared" si="0"/>
        <v>47</v>
      </c>
      <c r="B49">
        <v>18</v>
      </c>
      <c r="D49" t="s">
        <v>153</v>
      </c>
      <c r="E49">
        <v>275</v>
      </c>
      <c r="F49">
        <v>55</v>
      </c>
      <c r="G49">
        <v>900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P49" t="str">
        <f t="shared" si="2"/>
        <v>INSERT INTO `umkc_hackathon_2021`.`company_plans` (`ID`, `CompanyCD`, `Name`, `MonthlyPremium`, `Copay`, `Deductible`, `EmergencyCare`, `PreventativeCare`, `PreexistingCondition`, `Prescriptions`, `Vision`, `Dental`) VALUES (47,18,'UH Silver',275, 55, 900, 1, 1, 1, 1, 0, 1);</v>
      </c>
      <c r="Q49" t="s">
        <v>155</v>
      </c>
      <c r="R49" s="1" t="s">
        <v>156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65</v>
      </c>
    </row>
    <row r="50" spans="1:28" x14ac:dyDescent="0.25">
      <c r="A50">
        <f t="shared" si="0"/>
        <v>48</v>
      </c>
      <c r="B50">
        <v>18</v>
      </c>
      <c r="D50" t="s">
        <v>154</v>
      </c>
      <c r="E50">
        <v>350</v>
      </c>
      <c r="F50">
        <v>55</v>
      </c>
      <c r="G50">
        <v>500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P50" t="str">
        <f t="shared" si="2"/>
        <v>INSERT INTO `umkc_hackathon_2021`.`company_plans` (`ID`, `CompanyCD`, `Name`, `MonthlyPremium`, `Copay`, `Deductible`, `EmergencyCare`, `PreventativeCare`, `PreexistingCondition`, `Prescriptions`, `Vision`, `Dental`) VALUES (48,18,'UH Gold',350, 55, 500, 1, 1, 1, 1, 1, 1);</v>
      </c>
      <c r="Q50" t="s">
        <v>155</v>
      </c>
      <c r="R50" s="1" t="s">
        <v>156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yer13</dc:creator>
  <cp:lastModifiedBy>yer13</cp:lastModifiedBy>
  <dcterms:created xsi:type="dcterms:W3CDTF">2021-04-18T20:51:32Z</dcterms:created>
  <dcterms:modified xsi:type="dcterms:W3CDTF">2021-04-20T13:41:13Z</dcterms:modified>
</cp:coreProperties>
</file>