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mportant Stuff" sheetId="1" state="visible" r:id="rId1"/>
    <sheet name="T1" sheetId="2" state="visible" r:id="rId2"/>
    <sheet name="T4" sheetId="3" state="visible" r:id="rId3"/>
    <sheet name="T114" sheetId="4" state="visible" r:id="rId4"/>
    <sheet name="T115" sheetId="5" state="visible" r:id="rId5"/>
    <sheet name="T299" sheetId="6" state="visible" r:id="rId6"/>
    <sheet name="T359" sheetId="7" state="visible" r:id="rId7"/>
    <sheet name="T580" sheetId="8" state="visible" r:id="rId8"/>
    <sheet name="T589" sheetId="9" state="visible" r:id="rId9"/>
    <sheet name="T691" sheetId="10" state="visible" r:id="rId10"/>
    <sheet name="T696" sheetId="11" state="visible" r:id="rId11"/>
    <sheet name="T867" sheetId="12" state="visible" r:id="rId12"/>
    <sheet name="T973" sheetId="13" state="visible" r:id="rId13"/>
    <sheet name="T1138" sheetId="14" state="visible" r:id="rId14"/>
    <sheet name="T1388" sheetId="15" state="visible" r:id="rId15"/>
    <sheet name="T1661" sheetId="16" state="visible" r:id="rId16"/>
    <sheet name="T1678" sheetId="17" state="visible" r:id="rId17"/>
    <sheet name="T2429" sheetId="18" state="visible" r:id="rId18"/>
    <sheet name="T2465" sheetId="19" state="visible" r:id="rId19"/>
    <sheet name="T2584" sheetId="20" state="visible" r:id="rId20"/>
    <sheet name="T3309" sheetId="21" state="visible" r:id="rId21"/>
    <sheet name="T3501" sheetId="22" state="visible" r:id="rId22"/>
    <sheet name="T3863" sheetId="23" state="visible" r:id="rId23"/>
    <sheet name="T4414" sheetId="24" state="visible" r:id="rId24"/>
    <sheet name="T4481" sheetId="25" state="visible" r:id="rId25"/>
    <sheet name="T4711" sheetId="26" state="visible" r:id="rId26"/>
    <sheet name="T5089" sheetId="27" state="visible" r:id="rId27"/>
    <sheet name="T5285" sheetId="28" state="visible" r:id="rId28"/>
    <sheet name="T5818" sheetId="29" state="visible" r:id="rId29"/>
    <sheet name="T5869" sheetId="30" state="visible" r:id="rId30"/>
    <sheet name="T6934" sheetId="31" state="visible" r:id="rId31"/>
    <sheet name="T8060" sheetId="32" state="visible" r:id="rId32"/>
    <sheet name="T8129" sheetId="33" state="visible" r:id="rId33"/>
    <sheet name="Prediction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Relationship Id="rId37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#</t>
        </is>
      </c>
      <c r="B1" t="inlineStr">
        <is>
          <t>Average Upper</t>
        </is>
      </c>
      <c r="C1" t="inlineStr">
        <is>
          <t>Average Lower</t>
        </is>
      </c>
      <c r="D1" t="inlineStr">
        <is>
          <t>Rotation</t>
        </is>
      </c>
      <c r="E1" t="inlineStr">
        <is>
          <t>Position</t>
        </is>
      </c>
      <c r="F1" t="inlineStr">
        <is>
          <t>Climb</t>
        </is>
      </c>
      <c r="G1" t="inlineStr">
        <is>
          <t>Av Point Contrib</t>
        </is>
      </c>
    </row>
    <row r="2">
      <c r="A2" t="inlineStr">
        <is>
          <t>1</t>
        </is>
      </c>
    </row>
    <row r="3">
      <c r="A3" t="inlineStr">
        <is>
          <t>4</t>
        </is>
      </c>
    </row>
    <row r="4">
      <c r="A4" t="inlineStr">
        <is>
          <t>114</t>
        </is>
      </c>
    </row>
    <row r="5">
      <c r="A5" t="inlineStr">
        <is>
          <t>115</t>
        </is>
      </c>
    </row>
    <row r="6">
      <c r="A6" t="inlineStr">
        <is>
          <t>299</t>
        </is>
      </c>
    </row>
    <row r="7">
      <c r="A7" t="inlineStr">
        <is>
          <t>359</t>
        </is>
      </c>
    </row>
    <row r="8">
      <c r="A8" t="inlineStr">
        <is>
          <t>580</t>
        </is>
      </c>
    </row>
    <row r="9">
      <c r="A9" t="inlineStr">
        <is>
          <t>589</t>
        </is>
      </c>
    </row>
    <row r="10">
      <c r="A10" t="inlineStr">
        <is>
          <t>691</t>
        </is>
      </c>
    </row>
    <row r="11">
      <c r="A11" t="inlineStr">
        <is>
          <t>696</t>
        </is>
      </c>
    </row>
    <row r="12">
      <c r="A12" t="inlineStr">
        <is>
          <t>867</t>
        </is>
      </c>
    </row>
    <row r="13">
      <c r="A13" t="inlineStr">
        <is>
          <t>973</t>
        </is>
      </c>
    </row>
    <row r="14">
      <c r="A14" t="inlineStr">
        <is>
          <t>1138</t>
        </is>
      </c>
    </row>
    <row r="15">
      <c r="A15" t="inlineStr">
        <is>
          <t>1388</t>
        </is>
      </c>
    </row>
    <row r="16">
      <c r="A16" t="inlineStr">
        <is>
          <t>1661</t>
        </is>
      </c>
    </row>
    <row r="17">
      <c r="A17" t="inlineStr">
        <is>
          <t>1678</t>
        </is>
      </c>
    </row>
    <row r="18">
      <c r="A18" t="inlineStr">
        <is>
          <t>2429</t>
        </is>
      </c>
    </row>
    <row r="19">
      <c r="A19" t="inlineStr">
        <is>
          <t>2465</t>
        </is>
      </c>
    </row>
    <row r="20">
      <c r="A20" t="inlineStr">
        <is>
          <t>2584</t>
        </is>
      </c>
    </row>
    <row r="21">
      <c r="A21" t="inlineStr">
        <is>
          <t>3309</t>
        </is>
      </c>
    </row>
    <row r="22">
      <c r="A22" t="inlineStr">
        <is>
          <t>3501</t>
        </is>
      </c>
    </row>
    <row r="23">
      <c r="A23" t="inlineStr">
        <is>
          <t>3863</t>
        </is>
      </c>
    </row>
    <row r="24">
      <c r="A24" t="inlineStr">
        <is>
          <t>4414</t>
        </is>
      </c>
    </row>
    <row r="25">
      <c r="A25" t="inlineStr">
        <is>
          <t>4481</t>
        </is>
      </c>
    </row>
    <row r="26">
      <c r="A26" t="inlineStr">
        <is>
          <t>4711</t>
        </is>
      </c>
    </row>
    <row r="27">
      <c r="A27" t="inlineStr">
        <is>
          <t>5089</t>
        </is>
      </c>
    </row>
    <row r="28">
      <c r="A28" t="inlineStr">
        <is>
          <t>5285</t>
        </is>
      </c>
    </row>
    <row r="29">
      <c r="A29" t="inlineStr">
        <is>
          <t>5818</t>
        </is>
      </c>
    </row>
    <row r="30">
      <c r="A30" t="inlineStr">
        <is>
          <t>5869</t>
        </is>
      </c>
    </row>
    <row r="31">
      <c r="A31" t="inlineStr">
        <is>
          <t>6934</t>
        </is>
      </c>
    </row>
    <row r="32">
      <c r="A32" t="inlineStr">
        <is>
          <t>8060</t>
        </is>
      </c>
    </row>
    <row r="33">
      <c r="A33" t="inlineStr">
        <is>
          <t>8129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4</v>
      </c>
      <c r="B2" t="n">
        <v>30</v>
      </c>
      <c r="C2" t="n">
        <v>1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2</v>
      </c>
      <c r="N2" t="inlineStr">
        <is>
          <t>yumie</t>
        </is>
      </c>
      <c r="O2" t="inlineStr">
        <is>
          <t xml:space="preserve">slow. Stopped many times during Tele. After Tele, they had trouble shooting </t>
        </is>
      </c>
      <c r="P2" t="n">
        <v>32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114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inlineStr">
        <is>
          <t>Gabe and Logan</t>
        </is>
      </c>
      <c r="O2" t="inlineStr">
        <is>
          <t>Defense bot.</t>
        </is>
      </c>
      <c r="P2" t="n">
        <v>15</v>
      </c>
    </row>
    <row r="3">
      <c r="A3" t="n">
        <v>114</v>
      </c>
      <c r="B3" t="n">
        <v>30</v>
      </c>
      <c r="C3" t="n">
        <v>1</v>
      </c>
      <c r="D3" t="n">
        <v>4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3</v>
      </c>
      <c r="N3" t="inlineStr">
        <is>
          <t>Jonas</t>
        </is>
      </c>
      <c r="O3" t="inlineStr">
        <is>
          <t xml:space="preserve">made 4 at auto easily,  and did a few but did not do a little bit of </t>
        </is>
      </c>
      <c r="P3" t="n">
        <v>36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115</v>
      </c>
      <c r="B2" t="n">
        <v>31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1</v>
      </c>
      <c r="N2" t="inlineStr">
        <is>
          <t>Gabe and Logan</t>
        </is>
      </c>
      <c r="O2" t="inlineStr">
        <is>
          <t xml:space="preserve">took a long time to shoot. </t>
        </is>
      </c>
      <c r="P2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299</v>
      </c>
      <c r="B2" t="n">
        <v>31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inlineStr">
        <is>
          <t>yumie</t>
        </is>
      </c>
      <c r="O2" t="inlineStr">
        <is>
          <t xml:space="preserve">Slow. cells keep falling out. tried to climb </t>
        </is>
      </c>
      <c r="P2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359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4</v>
      </c>
      <c r="M2" t="n">
        <v>3</v>
      </c>
      <c r="N2" t="inlineStr">
        <is>
          <t>Gabe and Logan</t>
        </is>
      </c>
      <c r="O2" t="inlineStr">
        <is>
          <t xml:space="preserve">limelight missed once giving away it's balls </t>
        </is>
      </c>
      <c r="P2" t="n">
        <v>106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580</v>
      </c>
      <c r="B2" t="n">
        <v>32</v>
      </c>
      <c r="C2" t="n">
        <v>0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2</v>
      </c>
      <c r="N2" t="inlineStr">
        <is>
          <t>yumie</t>
        </is>
      </c>
      <c r="O2" t="inlineStr">
        <is>
          <t xml:space="preserve">Slow. tried to climb. </t>
        </is>
      </c>
      <c r="P2" t="n">
        <v>29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589</v>
      </c>
      <c r="B2" t="n">
        <v>28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inlineStr">
        <is>
          <t>yumie</t>
        </is>
      </c>
      <c r="O2" t="inlineStr">
        <is>
          <t>very slow. had trouble keeping cell</t>
        </is>
      </c>
      <c r="P2" t="n">
        <v>82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691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3</v>
      </c>
      <c r="K2" t="n">
        <v>2</v>
      </c>
      <c r="L2" t="n">
        <v>4</v>
      </c>
      <c r="M2" t="n">
        <v>4</v>
      </c>
      <c r="N2" t="inlineStr">
        <is>
          <t>leah Moms2</t>
        </is>
      </c>
      <c r="O2" t="inlineStr">
        <is>
          <t>good shooter</t>
        </is>
      </c>
      <c r="P2" t="n">
        <v>131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696</v>
      </c>
      <c r="B2" t="n">
        <v>32</v>
      </c>
      <c r="C2" t="n">
        <v>1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</v>
      </c>
      <c r="M2" t="n">
        <v>3</v>
      </c>
      <c r="N2" t="inlineStr">
        <is>
          <t>Bridget</t>
        </is>
      </c>
      <c r="O2" t="inlineStr">
        <is>
          <t>shot all auto, got a book on hanger</t>
        </is>
      </c>
      <c r="P2" t="n">
        <v>34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867</v>
      </c>
      <c r="B2" t="n">
        <v>28</v>
      </c>
      <c r="C2" t="n">
        <v>1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inlineStr">
        <is>
          <t>leah Moms2</t>
        </is>
      </c>
      <c r="P2" t="n">
        <v>86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973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4</v>
      </c>
      <c r="M2" t="n">
        <v>3</v>
      </c>
      <c r="N2" t="inlineStr">
        <is>
          <t>Jonas</t>
        </is>
      </c>
      <c r="O2" t="inlineStr">
        <is>
          <t xml:space="preserve">made many shots at auto and many far away in teleop only missed a little bit at the beginning </t>
        </is>
      </c>
      <c r="P2" t="n">
        <v>106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1138</v>
      </c>
      <c r="B2" t="n">
        <v>32</v>
      </c>
      <c r="C2" t="n">
        <v>1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</v>
      </c>
      <c r="M2" t="n">
        <v>2</v>
      </c>
      <c r="N2" t="inlineStr">
        <is>
          <t>leah Moms2</t>
        </is>
      </c>
      <c r="P2" t="n">
        <v>34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1388</v>
      </c>
      <c r="B2" t="n">
        <v>26</v>
      </c>
      <c r="C2" t="n">
        <v>1</v>
      </c>
      <c r="D2" t="n">
        <v>7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5</v>
      </c>
      <c r="M2" t="n">
        <v>4</v>
      </c>
      <c r="N2" t="inlineStr">
        <is>
          <t>Ravi</t>
        </is>
      </c>
      <c r="O2" t="inlineStr">
        <is>
          <t>Accurate, fast shots.</t>
        </is>
      </c>
      <c r="P2" t="n">
        <v>118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1661</v>
      </c>
      <c r="B2" t="n">
        <v>26</v>
      </c>
      <c r="C2" t="n">
        <v>1</v>
      </c>
      <c r="D2" t="n">
        <v>6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3</v>
      </c>
      <c r="M2" t="n">
        <v>4</v>
      </c>
      <c r="N2" t="inlineStr">
        <is>
          <t>yumie</t>
        </is>
      </c>
      <c r="O2" t="inlineStr">
        <is>
          <t xml:space="preserve">was able to shoot power cells into the hexagon during auto. </t>
        </is>
      </c>
      <c r="P2" t="n">
        <v>104</v>
      </c>
    </row>
    <row r="3">
      <c r="A3" t="n">
        <v>1661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inlineStr">
        <is>
          <t>Gabe and Logan</t>
        </is>
      </c>
      <c r="O3" t="inlineStr">
        <is>
          <t>Shooter is slow but deliberate</t>
        </is>
      </c>
      <c r="P3" t="n">
        <v>34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1678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4</v>
      </c>
      <c r="M2" t="n">
        <v>3</v>
      </c>
      <c r="N2" t="inlineStr">
        <is>
          <t>Kent</t>
        </is>
      </c>
      <c r="O2" t="inlineStr">
        <is>
          <t>Limelight failed for half of auto, driver was fast and efficient, struggled to line up for climb.</t>
        </is>
      </c>
      <c r="P2" t="n">
        <v>106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2429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4</v>
      </c>
      <c r="M2" t="n">
        <v>3</v>
      </c>
      <c r="N2" t="inlineStr">
        <is>
          <t>Bridget</t>
        </is>
      </c>
      <c r="O2" t="inlineStr">
        <is>
          <t>really fast auto, misfired though. long distance shooter + fast</t>
        </is>
      </c>
      <c r="P2" t="n">
        <v>106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2465</v>
      </c>
      <c r="B2" t="n">
        <v>30</v>
      </c>
      <c r="C2" t="n">
        <v>1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3</v>
      </c>
      <c r="N2" t="inlineStr">
        <is>
          <t>Gabe and Logan</t>
        </is>
      </c>
      <c r="O2" t="inlineStr">
        <is>
          <t xml:space="preserve">took a long time to shoot </t>
        </is>
      </c>
      <c r="P2" t="n">
        <v>28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2584</v>
      </c>
      <c r="B2" t="n">
        <v>28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3</v>
      </c>
      <c r="M2" t="n">
        <v>2</v>
      </c>
      <c r="N2" t="inlineStr">
        <is>
          <t>Gabe and Logan</t>
        </is>
      </c>
      <c r="O2" t="inlineStr">
        <is>
          <t>had a hard time shooting balls when there was defense</t>
        </is>
      </c>
      <c r="P2" t="n">
        <v>82</v>
      </c>
    </row>
    <row r="3">
      <c r="A3" t="n">
        <v>2584</v>
      </c>
      <c r="B3" t="n">
        <v>31</v>
      </c>
      <c r="C3" t="n">
        <v>1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1</v>
      </c>
      <c r="N3" t="inlineStr">
        <is>
          <t>Jonas</t>
        </is>
      </c>
      <c r="O3" t="inlineStr">
        <is>
          <t>ok driver performance</t>
        </is>
      </c>
      <c r="P3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3309</v>
      </c>
      <c r="B2" t="n">
        <v>30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1</v>
      </c>
      <c r="N2" t="inlineStr">
        <is>
          <t>Bridget</t>
        </is>
      </c>
      <c r="O2" t="inlineStr">
        <is>
          <t>miss a lot of their shots</t>
        </is>
      </c>
      <c r="P2" t="n">
        <v>32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3501</v>
      </c>
      <c r="B2" t="n">
        <v>28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3</v>
      </c>
      <c r="M2" t="n">
        <v>2</v>
      </c>
      <c r="N2" t="inlineStr">
        <is>
          <t>Jonas</t>
        </is>
      </c>
      <c r="O2" t="inlineStr">
        <is>
          <t xml:space="preserve">at the beginning shot the power cells poorly, then shot about 3 then 2 more and balanced at the end . </t>
        </is>
      </c>
      <c r="P2" t="n">
        <v>82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3863</v>
      </c>
      <c r="B2" t="n">
        <v>26</v>
      </c>
      <c r="C2" t="n">
        <v>1</v>
      </c>
      <c r="D2" t="n">
        <v>5</v>
      </c>
      <c r="E2" t="n">
        <v>0</v>
      </c>
      <c r="F2" t="n">
        <v>14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inlineStr">
        <is>
          <t>Gabe and Logan</t>
        </is>
      </c>
      <c r="O2" t="inlineStr">
        <is>
          <t>Efficient shooter.</t>
        </is>
      </c>
      <c r="P2" t="n">
        <v>108</v>
      </c>
    </row>
    <row r="3">
      <c r="A3" t="n">
        <v>3863</v>
      </c>
      <c r="B3" t="n">
        <v>30</v>
      </c>
      <c r="C3" t="n">
        <v>1</v>
      </c>
      <c r="D3" t="n">
        <v>4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4414</v>
      </c>
      <c r="B2" t="n">
        <v>26</v>
      </c>
      <c r="C2" t="n">
        <v>1</v>
      </c>
      <c r="D2" t="n">
        <v>6</v>
      </c>
      <c r="E2" t="n">
        <v>0</v>
      </c>
      <c r="F2" t="n">
        <v>19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4</v>
      </c>
      <c r="M2" t="n">
        <v>5</v>
      </c>
      <c r="N2" t="inlineStr">
        <is>
          <t>Bridget</t>
        </is>
      </c>
      <c r="O2" t="inlineStr">
        <is>
          <t>Auto ran very well, very fast at shooting</t>
        </is>
      </c>
      <c r="P2" t="n">
        <v>122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4481</v>
      </c>
      <c r="B2" t="n">
        <v>31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1</v>
      </c>
      <c r="N2" t="inlineStr">
        <is>
          <t>Kent</t>
        </is>
      </c>
      <c r="O2" t="inlineStr">
        <is>
          <t>Didn't shoot in auto, driver was at medium speed, but not efficient</t>
        </is>
      </c>
      <c r="P2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4711</v>
      </c>
      <c r="B2" t="n">
        <v>28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inlineStr">
        <is>
          <t>Kent</t>
        </is>
      </c>
      <c r="O2" t="inlineStr">
        <is>
          <t>Driver was slowish, auto was not that great. Small intake.</t>
        </is>
      </c>
      <c r="P2" t="n">
        <v>82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5089</v>
      </c>
      <c r="B2" t="n">
        <v>31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</v>
      </c>
      <c r="M2" t="n">
        <v>1</v>
      </c>
      <c r="N2" t="inlineStr">
        <is>
          <t>Bridget</t>
        </is>
      </c>
      <c r="O2" t="inlineStr">
        <is>
          <t>intake isn't very strong, balls fell out</t>
        </is>
      </c>
      <c r="P2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5285</v>
      </c>
      <c r="B2" t="n">
        <v>28</v>
      </c>
      <c r="C2" t="n">
        <v>1</v>
      </c>
      <c r="D2" t="n">
        <v>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inlineStr">
        <is>
          <t>leah Moms2</t>
        </is>
      </c>
      <c r="O2" t="inlineStr">
        <is>
          <t>robot died</t>
        </is>
      </c>
      <c r="P2" t="n">
        <v>69</v>
      </c>
    </row>
    <row r="3">
      <c r="A3" t="n">
        <v>5285</v>
      </c>
      <c r="B3" t="n">
        <v>32</v>
      </c>
      <c r="C3" t="n">
        <v>0</v>
      </c>
      <c r="D3" t="n">
        <v>3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2</v>
      </c>
      <c r="N3" t="inlineStr">
        <is>
          <t>Ravi</t>
        </is>
      </c>
      <c r="O3" t="inlineStr">
        <is>
          <t>Make couple of shots, during auto, and some during teleop as well.</t>
        </is>
      </c>
      <c r="P3" t="n">
        <v>46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5818</v>
      </c>
      <c r="B2" t="n">
        <v>32</v>
      </c>
      <c r="C2" t="n">
        <v>1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inlineStr">
        <is>
          <t>Kent</t>
        </is>
      </c>
      <c r="O2" t="inlineStr">
        <is>
          <t>They moved and scored 3 to outer, driver was okay, and shooter was slow.</t>
        </is>
      </c>
      <c r="P2" t="n">
        <v>34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5869</v>
      </c>
      <c r="B2" t="n">
        <v>33</v>
      </c>
      <c r="C2" t="n">
        <v>1</v>
      </c>
      <c r="D2" t="n">
        <v>3</v>
      </c>
      <c r="E2" t="n">
        <v>0</v>
      </c>
      <c r="F2" t="n">
        <v>12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inlineStr">
        <is>
          <t>yumie</t>
        </is>
      </c>
      <c r="O2" t="inlineStr">
        <is>
          <t xml:space="preserve">misaligned </t>
        </is>
      </c>
      <c r="P2" t="n">
        <v>106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6934</v>
      </c>
      <c r="B2" t="n">
        <v>26</v>
      </c>
      <c r="C2" t="n">
        <v>1</v>
      </c>
      <c r="D2" t="n">
        <v>6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3</v>
      </c>
      <c r="M2" t="n">
        <v>4</v>
      </c>
      <c r="N2" t="inlineStr">
        <is>
          <t>qKent</t>
        </is>
      </c>
      <c r="O2" t="inlineStr">
        <is>
          <t>Scored very fast and efficiently. Auto was clean and very good.</t>
        </is>
      </c>
      <c r="P2" t="n">
        <v>104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8060</v>
      </c>
      <c r="B2" t="n">
        <v>30</v>
      </c>
      <c r="C2" t="n">
        <v>1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inlineStr">
        <is>
          <t>Kent</t>
        </is>
      </c>
      <c r="O2" t="inlineStr">
        <is>
          <t>Shot balls they were given at beginning, driver was super slow.</t>
        </is>
      </c>
      <c r="P2" t="n">
        <v>28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8129</v>
      </c>
      <c r="B2" t="n">
        <v>31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</v>
      </c>
      <c r="M2" t="n">
        <v>1</v>
      </c>
      <c r="N2" t="inlineStr">
        <is>
          <t>leah Moms2</t>
        </is>
      </c>
      <c r="P2" t="n">
        <v>24</v>
      </c>
    </row>
    <row r="16">
      <c r="B16" t="inlineStr">
        <is>
          <t>Average</t>
        </is>
      </c>
      <c r="C16">
        <f>AVERAGE(C2:C13)</f>
        <v/>
      </c>
      <c r="D16">
        <f>AVERAGE(D2:D13)</f>
        <v/>
      </c>
      <c r="E16">
        <f>AVERAGE(E2:E13)</f>
        <v/>
      </c>
      <c r="F16">
        <f>AVERAGE(F2:F13)</f>
        <v/>
      </c>
      <c r="G16">
        <f>AVERAGE(G2:G13)</f>
        <v/>
      </c>
      <c r="H16">
        <f>AVERAGE(H2:H13)</f>
        <v/>
      </c>
      <c r="I16">
        <f>AVERAGE(I2:I13)</f>
        <v/>
      </c>
      <c r="J16">
        <f>AVERAGE(J2:J13)</f>
        <v/>
      </c>
      <c r="K16">
        <f>AVERAGE(K2:K13)</f>
        <v/>
      </c>
      <c r="P16">
        <f>AVERAGE(P2:P13)</f>
        <v/>
      </c>
    </row>
    <row r="17">
      <c r="B17" t="inlineStr">
        <is>
          <t>Standard Deviation</t>
        </is>
      </c>
      <c r="C17">
        <f>STDEV(C2:C13)</f>
        <v/>
      </c>
      <c r="D17">
        <f>STDEV(D2:D13)</f>
        <v/>
      </c>
      <c r="E17">
        <f>STDEV(E2:E13)</f>
        <v/>
      </c>
      <c r="F17">
        <f>STDEV(F2:F13)</f>
        <v/>
      </c>
      <c r="G17">
        <f>STDEV(G2:G13)</f>
        <v/>
      </c>
      <c r="H17">
        <f>STDEV(H2:H13)</f>
        <v/>
      </c>
      <c r="I17">
        <f>STDEV(I2:I13)</f>
        <v/>
      </c>
      <c r="J17">
        <f>STDEV(J2:J13)</f>
        <v/>
      </c>
      <c r="K17">
        <f>STDEV(K2:K13)</f>
        <v/>
      </c>
      <c r="P17">
        <f>STDEV(P2:P13)</f>
        <v/>
      </c>
    </row>
    <row r="18">
      <c r="B18" t="inlineStr">
        <is>
          <t>STDev % of Average</t>
        </is>
      </c>
      <c r="C18">
        <f>SUM(C17/C16)</f>
        <v/>
      </c>
      <c r="D18">
        <f>SUM(D17/D16)</f>
        <v/>
      </c>
      <c r="E18">
        <f>SUM(E17/E16)</f>
        <v/>
      </c>
      <c r="F18">
        <f>SUM(F17/F16)</f>
        <v/>
      </c>
      <c r="G18">
        <f>SUM(G17/G16)</f>
        <v/>
      </c>
      <c r="H18">
        <f>SUM(H17/H16)</f>
        <v/>
      </c>
      <c r="I18">
        <f>SUM(I17/I16)</f>
        <v/>
      </c>
      <c r="J18">
        <f>SUM(J17/J16)</f>
        <v/>
      </c>
      <c r="K18">
        <f>SUM(K17/K16)</f>
        <v/>
      </c>
      <c r="P18">
        <f>SUM(P17/P16)</f>
        <v/>
      </c>
    </row>
    <row r="19">
      <c r="B19" t="inlineStr">
        <is>
          <t>Total</t>
        </is>
      </c>
      <c r="C19">
        <f>SUM(C2:C13)</f>
        <v/>
      </c>
      <c r="D19">
        <f>SUM(D2:D13)</f>
        <v/>
      </c>
      <c r="E19">
        <f>SUM(E2:E13)</f>
        <v/>
      </c>
      <c r="F19">
        <f>SUM(F2:F13)</f>
        <v/>
      </c>
      <c r="G19">
        <f>SUM(G2:G13)</f>
        <v/>
      </c>
      <c r="H19">
        <f>SUM(H2:H13)</f>
        <v/>
      </c>
      <c r="I19">
        <f>SUM(I2:I13)</f>
        <v/>
      </c>
      <c r="J19">
        <f>SUM(J2:J13)</f>
        <v/>
      </c>
      <c r="K19">
        <f>SUM(K2:K13)</f>
        <v/>
      </c>
      <c r="P19">
        <f>SUM(P2:P13)</f>
        <v/>
      </c>
    </row>
    <row r="21">
      <c r="E21" t="inlineStr">
        <is>
          <t>Upper Ave</t>
        </is>
      </c>
      <c r="F21">
        <f>SUM(D16+F16)</f>
        <v/>
      </c>
    </row>
    <row r="22">
      <c r="E22" t="inlineStr">
        <is>
          <t>Lower Ave</t>
        </is>
      </c>
      <c r="F22">
        <f>SUM(E16+G16)</f>
        <v/>
      </c>
    </row>
    <row r="23">
      <c r="E23" t="inlineStr">
        <is>
          <t>Rotation Ave</t>
        </is>
      </c>
      <c r="F23">
        <f>SUM(H16*1)</f>
        <v/>
      </c>
    </row>
    <row r="24">
      <c r="E24" t="inlineStr">
        <is>
          <t>Position Ave</t>
        </is>
      </c>
      <c r="F24">
        <f>SUM(I16*1)</f>
        <v/>
      </c>
    </row>
    <row r="25">
      <c r="E25" t="inlineStr">
        <is>
          <t>Climb Ave</t>
        </is>
      </c>
      <c r="F25">
        <f>SUM(J16*1)</f>
        <v/>
      </c>
    </row>
    <row r="26">
      <c r="E26" t="inlineStr">
        <is>
          <t>Points Ave</t>
        </is>
      </c>
      <c r="F26">
        <f>SUM(P16*1)</f>
        <v/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2020-10-04T18:57:18Z</dcterms:created>
  <dcterms:modified xsi:type="dcterms:W3CDTF">2020-10-04T18:57:18Z</dcterms:modified>
</cp:coreProperties>
</file>