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lw\Desktop\pandas\pandas-homework\"/>
    </mc:Choice>
  </mc:AlternateContent>
  <bookViews>
    <workbookView xWindow="240" yWindow="20" windowWidth="16100" windowHeight="9660" tabRatio="4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8" i="1" l="1"/>
  <c r="J24" i="1"/>
  <c r="J12" i="1"/>
  <c r="G24" i="1"/>
  <c r="F24" i="1"/>
  <c r="G12" i="1"/>
  <c r="F12" i="1"/>
  <c r="F26" i="1" l="1"/>
</calcChain>
</file>

<file path=xl/sharedStrings.xml><?xml version="1.0" encoding="utf-8"?>
<sst xmlns="http://schemas.openxmlformats.org/spreadsheetml/2006/main" count="75" uniqueCount="53">
  <si>
    <t>School Type</t>
  </si>
  <si>
    <t>Total Students</t>
  </si>
  <si>
    <t>Total School Budget</t>
  </si>
  <si>
    <t>Per Student Budget</t>
  </si>
  <si>
    <t>Average Math Score</t>
  </si>
  <si>
    <t>Average Reading Score</t>
  </si>
  <si>
    <t>% Passing Math</t>
  </si>
  <si>
    <t>% Passing Reading</t>
  </si>
  <si>
    <t>% Overall Passing Rate</t>
  </si>
  <si>
    <t>Cabrera High School</t>
  </si>
  <si>
    <t>Thomas High School</t>
  </si>
  <si>
    <t>Pena High School</t>
  </si>
  <si>
    <t>Griffin High School</t>
  </si>
  <si>
    <t>Wilson High School</t>
  </si>
  <si>
    <t>Charter</t>
  </si>
  <si>
    <t>$1,081,356.00</t>
  </si>
  <si>
    <t>$1,043,130.00</t>
  </si>
  <si>
    <t>$585,858.00</t>
  </si>
  <si>
    <t>$917,500.00</t>
  </si>
  <si>
    <t>$1,319,574.00</t>
  </si>
  <si>
    <t>$582.00</t>
  </si>
  <si>
    <t>$638.00</t>
  </si>
  <si>
    <t>$609.00</t>
  </si>
  <si>
    <t>$625.00</t>
  </si>
  <si>
    <t>$578.00</t>
  </si>
  <si>
    <t>$2,547,363.00</t>
  </si>
  <si>
    <t>$637.00</t>
  </si>
  <si>
    <t>$1,884,411.00</t>
  </si>
  <si>
    <t>$639.00</t>
  </si>
  <si>
    <t>$1,910,635.00</t>
  </si>
  <si>
    <t>$655.00</t>
  </si>
  <si>
    <t>$3,094,650.00</t>
  </si>
  <si>
    <t>$1,763,916.00</t>
  </si>
  <si>
    <t xml:space="preserve"> avg ms of top</t>
  </si>
  <si>
    <t xml:space="preserve"> avg rs of top</t>
  </si>
  <si>
    <t xml:space="preserve"> avg ms of bottom</t>
  </si>
  <si>
    <t xml:space="preserve"> avg rs of bottom</t>
  </si>
  <si>
    <t xml:space="preserve"> </t>
  </si>
  <si>
    <t>difference a -b</t>
  </si>
  <si>
    <t>a</t>
  </si>
  <si>
    <t>b</t>
  </si>
  <si>
    <t>d</t>
  </si>
  <si>
    <t>c</t>
  </si>
  <si>
    <t>difference c -d</t>
  </si>
  <si>
    <t xml:space="preserve"> avg %op of top</t>
  </si>
  <si>
    <t xml:space="preserve"> avg %op of bottom</t>
  </si>
  <si>
    <t>avg per student top</t>
  </si>
  <si>
    <t>avg per student bot</t>
  </si>
  <si>
    <t>(top - bottom)</t>
  </si>
  <si>
    <t>avg per student diff</t>
  </si>
  <si>
    <t>District</t>
  </si>
  <si>
    <t>Top Performing</t>
  </si>
  <si>
    <t>Bottom 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</si>
</sst>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3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8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164" fontId="1" fillId="0" borderId="0" xfId="0" applyNumberFormat="1" applyFont="1" applyFill="1" applyBorder="1"/>
    <xf numFmtId="8" fontId="1" fillId="2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8" fontId="1" fillId="2" borderId="2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 wrapText="1"/>
    </xf>
    <xf numFmtId="0" fontId="0" fillId="0" borderId="10" xfId="0" applyBorder="1"/>
    <xf numFmtId="0" fontId="2" fillId="0" borderId="0" xfId="0" applyFont="1"/>
    <xf numFmtId="0" fontId="1" fillId="0" borderId="0" xfId="0" applyFont="1"/>
    <xf numFmtId="0" fontId="3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33" sqref="F33"/>
    </sheetView>
  </sheetViews>
  <sheetFormatPr defaultRowHeight="14.5" x14ac:dyDescent="0.35"/>
  <cols>
    <col min="1" max="1" width="18.90625" customWidth="1"/>
    <col min="2" max="2" width="12.90625" customWidth="1"/>
    <col min="3" max="3" width="13.6328125" customWidth="1"/>
    <col min="4" max="4" width="18.08984375" customWidth="1"/>
    <col min="5" max="5" width="19.26953125" customWidth="1"/>
    <col min="6" max="6" width="18.26953125" customWidth="1"/>
    <col min="7" max="7" width="20.90625" customWidth="1"/>
    <col min="8" max="8" width="14.6328125" customWidth="1"/>
    <col min="9" max="9" width="17.26953125" customWidth="1"/>
    <col min="10" max="10" width="20.81640625" customWidth="1"/>
  </cols>
  <sheetData>
    <row r="1" spans="1:12" s="1" customFormat="1" ht="14" customHeight="1" x14ac:dyDescent="0.35">
      <c r="A1"/>
      <c r="B1"/>
      <c r="C1"/>
      <c r="D1"/>
      <c r="E1"/>
      <c r="F1"/>
      <c r="G1"/>
      <c r="H1"/>
      <c r="I1"/>
      <c r="J1"/>
    </row>
    <row r="2" spans="1:12" x14ac:dyDescent="0.35">
      <c r="L2" s="8"/>
    </row>
    <row r="3" spans="1:12" x14ac:dyDescent="0.35">
      <c r="A3" s="37" t="s">
        <v>51</v>
      </c>
      <c r="L3" s="8"/>
    </row>
    <row r="4" spans="1:12" x14ac:dyDescent="0.35">
      <c r="A4" s="36"/>
      <c r="L4" s="8"/>
    </row>
    <row r="5" spans="1:12" ht="15" thickBot="1" x14ac:dyDescent="0.4">
      <c r="A5" s="35"/>
      <c r="B5" s="31" t="s">
        <v>0</v>
      </c>
      <c r="C5" s="2" t="s">
        <v>1</v>
      </c>
      <c r="D5" s="2" t="s">
        <v>2</v>
      </c>
      <c r="E5" s="2" t="s">
        <v>3</v>
      </c>
      <c r="F5" s="13" t="s">
        <v>4</v>
      </c>
      <c r="G5" s="2" t="s">
        <v>5</v>
      </c>
      <c r="H5" s="2" t="s">
        <v>6</v>
      </c>
      <c r="I5" s="2" t="s">
        <v>7</v>
      </c>
      <c r="J5" s="19" t="s">
        <v>8</v>
      </c>
      <c r="L5" s="8"/>
    </row>
    <row r="6" spans="1:12" x14ac:dyDescent="0.35">
      <c r="A6" s="29" t="s">
        <v>9</v>
      </c>
      <c r="B6" s="32" t="s">
        <v>14</v>
      </c>
      <c r="C6" s="30">
        <v>1858</v>
      </c>
      <c r="D6" s="4" t="s">
        <v>15</v>
      </c>
      <c r="E6" s="4" t="s">
        <v>20</v>
      </c>
      <c r="F6" s="14">
        <v>83.061894510226097</v>
      </c>
      <c r="G6" s="3">
        <v>83.975780409041974</v>
      </c>
      <c r="H6" s="3">
        <v>94.133476856835301</v>
      </c>
      <c r="I6" s="3">
        <v>97.039827771797633</v>
      </c>
      <c r="J6" s="20">
        <v>95.586652314316467</v>
      </c>
      <c r="L6" s="9"/>
    </row>
    <row r="7" spans="1:12" ht="24.5" customHeight="1" x14ac:dyDescent="0.35">
      <c r="A7" s="29" t="s">
        <v>10</v>
      </c>
      <c r="B7" s="33" t="s">
        <v>14</v>
      </c>
      <c r="C7" s="30">
        <v>1635</v>
      </c>
      <c r="D7" s="4" t="s">
        <v>16</v>
      </c>
      <c r="E7" s="4" t="s">
        <v>21</v>
      </c>
      <c r="F7" s="14">
        <v>83.418348623853205</v>
      </c>
      <c r="G7" s="3">
        <v>83.848929663608558</v>
      </c>
      <c r="H7" s="3">
        <v>93.272171253822634</v>
      </c>
      <c r="I7" s="3">
        <v>97.308868501529062</v>
      </c>
      <c r="J7" s="20">
        <v>95.290519877675848</v>
      </c>
    </row>
    <row r="8" spans="1:12" x14ac:dyDescent="0.35">
      <c r="A8" s="29" t="s">
        <v>11</v>
      </c>
      <c r="B8" s="33" t="s">
        <v>14</v>
      </c>
      <c r="C8" s="30">
        <v>962</v>
      </c>
      <c r="D8" s="4" t="s">
        <v>17</v>
      </c>
      <c r="E8" s="4" t="s">
        <v>22</v>
      </c>
      <c r="F8" s="14">
        <v>83.839916839916839</v>
      </c>
      <c r="G8" s="3">
        <v>84.044698544698548</v>
      </c>
      <c r="H8" s="3">
        <v>94.594594594594597</v>
      </c>
      <c r="I8" s="3">
        <v>95.945945945945937</v>
      </c>
      <c r="J8" s="20">
        <v>95.27027027027026</v>
      </c>
    </row>
    <row r="9" spans="1:12" x14ac:dyDescent="0.35">
      <c r="A9" s="29" t="s">
        <v>12</v>
      </c>
      <c r="B9" s="33" t="s">
        <v>14</v>
      </c>
      <c r="C9" s="30">
        <v>1468</v>
      </c>
      <c r="D9" s="4" t="s">
        <v>18</v>
      </c>
      <c r="E9" s="4" t="s">
        <v>23</v>
      </c>
      <c r="F9" s="14">
        <v>83.351498637602177</v>
      </c>
      <c r="G9" s="3">
        <v>83.816757493188007</v>
      </c>
      <c r="H9" s="3">
        <v>93.392370572207085</v>
      </c>
      <c r="I9" s="3">
        <v>97.138964577656679</v>
      </c>
      <c r="J9" s="20">
        <v>95.265667574931882</v>
      </c>
    </row>
    <row r="10" spans="1:12" ht="15" thickBot="1" x14ac:dyDescent="0.4">
      <c r="A10" s="29" t="s">
        <v>13</v>
      </c>
      <c r="B10" s="34" t="s">
        <v>14</v>
      </c>
      <c r="C10" s="30">
        <v>2283</v>
      </c>
      <c r="D10" s="4" t="s">
        <v>19</v>
      </c>
      <c r="E10" s="4" t="s">
        <v>24</v>
      </c>
      <c r="F10" s="14">
        <v>83.274200613228203</v>
      </c>
      <c r="G10" s="3">
        <v>83.989487516425754</v>
      </c>
      <c r="H10" s="3">
        <v>93.867717915024102</v>
      </c>
      <c r="I10" s="3">
        <v>96.539640823477882</v>
      </c>
      <c r="J10" s="20">
        <v>95.203679369250992</v>
      </c>
    </row>
    <row r="11" spans="1:12" x14ac:dyDescent="0.35">
      <c r="F11" s="15" t="s">
        <v>33</v>
      </c>
      <c r="G11" s="6" t="s">
        <v>34</v>
      </c>
      <c r="H11" s="6" t="s">
        <v>37</v>
      </c>
      <c r="J11" s="21" t="s">
        <v>44</v>
      </c>
    </row>
    <row r="12" spans="1:12" x14ac:dyDescent="0.35">
      <c r="E12" s="11" t="s">
        <v>39</v>
      </c>
      <c r="F12" s="16">
        <f>AVERAGE(F6:F10)</f>
        <v>83.389171844965318</v>
      </c>
      <c r="G12" s="10">
        <f>AVERAGE(G6:G10)</f>
        <v>83.935130725392568</v>
      </c>
      <c r="I12" s="11" t="s">
        <v>42</v>
      </c>
      <c r="J12" s="22">
        <f>AVERAGE(J6:J10)</f>
        <v>95.323357881289084</v>
      </c>
    </row>
    <row r="13" spans="1:12" x14ac:dyDescent="0.35">
      <c r="D13" s="25" t="s">
        <v>46</v>
      </c>
      <c r="E13" s="26">
        <v>606</v>
      </c>
      <c r="F13" s="17"/>
      <c r="J13" s="23"/>
    </row>
    <row r="14" spans="1:12" x14ac:dyDescent="0.35">
      <c r="E14" s="7"/>
      <c r="F14" s="17"/>
      <c r="J14" s="23"/>
    </row>
    <row r="15" spans="1:12" x14ac:dyDescent="0.35">
      <c r="A15" s="37" t="s">
        <v>52</v>
      </c>
      <c r="F15" s="17"/>
      <c r="J15" s="23"/>
    </row>
    <row r="16" spans="1:12" x14ac:dyDescent="0.35">
      <c r="A16" s="36"/>
      <c r="F16" s="17"/>
      <c r="J16" s="23"/>
    </row>
    <row r="17" spans="1:10" ht="15" thickBot="1" x14ac:dyDescent="0.4">
      <c r="A17" s="35"/>
      <c r="B17" s="31" t="s">
        <v>0</v>
      </c>
      <c r="C17" s="5" t="s">
        <v>1</v>
      </c>
      <c r="D17" s="5" t="s">
        <v>2</v>
      </c>
      <c r="E17" s="5" t="s">
        <v>3</v>
      </c>
      <c r="F17" s="18" t="s">
        <v>4</v>
      </c>
      <c r="G17" s="5" t="s">
        <v>5</v>
      </c>
      <c r="H17" s="5" t="s">
        <v>6</v>
      </c>
      <c r="I17" s="5" t="s">
        <v>7</v>
      </c>
      <c r="J17" s="24" t="s">
        <v>8</v>
      </c>
    </row>
    <row r="18" spans="1:10" ht="16.5" customHeight="1" x14ac:dyDescent="0.35">
      <c r="A18" s="29" t="s">
        <v>9</v>
      </c>
      <c r="B18" s="32" t="s">
        <v>50</v>
      </c>
      <c r="C18" s="30">
        <v>3999</v>
      </c>
      <c r="D18" s="3" t="s">
        <v>25</v>
      </c>
      <c r="E18" s="3" t="s">
        <v>26</v>
      </c>
      <c r="F18" s="14">
        <v>76.842710677669416</v>
      </c>
      <c r="G18" s="3">
        <v>80.744686171542881</v>
      </c>
      <c r="H18" s="3">
        <v>66.366591647911974</v>
      </c>
      <c r="I18" s="3">
        <v>80.220055013753438</v>
      </c>
      <c r="J18" s="20">
        <v>73.293323330832706</v>
      </c>
    </row>
    <row r="19" spans="1:10" ht="21" customHeight="1" x14ac:dyDescent="0.35">
      <c r="A19" s="29" t="s">
        <v>10</v>
      </c>
      <c r="B19" s="33" t="s">
        <v>50</v>
      </c>
      <c r="C19" s="30">
        <v>2949</v>
      </c>
      <c r="D19" s="3" t="s">
        <v>27</v>
      </c>
      <c r="E19" s="3" t="s">
        <v>28</v>
      </c>
      <c r="F19" s="14">
        <v>76.711766700576462</v>
      </c>
      <c r="G19" s="3">
        <v>81.158019667683959</v>
      </c>
      <c r="H19" s="3">
        <v>65.988470668023055</v>
      </c>
      <c r="I19" s="3">
        <v>80.73923363852154</v>
      </c>
      <c r="J19" s="20">
        <v>73.36385215327229</v>
      </c>
    </row>
    <row r="20" spans="1:10" ht="19" customHeight="1" x14ac:dyDescent="0.35">
      <c r="A20" s="29" t="s">
        <v>11</v>
      </c>
      <c r="B20" s="33" t="s">
        <v>50</v>
      </c>
      <c r="C20" s="30">
        <v>2917</v>
      </c>
      <c r="D20" s="3" t="s">
        <v>29</v>
      </c>
      <c r="E20" s="3" t="s">
        <v>30</v>
      </c>
      <c r="F20" s="14">
        <v>76.629413781282139</v>
      </c>
      <c r="G20" s="3">
        <v>81.182721974631477</v>
      </c>
      <c r="H20" s="3">
        <v>65.683921837504286</v>
      </c>
      <c r="I20" s="3">
        <v>81.316420980459384</v>
      </c>
      <c r="J20" s="20">
        <v>73.500171408981828</v>
      </c>
    </row>
    <row r="21" spans="1:10" ht="20" customHeight="1" x14ac:dyDescent="0.35">
      <c r="A21" s="29" t="s">
        <v>12</v>
      </c>
      <c r="B21" s="33" t="s">
        <v>50</v>
      </c>
      <c r="C21" s="30">
        <v>4761</v>
      </c>
      <c r="D21" s="3" t="s">
        <v>31</v>
      </c>
      <c r="E21" s="12">
        <v>650</v>
      </c>
      <c r="F21" s="14">
        <v>77.072463768115938</v>
      </c>
      <c r="G21" s="3">
        <v>80.96639361478681</v>
      </c>
      <c r="H21" s="3">
        <v>66.057550934677593</v>
      </c>
      <c r="I21" s="3">
        <v>81.2224322621298</v>
      </c>
      <c r="J21" s="20">
        <v>73.639991598403697</v>
      </c>
    </row>
    <row r="22" spans="1:10" ht="15" thickBot="1" x14ac:dyDescent="0.4">
      <c r="A22" s="29" t="s">
        <v>13</v>
      </c>
      <c r="B22" s="34" t="s">
        <v>50</v>
      </c>
      <c r="C22" s="30">
        <v>2739</v>
      </c>
      <c r="D22" s="3" t="s">
        <v>32</v>
      </c>
      <c r="E22" s="12">
        <v>644</v>
      </c>
      <c r="F22" s="14">
        <v>77.102592186929499</v>
      </c>
      <c r="G22" s="3">
        <v>80.746257758305944</v>
      </c>
      <c r="H22" s="3">
        <v>68.309602044541805</v>
      </c>
      <c r="I22" s="3">
        <v>79.299014238773282</v>
      </c>
      <c r="J22" s="20">
        <v>73.804308141657543</v>
      </c>
    </row>
    <row r="23" spans="1:10" x14ac:dyDescent="0.35">
      <c r="F23" s="15" t="s">
        <v>35</v>
      </c>
      <c r="G23" s="6" t="s">
        <v>36</v>
      </c>
      <c r="J23" s="21" t="s">
        <v>45</v>
      </c>
    </row>
    <row r="24" spans="1:10" x14ac:dyDescent="0.35">
      <c r="E24" s="11" t="s">
        <v>40</v>
      </c>
      <c r="F24" s="16">
        <f>AVERAGE(F18:F22)</f>
        <v>76.871789422914688</v>
      </c>
      <c r="G24" s="10">
        <f>AVERAGE(G18:G22)</f>
        <v>80.959615837390203</v>
      </c>
      <c r="I24" s="11" t="s">
        <v>41</v>
      </c>
      <c r="J24" s="22">
        <f>AVERAGE(J18:J22)</f>
        <v>73.520329326629607</v>
      </c>
    </row>
    <row r="25" spans="1:10" ht="15" thickBot="1" x14ac:dyDescent="0.4">
      <c r="D25" s="25" t="s">
        <v>47</v>
      </c>
      <c r="E25" s="26">
        <v>645</v>
      </c>
      <c r="F25" s="15" t="s">
        <v>38</v>
      </c>
      <c r="G25" s="6"/>
      <c r="J25" s="21" t="s">
        <v>43</v>
      </c>
    </row>
    <row r="26" spans="1:10" ht="15" thickBot="1" x14ac:dyDescent="0.4">
      <c r="F26" s="27">
        <f>F12-F24</f>
        <v>6.5173824220506305</v>
      </c>
      <c r="G26" s="6"/>
      <c r="J26" s="39">
        <v>21.803028554659477</v>
      </c>
    </row>
    <row r="27" spans="1:10" ht="15" thickBot="1" x14ac:dyDescent="0.4">
      <c r="D27" s="38" t="s">
        <v>49</v>
      </c>
    </row>
    <row r="28" spans="1:10" ht="15" thickBot="1" x14ac:dyDescent="0.4">
      <c r="D28" s="38" t="s">
        <v>48</v>
      </c>
      <c r="E28" s="28">
        <f>E13-E25</f>
        <v>-39</v>
      </c>
    </row>
  </sheetData>
  <mergeCells count="2">
    <mergeCell ref="A3:A4"/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Wilson</dc:creator>
  <cp:lastModifiedBy>Bill Wilson</cp:lastModifiedBy>
  <dcterms:created xsi:type="dcterms:W3CDTF">2018-02-11T01:37:48Z</dcterms:created>
  <dcterms:modified xsi:type="dcterms:W3CDTF">2018-02-12T02:01:26Z</dcterms:modified>
</cp:coreProperties>
</file>