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"/>
  </bookViews>
  <sheets>
    <sheet name="Variable Types" sheetId="1" r:id="rId1"/>
    <sheet name="Operators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2" i="1" l="1"/>
  <c r="E4" i="1"/>
  <c r="E5" i="1"/>
  <c r="E6" i="1"/>
  <c r="E7" i="1"/>
  <c r="E8" i="1"/>
  <c r="E9" i="1"/>
  <c r="E10" i="1"/>
  <c r="E11" i="1"/>
  <c r="E12" i="1"/>
  <c r="E13" i="1"/>
  <c r="E14" i="1"/>
  <c r="E3" i="1"/>
  <c r="D3" i="1"/>
  <c r="D4" i="1"/>
  <c r="D5" i="1"/>
  <c r="D6" i="1"/>
  <c r="D7" i="1"/>
  <c r="D8" i="1"/>
  <c r="D9" i="1"/>
  <c r="D10" i="1"/>
  <c r="D11" i="1"/>
  <c r="D12" i="1"/>
  <c r="D13" i="1"/>
  <c r="D14" i="1"/>
  <c r="D2" i="1"/>
  <c r="F3" i="1"/>
  <c r="F4" i="1"/>
  <c r="F5" i="1"/>
  <c r="F6" i="1"/>
  <c r="F7" i="1"/>
  <c r="F8" i="1"/>
  <c r="F9" i="1"/>
  <c r="F10" i="1"/>
  <c r="F11" i="1"/>
  <c r="F12" i="1"/>
  <c r="F13" i="1"/>
  <c r="F14" i="1"/>
  <c r="F2" i="1"/>
</calcChain>
</file>

<file path=xl/sharedStrings.xml><?xml version="1.0" encoding="utf-8"?>
<sst xmlns="http://schemas.openxmlformats.org/spreadsheetml/2006/main" count="93" uniqueCount="93">
  <si>
    <t>__bit</t>
  </si>
  <si>
    <t>Type</t>
  </si>
  <si>
    <t>Size in Bits</t>
  </si>
  <si>
    <t>Arithmatic type</t>
  </si>
  <si>
    <t>Max Value</t>
  </si>
  <si>
    <t>signed char</t>
  </si>
  <si>
    <t>unsigned Char</t>
  </si>
  <si>
    <t>signed short</t>
  </si>
  <si>
    <t>unsigned short</t>
  </si>
  <si>
    <t>signed int</t>
  </si>
  <si>
    <t>unsigned int</t>
  </si>
  <si>
    <t>__int24</t>
  </si>
  <si>
    <t>__uint24</t>
  </si>
  <si>
    <t>signed logn</t>
  </si>
  <si>
    <t>unsigned Long</t>
  </si>
  <si>
    <t>unsigned long long</t>
  </si>
  <si>
    <t>Signed long long</t>
  </si>
  <si>
    <t>Min Value</t>
  </si>
  <si>
    <t>Signed</t>
  </si>
  <si>
    <t xml:space="preserve">Operator </t>
  </si>
  <si>
    <t xml:space="preserve">Purpose </t>
  </si>
  <si>
    <t>Example</t>
  </si>
  <si>
    <t xml:space="preserve">* </t>
  </si>
  <si>
    <t xml:space="preserve">multiplication </t>
  </si>
  <si>
    <t>movlw 4*33,w</t>
  </si>
  <si>
    <t xml:space="preserve">+ </t>
  </si>
  <si>
    <t>addition</t>
  </si>
  <si>
    <t xml:space="preserve"> bra $+1</t>
  </si>
  <si>
    <t xml:space="preserve">- </t>
  </si>
  <si>
    <t xml:space="preserve">subtraction </t>
  </si>
  <si>
    <t>DB 5-2</t>
  </si>
  <si>
    <t xml:space="preserve">/ </t>
  </si>
  <si>
    <t xml:space="preserve">division </t>
  </si>
  <si>
    <t>movlw 100/4</t>
  </si>
  <si>
    <t xml:space="preserve">= </t>
  </si>
  <si>
    <t xml:space="preserve">or eq equality </t>
  </si>
  <si>
    <t>IF inp eq 66</t>
  </si>
  <si>
    <t xml:space="preserve">&gt; </t>
  </si>
  <si>
    <t xml:space="preserve">or gt signed greater than </t>
  </si>
  <si>
    <t>IF inp &gt; 40</t>
  </si>
  <si>
    <t xml:space="preserve">&gt;= </t>
  </si>
  <si>
    <t xml:space="preserve">or ge signed greater than or equal to </t>
  </si>
  <si>
    <t>IF inp ge 66</t>
  </si>
  <si>
    <t xml:space="preserve">&lt; </t>
  </si>
  <si>
    <t xml:space="preserve">or lt signed less than </t>
  </si>
  <si>
    <t>IF inp &lt; 40</t>
  </si>
  <si>
    <t xml:space="preserve">&lt;= </t>
  </si>
  <si>
    <t xml:space="preserve">or le signed less than or equal to </t>
  </si>
  <si>
    <t>IF inp le 66</t>
  </si>
  <si>
    <t xml:space="preserve">&lt;&gt; </t>
  </si>
  <si>
    <t xml:space="preserve">or ne signed not equal to </t>
  </si>
  <si>
    <t>IF inp &lt;&gt; 40</t>
  </si>
  <si>
    <t xml:space="preserve">low </t>
  </si>
  <si>
    <t xml:space="preserve">low byte of operand </t>
  </si>
  <si>
    <t>movlw low(inp)</t>
  </si>
  <si>
    <t xml:space="preserve">high </t>
  </si>
  <si>
    <t xml:space="preserve">high byte of operand </t>
  </si>
  <si>
    <t>movlw high(1008h)</t>
  </si>
  <si>
    <t xml:space="preserve">highword </t>
  </si>
  <si>
    <t xml:space="preserve">high 16 bits of operand </t>
  </si>
  <si>
    <t>DW highword(inp)</t>
  </si>
  <si>
    <t xml:space="preserve">mod </t>
  </si>
  <si>
    <t xml:space="preserve">modulus </t>
  </si>
  <si>
    <t>movlw 77mod4</t>
  </si>
  <si>
    <t xml:space="preserve">&amp; </t>
  </si>
  <si>
    <t xml:space="preserve">or and bitwise AND </t>
  </si>
  <si>
    <t>clrf inp&amp;0ffh</t>
  </si>
  <si>
    <t xml:space="preserve">^ </t>
  </si>
  <si>
    <t xml:space="preserve">bitwise XOR (exclusive or) </t>
  </si>
  <si>
    <t>movf inp^80,w</t>
  </si>
  <si>
    <t xml:space="preserve">| </t>
  </si>
  <si>
    <t xml:space="preserve">bitwise OR </t>
  </si>
  <si>
    <t>movf inp|1,w</t>
  </si>
  <si>
    <t xml:space="preserve">not </t>
  </si>
  <si>
    <t xml:space="preserve">bitwise complement </t>
  </si>
  <si>
    <t>movlw not 055h,w</t>
  </si>
  <si>
    <t xml:space="preserve">&lt;&lt; </t>
  </si>
  <si>
    <t xml:space="preserve">or shl shift left </t>
  </si>
  <si>
    <t>DB inp&gt;&gt;8</t>
  </si>
  <si>
    <t xml:space="preserve">&gt;&gt; </t>
  </si>
  <si>
    <t xml:space="preserve">or shr shift right </t>
  </si>
  <si>
    <t>movlw inp shr 2,w</t>
  </si>
  <si>
    <t xml:space="preserve">rol </t>
  </si>
  <si>
    <t xml:space="preserve">rotate left </t>
  </si>
  <si>
    <t>DB inp rol 1</t>
  </si>
  <si>
    <t xml:space="preserve">ror </t>
  </si>
  <si>
    <t xml:space="preserve">rotate right </t>
  </si>
  <si>
    <t>DB inp ror 1</t>
  </si>
  <si>
    <t xml:space="preserve">float24 </t>
  </si>
  <si>
    <t xml:space="preserve">24-bit version of real operand </t>
  </si>
  <si>
    <t>DW float24(3.3)</t>
  </si>
  <si>
    <t xml:space="preserve">nul </t>
  </si>
  <si>
    <t>tests if macro argument is 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</si>
</sst>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3" fontId="0" fillId="0" borderId="0" xfId="0" applyNumberFormat="1"/>
  </cellXfs>
  <cellStyles count="1">
    <cellStyle name="Normal" xfId="0" builtinId="0"/>
  </cellStyles>
  <dxfs count="2">
    <dxf>
      <numFmt numFmtId="3" formatCode="#,##0"/>
    </dxf>
    <dxf>
      <numFmt numFmtId="3" formatCode="#,##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F14" totalsRowShown="0">
  <autoFilter ref="A1:F14"/>
  <tableColumns count="6">
    <tableColumn id="1" name="Type"/>
    <tableColumn id="2" name="Signed"/>
    <tableColumn id="3" name="Size in Bits"/>
    <tableColumn id="4" name="Min Value" dataDxfId="1">
      <calculatedColumnFormula>IF(B2,2^(C2-1)*-1,0)</calculatedColumnFormula>
    </tableColumn>
    <tableColumn id="5" name="Max Value" dataDxfId="0">
      <calculatedColumnFormula>IF(B2,2^(C2-1)-1,2^(C2)-1)</calculatedColumnFormula>
    </tableColumn>
    <tableColumn id="6" name="Arithmatic type">
      <calculatedColumnFormula>IF(B2,"Signed Integer","Unsigned Integer")</calculatedColumnFormula>
    </tableColumn>
  </tableColumns>
  <tableStyleInfo name="TableStyleLight4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C25" totalsRowShown="0">
  <autoFilter ref="A1:C25"/>
  <tableColumns count="3">
    <tableColumn id="1" name="Operator "/>
    <tableColumn id="2" name="Purpose "/>
    <tableColumn id="3" name="Example"/>
  </tableColumns>
  <tableStyleInfo name="TableStyleLight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C21" sqref="C21"/>
    </sheetView>
  </sheetViews>
  <sheetFormatPr defaultRowHeight="15" x14ac:dyDescent="0.25"/>
  <cols>
    <col min="1" max="1" width="28.140625" customWidth="1"/>
    <col min="2" max="2" width="9.140625" customWidth="1"/>
    <col min="3" max="3" width="12.5703125" customWidth="1"/>
    <col min="4" max="4" width="27.5703125" customWidth="1"/>
    <col min="5" max="5" width="26.5703125" customWidth="1"/>
    <col min="6" max="6" width="16.85546875" customWidth="1"/>
  </cols>
  <sheetData>
    <row r="1" spans="1:6" x14ac:dyDescent="0.25">
      <c r="A1" t="s">
        <v>1</v>
      </c>
      <c r="B1" t="s">
        <v>18</v>
      </c>
      <c r="C1" t="s">
        <v>2</v>
      </c>
      <c r="D1" t="s">
        <v>17</v>
      </c>
      <c r="E1" t="s">
        <v>4</v>
      </c>
      <c r="F1" t="s">
        <v>3</v>
      </c>
    </row>
    <row r="2" spans="1:6" x14ac:dyDescent="0.25">
      <c r="A2" t="s">
        <v>0</v>
      </c>
      <c r="B2">
        <v>0</v>
      </c>
      <c r="C2">
        <v>1</v>
      </c>
      <c r="D2" s="2">
        <f>IF(B2,2^(C2-1)*-1,0)</f>
        <v>0</v>
      </c>
      <c r="E2" s="2">
        <f>IF(B2,2^(C2-1)-1,2^(C2)-1)</f>
        <v>1</v>
      </c>
      <c r="F2" t="str">
        <f>IF(B2,"Signed Integer","Unsigned Integer")</f>
        <v>Unsigned Integer</v>
      </c>
    </row>
    <row r="3" spans="1:6" x14ac:dyDescent="0.25">
      <c r="A3" t="s">
        <v>5</v>
      </c>
      <c r="B3">
        <v>1</v>
      </c>
      <c r="C3">
        <v>8</v>
      </c>
      <c r="D3" s="2">
        <f t="shared" ref="D3:D14" si="0">IF(B3,2^(C3-1)*-1,0)</f>
        <v>-128</v>
      </c>
      <c r="E3" s="2">
        <f>IF(B3,2^(C3-1)-1,2^(C3)-1)</f>
        <v>127</v>
      </c>
      <c r="F3" t="str">
        <f t="shared" ref="F3:F15" si="1">IF(B3,"Signed Integer","Unsigned Integer")</f>
        <v>Signed Integer</v>
      </c>
    </row>
    <row r="4" spans="1:6" x14ac:dyDescent="0.25">
      <c r="A4" t="s">
        <v>6</v>
      </c>
      <c r="B4">
        <v>0</v>
      </c>
      <c r="C4">
        <v>8</v>
      </c>
      <c r="D4" s="2">
        <f t="shared" si="0"/>
        <v>0</v>
      </c>
      <c r="E4" s="2">
        <f t="shared" ref="E4:E14" si="2">IF(B4,2^(C4-1)-1,2^(C4)-1)</f>
        <v>255</v>
      </c>
      <c r="F4" t="str">
        <f t="shared" si="1"/>
        <v>Unsigned Integer</v>
      </c>
    </row>
    <row r="5" spans="1:6" x14ac:dyDescent="0.25">
      <c r="A5" t="s">
        <v>7</v>
      </c>
      <c r="B5">
        <v>1</v>
      </c>
      <c r="C5">
        <v>16</v>
      </c>
      <c r="D5" s="2">
        <f t="shared" si="0"/>
        <v>-32768</v>
      </c>
      <c r="E5" s="2">
        <f t="shared" si="2"/>
        <v>32767</v>
      </c>
      <c r="F5" t="str">
        <f t="shared" si="1"/>
        <v>Signed Integer</v>
      </c>
    </row>
    <row r="6" spans="1:6" x14ac:dyDescent="0.25">
      <c r="A6" t="s">
        <v>8</v>
      </c>
      <c r="B6">
        <v>0</v>
      </c>
      <c r="C6">
        <v>16</v>
      </c>
      <c r="D6" s="2">
        <f t="shared" si="0"/>
        <v>0</v>
      </c>
      <c r="E6" s="2">
        <f t="shared" si="2"/>
        <v>65535</v>
      </c>
      <c r="F6" t="str">
        <f t="shared" si="1"/>
        <v>Unsigned Integer</v>
      </c>
    </row>
    <row r="7" spans="1:6" x14ac:dyDescent="0.25">
      <c r="A7" t="s">
        <v>9</v>
      </c>
      <c r="B7">
        <v>1</v>
      </c>
      <c r="C7">
        <v>16</v>
      </c>
      <c r="D7" s="2">
        <f t="shared" si="0"/>
        <v>-32768</v>
      </c>
      <c r="E7" s="2">
        <f t="shared" si="2"/>
        <v>32767</v>
      </c>
      <c r="F7" t="str">
        <f t="shared" si="1"/>
        <v>Signed Integer</v>
      </c>
    </row>
    <row r="8" spans="1:6" x14ac:dyDescent="0.25">
      <c r="A8" t="s">
        <v>10</v>
      </c>
      <c r="B8">
        <v>0</v>
      </c>
      <c r="C8">
        <v>16</v>
      </c>
      <c r="D8" s="2">
        <f t="shared" si="0"/>
        <v>0</v>
      </c>
      <c r="E8" s="2">
        <f t="shared" si="2"/>
        <v>65535</v>
      </c>
      <c r="F8" t="str">
        <f t="shared" si="1"/>
        <v>Unsigned Integer</v>
      </c>
    </row>
    <row r="9" spans="1:6" x14ac:dyDescent="0.25">
      <c r="A9" t="s">
        <v>11</v>
      </c>
      <c r="B9">
        <v>1</v>
      </c>
      <c r="C9">
        <v>24</v>
      </c>
      <c r="D9" s="2">
        <f t="shared" si="0"/>
        <v>-8388608</v>
      </c>
      <c r="E9" s="2">
        <f t="shared" si="2"/>
        <v>8388607</v>
      </c>
      <c r="F9" t="str">
        <f t="shared" si="1"/>
        <v>Signed Integer</v>
      </c>
    </row>
    <row r="10" spans="1:6" x14ac:dyDescent="0.25">
      <c r="A10" t="s">
        <v>12</v>
      </c>
      <c r="B10">
        <v>0</v>
      </c>
      <c r="C10">
        <v>24</v>
      </c>
      <c r="D10" s="2">
        <f t="shared" si="0"/>
        <v>0</v>
      </c>
      <c r="E10" s="2">
        <f t="shared" si="2"/>
        <v>16777215</v>
      </c>
      <c r="F10" t="str">
        <f t="shared" si="1"/>
        <v>Unsigned Integer</v>
      </c>
    </row>
    <row r="11" spans="1:6" x14ac:dyDescent="0.25">
      <c r="A11" t="s">
        <v>13</v>
      </c>
      <c r="B11">
        <v>1</v>
      </c>
      <c r="C11">
        <v>32</v>
      </c>
      <c r="D11" s="2">
        <f t="shared" si="0"/>
        <v>-2147483648</v>
      </c>
      <c r="E11" s="2">
        <f t="shared" si="2"/>
        <v>2147483647</v>
      </c>
      <c r="F11" t="str">
        <f t="shared" si="1"/>
        <v>Signed Integer</v>
      </c>
    </row>
    <row r="12" spans="1:6" x14ac:dyDescent="0.25">
      <c r="A12" t="s">
        <v>14</v>
      </c>
      <c r="B12">
        <v>0</v>
      </c>
      <c r="C12">
        <v>32</v>
      </c>
      <c r="D12" s="2">
        <f t="shared" si="0"/>
        <v>0</v>
      </c>
      <c r="E12" s="2">
        <f t="shared" si="2"/>
        <v>4294967295</v>
      </c>
      <c r="F12" t="str">
        <f t="shared" si="1"/>
        <v>Unsigned Integer</v>
      </c>
    </row>
    <row r="13" spans="1:6" x14ac:dyDescent="0.25">
      <c r="A13" t="s">
        <v>16</v>
      </c>
      <c r="B13">
        <v>1</v>
      </c>
      <c r="C13" s="1">
        <v>64</v>
      </c>
      <c r="D13" s="2">
        <f t="shared" si="0"/>
        <v>-9.2233720368547758E+18</v>
      </c>
      <c r="E13" s="2">
        <f t="shared" si="2"/>
        <v>9.2233720368547758E+18</v>
      </c>
      <c r="F13" t="str">
        <f t="shared" si="1"/>
        <v>Signed Integer</v>
      </c>
    </row>
    <row r="14" spans="1:6" x14ac:dyDescent="0.25">
      <c r="A14" t="s">
        <v>15</v>
      </c>
      <c r="B14">
        <v>0</v>
      </c>
      <c r="C14" s="1">
        <v>64</v>
      </c>
      <c r="D14" s="2">
        <f t="shared" si="0"/>
        <v>0</v>
      </c>
      <c r="E14" s="2">
        <f t="shared" si="2"/>
        <v>1.8446744073709552E+19</v>
      </c>
      <c r="F14" t="str">
        <f t="shared" si="1"/>
        <v>Unsigned Integer</v>
      </c>
    </row>
  </sheetData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tabSelected="1" workbookViewId="0">
      <selection activeCell="B9" sqref="B9"/>
    </sheetView>
  </sheetViews>
  <sheetFormatPr defaultRowHeight="15" x14ac:dyDescent="0.25"/>
  <cols>
    <col min="1" max="1" width="11" customWidth="1"/>
    <col min="2" max="2" width="41.140625" customWidth="1"/>
    <col min="3" max="3" width="23" customWidth="1"/>
  </cols>
  <sheetData>
    <row r="1" spans="1:3" x14ac:dyDescent="0.25">
      <c r="A1" t="s">
        <v>19</v>
      </c>
      <c r="B1" t="s">
        <v>20</v>
      </c>
      <c r="C1" t="s">
        <v>21</v>
      </c>
    </row>
    <row r="2" spans="1:3" x14ac:dyDescent="0.25">
      <c r="A2" t="s">
        <v>22</v>
      </c>
      <c r="B2" t="s">
        <v>23</v>
      </c>
      <c r="C2" t="s">
        <v>24</v>
      </c>
    </row>
    <row r="3" spans="1:3" x14ac:dyDescent="0.25">
      <c r="A3" t="s">
        <v>25</v>
      </c>
      <c r="B3" t="s">
        <v>26</v>
      </c>
      <c r="C3" t="s">
        <v>27</v>
      </c>
    </row>
    <row r="4" spans="1:3" x14ac:dyDescent="0.25">
      <c r="A4" t="s">
        <v>28</v>
      </c>
      <c r="B4" t="s">
        <v>29</v>
      </c>
      <c r="C4" t="s">
        <v>30</v>
      </c>
    </row>
    <row r="5" spans="1:3" x14ac:dyDescent="0.25">
      <c r="A5" t="s">
        <v>31</v>
      </c>
      <c r="B5" t="s">
        <v>32</v>
      </c>
      <c r="C5" t="s">
        <v>33</v>
      </c>
    </row>
    <row r="6" spans="1:3" x14ac:dyDescent="0.25">
      <c r="A6" t="s">
        <v>34</v>
      </c>
      <c r="B6" t="s">
        <v>35</v>
      </c>
      <c r="C6" t="s">
        <v>36</v>
      </c>
    </row>
    <row r="7" spans="1:3" x14ac:dyDescent="0.25">
      <c r="A7" t="s">
        <v>37</v>
      </c>
      <c r="B7" t="s">
        <v>38</v>
      </c>
      <c r="C7" t="s">
        <v>39</v>
      </c>
    </row>
    <row r="8" spans="1:3" x14ac:dyDescent="0.25">
      <c r="A8" t="s">
        <v>40</v>
      </c>
      <c r="B8" t="s">
        <v>41</v>
      </c>
      <c r="C8" t="s">
        <v>42</v>
      </c>
    </row>
    <row r="9" spans="1:3" x14ac:dyDescent="0.25">
      <c r="A9" t="s">
        <v>43</v>
      </c>
      <c r="B9" t="s">
        <v>44</v>
      </c>
      <c r="C9" t="s">
        <v>45</v>
      </c>
    </row>
    <row r="10" spans="1:3" x14ac:dyDescent="0.25">
      <c r="A10" t="s">
        <v>46</v>
      </c>
      <c r="B10" t="s">
        <v>47</v>
      </c>
      <c r="C10" t="s">
        <v>48</v>
      </c>
    </row>
    <row r="11" spans="1:3" x14ac:dyDescent="0.25">
      <c r="A11" t="s">
        <v>49</v>
      </c>
      <c r="B11" t="s">
        <v>50</v>
      </c>
      <c r="C11" t="s">
        <v>51</v>
      </c>
    </row>
    <row r="12" spans="1:3" x14ac:dyDescent="0.25">
      <c r="A12" t="s">
        <v>52</v>
      </c>
      <c r="B12" t="s">
        <v>53</v>
      </c>
      <c r="C12" t="s">
        <v>54</v>
      </c>
    </row>
    <row r="13" spans="1:3" x14ac:dyDescent="0.25">
      <c r="A13" t="s">
        <v>55</v>
      </c>
      <c r="B13" t="s">
        <v>56</v>
      </c>
      <c r="C13" t="s">
        <v>57</v>
      </c>
    </row>
    <row r="14" spans="1:3" x14ac:dyDescent="0.25">
      <c r="A14" t="s">
        <v>58</v>
      </c>
      <c r="B14" t="s">
        <v>59</v>
      </c>
      <c r="C14" t="s">
        <v>60</v>
      </c>
    </row>
    <row r="15" spans="1:3" x14ac:dyDescent="0.25">
      <c r="A15" t="s">
        <v>61</v>
      </c>
      <c r="B15" t="s">
        <v>62</v>
      </c>
      <c r="C15" t="s">
        <v>63</v>
      </c>
    </row>
    <row r="16" spans="1:3" x14ac:dyDescent="0.25">
      <c r="A16" t="s">
        <v>64</v>
      </c>
      <c r="B16" t="s">
        <v>65</v>
      </c>
      <c r="C16" t="s">
        <v>66</v>
      </c>
    </row>
    <row r="17" spans="1:3" x14ac:dyDescent="0.25">
      <c r="A17" t="s">
        <v>67</v>
      </c>
      <c r="B17" t="s">
        <v>68</v>
      </c>
      <c r="C17" t="s">
        <v>69</v>
      </c>
    </row>
    <row r="18" spans="1:3" x14ac:dyDescent="0.25">
      <c r="A18" t="s">
        <v>70</v>
      </c>
      <c r="B18" t="s">
        <v>71</v>
      </c>
      <c r="C18" t="s">
        <v>72</v>
      </c>
    </row>
    <row r="19" spans="1:3" x14ac:dyDescent="0.25">
      <c r="A19" t="s">
        <v>73</v>
      </c>
      <c r="B19" t="s">
        <v>74</v>
      </c>
      <c r="C19" t="s">
        <v>75</v>
      </c>
    </row>
    <row r="20" spans="1:3" x14ac:dyDescent="0.25">
      <c r="A20" t="s">
        <v>76</v>
      </c>
      <c r="B20" t="s">
        <v>77</v>
      </c>
      <c r="C20" t="s">
        <v>78</v>
      </c>
    </row>
    <row r="21" spans="1:3" x14ac:dyDescent="0.25">
      <c r="A21" t="s">
        <v>79</v>
      </c>
      <c r="B21" t="s">
        <v>80</v>
      </c>
      <c r="C21" t="s">
        <v>81</v>
      </c>
    </row>
    <row r="22" spans="1:3" x14ac:dyDescent="0.25">
      <c r="A22" t="s">
        <v>82</v>
      </c>
      <c r="B22" t="s">
        <v>83</v>
      </c>
      <c r="C22" t="s">
        <v>84</v>
      </c>
    </row>
    <row r="23" spans="1:3" x14ac:dyDescent="0.25">
      <c r="A23" t="s">
        <v>85</v>
      </c>
      <c r="B23" t="s">
        <v>86</v>
      </c>
      <c r="C23" t="s">
        <v>87</v>
      </c>
    </row>
    <row r="24" spans="1:3" x14ac:dyDescent="0.25">
      <c r="A24" t="s">
        <v>88</v>
      </c>
      <c r="B24" t="s">
        <v>89</v>
      </c>
      <c r="C24" t="s">
        <v>90</v>
      </c>
    </row>
    <row r="25" spans="1:3" x14ac:dyDescent="0.25">
      <c r="A25" t="s">
        <v>91</v>
      </c>
      <c r="B25" t="s">
        <v>92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Variable Types</vt:lpstr>
      <vt:lpstr>Operators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2019-11-23T18:26:41Z</dcterms:modified>
</cp:coreProperties>
</file>