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ngTing\Desktop\HotTopicDetection\log\clustering_log\clustering1\"/>
    </mc:Choice>
  </mc:AlternateContent>
  <bookViews>
    <workbookView xWindow="0" yWindow="0" windowWidth="19200" windowHeight="11550" activeTab="4"/>
  </bookViews>
  <sheets>
    <sheet name="6比4" sheetId="6" r:id="rId1"/>
    <sheet name="7比3" sheetId="2" r:id="rId2"/>
    <sheet name="8比2" sheetId="3" r:id="rId3"/>
    <sheet name="9比1" sheetId="4" r:id="rId4"/>
    <sheet name="總比較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3" i="4" l="1"/>
  <c r="L33" i="4"/>
  <c r="K33" i="4"/>
  <c r="J33" i="4"/>
  <c r="I33" i="4"/>
  <c r="M32" i="4"/>
  <c r="L32" i="4"/>
  <c r="K32" i="4"/>
  <c r="J32" i="4"/>
  <c r="I32" i="4"/>
  <c r="M31" i="4"/>
  <c r="L31" i="4"/>
  <c r="K31" i="4"/>
  <c r="J31" i="4"/>
  <c r="I31" i="4"/>
  <c r="M30" i="4"/>
  <c r="L30" i="4"/>
  <c r="K30" i="4"/>
  <c r="J30" i="4"/>
  <c r="I30" i="4"/>
  <c r="M29" i="4"/>
  <c r="L29" i="4"/>
  <c r="K29" i="4"/>
  <c r="J29" i="4"/>
  <c r="I29" i="4"/>
  <c r="M28" i="4"/>
  <c r="L28" i="4"/>
  <c r="K28" i="4"/>
  <c r="J28" i="4"/>
  <c r="I28" i="4"/>
  <c r="M27" i="4"/>
  <c r="L27" i="4"/>
  <c r="K27" i="4"/>
  <c r="J27" i="4"/>
  <c r="I27" i="4"/>
  <c r="M26" i="4"/>
  <c r="L26" i="4"/>
  <c r="K26" i="4"/>
  <c r="J26" i="4"/>
  <c r="I26" i="4"/>
  <c r="M24" i="4"/>
  <c r="L24" i="4"/>
  <c r="K24" i="4"/>
  <c r="J24" i="4"/>
  <c r="I24" i="4"/>
  <c r="M23" i="4"/>
  <c r="L23" i="4"/>
  <c r="K23" i="4"/>
  <c r="J23" i="4"/>
  <c r="I23" i="4"/>
  <c r="M22" i="4"/>
  <c r="L22" i="4"/>
  <c r="K22" i="4"/>
  <c r="J22" i="4"/>
  <c r="I22" i="4"/>
  <c r="M21" i="4"/>
  <c r="L21" i="4"/>
  <c r="K21" i="4"/>
  <c r="J21" i="4"/>
  <c r="I21" i="4"/>
  <c r="M20" i="4"/>
  <c r="L20" i="4"/>
  <c r="K20" i="4"/>
  <c r="J20" i="4"/>
  <c r="I20" i="4"/>
  <c r="M19" i="4"/>
  <c r="L19" i="4"/>
  <c r="K19" i="4"/>
  <c r="J19" i="4"/>
  <c r="I19" i="4"/>
  <c r="M18" i="4"/>
  <c r="L18" i="4"/>
  <c r="K18" i="4"/>
  <c r="J18" i="4"/>
  <c r="I18" i="4"/>
  <c r="M17" i="4"/>
  <c r="L17" i="4"/>
  <c r="K17" i="4"/>
  <c r="J17" i="4"/>
  <c r="I17" i="4"/>
  <c r="M33" i="3"/>
  <c r="L33" i="3"/>
  <c r="K33" i="3"/>
  <c r="J33" i="3"/>
  <c r="I33" i="3"/>
  <c r="M32" i="3"/>
  <c r="L32" i="3"/>
  <c r="K32" i="3"/>
  <c r="J32" i="3"/>
  <c r="I32" i="3"/>
  <c r="M31" i="3"/>
  <c r="L31" i="3"/>
  <c r="K31" i="3"/>
  <c r="J31" i="3"/>
  <c r="I31" i="3"/>
  <c r="M30" i="3"/>
  <c r="L30" i="3"/>
  <c r="K30" i="3"/>
  <c r="J30" i="3"/>
  <c r="I30" i="3"/>
  <c r="M29" i="3"/>
  <c r="L29" i="3"/>
  <c r="K29" i="3"/>
  <c r="J29" i="3"/>
  <c r="I29" i="3"/>
  <c r="M28" i="3"/>
  <c r="L28" i="3"/>
  <c r="K28" i="3"/>
  <c r="J28" i="3"/>
  <c r="I28" i="3"/>
  <c r="M27" i="3"/>
  <c r="L27" i="3"/>
  <c r="K27" i="3"/>
  <c r="J27" i="3"/>
  <c r="I27" i="3"/>
  <c r="M26" i="3"/>
  <c r="L26" i="3"/>
  <c r="K26" i="3"/>
  <c r="J26" i="3"/>
  <c r="I26" i="3"/>
  <c r="M24" i="3"/>
  <c r="L24" i="3"/>
  <c r="K24" i="3"/>
  <c r="J24" i="3"/>
  <c r="I24" i="3"/>
  <c r="M23" i="3"/>
  <c r="L23" i="3"/>
  <c r="K23" i="3"/>
  <c r="J23" i="3"/>
  <c r="I23" i="3"/>
  <c r="M22" i="3"/>
  <c r="L22" i="3"/>
  <c r="K22" i="3"/>
  <c r="J22" i="3"/>
  <c r="I22" i="3"/>
  <c r="M21" i="3"/>
  <c r="L21" i="3"/>
  <c r="K21" i="3"/>
  <c r="J21" i="3"/>
  <c r="I21" i="3"/>
  <c r="M20" i="3"/>
  <c r="L20" i="3"/>
  <c r="K20" i="3"/>
  <c r="J20" i="3"/>
  <c r="I20" i="3"/>
  <c r="M19" i="3"/>
  <c r="L19" i="3"/>
  <c r="K19" i="3"/>
  <c r="J19" i="3"/>
  <c r="I19" i="3"/>
  <c r="M18" i="3"/>
  <c r="L18" i="3"/>
  <c r="K18" i="3"/>
  <c r="J18" i="3"/>
  <c r="I18" i="3"/>
  <c r="M17" i="3"/>
  <c r="L17" i="3"/>
  <c r="K17" i="3"/>
  <c r="J17" i="3"/>
  <c r="I17" i="3"/>
  <c r="M33" i="2"/>
  <c r="L33" i="2"/>
  <c r="K33" i="2"/>
  <c r="J33" i="2"/>
  <c r="I33" i="2"/>
  <c r="M32" i="2"/>
  <c r="L32" i="2"/>
  <c r="K32" i="2"/>
  <c r="J32" i="2"/>
  <c r="I32" i="2"/>
  <c r="M31" i="2"/>
  <c r="L31" i="2"/>
  <c r="K31" i="2"/>
  <c r="J31" i="2"/>
  <c r="I31" i="2"/>
  <c r="M30" i="2"/>
  <c r="L30" i="2"/>
  <c r="K30" i="2"/>
  <c r="J30" i="2"/>
  <c r="I30" i="2"/>
  <c r="M29" i="2"/>
  <c r="L29" i="2"/>
  <c r="K29" i="2"/>
  <c r="J29" i="2"/>
  <c r="I29" i="2"/>
  <c r="M28" i="2"/>
  <c r="L28" i="2"/>
  <c r="K28" i="2"/>
  <c r="J28" i="2"/>
  <c r="I28" i="2"/>
  <c r="M27" i="2"/>
  <c r="L27" i="2"/>
  <c r="K27" i="2"/>
  <c r="J27" i="2"/>
  <c r="I27" i="2"/>
  <c r="M26" i="2"/>
  <c r="L26" i="2"/>
  <c r="K26" i="2"/>
  <c r="J26" i="2"/>
  <c r="I26" i="2"/>
  <c r="M24" i="2"/>
  <c r="L24" i="2"/>
  <c r="K24" i="2"/>
  <c r="J24" i="2"/>
  <c r="I24" i="2"/>
  <c r="M23" i="2"/>
  <c r="L23" i="2"/>
  <c r="K23" i="2"/>
  <c r="J23" i="2"/>
  <c r="I23" i="2"/>
  <c r="M22" i="2"/>
  <c r="L22" i="2"/>
  <c r="K22" i="2"/>
  <c r="J22" i="2"/>
  <c r="I22" i="2"/>
  <c r="M21" i="2"/>
  <c r="L21" i="2"/>
  <c r="K21" i="2"/>
  <c r="J21" i="2"/>
  <c r="I21" i="2"/>
  <c r="M20" i="2"/>
  <c r="L20" i="2"/>
  <c r="K20" i="2"/>
  <c r="J20" i="2"/>
  <c r="I20" i="2"/>
  <c r="M19" i="2"/>
  <c r="L19" i="2"/>
  <c r="K19" i="2"/>
  <c r="J19" i="2"/>
  <c r="I19" i="2"/>
  <c r="M18" i="2"/>
  <c r="L18" i="2"/>
  <c r="K18" i="2"/>
  <c r="J18" i="2"/>
  <c r="I18" i="2"/>
  <c r="M17" i="2"/>
  <c r="L17" i="2"/>
  <c r="K17" i="2"/>
  <c r="J17" i="2"/>
  <c r="I17" i="2"/>
  <c r="J26" i="6"/>
  <c r="K26" i="6"/>
  <c r="L26" i="6"/>
  <c r="M26" i="6"/>
  <c r="J27" i="6"/>
  <c r="K27" i="6"/>
  <c r="L27" i="6"/>
  <c r="M27" i="6"/>
  <c r="J28" i="6"/>
  <c r="K28" i="6"/>
  <c r="L28" i="6"/>
  <c r="M28" i="6"/>
  <c r="J29" i="6"/>
  <c r="K29" i="6"/>
  <c r="L29" i="6"/>
  <c r="M29" i="6"/>
  <c r="J30" i="6"/>
  <c r="K30" i="6"/>
  <c r="L30" i="6"/>
  <c r="M30" i="6"/>
  <c r="J31" i="6"/>
  <c r="K31" i="6"/>
  <c r="L31" i="6"/>
  <c r="M31" i="6"/>
  <c r="J32" i="6"/>
  <c r="K32" i="6"/>
  <c r="L32" i="6"/>
  <c r="M32" i="6"/>
  <c r="J33" i="6"/>
  <c r="K33" i="6"/>
  <c r="L33" i="6"/>
  <c r="M33" i="6"/>
  <c r="I27" i="6"/>
  <c r="I28" i="6"/>
  <c r="I29" i="6"/>
  <c r="I30" i="6"/>
  <c r="I31" i="6"/>
  <c r="I32" i="6"/>
  <c r="I33" i="6"/>
  <c r="I26" i="6"/>
  <c r="I18" i="6"/>
  <c r="J18" i="6"/>
  <c r="K18" i="6"/>
  <c r="L18" i="6"/>
  <c r="M18" i="6"/>
  <c r="I19" i="6"/>
  <c r="J19" i="6"/>
  <c r="K19" i="6"/>
  <c r="L19" i="6"/>
  <c r="M19" i="6"/>
  <c r="I20" i="6"/>
  <c r="J20" i="6"/>
  <c r="K20" i="6"/>
  <c r="L20" i="6"/>
  <c r="M20" i="6"/>
  <c r="I21" i="6"/>
  <c r="J21" i="6"/>
  <c r="K21" i="6"/>
  <c r="L21" i="6"/>
  <c r="M21" i="6"/>
  <c r="I22" i="6"/>
  <c r="J22" i="6"/>
  <c r="K22" i="6"/>
  <c r="L22" i="6"/>
  <c r="M22" i="6"/>
  <c r="I23" i="6"/>
  <c r="J23" i="6"/>
  <c r="K23" i="6"/>
  <c r="L23" i="6"/>
  <c r="M23" i="6"/>
  <c r="I24" i="6"/>
  <c r="J24" i="6"/>
  <c r="K24" i="6"/>
  <c r="L24" i="6"/>
  <c r="M24" i="6"/>
  <c r="J17" i="6"/>
  <c r="K17" i="6"/>
  <c r="L17" i="6"/>
  <c r="M17" i="6"/>
  <c r="I17" i="6"/>
  <c r="F37" i="5" l="1"/>
  <c r="E37" i="5"/>
  <c r="D37" i="5"/>
  <c r="C37" i="5"/>
  <c r="B37" i="5"/>
  <c r="F36" i="5"/>
  <c r="E36" i="5"/>
  <c r="D36" i="5"/>
  <c r="C36" i="5"/>
  <c r="B36" i="5"/>
  <c r="F35" i="5"/>
  <c r="E35" i="5"/>
  <c r="D35" i="5"/>
  <c r="C35" i="5"/>
  <c r="B35" i="5"/>
  <c r="F34" i="5"/>
  <c r="E34" i="5"/>
  <c r="D34" i="5"/>
  <c r="C34" i="5"/>
  <c r="B34" i="5"/>
  <c r="F33" i="5"/>
  <c r="E33" i="5"/>
  <c r="D33" i="5"/>
  <c r="C33" i="5"/>
  <c r="B33" i="5"/>
  <c r="F32" i="5"/>
  <c r="E32" i="5"/>
  <c r="D32" i="5"/>
  <c r="C32" i="5"/>
  <c r="B32" i="5"/>
  <c r="F31" i="5"/>
  <c r="E31" i="5"/>
  <c r="D31" i="5"/>
  <c r="C31" i="5"/>
  <c r="B31" i="5"/>
  <c r="F30" i="5"/>
  <c r="E30" i="5"/>
  <c r="D30" i="5"/>
  <c r="C30" i="5"/>
  <c r="B30" i="5"/>
  <c r="F29" i="5"/>
  <c r="E29" i="5"/>
  <c r="D29" i="5"/>
  <c r="C29" i="5"/>
  <c r="B29" i="5"/>
  <c r="F28" i="5"/>
  <c r="E28" i="5"/>
  <c r="D28" i="5"/>
  <c r="C28" i="5"/>
  <c r="B28" i="5"/>
</calcChain>
</file>

<file path=xl/sharedStrings.xml><?xml version="1.0" encoding="utf-8"?>
<sst xmlns="http://schemas.openxmlformats.org/spreadsheetml/2006/main" count="83" uniqueCount="23">
  <si>
    <t>mean</t>
  </si>
  <si>
    <t>max</t>
  </si>
  <si>
    <t>min</t>
  </si>
  <si>
    <t>std</t>
  </si>
  <si>
    <t>V-measure</t>
    <phoneticPr fontId="2" type="noConversion"/>
  </si>
  <si>
    <t>Homogeneity</t>
    <phoneticPr fontId="2" type="noConversion"/>
  </si>
  <si>
    <t>Completeness</t>
    <phoneticPr fontId="2" type="noConversion"/>
  </si>
  <si>
    <t>AMI</t>
    <phoneticPr fontId="2" type="noConversion"/>
  </si>
  <si>
    <t>ARI</t>
    <phoneticPr fontId="2" type="noConversion"/>
  </si>
  <si>
    <t>6:4-0.6</t>
  </si>
  <si>
    <t>7:3-0.6</t>
  </si>
  <si>
    <t>8:2-0.55</t>
  </si>
  <si>
    <t>8:2-0.6</t>
  </si>
  <si>
    <t>9:1-0.55</t>
  </si>
  <si>
    <t>test finished in 35152.17 seconds</t>
  </si>
  <si>
    <t>誤差線</t>
    <phoneticPr fontId="2" type="noConversion"/>
  </si>
  <si>
    <t>test finished in 195200.03 seconds</t>
  </si>
  <si>
    <t>test finished in 189026.76 seconds</t>
  </si>
  <si>
    <t>test finished in 179188.24 seconds</t>
  </si>
  <si>
    <t>test finished in 171110.95 seconds</t>
  </si>
  <si>
    <t>誤差線</t>
    <phoneticPr fontId="2" type="noConversion"/>
  </si>
  <si>
    <t>正</t>
    <phoneticPr fontId="2" type="noConversion"/>
  </si>
  <si>
    <t>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</si>
</sst>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algorithm1</a:t>
            </a:r>
            <a:r>
              <a:rPr lang="zh-TW" altLang="en-US"/>
              <a:t> 標題比內文關鍵字</a:t>
            </a:r>
            <a:r>
              <a:rPr lang="en-US" altLang="zh-TW"/>
              <a:t>6:4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'6比4'!$A$3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'6比4'!$B$3:$F$3</c:f>
              <c:numCache>
                <c:formatCode>General</c:formatCode>
                <c:ptCount val="5"/>
                <c:pt idx="0">
                  <c:v>0.81</c:v>
                </c:pt>
                <c:pt idx="1">
                  <c:v>0.05</c:v>
                </c:pt>
                <c:pt idx="2">
                  <c:v>0.09</c:v>
                </c:pt>
                <c:pt idx="3">
                  <c:v>0.04</c:v>
                </c:pt>
                <c:pt idx="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0-4875-99A4-17A71C6AC087}"/>
            </c:ext>
          </c:extLst>
        </c:ser>
        <c:ser>
          <c:idx val="2"/>
          <c:order val="2"/>
          <c:tx>
            <c:strRef>
              <c:f>'6比4'!$A$4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'6比4'!$B$4:$F$4</c:f>
              <c:numCache>
                <c:formatCode>General</c:formatCode>
                <c:ptCount val="5"/>
                <c:pt idx="0">
                  <c:v>0.89</c:v>
                </c:pt>
                <c:pt idx="1">
                  <c:v>0.32</c:v>
                </c:pt>
                <c:pt idx="2">
                  <c:v>0.47</c:v>
                </c:pt>
                <c:pt idx="3">
                  <c:v>0.31</c:v>
                </c:pt>
                <c:pt idx="4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A0-4875-99A4-17A71C6AC087}"/>
            </c:ext>
          </c:extLst>
        </c:ser>
        <c:ser>
          <c:idx val="3"/>
          <c:order val="3"/>
          <c:tx>
            <c:strRef>
              <c:f>'6比4'!$A$5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'6比4'!$B$5:$F$5</c:f>
              <c:numCache>
                <c:formatCode>General</c:formatCode>
                <c:ptCount val="5"/>
                <c:pt idx="0">
                  <c:v>0.91</c:v>
                </c:pt>
                <c:pt idx="1">
                  <c:v>0.7</c:v>
                </c:pt>
                <c:pt idx="2">
                  <c:v>0.79</c:v>
                </c:pt>
                <c:pt idx="3">
                  <c:v>0.69</c:v>
                </c:pt>
                <c:pt idx="4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A0-4875-99A4-17A71C6AC087}"/>
            </c:ext>
          </c:extLst>
        </c:ser>
        <c:ser>
          <c:idx val="4"/>
          <c:order val="4"/>
          <c:tx>
            <c:strRef>
              <c:f>'6比4'!$A$6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'6比4'!$B$6:$F$6</c:f>
              <c:numCache>
                <c:formatCode>General</c:formatCode>
                <c:ptCount val="5"/>
                <c:pt idx="0">
                  <c:v>0.91</c:v>
                </c:pt>
                <c:pt idx="1">
                  <c:v>0.86</c:v>
                </c:pt>
                <c:pt idx="2">
                  <c:v>0.88</c:v>
                </c:pt>
                <c:pt idx="3">
                  <c:v>0.85</c:v>
                </c:pt>
                <c:pt idx="4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A0-4875-99A4-17A71C6AC087}"/>
            </c:ext>
          </c:extLst>
        </c:ser>
        <c:ser>
          <c:idx val="5"/>
          <c:order val="5"/>
          <c:tx>
            <c:strRef>
              <c:f>'6比4'!$A$7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'6比4'!$B$7:$F$7</c:f>
              <c:numCache>
                <c:formatCode>General</c:formatCode>
                <c:ptCount val="5"/>
                <c:pt idx="0">
                  <c:v>0.89</c:v>
                </c:pt>
                <c:pt idx="1">
                  <c:v>0.93</c:v>
                </c:pt>
                <c:pt idx="2">
                  <c:v>0.91</c:v>
                </c:pt>
                <c:pt idx="3">
                  <c:v>0.88</c:v>
                </c:pt>
                <c:pt idx="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A0-4875-99A4-17A71C6AC087}"/>
            </c:ext>
          </c:extLst>
        </c:ser>
        <c:ser>
          <c:idx val="6"/>
          <c:order val="6"/>
          <c:tx>
            <c:strRef>
              <c:f>'6比4'!$A$8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'6比4'!$B$8:$F$8</c:f>
              <c:numCache>
                <c:formatCode>General</c:formatCode>
                <c:ptCount val="5"/>
                <c:pt idx="0">
                  <c:v>0.83</c:v>
                </c:pt>
                <c:pt idx="1">
                  <c:v>0.97</c:v>
                </c:pt>
                <c:pt idx="2">
                  <c:v>0.89</c:v>
                </c:pt>
                <c:pt idx="3">
                  <c:v>0.8</c:v>
                </c:pt>
                <c:pt idx="4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A0-4875-99A4-17A71C6AC087}"/>
            </c:ext>
          </c:extLst>
        </c:ser>
        <c:ser>
          <c:idx val="7"/>
          <c:order val="7"/>
          <c:tx>
            <c:strRef>
              <c:f>'6比4'!$A$9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'6比4'!$B$9:$F$9</c:f>
              <c:numCache>
                <c:formatCode>General</c:formatCode>
                <c:ptCount val="5"/>
                <c:pt idx="0">
                  <c:v>0.72</c:v>
                </c:pt>
                <c:pt idx="1">
                  <c:v>0.99</c:v>
                </c:pt>
                <c:pt idx="2">
                  <c:v>0.83</c:v>
                </c:pt>
                <c:pt idx="3">
                  <c:v>0.65</c:v>
                </c:pt>
                <c:pt idx="4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A0-4875-99A4-17A71C6AC087}"/>
            </c:ext>
          </c:extLst>
        </c:ser>
        <c:ser>
          <c:idx val="8"/>
          <c:order val="8"/>
          <c:tx>
            <c:strRef>
              <c:f>'6比4'!$A$10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'6比4'!$B$1:$F$1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'6比4'!$B$10:$F$10</c:f>
              <c:numCache>
                <c:formatCode>General</c:formatCode>
                <c:ptCount val="5"/>
                <c:pt idx="0">
                  <c:v>0.61</c:v>
                </c:pt>
                <c:pt idx="1">
                  <c:v>1</c:v>
                </c:pt>
                <c:pt idx="2">
                  <c:v>0.76</c:v>
                </c:pt>
                <c:pt idx="3">
                  <c:v>0.48</c:v>
                </c:pt>
                <c:pt idx="4">
                  <c:v>0.47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AA0-4875-99A4-17A71C6AC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3405488"/>
        <c:axId val="16434060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'6比4'!$A$2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'6比4'!$B$1:$F$1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AMI</c:v>
                      </c:pt>
                      <c:pt idx="4">
                        <c:v>ARI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'6比4'!$B$2:$F$2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EAA0-4875-99A4-17A71C6AC087}"/>
                  </c:ext>
                </c:extLst>
              </c15:ser>
            </c15:filteredBarSeries>
          </c:ext>
        </c:extLst>
      </c:barChart>
      <c:catAx>
        <c:axId val="164340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3406032"/>
        <c:crosses val="autoZero"/>
        <c:auto val="1"/>
        <c:lblAlgn val="ctr"/>
        <c:lblOffset val="100"/>
        <c:noMultiLvlLbl val="0"/>
      </c:catAx>
      <c:valAx>
        <c:axId val="1643406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340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algorithm1</a:t>
            </a:r>
            <a:r>
              <a:rPr lang="zh-TW" altLang="en-US"/>
              <a:t> 標題比內文關鍵字</a:t>
            </a:r>
            <a:r>
              <a:rPr lang="en-US" altLang="zh-TW"/>
              <a:t>7:3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'7比3'!$A$3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'7比3'!$B$3:$F$3</c:f>
              <c:numCache>
                <c:formatCode>General</c:formatCode>
                <c:ptCount val="5"/>
                <c:pt idx="0">
                  <c:v>0.9</c:v>
                </c:pt>
                <c:pt idx="1">
                  <c:v>0.08</c:v>
                </c:pt>
                <c:pt idx="2">
                  <c:v>0.13</c:v>
                </c:pt>
                <c:pt idx="3">
                  <c:v>7.0000000000000007E-2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A-45F2-898E-0C3EC2516EC3}"/>
            </c:ext>
          </c:extLst>
        </c:ser>
        <c:ser>
          <c:idx val="2"/>
          <c:order val="2"/>
          <c:tx>
            <c:strRef>
              <c:f>'7比3'!$A$4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'7比3'!$B$4:$F$4</c:f>
              <c:numCache>
                <c:formatCode>General</c:formatCode>
                <c:ptCount val="5"/>
                <c:pt idx="0">
                  <c:v>0.92</c:v>
                </c:pt>
                <c:pt idx="1">
                  <c:v>0.46</c:v>
                </c:pt>
                <c:pt idx="2">
                  <c:v>0.61</c:v>
                </c:pt>
                <c:pt idx="3">
                  <c:v>0.45</c:v>
                </c:pt>
                <c:pt idx="4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A-45F2-898E-0C3EC2516EC3}"/>
            </c:ext>
          </c:extLst>
        </c:ser>
        <c:ser>
          <c:idx val="3"/>
          <c:order val="3"/>
          <c:tx>
            <c:strRef>
              <c:f>'7比3'!$A$5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'7比3'!$B$5:$F$5</c:f>
              <c:numCache>
                <c:formatCode>General</c:formatCode>
                <c:ptCount val="5"/>
                <c:pt idx="0">
                  <c:v>0.92</c:v>
                </c:pt>
                <c:pt idx="1">
                  <c:v>0.77</c:v>
                </c:pt>
                <c:pt idx="2">
                  <c:v>0.84</c:v>
                </c:pt>
                <c:pt idx="3">
                  <c:v>0.76</c:v>
                </c:pt>
                <c:pt idx="4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BA-45F2-898E-0C3EC2516EC3}"/>
            </c:ext>
          </c:extLst>
        </c:ser>
        <c:ser>
          <c:idx val="4"/>
          <c:order val="4"/>
          <c:tx>
            <c:strRef>
              <c:f>'7比3'!$A$6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'7比3'!$B$6:$F$6</c:f>
              <c:numCache>
                <c:formatCode>General</c:formatCode>
                <c:ptCount val="5"/>
                <c:pt idx="0">
                  <c:v>0.92</c:v>
                </c:pt>
                <c:pt idx="1">
                  <c:v>0.89</c:v>
                </c:pt>
                <c:pt idx="2">
                  <c:v>0.91</c:v>
                </c:pt>
                <c:pt idx="3">
                  <c:v>0.88</c:v>
                </c:pt>
                <c:pt idx="4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BA-45F2-898E-0C3EC2516EC3}"/>
            </c:ext>
          </c:extLst>
        </c:ser>
        <c:ser>
          <c:idx val="5"/>
          <c:order val="5"/>
          <c:tx>
            <c:strRef>
              <c:f>'7比3'!$A$7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'7比3'!$B$7:$F$7</c:f>
              <c:numCache>
                <c:formatCode>General</c:formatCode>
                <c:ptCount val="5"/>
                <c:pt idx="0">
                  <c:v>0.89</c:v>
                </c:pt>
                <c:pt idx="1">
                  <c:v>0.95</c:v>
                </c:pt>
                <c:pt idx="2">
                  <c:v>0.92</c:v>
                </c:pt>
                <c:pt idx="3">
                  <c:v>0.88</c:v>
                </c:pt>
                <c:pt idx="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BA-45F2-898E-0C3EC2516EC3}"/>
            </c:ext>
          </c:extLst>
        </c:ser>
        <c:ser>
          <c:idx val="6"/>
          <c:order val="6"/>
          <c:tx>
            <c:strRef>
              <c:f>'7比3'!$A$8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'7比3'!$B$8:$F$8</c:f>
              <c:numCache>
                <c:formatCode>General</c:formatCode>
                <c:ptCount val="5"/>
                <c:pt idx="0">
                  <c:v>0.82</c:v>
                </c:pt>
                <c:pt idx="1">
                  <c:v>0.98</c:v>
                </c:pt>
                <c:pt idx="2">
                  <c:v>0.89</c:v>
                </c:pt>
                <c:pt idx="3">
                  <c:v>0.79</c:v>
                </c:pt>
                <c:pt idx="4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BA-45F2-898E-0C3EC2516EC3}"/>
            </c:ext>
          </c:extLst>
        </c:ser>
        <c:ser>
          <c:idx val="7"/>
          <c:order val="7"/>
          <c:tx>
            <c:strRef>
              <c:f>'7比3'!$A$9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'7比3'!$B$9:$F$9</c:f>
              <c:numCache>
                <c:formatCode>General</c:formatCode>
                <c:ptCount val="5"/>
                <c:pt idx="0">
                  <c:v>0.71</c:v>
                </c:pt>
                <c:pt idx="1">
                  <c:v>0.99</c:v>
                </c:pt>
                <c:pt idx="2">
                  <c:v>0.82</c:v>
                </c:pt>
                <c:pt idx="3">
                  <c:v>0.63</c:v>
                </c:pt>
                <c:pt idx="4">
                  <c:v>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BA-45F2-898E-0C3EC2516EC3}"/>
            </c:ext>
          </c:extLst>
        </c:ser>
        <c:ser>
          <c:idx val="8"/>
          <c:order val="8"/>
          <c:tx>
            <c:strRef>
              <c:f>'7比3'!$A$10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'7比3'!$B$1:$F$1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'7比3'!$B$10:$F$10</c:f>
              <c:numCache>
                <c:formatCode>General</c:formatCode>
                <c:ptCount val="5"/>
                <c:pt idx="0">
                  <c:v>0.61</c:v>
                </c:pt>
                <c:pt idx="1">
                  <c:v>1</c:v>
                </c:pt>
                <c:pt idx="2">
                  <c:v>0.76</c:v>
                </c:pt>
                <c:pt idx="3">
                  <c:v>0.47</c:v>
                </c:pt>
                <c:pt idx="4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BA-45F2-898E-0C3EC2516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3403312"/>
        <c:axId val="16434120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'7比3'!$A$2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'7比3'!$B$1:$F$1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AMI</c:v>
                      </c:pt>
                      <c:pt idx="4">
                        <c:v>ARI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'7比3'!$B$2:$F$2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6FBA-45F2-898E-0C3EC2516EC3}"/>
                  </c:ext>
                </c:extLst>
              </c15:ser>
            </c15:filteredBarSeries>
          </c:ext>
        </c:extLst>
      </c:barChart>
      <c:catAx>
        <c:axId val="164340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3412016"/>
        <c:crosses val="autoZero"/>
        <c:auto val="1"/>
        <c:lblAlgn val="ctr"/>
        <c:lblOffset val="100"/>
        <c:noMultiLvlLbl val="0"/>
      </c:catAx>
      <c:valAx>
        <c:axId val="1643412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340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algorithm1</a:t>
            </a:r>
            <a:r>
              <a:rPr lang="zh-TW" altLang="en-US"/>
              <a:t> 標題比內文關鍵字</a:t>
            </a:r>
            <a:r>
              <a:rPr lang="en-US" altLang="zh-TW"/>
              <a:t>8:2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'8比2'!$A$3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'8比2'!$B$3:$F$3</c:f>
              <c:numCache>
                <c:formatCode>General</c:formatCode>
                <c:ptCount val="5"/>
                <c:pt idx="0">
                  <c:v>0.93</c:v>
                </c:pt>
                <c:pt idx="1">
                  <c:v>0.15</c:v>
                </c:pt>
                <c:pt idx="2">
                  <c:v>0.24</c:v>
                </c:pt>
                <c:pt idx="3">
                  <c:v>0.14000000000000001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9-4400-B001-FED286CB278D}"/>
            </c:ext>
          </c:extLst>
        </c:ser>
        <c:ser>
          <c:idx val="2"/>
          <c:order val="2"/>
          <c:tx>
            <c:strRef>
              <c:f>'8比2'!$A$4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'8比2'!$B$4:$F$4</c:f>
              <c:numCache>
                <c:formatCode>General</c:formatCode>
                <c:ptCount val="5"/>
                <c:pt idx="0">
                  <c:v>0.92</c:v>
                </c:pt>
                <c:pt idx="1">
                  <c:v>0.56000000000000005</c:v>
                </c:pt>
                <c:pt idx="2">
                  <c:v>0.7</c:v>
                </c:pt>
                <c:pt idx="3">
                  <c:v>0.55000000000000004</c:v>
                </c:pt>
                <c:pt idx="4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39-4400-B001-FED286CB278D}"/>
            </c:ext>
          </c:extLst>
        </c:ser>
        <c:ser>
          <c:idx val="3"/>
          <c:order val="3"/>
          <c:tx>
            <c:strRef>
              <c:f>'8比2'!$A$5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'8比2'!$B$5:$F$5</c:f>
              <c:numCache>
                <c:formatCode>General</c:formatCode>
                <c:ptCount val="5"/>
                <c:pt idx="0">
                  <c:v>0.93</c:v>
                </c:pt>
                <c:pt idx="1">
                  <c:v>0.81</c:v>
                </c:pt>
                <c:pt idx="2">
                  <c:v>0.87</c:v>
                </c:pt>
                <c:pt idx="3">
                  <c:v>0.8</c:v>
                </c:pt>
                <c:pt idx="4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39-4400-B001-FED286CB278D}"/>
            </c:ext>
          </c:extLst>
        </c:ser>
        <c:ser>
          <c:idx val="4"/>
          <c:order val="4"/>
          <c:tx>
            <c:strRef>
              <c:f>'8比2'!$A$6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'8比2'!$I$20:$M$20</c:f>
                <c:numCache>
                  <c:formatCode>General</c:formatCode>
                  <c:ptCount val="5"/>
                  <c:pt idx="0">
                    <c:v>2.9999999999999916E-2</c:v>
                  </c:pt>
                  <c:pt idx="1">
                    <c:v>3.9999999999999925E-2</c:v>
                  </c:pt>
                  <c:pt idx="2">
                    <c:v>2.9999999999999916E-2</c:v>
                  </c:pt>
                  <c:pt idx="3">
                    <c:v>3.9999999999999925E-2</c:v>
                  </c:pt>
                  <c:pt idx="4">
                    <c:v>7.0000000000000062E-2</c:v>
                  </c:pt>
                </c:numCache>
              </c:numRef>
            </c:plus>
            <c:minus>
              <c:numRef>
                <c:f>'8比2'!$I$29:$M$29</c:f>
                <c:numCache>
                  <c:formatCode>General</c:formatCode>
                  <c:ptCount val="5"/>
                  <c:pt idx="0">
                    <c:v>3.0000000000000027E-2</c:v>
                  </c:pt>
                  <c:pt idx="1">
                    <c:v>4.0000000000000036E-2</c:v>
                  </c:pt>
                  <c:pt idx="2">
                    <c:v>3.0000000000000027E-2</c:v>
                  </c:pt>
                  <c:pt idx="3">
                    <c:v>4.0000000000000036E-2</c:v>
                  </c:pt>
                  <c:pt idx="4">
                    <c:v>9.9999999999999978E-2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'8比2'!$B$6:$F$6</c:f>
              <c:numCache>
                <c:formatCode>General</c:formatCode>
                <c:ptCount val="5"/>
                <c:pt idx="0">
                  <c:v>0.92</c:v>
                </c:pt>
                <c:pt idx="1">
                  <c:v>0.91</c:v>
                </c:pt>
                <c:pt idx="2">
                  <c:v>0.92</c:v>
                </c:pt>
                <c:pt idx="3">
                  <c:v>0.9</c:v>
                </c:pt>
                <c:pt idx="4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39-4400-B001-FED286CB278D}"/>
            </c:ext>
          </c:extLst>
        </c:ser>
        <c:ser>
          <c:idx val="5"/>
          <c:order val="5"/>
          <c:tx>
            <c:strRef>
              <c:f>'8比2'!$A$7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'8比2'!$I$21:$M$21</c:f>
                <c:numCache>
                  <c:formatCode>General</c:formatCode>
                  <c:ptCount val="5"/>
                  <c:pt idx="0">
                    <c:v>3.0000000000000027E-2</c:v>
                  </c:pt>
                  <c:pt idx="1">
                    <c:v>1.0000000000000009E-2</c:v>
                  </c:pt>
                  <c:pt idx="2">
                    <c:v>1.9999999999999907E-2</c:v>
                  </c:pt>
                  <c:pt idx="3">
                    <c:v>4.0000000000000036E-2</c:v>
                  </c:pt>
                  <c:pt idx="4">
                    <c:v>5.0000000000000044E-2</c:v>
                  </c:pt>
                </c:numCache>
              </c:numRef>
            </c:plus>
            <c:minus>
              <c:numRef>
                <c:f>'8比2'!$I$30:$M$30</c:f>
                <c:numCache>
                  <c:formatCode>General</c:formatCode>
                  <c:ptCount val="5"/>
                  <c:pt idx="0">
                    <c:v>3.0000000000000027E-2</c:v>
                  </c:pt>
                  <c:pt idx="1">
                    <c:v>2.0000000000000018E-2</c:v>
                  </c:pt>
                  <c:pt idx="2">
                    <c:v>2.0000000000000018E-2</c:v>
                  </c:pt>
                  <c:pt idx="3">
                    <c:v>4.0000000000000036E-2</c:v>
                  </c:pt>
                  <c:pt idx="4">
                    <c:v>6.0000000000000053E-2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'8比2'!$B$7:$F$7</c:f>
              <c:numCache>
                <c:formatCode>General</c:formatCode>
                <c:ptCount val="5"/>
                <c:pt idx="0">
                  <c:v>0.88</c:v>
                </c:pt>
                <c:pt idx="1">
                  <c:v>0.96</c:v>
                </c:pt>
                <c:pt idx="2">
                  <c:v>0.92</c:v>
                </c:pt>
                <c:pt idx="3">
                  <c:v>0.87</c:v>
                </c:pt>
                <c:pt idx="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39-4400-B001-FED286CB278D}"/>
            </c:ext>
          </c:extLst>
        </c:ser>
        <c:ser>
          <c:idx val="6"/>
          <c:order val="6"/>
          <c:tx>
            <c:strRef>
              <c:f>'8比2'!$A$8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'8比2'!$B$8:$F$8</c:f>
              <c:numCache>
                <c:formatCode>General</c:formatCode>
                <c:ptCount val="5"/>
                <c:pt idx="0">
                  <c:v>0.8</c:v>
                </c:pt>
                <c:pt idx="1">
                  <c:v>0.98</c:v>
                </c:pt>
                <c:pt idx="2">
                  <c:v>0.88</c:v>
                </c:pt>
                <c:pt idx="3">
                  <c:v>0.77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39-4400-B001-FED286CB278D}"/>
            </c:ext>
          </c:extLst>
        </c:ser>
        <c:ser>
          <c:idx val="7"/>
          <c:order val="7"/>
          <c:tx>
            <c:strRef>
              <c:f>'8比2'!$A$9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'8比2'!$B$9:$F$9</c:f>
              <c:numCache>
                <c:formatCode>General</c:formatCode>
                <c:ptCount val="5"/>
                <c:pt idx="0">
                  <c:v>0.69</c:v>
                </c:pt>
                <c:pt idx="1">
                  <c:v>0.99</c:v>
                </c:pt>
                <c:pt idx="2">
                  <c:v>0.81</c:v>
                </c:pt>
                <c:pt idx="3">
                  <c:v>0.61</c:v>
                </c:pt>
                <c:pt idx="4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39-4400-B001-FED286CB278D}"/>
            </c:ext>
          </c:extLst>
        </c:ser>
        <c:ser>
          <c:idx val="8"/>
          <c:order val="8"/>
          <c:tx>
            <c:strRef>
              <c:f>'8比2'!$A$10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'8比2'!$B$1:$F$1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'8比2'!$B$10:$F$10</c:f>
              <c:numCache>
                <c:formatCode>General</c:formatCode>
                <c:ptCount val="5"/>
                <c:pt idx="0">
                  <c:v>0.61</c:v>
                </c:pt>
                <c:pt idx="1">
                  <c:v>1</c:v>
                </c:pt>
                <c:pt idx="2">
                  <c:v>0.76</c:v>
                </c:pt>
                <c:pt idx="3">
                  <c:v>0.47</c:v>
                </c:pt>
                <c:pt idx="4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39-4400-B001-FED286CB2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3401680"/>
        <c:axId val="164340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'8比2'!$A$2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'8比2'!$B$1:$F$1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AMI</c:v>
                      </c:pt>
                      <c:pt idx="4">
                        <c:v>ARI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'8比2'!$B$2:$F$2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F839-4400-B001-FED286CB278D}"/>
                  </c:ext>
                </c:extLst>
              </c15:ser>
            </c15:filteredBarSeries>
          </c:ext>
        </c:extLst>
      </c:barChart>
      <c:catAx>
        <c:axId val="164340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3404400"/>
        <c:crosses val="autoZero"/>
        <c:auto val="1"/>
        <c:lblAlgn val="ctr"/>
        <c:lblOffset val="100"/>
        <c:noMultiLvlLbl val="0"/>
      </c:catAx>
      <c:valAx>
        <c:axId val="16434044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340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algorithm1</a:t>
            </a:r>
            <a:r>
              <a:rPr lang="zh-TW" altLang="en-US"/>
              <a:t> 標題比內文關鍵字</a:t>
            </a:r>
            <a:r>
              <a:rPr lang="en-US" altLang="zh-TW"/>
              <a:t>9:1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'9比1'!$A$3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'9比1'!$B$3:$F$3</c:f>
              <c:numCache>
                <c:formatCode>General</c:formatCode>
                <c:ptCount val="5"/>
                <c:pt idx="0">
                  <c:v>0.92</c:v>
                </c:pt>
                <c:pt idx="1">
                  <c:v>0.28000000000000003</c:v>
                </c:pt>
                <c:pt idx="2">
                  <c:v>0.43</c:v>
                </c:pt>
                <c:pt idx="3">
                  <c:v>0.28000000000000003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E-41C1-804D-9DD11A87B535}"/>
            </c:ext>
          </c:extLst>
        </c:ser>
        <c:ser>
          <c:idx val="2"/>
          <c:order val="2"/>
          <c:tx>
            <c:strRef>
              <c:f>'9比1'!$A$4</c:f>
              <c:strCache>
                <c:ptCount val="1"/>
                <c:pt idx="0">
                  <c:v>0.45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'9比1'!$B$4:$F$4</c:f>
              <c:numCache>
                <c:formatCode>General</c:formatCode>
                <c:ptCount val="5"/>
                <c:pt idx="0">
                  <c:v>0.92</c:v>
                </c:pt>
                <c:pt idx="1">
                  <c:v>0.65</c:v>
                </c:pt>
                <c:pt idx="2">
                  <c:v>0.76</c:v>
                </c:pt>
                <c:pt idx="3">
                  <c:v>0.64</c:v>
                </c:pt>
                <c:pt idx="4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0E-41C1-804D-9DD11A87B535}"/>
            </c:ext>
          </c:extLst>
        </c:ser>
        <c:ser>
          <c:idx val="3"/>
          <c:order val="3"/>
          <c:tx>
            <c:strRef>
              <c:f>'9比1'!$A$5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'9比1'!$B$5:$F$5</c:f>
              <c:numCache>
                <c:formatCode>General</c:formatCode>
                <c:ptCount val="5"/>
                <c:pt idx="0">
                  <c:v>0.92</c:v>
                </c:pt>
                <c:pt idx="1">
                  <c:v>0.84</c:v>
                </c:pt>
                <c:pt idx="2">
                  <c:v>0.88</c:v>
                </c:pt>
                <c:pt idx="3">
                  <c:v>0.83</c:v>
                </c:pt>
                <c:pt idx="4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0E-41C1-804D-9DD11A87B535}"/>
            </c:ext>
          </c:extLst>
        </c:ser>
        <c:ser>
          <c:idx val="4"/>
          <c:order val="4"/>
          <c:tx>
            <c:strRef>
              <c:f>'9比1'!$A$6</c:f>
              <c:strCache>
                <c:ptCount val="1"/>
                <c:pt idx="0">
                  <c:v>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'9比1'!$B$6:$F$6</c:f>
              <c:numCache>
                <c:formatCode>General</c:formatCode>
                <c:ptCount val="5"/>
                <c:pt idx="0">
                  <c:v>0.91</c:v>
                </c:pt>
                <c:pt idx="1">
                  <c:v>0.93</c:v>
                </c:pt>
                <c:pt idx="2">
                  <c:v>0.92</c:v>
                </c:pt>
                <c:pt idx="3">
                  <c:v>0.9</c:v>
                </c:pt>
                <c:pt idx="4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0E-41C1-804D-9DD11A87B535}"/>
            </c:ext>
          </c:extLst>
        </c:ser>
        <c:ser>
          <c:idx val="5"/>
          <c:order val="5"/>
          <c:tx>
            <c:strRef>
              <c:f>'9比1'!$A$7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'9比1'!$B$7:$F$7</c:f>
              <c:numCache>
                <c:formatCode>General</c:formatCode>
                <c:ptCount val="5"/>
                <c:pt idx="0">
                  <c:v>0.87</c:v>
                </c:pt>
                <c:pt idx="1">
                  <c:v>0.96</c:v>
                </c:pt>
                <c:pt idx="2">
                  <c:v>0.91</c:v>
                </c:pt>
                <c:pt idx="3">
                  <c:v>0.85</c:v>
                </c:pt>
                <c:pt idx="4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0E-41C1-804D-9DD11A87B535}"/>
            </c:ext>
          </c:extLst>
        </c:ser>
        <c:ser>
          <c:idx val="6"/>
          <c:order val="6"/>
          <c:tx>
            <c:strRef>
              <c:f>'9比1'!$A$8</c:f>
              <c:strCache>
                <c:ptCount val="1"/>
                <c:pt idx="0">
                  <c:v>0.65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'9比1'!$B$8:$F$8</c:f>
              <c:numCache>
                <c:formatCode>General</c:formatCode>
                <c:ptCount val="5"/>
                <c:pt idx="0">
                  <c:v>0.78</c:v>
                </c:pt>
                <c:pt idx="1">
                  <c:v>0.98</c:v>
                </c:pt>
                <c:pt idx="2">
                  <c:v>0.87</c:v>
                </c:pt>
                <c:pt idx="3">
                  <c:v>0.73</c:v>
                </c:pt>
                <c:pt idx="4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0E-41C1-804D-9DD11A87B535}"/>
            </c:ext>
          </c:extLst>
        </c:ser>
        <c:ser>
          <c:idx val="7"/>
          <c:order val="7"/>
          <c:tx>
            <c:strRef>
              <c:f>'9比1'!$A$9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'9比1'!$B$9:$F$9</c:f>
              <c:numCache>
                <c:formatCode>General</c:formatCode>
                <c:ptCount val="5"/>
                <c:pt idx="0">
                  <c:v>0.68</c:v>
                </c:pt>
                <c:pt idx="1">
                  <c:v>0.99</c:v>
                </c:pt>
                <c:pt idx="2">
                  <c:v>0.8</c:v>
                </c:pt>
                <c:pt idx="3">
                  <c:v>0.59</c:v>
                </c:pt>
                <c:pt idx="4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0E-41C1-804D-9DD11A87B535}"/>
            </c:ext>
          </c:extLst>
        </c:ser>
        <c:ser>
          <c:idx val="8"/>
          <c:order val="8"/>
          <c:tx>
            <c:strRef>
              <c:f>'9比1'!$A$10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'9比1'!$B$1:$F$1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'9比1'!$B$10:$F$10</c:f>
              <c:numCache>
                <c:formatCode>General</c:formatCode>
                <c:ptCount val="5"/>
                <c:pt idx="0">
                  <c:v>0.6</c:v>
                </c:pt>
                <c:pt idx="1">
                  <c:v>1</c:v>
                </c:pt>
                <c:pt idx="2">
                  <c:v>0.75</c:v>
                </c:pt>
                <c:pt idx="3">
                  <c:v>0.46</c:v>
                </c:pt>
                <c:pt idx="4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0E-41C1-804D-9DD11A87B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3409296"/>
        <c:axId val="16434071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'9比1'!$A$2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'9比1'!$B$1:$F$1</c15:sqref>
                        </c15:formulaRef>
                      </c:ext>
                    </c:extLst>
                    <c:strCache>
                      <c:ptCount val="5"/>
                      <c:pt idx="0">
                        <c:v>Completeness</c:v>
                      </c:pt>
                      <c:pt idx="1">
                        <c:v>Homogeneity</c:v>
                      </c:pt>
                      <c:pt idx="2">
                        <c:v>V-measure</c:v>
                      </c:pt>
                      <c:pt idx="3">
                        <c:v>AMI</c:v>
                      </c:pt>
                      <c:pt idx="4">
                        <c:v>ARI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'9比1'!$B$2:$F$2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20E-41C1-804D-9DD11A87B535}"/>
                  </c:ext>
                </c:extLst>
              </c15:ser>
            </c15:filteredBarSeries>
          </c:ext>
        </c:extLst>
      </c:barChart>
      <c:catAx>
        <c:axId val="164340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3407120"/>
        <c:crosses val="autoZero"/>
        <c:auto val="1"/>
        <c:lblAlgn val="ctr"/>
        <c:lblOffset val="100"/>
        <c:noMultiLvlLbl val="0"/>
      </c:catAx>
      <c:valAx>
        <c:axId val="16434071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340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algorithm1</a:t>
            </a:r>
            <a:r>
              <a:rPr lang="zh-TW" altLang="en-US"/>
              <a:t> 各參數比較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總比較!$A$2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總比較!$B$1:$F$1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總比較!$B$2:$F$2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13A7-43D2-AC67-25F1A93E2E98}"/>
            </c:ext>
          </c:extLst>
        </c:ser>
        <c:ser>
          <c:idx val="1"/>
          <c:order val="1"/>
          <c:tx>
            <c:strRef>
              <c:f>總比較!$A$3</c:f>
              <c:strCache>
                <c:ptCount val="1"/>
                <c:pt idx="0">
                  <c:v>6:4-0.6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總比較!$B$28:$F$28</c:f>
                <c:numCache>
                  <c:formatCode>General</c:formatCode>
                  <c:ptCount val="5"/>
                  <c:pt idx="0">
                    <c:v>2.0000000000000018E-2</c:v>
                  </c:pt>
                  <c:pt idx="1">
                    <c:v>2.0000000000000018E-2</c:v>
                  </c:pt>
                  <c:pt idx="2">
                    <c:v>2.0000000000000018E-2</c:v>
                  </c:pt>
                  <c:pt idx="3">
                    <c:v>2.0000000000000018E-2</c:v>
                  </c:pt>
                  <c:pt idx="4">
                    <c:v>6.0000000000000053E-2</c:v>
                  </c:pt>
                </c:numCache>
              </c:numRef>
            </c:plus>
            <c:minus>
              <c:numRef>
                <c:f>總比較!$B$29:$F$29</c:f>
                <c:numCache>
                  <c:formatCode>General</c:formatCode>
                  <c:ptCount val="5"/>
                  <c:pt idx="0">
                    <c:v>4.0000000000000036E-2</c:v>
                  </c:pt>
                  <c:pt idx="1">
                    <c:v>9.9999999999998979E-3</c:v>
                  </c:pt>
                  <c:pt idx="2">
                    <c:v>2.0000000000000018E-2</c:v>
                  </c:pt>
                  <c:pt idx="3">
                    <c:v>5.0000000000000044E-2</c:v>
                  </c:pt>
                  <c:pt idx="4">
                    <c:v>5.9999999999999942E-2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總比較!$B$1:$F$1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總比較!$B$3:$F$3</c:f>
              <c:numCache>
                <c:formatCode>General</c:formatCode>
                <c:ptCount val="5"/>
                <c:pt idx="0">
                  <c:v>0.89</c:v>
                </c:pt>
                <c:pt idx="1">
                  <c:v>0.94</c:v>
                </c:pt>
                <c:pt idx="2">
                  <c:v>0.91</c:v>
                </c:pt>
                <c:pt idx="3">
                  <c:v>0.88</c:v>
                </c:pt>
                <c:pt idx="4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7-43D2-AC67-25F1A93E2E98}"/>
            </c:ext>
          </c:extLst>
        </c:ser>
        <c:ser>
          <c:idx val="2"/>
          <c:order val="2"/>
          <c:tx>
            <c:strRef>
              <c:f>總比較!$A$4</c:f>
              <c:strCache>
                <c:ptCount val="1"/>
                <c:pt idx="0">
                  <c:v>7:3-0.6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總比較!$B$30:$F$30</c:f>
                <c:numCache>
                  <c:formatCode>General</c:formatCode>
                  <c:ptCount val="5"/>
                  <c:pt idx="0">
                    <c:v>2.0000000000000018E-2</c:v>
                  </c:pt>
                  <c:pt idx="1">
                    <c:v>2.0000000000000018E-2</c:v>
                  </c:pt>
                  <c:pt idx="2">
                    <c:v>1.9999999999999907E-2</c:v>
                  </c:pt>
                  <c:pt idx="3">
                    <c:v>2.0000000000000018E-2</c:v>
                  </c:pt>
                  <c:pt idx="4">
                    <c:v>5.0000000000000044E-2</c:v>
                  </c:pt>
                </c:numCache>
              </c:numRef>
            </c:plus>
            <c:minus>
              <c:numRef>
                <c:f>總比較!$B$31:$F$31</c:f>
                <c:numCache>
                  <c:formatCode>General</c:formatCode>
                  <c:ptCount val="5"/>
                  <c:pt idx="0">
                    <c:v>4.0000000000000036E-2</c:v>
                  </c:pt>
                  <c:pt idx="1">
                    <c:v>1.9999999999999907E-2</c:v>
                  </c:pt>
                  <c:pt idx="2">
                    <c:v>3.0000000000000027E-2</c:v>
                  </c:pt>
                  <c:pt idx="3">
                    <c:v>5.0000000000000044E-2</c:v>
                  </c:pt>
                  <c:pt idx="4">
                    <c:v>7.999999999999996E-2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總比較!$B$1:$F$1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總比較!$B$4:$F$4</c:f>
              <c:numCache>
                <c:formatCode>General</c:formatCode>
                <c:ptCount val="5"/>
                <c:pt idx="0">
                  <c:v>0.89</c:v>
                </c:pt>
                <c:pt idx="1">
                  <c:v>0.95</c:v>
                </c:pt>
                <c:pt idx="2">
                  <c:v>0.92</c:v>
                </c:pt>
                <c:pt idx="3">
                  <c:v>0.88</c:v>
                </c:pt>
                <c:pt idx="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A7-43D2-AC67-25F1A93E2E98}"/>
            </c:ext>
          </c:extLst>
        </c:ser>
        <c:ser>
          <c:idx val="3"/>
          <c:order val="3"/>
          <c:tx>
            <c:strRef>
              <c:f>總比較!$A$5</c:f>
              <c:strCache>
                <c:ptCount val="1"/>
                <c:pt idx="0">
                  <c:v>8:2-0.55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總比較!$B$32:$F$32</c:f>
                <c:numCache>
                  <c:formatCode>General</c:formatCode>
                  <c:ptCount val="5"/>
                  <c:pt idx="0">
                    <c:v>1.9999999999999907E-2</c:v>
                  </c:pt>
                  <c:pt idx="1">
                    <c:v>2.9999999999999916E-2</c:v>
                  </c:pt>
                  <c:pt idx="2">
                    <c:v>1.0000000000000009E-2</c:v>
                  </c:pt>
                  <c:pt idx="3">
                    <c:v>2.0000000000000018E-2</c:v>
                  </c:pt>
                  <c:pt idx="4">
                    <c:v>5.0000000000000044E-2</c:v>
                  </c:pt>
                </c:numCache>
              </c:numRef>
            </c:plus>
            <c:minus>
              <c:numRef>
                <c:f>總比較!$B$33:$F$33</c:f>
                <c:numCache>
                  <c:formatCode>General</c:formatCode>
                  <c:ptCount val="5"/>
                  <c:pt idx="0">
                    <c:v>3.0000000000000027E-2</c:v>
                  </c:pt>
                  <c:pt idx="1">
                    <c:v>4.0000000000000036E-2</c:v>
                  </c:pt>
                  <c:pt idx="2">
                    <c:v>3.0000000000000027E-2</c:v>
                  </c:pt>
                  <c:pt idx="3">
                    <c:v>5.0000000000000044E-2</c:v>
                  </c:pt>
                  <c:pt idx="4">
                    <c:v>9.9999999999999978E-2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總比較!$B$1:$F$1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總比較!$B$5:$F$5</c:f>
              <c:numCache>
                <c:formatCode>General</c:formatCode>
                <c:ptCount val="5"/>
                <c:pt idx="0">
                  <c:v>0.92</c:v>
                </c:pt>
                <c:pt idx="1">
                  <c:v>0.91</c:v>
                </c:pt>
                <c:pt idx="2">
                  <c:v>0.92</c:v>
                </c:pt>
                <c:pt idx="3">
                  <c:v>0.9</c:v>
                </c:pt>
                <c:pt idx="4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A7-43D2-AC67-25F1A93E2E98}"/>
            </c:ext>
          </c:extLst>
        </c:ser>
        <c:ser>
          <c:idx val="4"/>
          <c:order val="4"/>
          <c:tx>
            <c:strRef>
              <c:f>總比較!$A$6</c:f>
              <c:strCache>
                <c:ptCount val="1"/>
                <c:pt idx="0">
                  <c:v>8:2-0.6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總比較!$B$34:$F$34</c:f>
                <c:numCache>
                  <c:formatCode>General</c:formatCode>
                  <c:ptCount val="5"/>
                  <c:pt idx="0">
                    <c:v>2.0000000000000018E-2</c:v>
                  </c:pt>
                  <c:pt idx="1">
                    <c:v>1.0000000000000009E-2</c:v>
                  </c:pt>
                  <c:pt idx="2">
                    <c:v>1.0000000000000009E-2</c:v>
                  </c:pt>
                  <c:pt idx="3">
                    <c:v>2.0000000000000018E-2</c:v>
                  </c:pt>
                  <c:pt idx="4">
                    <c:v>4.0000000000000036E-2</c:v>
                  </c:pt>
                </c:numCache>
              </c:numRef>
            </c:plus>
            <c:minus>
              <c:numRef>
                <c:f>總比較!$B$35:$F$35</c:f>
                <c:numCache>
                  <c:formatCode>General</c:formatCode>
                  <c:ptCount val="5"/>
                  <c:pt idx="0">
                    <c:v>3.0000000000000027E-2</c:v>
                  </c:pt>
                  <c:pt idx="1">
                    <c:v>2.0000000000000018E-2</c:v>
                  </c:pt>
                  <c:pt idx="2">
                    <c:v>2.0000000000000018E-2</c:v>
                  </c:pt>
                  <c:pt idx="3">
                    <c:v>4.0000000000000036E-2</c:v>
                  </c:pt>
                  <c:pt idx="4">
                    <c:v>7.999999999999996E-2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總比較!$B$1:$F$1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總比較!$B$6:$F$6</c:f>
              <c:numCache>
                <c:formatCode>General</c:formatCode>
                <c:ptCount val="5"/>
                <c:pt idx="0">
                  <c:v>0.88</c:v>
                </c:pt>
                <c:pt idx="1">
                  <c:v>0.96</c:v>
                </c:pt>
                <c:pt idx="2">
                  <c:v>0.92</c:v>
                </c:pt>
                <c:pt idx="3">
                  <c:v>0.87</c:v>
                </c:pt>
                <c:pt idx="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A7-43D2-AC67-25F1A93E2E98}"/>
            </c:ext>
          </c:extLst>
        </c:ser>
        <c:ser>
          <c:idx val="5"/>
          <c:order val="5"/>
          <c:tx>
            <c:strRef>
              <c:f>總比較!$A$7</c:f>
              <c:strCache>
                <c:ptCount val="1"/>
                <c:pt idx="0">
                  <c:v>9:1-0.55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總比較!$B$36:$F$36</c:f>
                <c:numCache>
                  <c:formatCode>General</c:formatCode>
                  <c:ptCount val="5"/>
                  <c:pt idx="0">
                    <c:v>2.0000000000000018E-2</c:v>
                  </c:pt>
                  <c:pt idx="1">
                    <c:v>9.9999999999998979E-3</c:v>
                  </c:pt>
                  <c:pt idx="2">
                    <c:v>1.0000000000000009E-2</c:v>
                  </c:pt>
                  <c:pt idx="3">
                    <c:v>2.0000000000000018E-2</c:v>
                  </c:pt>
                  <c:pt idx="4">
                    <c:v>4.0000000000000036E-2</c:v>
                  </c:pt>
                </c:numCache>
              </c:numRef>
            </c:plus>
            <c:minus>
              <c:numRef>
                <c:f>總比較!$B$37:$F$37</c:f>
                <c:numCache>
                  <c:formatCode>General</c:formatCode>
                  <c:ptCount val="5"/>
                  <c:pt idx="0">
                    <c:v>3.0000000000000027E-2</c:v>
                  </c:pt>
                  <c:pt idx="1">
                    <c:v>3.0000000000000027E-2</c:v>
                  </c:pt>
                  <c:pt idx="2">
                    <c:v>3.0000000000000027E-2</c:v>
                  </c:pt>
                  <c:pt idx="3">
                    <c:v>3.0000000000000027E-2</c:v>
                  </c:pt>
                  <c:pt idx="4">
                    <c:v>6.0000000000000053E-2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總比較!$B$1:$F$1</c:f>
              <c:strCache>
                <c:ptCount val="5"/>
                <c:pt idx="0">
                  <c:v>Completeness</c:v>
                </c:pt>
                <c:pt idx="1">
                  <c:v>Homogeneity</c:v>
                </c:pt>
                <c:pt idx="2">
                  <c:v>V-measure</c:v>
                </c:pt>
                <c:pt idx="3">
                  <c:v>AMI</c:v>
                </c:pt>
                <c:pt idx="4">
                  <c:v>ARI</c:v>
                </c:pt>
              </c:strCache>
            </c:strRef>
          </c:cat>
          <c:val>
            <c:numRef>
              <c:f>總比較!$B$7:$F$7</c:f>
              <c:numCache>
                <c:formatCode>General</c:formatCode>
                <c:ptCount val="5"/>
                <c:pt idx="0">
                  <c:v>0.91</c:v>
                </c:pt>
                <c:pt idx="1">
                  <c:v>0.93</c:v>
                </c:pt>
                <c:pt idx="2">
                  <c:v>0.92</c:v>
                </c:pt>
                <c:pt idx="3">
                  <c:v>0.9</c:v>
                </c:pt>
                <c:pt idx="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A7-43D2-AC67-25F1A93E2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8323344"/>
        <c:axId val="88323888"/>
        <c:extLst/>
      </c:barChart>
      <c:catAx>
        <c:axId val="883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23888"/>
        <c:crosses val="autoZero"/>
        <c:auto val="1"/>
        <c:lblAlgn val="ctr"/>
        <c:lblOffset val="100"/>
        <c:noMultiLvlLbl val="0"/>
      </c:catAx>
      <c:valAx>
        <c:axId val="88323888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457200</xdr:colOff>
      <xdr:row>13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I15" sqref="I15:M33"/>
    </sheetView>
  </sheetViews>
  <sheetFormatPr defaultRowHeight="16.5" x14ac:dyDescent="0.25"/>
  <sheetData>
    <row r="1" spans="1:9" x14ac:dyDescent="0.25">
      <c r="B1" t="s">
        <v>6</v>
      </c>
      <c r="C1" t="s">
        <v>5</v>
      </c>
      <c r="D1" t="s">
        <v>4</v>
      </c>
      <c r="E1" t="s">
        <v>7</v>
      </c>
      <c r="F1" t="s">
        <v>8</v>
      </c>
    </row>
    <row r="2" spans="1:9" x14ac:dyDescent="0.25">
      <c r="A2" t="s">
        <v>0</v>
      </c>
    </row>
    <row r="3" spans="1:9" x14ac:dyDescent="0.25">
      <c r="A3">
        <v>0.4</v>
      </c>
      <c r="B3">
        <v>0.81</v>
      </c>
      <c r="C3">
        <v>0.05</v>
      </c>
      <c r="D3">
        <v>0.09</v>
      </c>
      <c r="E3">
        <v>0.04</v>
      </c>
      <c r="F3">
        <v>0.01</v>
      </c>
    </row>
    <row r="4" spans="1:9" x14ac:dyDescent="0.25">
      <c r="A4">
        <v>0.45</v>
      </c>
      <c r="B4">
        <v>0.89</v>
      </c>
      <c r="C4">
        <v>0.32</v>
      </c>
      <c r="D4">
        <v>0.47</v>
      </c>
      <c r="E4">
        <v>0.31</v>
      </c>
      <c r="F4">
        <v>0.12</v>
      </c>
    </row>
    <row r="5" spans="1:9" x14ac:dyDescent="0.25">
      <c r="A5">
        <v>0.5</v>
      </c>
      <c r="B5">
        <v>0.91</v>
      </c>
      <c r="C5">
        <v>0.7</v>
      </c>
      <c r="D5">
        <v>0.79</v>
      </c>
      <c r="E5">
        <v>0.69</v>
      </c>
      <c r="F5">
        <v>0.53</v>
      </c>
    </row>
    <row r="6" spans="1:9" x14ac:dyDescent="0.25">
      <c r="A6">
        <v>0.55000000000000004</v>
      </c>
      <c r="B6">
        <v>0.91</v>
      </c>
      <c r="C6">
        <v>0.86</v>
      </c>
      <c r="D6">
        <v>0.88</v>
      </c>
      <c r="E6">
        <v>0.85</v>
      </c>
      <c r="F6">
        <v>0.77</v>
      </c>
    </row>
    <row r="7" spans="1:9" s="1" customFormat="1" x14ac:dyDescent="0.25">
      <c r="A7" s="1">
        <v>0.6</v>
      </c>
      <c r="B7" s="1">
        <v>0.89</v>
      </c>
      <c r="C7" s="1">
        <v>0.93</v>
      </c>
      <c r="D7" s="1">
        <v>0.91</v>
      </c>
      <c r="E7" s="1">
        <v>0.88</v>
      </c>
      <c r="F7" s="1">
        <v>0.85</v>
      </c>
    </row>
    <row r="8" spans="1:9" x14ac:dyDescent="0.25">
      <c r="A8">
        <v>0.65</v>
      </c>
      <c r="B8">
        <v>0.83</v>
      </c>
      <c r="C8">
        <v>0.97</v>
      </c>
      <c r="D8">
        <v>0.89</v>
      </c>
      <c r="E8">
        <v>0.8</v>
      </c>
      <c r="F8">
        <v>0.83</v>
      </c>
    </row>
    <row r="9" spans="1:9" x14ac:dyDescent="0.25">
      <c r="A9">
        <v>0.7</v>
      </c>
      <c r="B9">
        <v>0.72</v>
      </c>
      <c r="C9">
        <v>0.99</v>
      </c>
      <c r="D9">
        <v>0.83</v>
      </c>
      <c r="E9">
        <v>0.65</v>
      </c>
      <c r="F9">
        <v>0.69</v>
      </c>
    </row>
    <row r="10" spans="1:9" x14ac:dyDescent="0.25">
      <c r="A10">
        <v>0.75</v>
      </c>
      <c r="B10">
        <v>0.61</v>
      </c>
      <c r="C10">
        <v>1</v>
      </c>
      <c r="D10">
        <v>0.76</v>
      </c>
      <c r="E10">
        <v>0.48</v>
      </c>
      <c r="F10">
        <v>0.47</v>
      </c>
    </row>
    <row r="11" spans="1:9" x14ac:dyDescent="0.25">
      <c r="A11" t="s">
        <v>1</v>
      </c>
    </row>
    <row r="12" spans="1:9" x14ac:dyDescent="0.25">
      <c r="A12">
        <v>0.4</v>
      </c>
      <c r="B12">
        <v>1</v>
      </c>
      <c r="C12">
        <v>0.2</v>
      </c>
      <c r="D12">
        <v>0.33</v>
      </c>
      <c r="E12">
        <v>0.2</v>
      </c>
      <c r="F12">
        <v>0.1</v>
      </c>
    </row>
    <row r="13" spans="1:9" x14ac:dyDescent="0.25">
      <c r="A13">
        <v>0.45</v>
      </c>
      <c r="B13">
        <v>0.96</v>
      </c>
      <c r="C13">
        <v>0.53</v>
      </c>
      <c r="D13">
        <v>0.67</v>
      </c>
      <c r="E13">
        <v>0.52</v>
      </c>
      <c r="F13">
        <v>0.34</v>
      </c>
    </row>
    <row r="14" spans="1:9" x14ac:dyDescent="0.25">
      <c r="A14">
        <v>0.5</v>
      </c>
      <c r="B14">
        <v>0.96</v>
      </c>
      <c r="C14">
        <v>0.8</v>
      </c>
      <c r="D14">
        <v>0.86</v>
      </c>
      <c r="E14">
        <v>0.79</v>
      </c>
      <c r="F14">
        <v>0.73</v>
      </c>
    </row>
    <row r="15" spans="1:9" x14ac:dyDescent="0.25">
      <c r="A15">
        <v>0.55000000000000004</v>
      </c>
      <c r="B15">
        <v>0.96</v>
      </c>
      <c r="C15">
        <v>0.91</v>
      </c>
      <c r="D15">
        <v>0.92</v>
      </c>
      <c r="E15">
        <v>0.9</v>
      </c>
      <c r="F15">
        <v>0.89</v>
      </c>
      <c r="I15" t="s">
        <v>20</v>
      </c>
    </row>
    <row r="16" spans="1:9" x14ac:dyDescent="0.25">
      <c r="A16">
        <v>0.6</v>
      </c>
      <c r="B16">
        <v>0.93</v>
      </c>
      <c r="C16">
        <v>0.96</v>
      </c>
      <c r="D16">
        <v>0.94</v>
      </c>
      <c r="E16">
        <v>0.93</v>
      </c>
      <c r="F16">
        <v>0.93</v>
      </c>
      <c r="I16" t="s">
        <v>21</v>
      </c>
    </row>
    <row r="17" spans="1:13" x14ac:dyDescent="0.25">
      <c r="A17">
        <v>0.65</v>
      </c>
      <c r="B17">
        <v>0.88</v>
      </c>
      <c r="C17">
        <v>0.98</v>
      </c>
      <c r="D17">
        <v>0.93</v>
      </c>
      <c r="E17">
        <v>0.87</v>
      </c>
      <c r="F17">
        <v>0.93</v>
      </c>
      <c r="I17">
        <f>ABS(B3-B12)</f>
        <v>0.18999999999999995</v>
      </c>
      <c r="J17">
        <f t="shared" ref="J17:M17" si="0">ABS(C3-C12)</f>
        <v>0.15000000000000002</v>
      </c>
      <c r="K17">
        <f t="shared" si="0"/>
        <v>0.24000000000000002</v>
      </c>
      <c r="L17">
        <f t="shared" si="0"/>
        <v>0.16</v>
      </c>
      <c r="M17">
        <f t="shared" si="0"/>
        <v>9.0000000000000011E-2</v>
      </c>
    </row>
    <row r="18" spans="1:13" x14ac:dyDescent="0.25">
      <c r="A18">
        <v>0.7</v>
      </c>
      <c r="B18">
        <v>0.78</v>
      </c>
      <c r="C18">
        <v>1</v>
      </c>
      <c r="D18">
        <v>0.88</v>
      </c>
      <c r="E18">
        <v>0.74</v>
      </c>
      <c r="F18">
        <v>0.86</v>
      </c>
      <c r="I18">
        <f t="shared" ref="I18:I24" si="1">ABS(B4-B13)</f>
        <v>6.9999999999999951E-2</v>
      </c>
      <c r="J18">
        <f t="shared" ref="J18:J24" si="2">ABS(C4-C13)</f>
        <v>0.21000000000000002</v>
      </c>
      <c r="K18">
        <f t="shared" ref="K18:K24" si="3">ABS(D4-D13)</f>
        <v>0.20000000000000007</v>
      </c>
      <c r="L18">
        <f t="shared" ref="L18:L24" si="4">ABS(E4-E13)</f>
        <v>0.21000000000000002</v>
      </c>
      <c r="M18">
        <f t="shared" ref="M18:M24" si="5">ABS(F4-F13)</f>
        <v>0.22000000000000003</v>
      </c>
    </row>
    <row r="19" spans="1:13" x14ac:dyDescent="0.25">
      <c r="A19">
        <v>0.75</v>
      </c>
      <c r="B19">
        <v>0.65</v>
      </c>
      <c r="C19">
        <v>1</v>
      </c>
      <c r="D19">
        <v>0.79</v>
      </c>
      <c r="E19">
        <v>0.54</v>
      </c>
      <c r="F19">
        <v>0.62</v>
      </c>
      <c r="I19">
        <f t="shared" si="1"/>
        <v>4.9999999999999933E-2</v>
      </c>
      <c r="J19">
        <f t="shared" si="2"/>
        <v>0.10000000000000009</v>
      </c>
      <c r="K19">
        <f t="shared" si="3"/>
        <v>6.9999999999999951E-2</v>
      </c>
      <c r="L19">
        <f t="shared" si="4"/>
        <v>0.10000000000000009</v>
      </c>
      <c r="M19">
        <f t="shared" si="5"/>
        <v>0.19999999999999996</v>
      </c>
    </row>
    <row r="20" spans="1:13" x14ac:dyDescent="0.25">
      <c r="A20" t="s">
        <v>2</v>
      </c>
      <c r="I20">
        <f t="shared" si="1"/>
        <v>4.9999999999999933E-2</v>
      </c>
      <c r="J20">
        <f t="shared" si="2"/>
        <v>5.0000000000000044E-2</v>
      </c>
      <c r="K20">
        <f t="shared" si="3"/>
        <v>4.0000000000000036E-2</v>
      </c>
      <c r="L20">
        <f t="shared" si="4"/>
        <v>5.0000000000000044E-2</v>
      </c>
      <c r="M20">
        <f t="shared" si="5"/>
        <v>0.12</v>
      </c>
    </row>
    <row r="21" spans="1:13" x14ac:dyDescent="0.25">
      <c r="A21">
        <v>0.4</v>
      </c>
      <c r="B21">
        <v>0.14000000000000001</v>
      </c>
      <c r="C21">
        <v>0</v>
      </c>
      <c r="D21">
        <v>0</v>
      </c>
      <c r="E21">
        <v>0</v>
      </c>
      <c r="F21">
        <v>0</v>
      </c>
      <c r="I21">
        <f t="shared" si="1"/>
        <v>4.0000000000000036E-2</v>
      </c>
      <c r="J21">
        <f t="shared" si="2"/>
        <v>2.9999999999999916E-2</v>
      </c>
      <c r="K21">
        <f t="shared" si="3"/>
        <v>2.9999999999999916E-2</v>
      </c>
      <c r="L21">
        <f t="shared" si="4"/>
        <v>5.0000000000000044E-2</v>
      </c>
      <c r="M21">
        <f t="shared" si="5"/>
        <v>8.0000000000000071E-2</v>
      </c>
    </row>
    <row r="22" spans="1:13" x14ac:dyDescent="0.25">
      <c r="A22">
        <v>0.45</v>
      </c>
      <c r="B22">
        <v>0.78</v>
      </c>
      <c r="C22">
        <v>0.1</v>
      </c>
      <c r="D22">
        <v>0.17</v>
      </c>
      <c r="E22">
        <v>0.09</v>
      </c>
      <c r="F22">
        <v>0.01</v>
      </c>
      <c r="I22">
        <f t="shared" si="1"/>
        <v>5.0000000000000044E-2</v>
      </c>
      <c r="J22">
        <f t="shared" si="2"/>
        <v>1.0000000000000009E-2</v>
      </c>
      <c r="K22">
        <f t="shared" si="3"/>
        <v>4.0000000000000036E-2</v>
      </c>
      <c r="L22">
        <f t="shared" si="4"/>
        <v>6.9999999999999951E-2</v>
      </c>
      <c r="M22">
        <f t="shared" si="5"/>
        <v>0.10000000000000009</v>
      </c>
    </row>
    <row r="23" spans="1:13" x14ac:dyDescent="0.25">
      <c r="A23">
        <v>0.5</v>
      </c>
      <c r="B23">
        <v>0.87</v>
      </c>
      <c r="C23">
        <v>0.54</v>
      </c>
      <c r="D23">
        <v>0.67</v>
      </c>
      <c r="E23">
        <v>0.52</v>
      </c>
      <c r="F23">
        <v>0.22</v>
      </c>
      <c r="I23">
        <f t="shared" si="1"/>
        <v>6.0000000000000053E-2</v>
      </c>
      <c r="J23">
        <f t="shared" si="2"/>
        <v>1.0000000000000009E-2</v>
      </c>
      <c r="K23">
        <f t="shared" si="3"/>
        <v>5.0000000000000044E-2</v>
      </c>
      <c r="L23">
        <f t="shared" si="4"/>
        <v>8.9999999999999969E-2</v>
      </c>
      <c r="M23">
        <f t="shared" si="5"/>
        <v>0.17000000000000004</v>
      </c>
    </row>
    <row r="24" spans="1:13" x14ac:dyDescent="0.25">
      <c r="A24">
        <v>0.55000000000000004</v>
      </c>
      <c r="B24">
        <v>0.88</v>
      </c>
      <c r="C24">
        <v>0.76</v>
      </c>
      <c r="D24">
        <v>0.82</v>
      </c>
      <c r="E24">
        <v>0.74</v>
      </c>
      <c r="F24">
        <v>0.55000000000000004</v>
      </c>
      <c r="I24">
        <f t="shared" si="1"/>
        <v>4.0000000000000036E-2</v>
      </c>
      <c r="J24">
        <f t="shared" si="2"/>
        <v>0</v>
      </c>
      <c r="K24">
        <f t="shared" si="3"/>
        <v>3.0000000000000027E-2</v>
      </c>
      <c r="L24">
        <f t="shared" si="4"/>
        <v>6.0000000000000053E-2</v>
      </c>
      <c r="M24">
        <f t="shared" si="5"/>
        <v>0.15000000000000002</v>
      </c>
    </row>
    <row r="25" spans="1:13" x14ac:dyDescent="0.25">
      <c r="A25">
        <v>0.6</v>
      </c>
      <c r="B25">
        <v>0.85</v>
      </c>
      <c r="C25">
        <v>0.89</v>
      </c>
      <c r="D25">
        <v>0.88</v>
      </c>
      <c r="E25">
        <v>0.83</v>
      </c>
      <c r="F25">
        <v>0.74</v>
      </c>
      <c r="I25" t="s">
        <v>22</v>
      </c>
    </row>
    <row r="26" spans="1:13" x14ac:dyDescent="0.25">
      <c r="A26">
        <v>0.65</v>
      </c>
      <c r="B26">
        <v>0.79</v>
      </c>
      <c r="C26">
        <v>0.96</v>
      </c>
      <c r="D26">
        <v>0.87</v>
      </c>
      <c r="E26">
        <v>0.75</v>
      </c>
      <c r="F26">
        <v>0.75</v>
      </c>
      <c r="I26">
        <f>ABS(B3-B21)</f>
        <v>0.67</v>
      </c>
      <c r="J26">
        <f t="shared" ref="J26:M33" si="6">ABS(C3-C21)</f>
        <v>0.05</v>
      </c>
      <c r="K26">
        <f t="shared" si="6"/>
        <v>0.09</v>
      </c>
      <c r="L26">
        <f t="shared" si="6"/>
        <v>0.04</v>
      </c>
      <c r="M26">
        <f t="shared" si="6"/>
        <v>0.01</v>
      </c>
    </row>
    <row r="27" spans="1:13" x14ac:dyDescent="0.25">
      <c r="A27">
        <v>0.7</v>
      </c>
      <c r="B27">
        <v>0.67</v>
      </c>
      <c r="C27">
        <v>0.98</v>
      </c>
      <c r="D27">
        <v>0.8</v>
      </c>
      <c r="E27">
        <v>0.57999999999999996</v>
      </c>
      <c r="F27">
        <v>0.55000000000000004</v>
      </c>
      <c r="I27">
        <f t="shared" ref="I27:I33" si="7">ABS(B4-B22)</f>
        <v>0.10999999999999999</v>
      </c>
      <c r="J27">
        <f t="shared" si="6"/>
        <v>0.22</v>
      </c>
      <c r="K27">
        <f t="shared" si="6"/>
        <v>0.29999999999999993</v>
      </c>
      <c r="L27">
        <f t="shared" si="6"/>
        <v>0.22</v>
      </c>
      <c r="M27">
        <f t="shared" si="6"/>
        <v>0.11</v>
      </c>
    </row>
    <row r="28" spans="1:13" x14ac:dyDescent="0.25">
      <c r="A28">
        <v>0.75</v>
      </c>
      <c r="B28">
        <v>0.56999999999999995</v>
      </c>
      <c r="C28">
        <v>0.99</v>
      </c>
      <c r="D28">
        <v>0.73</v>
      </c>
      <c r="E28">
        <v>0.42</v>
      </c>
      <c r="F28">
        <v>0.31</v>
      </c>
      <c r="I28">
        <f t="shared" si="7"/>
        <v>4.0000000000000036E-2</v>
      </c>
      <c r="J28">
        <f t="shared" si="6"/>
        <v>0.15999999999999992</v>
      </c>
      <c r="K28">
        <f t="shared" si="6"/>
        <v>0.12</v>
      </c>
      <c r="L28">
        <f t="shared" si="6"/>
        <v>0.16999999999999993</v>
      </c>
      <c r="M28">
        <f t="shared" si="6"/>
        <v>0.31000000000000005</v>
      </c>
    </row>
    <row r="29" spans="1:13" x14ac:dyDescent="0.25">
      <c r="A29" t="s">
        <v>3</v>
      </c>
      <c r="I29">
        <f t="shared" si="7"/>
        <v>3.0000000000000027E-2</v>
      </c>
      <c r="J29">
        <f t="shared" si="6"/>
        <v>9.9999999999999978E-2</v>
      </c>
      <c r="K29">
        <f t="shared" si="6"/>
        <v>6.0000000000000053E-2</v>
      </c>
      <c r="L29">
        <f t="shared" si="6"/>
        <v>0.10999999999999999</v>
      </c>
      <c r="M29">
        <f t="shared" si="6"/>
        <v>0.21999999999999997</v>
      </c>
    </row>
    <row r="30" spans="1:13" x14ac:dyDescent="0.25">
      <c r="A30">
        <v>0.4</v>
      </c>
      <c r="B30">
        <v>0.22</v>
      </c>
      <c r="C30">
        <v>0.05</v>
      </c>
      <c r="D30">
        <v>0.08</v>
      </c>
      <c r="E30">
        <v>0.05</v>
      </c>
      <c r="F30">
        <v>0.01</v>
      </c>
      <c r="I30">
        <f t="shared" si="7"/>
        <v>4.0000000000000036E-2</v>
      </c>
      <c r="J30">
        <f t="shared" si="6"/>
        <v>4.0000000000000036E-2</v>
      </c>
      <c r="K30">
        <f t="shared" si="6"/>
        <v>3.0000000000000027E-2</v>
      </c>
      <c r="L30">
        <f t="shared" si="6"/>
        <v>5.0000000000000044E-2</v>
      </c>
      <c r="M30">
        <f t="shared" si="6"/>
        <v>0.10999999999999999</v>
      </c>
    </row>
    <row r="31" spans="1:13" x14ac:dyDescent="0.25">
      <c r="A31">
        <v>0.45</v>
      </c>
      <c r="B31">
        <v>0.03</v>
      </c>
      <c r="C31">
        <v>0.1</v>
      </c>
      <c r="D31">
        <v>0.11</v>
      </c>
      <c r="E31">
        <v>0.1</v>
      </c>
      <c r="F31">
        <v>7.0000000000000007E-2</v>
      </c>
      <c r="I31">
        <f t="shared" si="7"/>
        <v>3.9999999999999925E-2</v>
      </c>
      <c r="J31">
        <f t="shared" si="6"/>
        <v>1.0000000000000009E-2</v>
      </c>
      <c r="K31">
        <f t="shared" si="6"/>
        <v>2.0000000000000018E-2</v>
      </c>
      <c r="L31">
        <f t="shared" si="6"/>
        <v>5.0000000000000044E-2</v>
      </c>
      <c r="M31">
        <f t="shared" si="6"/>
        <v>7.999999999999996E-2</v>
      </c>
    </row>
    <row r="32" spans="1:13" x14ac:dyDescent="0.25">
      <c r="A32">
        <v>0.5</v>
      </c>
      <c r="B32">
        <v>0.02</v>
      </c>
      <c r="C32">
        <v>0.05</v>
      </c>
      <c r="D32">
        <v>0.04</v>
      </c>
      <c r="E32">
        <v>0.05</v>
      </c>
      <c r="F32">
        <v>0.1</v>
      </c>
      <c r="I32">
        <f t="shared" si="7"/>
        <v>4.9999999999999933E-2</v>
      </c>
      <c r="J32">
        <f t="shared" si="6"/>
        <v>1.0000000000000009E-2</v>
      </c>
      <c r="K32">
        <f t="shared" si="6"/>
        <v>2.9999999999999916E-2</v>
      </c>
      <c r="L32">
        <f t="shared" si="6"/>
        <v>7.0000000000000062E-2</v>
      </c>
      <c r="M32">
        <f t="shared" si="6"/>
        <v>0.1399999999999999</v>
      </c>
    </row>
    <row r="33" spans="1:13" x14ac:dyDescent="0.25">
      <c r="A33">
        <v>0.55000000000000004</v>
      </c>
      <c r="B33">
        <v>0.02</v>
      </c>
      <c r="C33">
        <v>0.03</v>
      </c>
      <c r="D33">
        <v>0.02</v>
      </c>
      <c r="E33">
        <v>0.03</v>
      </c>
      <c r="F33">
        <v>0.06</v>
      </c>
      <c r="I33">
        <f t="shared" si="7"/>
        <v>4.0000000000000036E-2</v>
      </c>
      <c r="J33">
        <f t="shared" si="6"/>
        <v>1.0000000000000009E-2</v>
      </c>
      <c r="K33">
        <f t="shared" si="6"/>
        <v>3.0000000000000027E-2</v>
      </c>
      <c r="L33">
        <f t="shared" si="6"/>
        <v>0.06</v>
      </c>
      <c r="M33">
        <f t="shared" si="6"/>
        <v>0.15999999999999998</v>
      </c>
    </row>
    <row r="34" spans="1:13" x14ac:dyDescent="0.25">
      <c r="A34">
        <v>0.6</v>
      </c>
      <c r="B34">
        <v>0.01</v>
      </c>
      <c r="C34">
        <v>0.02</v>
      </c>
      <c r="D34">
        <v>0.01</v>
      </c>
      <c r="E34">
        <v>0.02</v>
      </c>
      <c r="F34">
        <v>0.04</v>
      </c>
    </row>
    <row r="35" spans="1:13" x14ac:dyDescent="0.25">
      <c r="A35">
        <v>0.65</v>
      </c>
      <c r="B35">
        <v>0.02</v>
      </c>
      <c r="C35">
        <v>0.01</v>
      </c>
      <c r="D35">
        <v>0.01</v>
      </c>
      <c r="E35">
        <v>0.02</v>
      </c>
      <c r="F35">
        <v>0.03</v>
      </c>
    </row>
    <row r="36" spans="1:13" x14ac:dyDescent="0.25">
      <c r="A36">
        <v>0.7</v>
      </c>
      <c r="B36">
        <v>0.02</v>
      </c>
      <c r="C36">
        <v>0</v>
      </c>
      <c r="D36">
        <v>0.01</v>
      </c>
      <c r="E36">
        <v>0.03</v>
      </c>
      <c r="F36">
        <v>0.05</v>
      </c>
    </row>
    <row r="37" spans="1:13" x14ac:dyDescent="0.25">
      <c r="A37">
        <v>0.75</v>
      </c>
      <c r="B37">
        <v>0.02</v>
      </c>
      <c r="C37">
        <v>0</v>
      </c>
      <c r="D37">
        <v>0.01</v>
      </c>
      <c r="E37">
        <v>0.03</v>
      </c>
      <c r="F37">
        <v>7.0000000000000007E-2</v>
      </c>
    </row>
    <row r="38" spans="1:13" x14ac:dyDescent="0.25">
      <c r="A38" t="s">
        <v>16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I15" sqref="I15:M33"/>
    </sheetView>
  </sheetViews>
  <sheetFormatPr defaultRowHeight="16.5" x14ac:dyDescent="0.25"/>
  <sheetData>
    <row r="1" spans="1:9" x14ac:dyDescent="0.25">
      <c r="B1" t="s">
        <v>6</v>
      </c>
      <c r="C1" t="s">
        <v>5</v>
      </c>
      <c r="D1" t="s">
        <v>4</v>
      </c>
      <c r="E1" t="s">
        <v>7</v>
      </c>
      <c r="F1" t="s">
        <v>8</v>
      </c>
    </row>
    <row r="2" spans="1:9" x14ac:dyDescent="0.25">
      <c r="A2" t="s">
        <v>0</v>
      </c>
    </row>
    <row r="3" spans="1:9" x14ac:dyDescent="0.25">
      <c r="A3">
        <v>0.4</v>
      </c>
      <c r="B3">
        <v>0.9</v>
      </c>
      <c r="C3">
        <v>0.08</v>
      </c>
      <c r="D3">
        <v>0.13</v>
      </c>
      <c r="E3">
        <v>7.0000000000000007E-2</v>
      </c>
      <c r="F3">
        <v>0.02</v>
      </c>
    </row>
    <row r="4" spans="1:9" x14ac:dyDescent="0.25">
      <c r="A4">
        <v>0.45</v>
      </c>
      <c r="B4">
        <v>0.92</v>
      </c>
      <c r="C4">
        <v>0.46</v>
      </c>
      <c r="D4">
        <v>0.61</v>
      </c>
      <c r="E4">
        <v>0.45</v>
      </c>
      <c r="F4">
        <v>0.22</v>
      </c>
    </row>
    <row r="5" spans="1:9" x14ac:dyDescent="0.25">
      <c r="A5">
        <v>0.5</v>
      </c>
      <c r="B5">
        <v>0.92</v>
      </c>
      <c r="C5">
        <v>0.77</v>
      </c>
      <c r="D5">
        <v>0.84</v>
      </c>
      <c r="E5">
        <v>0.76</v>
      </c>
      <c r="F5">
        <v>0.64</v>
      </c>
    </row>
    <row r="6" spans="1:9" x14ac:dyDescent="0.25">
      <c r="A6">
        <v>0.55000000000000004</v>
      </c>
      <c r="B6">
        <v>0.92</v>
      </c>
      <c r="C6">
        <v>0.89</v>
      </c>
      <c r="D6">
        <v>0.91</v>
      </c>
      <c r="E6">
        <v>0.88</v>
      </c>
      <c r="F6">
        <v>0.83</v>
      </c>
    </row>
    <row r="7" spans="1:9" s="1" customFormat="1" x14ac:dyDescent="0.25">
      <c r="A7" s="1">
        <v>0.6</v>
      </c>
      <c r="B7" s="1">
        <v>0.89</v>
      </c>
      <c r="C7" s="1">
        <v>0.95</v>
      </c>
      <c r="D7" s="1">
        <v>0.92</v>
      </c>
      <c r="E7" s="1">
        <v>0.88</v>
      </c>
      <c r="F7" s="1">
        <v>0.88</v>
      </c>
    </row>
    <row r="8" spans="1:9" x14ac:dyDescent="0.25">
      <c r="A8">
        <v>0.65</v>
      </c>
      <c r="B8">
        <v>0.82</v>
      </c>
      <c r="C8">
        <v>0.98</v>
      </c>
      <c r="D8">
        <v>0.89</v>
      </c>
      <c r="E8">
        <v>0.79</v>
      </c>
      <c r="F8">
        <v>0.82</v>
      </c>
    </row>
    <row r="9" spans="1:9" x14ac:dyDescent="0.25">
      <c r="A9">
        <v>0.7</v>
      </c>
      <c r="B9">
        <v>0.71</v>
      </c>
      <c r="C9">
        <v>0.99</v>
      </c>
      <c r="D9">
        <v>0.82</v>
      </c>
      <c r="E9">
        <v>0.63</v>
      </c>
      <c r="F9">
        <v>0.66</v>
      </c>
    </row>
    <row r="10" spans="1:9" x14ac:dyDescent="0.25">
      <c r="A10">
        <v>0.75</v>
      </c>
      <c r="B10">
        <v>0.61</v>
      </c>
      <c r="C10">
        <v>1</v>
      </c>
      <c r="D10">
        <v>0.76</v>
      </c>
      <c r="E10">
        <v>0.47</v>
      </c>
      <c r="F10">
        <v>0.44</v>
      </c>
    </row>
    <row r="11" spans="1:9" x14ac:dyDescent="0.25">
      <c r="A11" t="s">
        <v>1</v>
      </c>
    </row>
    <row r="12" spans="1:9" x14ac:dyDescent="0.25">
      <c r="A12">
        <v>0.4</v>
      </c>
      <c r="B12">
        <v>1</v>
      </c>
      <c r="C12">
        <v>0.23</v>
      </c>
      <c r="D12">
        <v>0.36</v>
      </c>
      <c r="E12">
        <v>0.22</v>
      </c>
      <c r="F12">
        <v>0.06</v>
      </c>
    </row>
    <row r="13" spans="1:9" x14ac:dyDescent="0.25">
      <c r="A13">
        <v>0.45</v>
      </c>
      <c r="B13">
        <v>0.96</v>
      </c>
      <c r="C13">
        <v>0.65</v>
      </c>
      <c r="D13">
        <v>0.75</v>
      </c>
      <c r="E13">
        <v>0.63</v>
      </c>
      <c r="F13">
        <v>0.49</v>
      </c>
    </row>
    <row r="14" spans="1:9" x14ac:dyDescent="0.25">
      <c r="A14">
        <v>0.5</v>
      </c>
      <c r="B14">
        <v>0.95</v>
      </c>
      <c r="C14">
        <v>0.85</v>
      </c>
      <c r="D14">
        <v>0.9</v>
      </c>
      <c r="E14">
        <v>0.84</v>
      </c>
      <c r="F14">
        <v>0.8</v>
      </c>
    </row>
    <row r="15" spans="1:9" x14ac:dyDescent="0.25">
      <c r="A15">
        <v>0.55000000000000004</v>
      </c>
      <c r="B15">
        <v>0.96</v>
      </c>
      <c r="C15">
        <v>0.94</v>
      </c>
      <c r="D15">
        <v>0.94</v>
      </c>
      <c r="E15">
        <v>0.93</v>
      </c>
      <c r="F15">
        <v>0.95</v>
      </c>
      <c r="I15" t="s">
        <v>20</v>
      </c>
    </row>
    <row r="16" spans="1:9" x14ac:dyDescent="0.25">
      <c r="A16">
        <v>0.6</v>
      </c>
      <c r="B16">
        <v>0.94</v>
      </c>
      <c r="C16">
        <v>0.97</v>
      </c>
      <c r="D16">
        <v>0.96</v>
      </c>
      <c r="E16">
        <v>0.94</v>
      </c>
      <c r="F16">
        <v>0.96</v>
      </c>
      <c r="I16" t="s">
        <v>21</v>
      </c>
    </row>
    <row r="17" spans="1:13" x14ac:dyDescent="0.25">
      <c r="A17">
        <v>0.65</v>
      </c>
      <c r="B17">
        <v>0.88</v>
      </c>
      <c r="C17">
        <v>0.99</v>
      </c>
      <c r="D17">
        <v>0.93</v>
      </c>
      <c r="E17">
        <v>0.87</v>
      </c>
      <c r="F17">
        <v>0.94</v>
      </c>
      <c r="I17">
        <f>ABS(B3-B12)</f>
        <v>9.9999999999999978E-2</v>
      </c>
      <c r="J17">
        <f t="shared" ref="J17:M24" si="0">ABS(C3-C12)</f>
        <v>0.15000000000000002</v>
      </c>
      <c r="K17">
        <f t="shared" si="0"/>
        <v>0.22999999999999998</v>
      </c>
      <c r="L17">
        <f t="shared" si="0"/>
        <v>0.15</v>
      </c>
      <c r="M17">
        <f t="shared" si="0"/>
        <v>3.9999999999999994E-2</v>
      </c>
    </row>
    <row r="18" spans="1:13" x14ac:dyDescent="0.25">
      <c r="A18">
        <v>0.7</v>
      </c>
      <c r="B18">
        <v>0.79</v>
      </c>
      <c r="C18">
        <v>1</v>
      </c>
      <c r="D18">
        <v>0.88</v>
      </c>
      <c r="E18">
        <v>0.74</v>
      </c>
      <c r="F18">
        <v>0.89</v>
      </c>
      <c r="I18">
        <f t="shared" ref="I18:I24" si="1">ABS(B4-B13)</f>
        <v>3.9999999999999925E-2</v>
      </c>
      <c r="J18">
        <f t="shared" si="0"/>
        <v>0.19</v>
      </c>
      <c r="K18">
        <f t="shared" si="0"/>
        <v>0.14000000000000001</v>
      </c>
      <c r="L18">
        <f t="shared" si="0"/>
        <v>0.18</v>
      </c>
      <c r="M18">
        <f t="shared" si="0"/>
        <v>0.27</v>
      </c>
    </row>
    <row r="19" spans="1:13" x14ac:dyDescent="0.25">
      <c r="A19">
        <v>0.75</v>
      </c>
      <c r="B19">
        <v>0.69</v>
      </c>
      <c r="C19">
        <v>1</v>
      </c>
      <c r="D19">
        <v>0.82</v>
      </c>
      <c r="E19">
        <v>0.59</v>
      </c>
      <c r="F19">
        <v>0.74</v>
      </c>
      <c r="I19">
        <f t="shared" si="1"/>
        <v>2.9999999999999916E-2</v>
      </c>
      <c r="J19">
        <f t="shared" si="0"/>
        <v>7.999999999999996E-2</v>
      </c>
      <c r="K19">
        <f t="shared" si="0"/>
        <v>6.0000000000000053E-2</v>
      </c>
      <c r="L19">
        <f t="shared" si="0"/>
        <v>7.999999999999996E-2</v>
      </c>
      <c r="M19">
        <f t="shared" si="0"/>
        <v>0.16000000000000003</v>
      </c>
    </row>
    <row r="20" spans="1:13" x14ac:dyDescent="0.25">
      <c r="A20" t="s">
        <v>2</v>
      </c>
      <c r="I20">
        <f t="shared" si="1"/>
        <v>3.9999999999999925E-2</v>
      </c>
      <c r="J20">
        <f t="shared" si="0"/>
        <v>4.9999999999999933E-2</v>
      </c>
      <c r="K20">
        <f t="shared" si="0"/>
        <v>2.9999999999999916E-2</v>
      </c>
      <c r="L20">
        <f t="shared" si="0"/>
        <v>5.0000000000000044E-2</v>
      </c>
      <c r="M20">
        <f t="shared" si="0"/>
        <v>0.12</v>
      </c>
    </row>
    <row r="21" spans="1:13" x14ac:dyDescent="0.25">
      <c r="A21">
        <v>0.4</v>
      </c>
      <c r="B21">
        <v>0.3</v>
      </c>
      <c r="C21">
        <v>0</v>
      </c>
      <c r="D21">
        <v>0</v>
      </c>
      <c r="E21">
        <v>0</v>
      </c>
      <c r="F21">
        <v>0</v>
      </c>
      <c r="I21">
        <f t="shared" si="1"/>
        <v>4.9999999999999933E-2</v>
      </c>
      <c r="J21">
        <f t="shared" si="0"/>
        <v>2.0000000000000018E-2</v>
      </c>
      <c r="K21">
        <f t="shared" si="0"/>
        <v>3.9999999999999925E-2</v>
      </c>
      <c r="L21">
        <f t="shared" si="0"/>
        <v>5.9999999999999942E-2</v>
      </c>
      <c r="M21">
        <f t="shared" si="0"/>
        <v>7.999999999999996E-2</v>
      </c>
    </row>
    <row r="22" spans="1:13" x14ac:dyDescent="0.25">
      <c r="A22">
        <v>0.45</v>
      </c>
      <c r="B22">
        <v>0.84</v>
      </c>
      <c r="C22">
        <v>0.24</v>
      </c>
      <c r="D22">
        <v>0.37</v>
      </c>
      <c r="E22">
        <v>0.23</v>
      </c>
      <c r="F22">
        <v>0.05</v>
      </c>
      <c r="I22">
        <f t="shared" si="1"/>
        <v>6.0000000000000053E-2</v>
      </c>
      <c r="J22">
        <f t="shared" si="0"/>
        <v>1.0000000000000009E-2</v>
      </c>
      <c r="K22">
        <f t="shared" si="0"/>
        <v>4.0000000000000036E-2</v>
      </c>
      <c r="L22">
        <f t="shared" si="0"/>
        <v>7.999999999999996E-2</v>
      </c>
      <c r="M22">
        <f t="shared" si="0"/>
        <v>0.12</v>
      </c>
    </row>
    <row r="23" spans="1:13" x14ac:dyDescent="0.25">
      <c r="A23">
        <v>0.5</v>
      </c>
      <c r="B23">
        <v>0.88</v>
      </c>
      <c r="C23">
        <v>0.63</v>
      </c>
      <c r="D23">
        <v>0.75</v>
      </c>
      <c r="E23">
        <v>0.62</v>
      </c>
      <c r="F23">
        <v>0.37</v>
      </c>
      <c r="I23">
        <f t="shared" si="1"/>
        <v>8.0000000000000071E-2</v>
      </c>
      <c r="J23">
        <f t="shared" si="0"/>
        <v>1.0000000000000009E-2</v>
      </c>
      <c r="K23">
        <f t="shared" si="0"/>
        <v>6.0000000000000053E-2</v>
      </c>
      <c r="L23">
        <f t="shared" si="0"/>
        <v>0.10999999999999999</v>
      </c>
      <c r="M23">
        <f t="shared" si="0"/>
        <v>0.22999999999999998</v>
      </c>
    </row>
    <row r="24" spans="1:13" x14ac:dyDescent="0.25">
      <c r="A24">
        <v>0.55000000000000004</v>
      </c>
      <c r="B24">
        <v>0.87</v>
      </c>
      <c r="C24">
        <v>0.81</v>
      </c>
      <c r="D24">
        <v>0.84</v>
      </c>
      <c r="E24">
        <v>0.79</v>
      </c>
      <c r="F24">
        <v>0.68</v>
      </c>
      <c r="I24">
        <f t="shared" si="1"/>
        <v>7.999999999999996E-2</v>
      </c>
      <c r="J24">
        <f t="shared" si="0"/>
        <v>0</v>
      </c>
      <c r="K24">
        <f t="shared" si="0"/>
        <v>5.9999999999999942E-2</v>
      </c>
      <c r="L24">
        <f t="shared" si="0"/>
        <v>0.12</v>
      </c>
      <c r="M24">
        <f t="shared" si="0"/>
        <v>0.3</v>
      </c>
    </row>
    <row r="25" spans="1:13" x14ac:dyDescent="0.25">
      <c r="A25">
        <v>0.6</v>
      </c>
      <c r="B25">
        <v>0.84</v>
      </c>
      <c r="C25">
        <v>0.92</v>
      </c>
      <c r="D25">
        <v>0.89</v>
      </c>
      <c r="E25">
        <v>0.82</v>
      </c>
      <c r="F25">
        <v>0.74</v>
      </c>
      <c r="I25" t="s">
        <v>22</v>
      </c>
    </row>
    <row r="26" spans="1:13" x14ac:dyDescent="0.25">
      <c r="A26">
        <v>0.65</v>
      </c>
      <c r="B26">
        <v>0.78</v>
      </c>
      <c r="C26">
        <v>0.96</v>
      </c>
      <c r="D26">
        <v>0.86</v>
      </c>
      <c r="E26">
        <v>0.73</v>
      </c>
      <c r="F26">
        <v>0.73</v>
      </c>
      <c r="I26">
        <f>ABS(B3-B21)</f>
        <v>0.60000000000000009</v>
      </c>
      <c r="J26">
        <f t="shared" ref="J26:M33" si="2">ABS(C3-C21)</f>
        <v>0.08</v>
      </c>
      <c r="K26">
        <f t="shared" si="2"/>
        <v>0.13</v>
      </c>
      <c r="L26">
        <f t="shared" si="2"/>
        <v>7.0000000000000007E-2</v>
      </c>
      <c r="M26">
        <f t="shared" si="2"/>
        <v>0.02</v>
      </c>
    </row>
    <row r="27" spans="1:13" x14ac:dyDescent="0.25">
      <c r="A27">
        <v>0.7</v>
      </c>
      <c r="B27">
        <v>0.66</v>
      </c>
      <c r="C27">
        <v>0.98</v>
      </c>
      <c r="D27">
        <v>0.79</v>
      </c>
      <c r="E27">
        <v>0.56000000000000005</v>
      </c>
      <c r="F27">
        <v>0.46</v>
      </c>
      <c r="I27">
        <f t="shared" ref="I27:I33" si="3">ABS(B4-B22)</f>
        <v>8.0000000000000071E-2</v>
      </c>
      <c r="J27">
        <f t="shared" si="2"/>
        <v>0.22000000000000003</v>
      </c>
      <c r="K27">
        <f t="shared" si="2"/>
        <v>0.24</v>
      </c>
      <c r="L27">
        <f t="shared" si="2"/>
        <v>0.22</v>
      </c>
      <c r="M27">
        <f t="shared" si="2"/>
        <v>0.16999999999999998</v>
      </c>
    </row>
    <row r="28" spans="1:13" x14ac:dyDescent="0.25">
      <c r="A28">
        <v>0.75</v>
      </c>
      <c r="B28">
        <v>0.55000000000000004</v>
      </c>
      <c r="C28">
        <v>0.99</v>
      </c>
      <c r="D28">
        <v>0.71</v>
      </c>
      <c r="E28">
        <v>0.4</v>
      </c>
      <c r="F28">
        <v>0.26</v>
      </c>
      <c r="I28">
        <f t="shared" si="3"/>
        <v>4.0000000000000036E-2</v>
      </c>
      <c r="J28">
        <f t="shared" si="2"/>
        <v>0.14000000000000001</v>
      </c>
      <c r="K28">
        <f t="shared" si="2"/>
        <v>8.9999999999999969E-2</v>
      </c>
      <c r="L28">
        <f t="shared" si="2"/>
        <v>0.14000000000000001</v>
      </c>
      <c r="M28">
        <f t="shared" si="2"/>
        <v>0.27</v>
      </c>
    </row>
    <row r="29" spans="1:13" x14ac:dyDescent="0.25">
      <c r="A29" t="s">
        <v>3</v>
      </c>
      <c r="I29">
        <f t="shared" si="3"/>
        <v>5.0000000000000044E-2</v>
      </c>
      <c r="J29">
        <f t="shared" si="2"/>
        <v>7.999999999999996E-2</v>
      </c>
      <c r="K29">
        <f t="shared" si="2"/>
        <v>7.0000000000000062E-2</v>
      </c>
      <c r="L29">
        <f t="shared" si="2"/>
        <v>8.9999999999999969E-2</v>
      </c>
      <c r="M29">
        <f t="shared" si="2"/>
        <v>0.14999999999999991</v>
      </c>
    </row>
    <row r="30" spans="1:13" x14ac:dyDescent="0.25">
      <c r="A30">
        <v>0.4</v>
      </c>
      <c r="B30">
        <v>0.15</v>
      </c>
      <c r="C30">
        <v>0.06</v>
      </c>
      <c r="D30">
        <v>0.11</v>
      </c>
      <c r="E30">
        <v>0.06</v>
      </c>
      <c r="F30">
        <v>0.02</v>
      </c>
      <c r="I30">
        <f t="shared" si="3"/>
        <v>5.0000000000000044E-2</v>
      </c>
      <c r="J30">
        <f t="shared" si="2"/>
        <v>2.9999999999999916E-2</v>
      </c>
      <c r="K30">
        <f t="shared" si="2"/>
        <v>3.0000000000000027E-2</v>
      </c>
      <c r="L30">
        <f t="shared" si="2"/>
        <v>6.0000000000000053E-2</v>
      </c>
      <c r="M30">
        <f t="shared" si="2"/>
        <v>0.14000000000000001</v>
      </c>
    </row>
    <row r="31" spans="1:13" x14ac:dyDescent="0.25">
      <c r="A31">
        <v>0.45</v>
      </c>
      <c r="B31">
        <v>0.02</v>
      </c>
      <c r="C31">
        <v>0.09</v>
      </c>
      <c r="D31">
        <v>0.08</v>
      </c>
      <c r="E31">
        <v>0.09</v>
      </c>
      <c r="F31">
        <v>0.1</v>
      </c>
      <c r="I31">
        <f t="shared" si="3"/>
        <v>3.9999999999999925E-2</v>
      </c>
      <c r="J31">
        <f t="shared" si="2"/>
        <v>2.0000000000000018E-2</v>
      </c>
      <c r="K31">
        <f t="shared" si="2"/>
        <v>3.0000000000000027E-2</v>
      </c>
      <c r="L31">
        <f t="shared" si="2"/>
        <v>6.0000000000000053E-2</v>
      </c>
      <c r="M31">
        <f t="shared" si="2"/>
        <v>8.9999999999999969E-2</v>
      </c>
    </row>
    <row r="32" spans="1:13" x14ac:dyDescent="0.25">
      <c r="A32">
        <v>0.5</v>
      </c>
      <c r="B32">
        <v>0.02</v>
      </c>
      <c r="C32">
        <v>0.04</v>
      </c>
      <c r="D32">
        <v>0.03</v>
      </c>
      <c r="E32">
        <v>0.05</v>
      </c>
      <c r="F32">
        <v>0.1</v>
      </c>
      <c r="I32">
        <f t="shared" si="3"/>
        <v>4.9999999999999933E-2</v>
      </c>
      <c r="J32">
        <f t="shared" si="2"/>
        <v>1.0000000000000009E-2</v>
      </c>
      <c r="K32">
        <f t="shared" si="2"/>
        <v>2.9999999999999916E-2</v>
      </c>
      <c r="L32">
        <f t="shared" si="2"/>
        <v>6.9999999999999951E-2</v>
      </c>
      <c r="M32">
        <f t="shared" si="2"/>
        <v>0.2</v>
      </c>
    </row>
    <row r="33" spans="1:13" x14ac:dyDescent="0.25">
      <c r="A33">
        <v>0.55000000000000004</v>
      </c>
      <c r="B33">
        <v>0.01</v>
      </c>
      <c r="C33">
        <v>0.02</v>
      </c>
      <c r="D33">
        <v>0.02</v>
      </c>
      <c r="E33">
        <v>0.02</v>
      </c>
      <c r="F33">
        <v>0.05</v>
      </c>
      <c r="I33">
        <f t="shared" si="3"/>
        <v>5.9999999999999942E-2</v>
      </c>
      <c r="J33">
        <f t="shared" si="2"/>
        <v>1.0000000000000009E-2</v>
      </c>
      <c r="K33">
        <f t="shared" si="2"/>
        <v>5.0000000000000044E-2</v>
      </c>
      <c r="L33">
        <f t="shared" si="2"/>
        <v>6.9999999999999951E-2</v>
      </c>
      <c r="M33">
        <f t="shared" si="2"/>
        <v>0.18</v>
      </c>
    </row>
    <row r="34" spans="1:13" x14ac:dyDescent="0.25">
      <c r="A34">
        <v>0.6</v>
      </c>
      <c r="B34">
        <v>0.02</v>
      </c>
      <c r="C34">
        <v>0.01</v>
      </c>
      <c r="D34">
        <v>0.01</v>
      </c>
      <c r="E34">
        <v>0.02</v>
      </c>
      <c r="F34">
        <v>0.03</v>
      </c>
    </row>
    <row r="35" spans="1:13" x14ac:dyDescent="0.25">
      <c r="A35">
        <v>0.65</v>
      </c>
      <c r="B35">
        <v>0.02</v>
      </c>
      <c r="C35">
        <v>0.01</v>
      </c>
      <c r="D35">
        <v>0.01</v>
      </c>
      <c r="E35">
        <v>0.02</v>
      </c>
      <c r="F35">
        <v>0.04</v>
      </c>
    </row>
    <row r="36" spans="1:13" x14ac:dyDescent="0.25">
      <c r="A36">
        <v>0.7</v>
      </c>
      <c r="B36">
        <v>0.02</v>
      </c>
      <c r="C36">
        <v>0</v>
      </c>
      <c r="D36">
        <v>0.02</v>
      </c>
      <c r="E36">
        <v>0.03</v>
      </c>
      <c r="F36">
        <v>7.0000000000000007E-2</v>
      </c>
    </row>
    <row r="37" spans="1:13" x14ac:dyDescent="0.25">
      <c r="A37">
        <v>0.75</v>
      </c>
      <c r="B37">
        <v>0.02</v>
      </c>
      <c r="C37">
        <v>0</v>
      </c>
      <c r="D37">
        <v>0.01</v>
      </c>
      <c r="E37">
        <v>0.03</v>
      </c>
      <c r="F37">
        <v>0.08</v>
      </c>
    </row>
    <row r="38" spans="1:13" x14ac:dyDescent="0.25">
      <c r="A38" t="s">
        <v>17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6" sqref="A6:F6"/>
    </sheetView>
  </sheetViews>
  <sheetFormatPr defaultRowHeight="16.5" x14ac:dyDescent="0.25"/>
  <sheetData>
    <row r="1" spans="1:9" x14ac:dyDescent="0.25">
      <c r="B1" t="s">
        <v>6</v>
      </c>
      <c r="C1" t="s">
        <v>5</v>
      </c>
      <c r="D1" t="s">
        <v>4</v>
      </c>
      <c r="E1" t="s">
        <v>7</v>
      </c>
      <c r="F1" t="s">
        <v>8</v>
      </c>
    </row>
    <row r="2" spans="1:9" x14ac:dyDescent="0.25">
      <c r="A2" t="s">
        <v>0</v>
      </c>
    </row>
    <row r="3" spans="1:9" x14ac:dyDescent="0.25">
      <c r="A3">
        <v>0.4</v>
      </c>
      <c r="B3">
        <v>0.93</v>
      </c>
      <c r="C3">
        <v>0.15</v>
      </c>
      <c r="D3">
        <v>0.24</v>
      </c>
      <c r="E3">
        <v>0.14000000000000001</v>
      </c>
      <c r="F3">
        <v>0.04</v>
      </c>
    </row>
    <row r="4" spans="1:9" x14ac:dyDescent="0.25">
      <c r="A4">
        <v>0.45</v>
      </c>
      <c r="B4">
        <v>0.92</v>
      </c>
      <c r="C4">
        <v>0.56000000000000005</v>
      </c>
      <c r="D4">
        <v>0.7</v>
      </c>
      <c r="E4">
        <v>0.55000000000000004</v>
      </c>
      <c r="F4">
        <v>0.34</v>
      </c>
    </row>
    <row r="5" spans="1:9" x14ac:dyDescent="0.25">
      <c r="A5">
        <v>0.5</v>
      </c>
      <c r="B5">
        <v>0.93</v>
      </c>
      <c r="C5">
        <v>0.81</v>
      </c>
      <c r="D5">
        <v>0.87</v>
      </c>
      <c r="E5">
        <v>0.8</v>
      </c>
      <c r="F5">
        <v>0.72</v>
      </c>
    </row>
    <row r="6" spans="1:9" x14ac:dyDescent="0.25">
      <c r="A6" s="1">
        <v>0.55000000000000004</v>
      </c>
      <c r="B6" s="1">
        <v>0.92</v>
      </c>
      <c r="C6" s="1">
        <v>0.91</v>
      </c>
      <c r="D6" s="1">
        <v>0.92</v>
      </c>
      <c r="E6" s="1">
        <v>0.9</v>
      </c>
      <c r="F6" s="1">
        <v>0.86</v>
      </c>
    </row>
    <row r="7" spans="1:9" s="1" customFormat="1" x14ac:dyDescent="0.25">
      <c r="A7" s="1">
        <v>0.6</v>
      </c>
      <c r="B7" s="1">
        <v>0.88</v>
      </c>
      <c r="C7" s="1">
        <v>0.96</v>
      </c>
      <c r="D7" s="1">
        <v>0.92</v>
      </c>
      <c r="E7" s="1">
        <v>0.87</v>
      </c>
      <c r="F7" s="1">
        <v>0.88</v>
      </c>
    </row>
    <row r="8" spans="1:9" x14ac:dyDescent="0.25">
      <c r="A8">
        <v>0.65</v>
      </c>
      <c r="B8">
        <v>0.8</v>
      </c>
      <c r="C8">
        <v>0.98</v>
      </c>
      <c r="D8">
        <v>0.88</v>
      </c>
      <c r="E8">
        <v>0.77</v>
      </c>
      <c r="F8">
        <v>0.8</v>
      </c>
    </row>
    <row r="9" spans="1:9" x14ac:dyDescent="0.25">
      <c r="A9">
        <v>0.7</v>
      </c>
      <c r="B9">
        <v>0.69</v>
      </c>
      <c r="C9">
        <v>0.99</v>
      </c>
      <c r="D9">
        <v>0.81</v>
      </c>
      <c r="E9">
        <v>0.61</v>
      </c>
      <c r="F9">
        <v>0.62</v>
      </c>
    </row>
    <row r="10" spans="1:9" x14ac:dyDescent="0.25">
      <c r="A10">
        <v>0.75</v>
      </c>
      <c r="B10">
        <v>0.61</v>
      </c>
      <c r="C10">
        <v>1</v>
      </c>
      <c r="D10">
        <v>0.76</v>
      </c>
      <c r="E10">
        <v>0.47</v>
      </c>
      <c r="F10">
        <v>0.43</v>
      </c>
    </row>
    <row r="11" spans="1:9" x14ac:dyDescent="0.25">
      <c r="A11" t="s">
        <v>1</v>
      </c>
    </row>
    <row r="12" spans="1:9" x14ac:dyDescent="0.25">
      <c r="A12">
        <v>0.4</v>
      </c>
      <c r="B12">
        <v>1</v>
      </c>
      <c r="C12">
        <v>0.33</v>
      </c>
      <c r="D12">
        <v>0.49</v>
      </c>
      <c r="E12">
        <v>0.33</v>
      </c>
      <c r="F12">
        <v>0.18</v>
      </c>
    </row>
    <row r="13" spans="1:9" x14ac:dyDescent="0.25">
      <c r="A13">
        <v>0.45</v>
      </c>
      <c r="B13">
        <v>0.97</v>
      </c>
      <c r="C13">
        <v>0.71</v>
      </c>
      <c r="D13">
        <v>0.81</v>
      </c>
      <c r="E13">
        <v>0.7</v>
      </c>
      <c r="F13">
        <v>0.57999999999999996</v>
      </c>
    </row>
    <row r="14" spans="1:9" x14ac:dyDescent="0.25">
      <c r="A14">
        <v>0.5</v>
      </c>
      <c r="B14">
        <v>0.96</v>
      </c>
      <c r="C14">
        <v>0.89</v>
      </c>
      <c r="D14">
        <v>0.92</v>
      </c>
      <c r="E14">
        <v>0.88</v>
      </c>
      <c r="F14">
        <v>0.88</v>
      </c>
    </row>
    <row r="15" spans="1:9" x14ac:dyDescent="0.25">
      <c r="A15">
        <v>0.55000000000000004</v>
      </c>
      <c r="B15">
        <v>0.95</v>
      </c>
      <c r="C15">
        <v>0.95</v>
      </c>
      <c r="D15">
        <v>0.95</v>
      </c>
      <c r="E15">
        <v>0.94</v>
      </c>
      <c r="F15">
        <v>0.93</v>
      </c>
      <c r="I15" t="s">
        <v>20</v>
      </c>
    </row>
    <row r="16" spans="1:9" x14ac:dyDescent="0.25">
      <c r="A16">
        <v>0.6</v>
      </c>
      <c r="B16">
        <v>0.91</v>
      </c>
      <c r="C16">
        <v>0.97</v>
      </c>
      <c r="D16">
        <v>0.94</v>
      </c>
      <c r="E16">
        <v>0.91</v>
      </c>
      <c r="F16">
        <v>0.93</v>
      </c>
      <c r="I16" t="s">
        <v>21</v>
      </c>
    </row>
    <row r="17" spans="1:13" x14ac:dyDescent="0.25">
      <c r="A17">
        <v>0.65</v>
      </c>
      <c r="B17">
        <v>0.85</v>
      </c>
      <c r="C17">
        <v>0.99</v>
      </c>
      <c r="D17">
        <v>0.91</v>
      </c>
      <c r="E17">
        <v>0.82</v>
      </c>
      <c r="F17">
        <v>0.89</v>
      </c>
      <c r="I17">
        <f>ABS(B3-B12)</f>
        <v>6.9999999999999951E-2</v>
      </c>
      <c r="J17">
        <f t="shared" ref="J17:M24" si="0">ABS(C3-C12)</f>
        <v>0.18000000000000002</v>
      </c>
      <c r="K17">
        <f t="shared" si="0"/>
        <v>0.25</v>
      </c>
      <c r="L17">
        <f t="shared" si="0"/>
        <v>0.19</v>
      </c>
      <c r="M17">
        <f t="shared" si="0"/>
        <v>0.13999999999999999</v>
      </c>
    </row>
    <row r="18" spans="1:13" x14ac:dyDescent="0.25">
      <c r="A18">
        <v>0.7</v>
      </c>
      <c r="B18">
        <v>0.74</v>
      </c>
      <c r="C18">
        <v>1</v>
      </c>
      <c r="D18">
        <v>0.84</v>
      </c>
      <c r="E18">
        <v>0.67</v>
      </c>
      <c r="F18">
        <v>0.74</v>
      </c>
      <c r="I18">
        <f t="shared" ref="I18:I24" si="1">ABS(B4-B13)</f>
        <v>4.9999999999999933E-2</v>
      </c>
      <c r="J18">
        <f t="shared" si="0"/>
        <v>0.14999999999999991</v>
      </c>
      <c r="K18">
        <f t="shared" si="0"/>
        <v>0.1100000000000001</v>
      </c>
      <c r="L18">
        <f t="shared" si="0"/>
        <v>0.14999999999999991</v>
      </c>
      <c r="M18">
        <f t="shared" si="0"/>
        <v>0.23999999999999994</v>
      </c>
    </row>
    <row r="19" spans="1:13" x14ac:dyDescent="0.25">
      <c r="A19">
        <v>0.75</v>
      </c>
      <c r="B19">
        <v>0.65</v>
      </c>
      <c r="C19">
        <v>1</v>
      </c>
      <c r="D19">
        <v>0.79</v>
      </c>
      <c r="E19">
        <v>0.53</v>
      </c>
      <c r="F19">
        <v>0.64</v>
      </c>
      <c r="I19">
        <f t="shared" si="1"/>
        <v>2.9999999999999916E-2</v>
      </c>
      <c r="J19">
        <f t="shared" si="0"/>
        <v>7.999999999999996E-2</v>
      </c>
      <c r="K19">
        <f t="shared" si="0"/>
        <v>5.0000000000000044E-2</v>
      </c>
      <c r="L19">
        <f t="shared" si="0"/>
        <v>7.999999999999996E-2</v>
      </c>
      <c r="M19">
        <f t="shared" si="0"/>
        <v>0.16000000000000003</v>
      </c>
    </row>
    <row r="20" spans="1:13" x14ac:dyDescent="0.25">
      <c r="A20" t="s">
        <v>2</v>
      </c>
      <c r="I20">
        <f t="shared" si="1"/>
        <v>2.9999999999999916E-2</v>
      </c>
      <c r="J20">
        <f t="shared" si="0"/>
        <v>3.9999999999999925E-2</v>
      </c>
      <c r="K20">
        <f t="shared" si="0"/>
        <v>2.9999999999999916E-2</v>
      </c>
      <c r="L20">
        <f t="shared" si="0"/>
        <v>3.9999999999999925E-2</v>
      </c>
      <c r="M20">
        <f t="shared" si="0"/>
        <v>7.0000000000000062E-2</v>
      </c>
    </row>
    <row r="21" spans="1:13" x14ac:dyDescent="0.25">
      <c r="A21">
        <v>0.4</v>
      </c>
      <c r="B21">
        <v>0.28000000000000003</v>
      </c>
      <c r="C21">
        <v>0</v>
      </c>
      <c r="D21">
        <v>0</v>
      </c>
      <c r="E21">
        <v>0</v>
      </c>
      <c r="F21">
        <v>0</v>
      </c>
      <c r="I21">
        <f t="shared" si="1"/>
        <v>3.0000000000000027E-2</v>
      </c>
      <c r="J21">
        <f t="shared" si="0"/>
        <v>1.0000000000000009E-2</v>
      </c>
      <c r="K21">
        <f t="shared" si="0"/>
        <v>1.9999999999999907E-2</v>
      </c>
      <c r="L21">
        <f t="shared" si="0"/>
        <v>4.0000000000000036E-2</v>
      </c>
      <c r="M21">
        <f t="shared" si="0"/>
        <v>5.0000000000000044E-2</v>
      </c>
    </row>
    <row r="22" spans="1:13" x14ac:dyDescent="0.25">
      <c r="A22">
        <v>0.45</v>
      </c>
      <c r="B22">
        <v>0.89</v>
      </c>
      <c r="C22">
        <v>0.36</v>
      </c>
      <c r="D22">
        <v>0.51</v>
      </c>
      <c r="E22">
        <v>0.34</v>
      </c>
      <c r="F22">
        <v>0.1</v>
      </c>
      <c r="I22">
        <f t="shared" si="1"/>
        <v>4.9999999999999933E-2</v>
      </c>
      <c r="J22">
        <f t="shared" si="0"/>
        <v>1.0000000000000009E-2</v>
      </c>
      <c r="K22">
        <f t="shared" si="0"/>
        <v>3.0000000000000027E-2</v>
      </c>
      <c r="L22">
        <f t="shared" si="0"/>
        <v>4.9999999999999933E-2</v>
      </c>
      <c r="M22">
        <f t="shared" si="0"/>
        <v>8.9999999999999969E-2</v>
      </c>
    </row>
    <row r="23" spans="1:13" x14ac:dyDescent="0.25">
      <c r="A23">
        <v>0.5</v>
      </c>
      <c r="B23">
        <v>0.87</v>
      </c>
      <c r="C23">
        <v>0.71</v>
      </c>
      <c r="D23">
        <v>0.8</v>
      </c>
      <c r="E23">
        <v>0.7</v>
      </c>
      <c r="F23">
        <v>0.52</v>
      </c>
      <c r="I23">
        <f t="shared" si="1"/>
        <v>5.0000000000000044E-2</v>
      </c>
      <c r="J23">
        <f t="shared" si="0"/>
        <v>1.0000000000000009E-2</v>
      </c>
      <c r="K23">
        <f t="shared" si="0"/>
        <v>2.9999999999999916E-2</v>
      </c>
      <c r="L23">
        <f t="shared" si="0"/>
        <v>6.0000000000000053E-2</v>
      </c>
      <c r="M23">
        <f t="shared" si="0"/>
        <v>0.12</v>
      </c>
    </row>
    <row r="24" spans="1:13" x14ac:dyDescent="0.25">
      <c r="A24">
        <v>0.55000000000000004</v>
      </c>
      <c r="B24">
        <v>0.89</v>
      </c>
      <c r="C24">
        <v>0.87</v>
      </c>
      <c r="D24">
        <v>0.89</v>
      </c>
      <c r="E24">
        <v>0.86</v>
      </c>
      <c r="F24">
        <v>0.76</v>
      </c>
      <c r="I24">
        <f t="shared" si="1"/>
        <v>4.0000000000000036E-2</v>
      </c>
      <c r="J24">
        <f t="shared" si="0"/>
        <v>0</v>
      </c>
      <c r="K24">
        <f t="shared" si="0"/>
        <v>3.0000000000000027E-2</v>
      </c>
      <c r="L24">
        <f t="shared" si="0"/>
        <v>6.0000000000000053E-2</v>
      </c>
      <c r="M24">
        <f t="shared" si="0"/>
        <v>0.21000000000000002</v>
      </c>
    </row>
    <row r="25" spans="1:13" x14ac:dyDescent="0.25">
      <c r="A25">
        <v>0.6</v>
      </c>
      <c r="B25">
        <v>0.85</v>
      </c>
      <c r="C25">
        <v>0.94</v>
      </c>
      <c r="D25">
        <v>0.9</v>
      </c>
      <c r="E25">
        <v>0.83</v>
      </c>
      <c r="F25">
        <v>0.82</v>
      </c>
      <c r="I25" t="s">
        <v>22</v>
      </c>
    </row>
    <row r="26" spans="1:13" x14ac:dyDescent="0.25">
      <c r="A26">
        <v>0.65</v>
      </c>
      <c r="B26">
        <v>0.76</v>
      </c>
      <c r="C26">
        <v>0.96</v>
      </c>
      <c r="D26">
        <v>0.86</v>
      </c>
      <c r="E26">
        <v>0.71</v>
      </c>
      <c r="F26">
        <v>0.72</v>
      </c>
      <c r="I26">
        <f>ABS(B3-B21)</f>
        <v>0.65</v>
      </c>
      <c r="J26">
        <f t="shared" ref="J26:M33" si="2">ABS(C3-C21)</f>
        <v>0.15</v>
      </c>
      <c r="K26">
        <f t="shared" si="2"/>
        <v>0.24</v>
      </c>
      <c r="L26">
        <f t="shared" si="2"/>
        <v>0.14000000000000001</v>
      </c>
      <c r="M26">
        <f t="shared" si="2"/>
        <v>0.04</v>
      </c>
    </row>
    <row r="27" spans="1:13" x14ac:dyDescent="0.25">
      <c r="A27">
        <v>0.7</v>
      </c>
      <c r="B27">
        <v>0.66</v>
      </c>
      <c r="C27">
        <v>0.99</v>
      </c>
      <c r="D27">
        <v>0.79</v>
      </c>
      <c r="E27">
        <v>0.56000000000000005</v>
      </c>
      <c r="F27">
        <v>0.51</v>
      </c>
      <c r="I27">
        <f t="shared" ref="I27:I33" si="3">ABS(B4-B22)</f>
        <v>3.0000000000000027E-2</v>
      </c>
      <c r="J27">
        <f t="shared" si="2"/>
        <v>0.20000000000000007</v>
      </c>
      <c r="K27">
        <f t="shared" si="2"/>
        <v>0.18999999999999995</v>
      </c>
      <c r="L27">
        <f t="shared" si="2"/>
        <v>0.21000000000000002</v>
      </c>
      <c r="M27">
        <f t="shared" si="2"/>
        <v>0.24000000000000002</v>
      </c>
    </row>
    <row r="28" spans="1:13" x14ac:dyDescent="0.25">
      <c r="A28">
        <v>0.75</v>
      </c>
      <c r="B28">
        <v>0.56999999999999995</v>
      </c>
      <c r="C28">
        <v>0.99</v>
      </c>
      <c r="D28">
        <v>0.73</v>
      </c>
      <c r="E28">
        <v>0.42</v>
      </c>
      <c r="F28">
        <v>0.28000000000000003</v>
      </c>
      <c r="I28">
        <f t="shared" si="3"/>
        <v>6.0000000000000053E-2</v>
      </c>
      <c r="J28">
        <f t="shared" si="2"/>
        <v>0.10000000000000009</v>
      </c>
      <c r="K28">
        <f t="shared" si="2"/>
        <v>6.9999999999999951E-2</v>
      </c>
      <c r="L28">
        <f t="shared" si="2"/>
        <v>0.10000000000000009</v>
      </c>
      <c r="M28">
        <f t="shared" si="2"/>
        <v>0.19999999999999996</v>
      </c>
    </row>
    <row r="29" spans="1:13" x14ac:dyDescent="0.25">
      <c r="A29" t="s">
        <v>3</v>
      </c>
      <c r="I29">
        <f t="shared" si="3"/>
        <v>3.0000000000000027E-2</v>
      </c>
      <c r="J29">
        <f t="shared" si="2"/>
        <v>4.0000000000000036E-2</v>
      </c>
      <c r="K29">
        <f t="shared" si="2"/>
        <v>3.0000000000000027E-2</v>
      </c>
      <c r="L29">
        <f t="shared" si="2"/>
        <v>4.0000000000000036E-2</v>
      </c>
      <c r="M29">
        <f t="shared" si="2"/>
        <v>9.9999999999999978E-2</v>
      </c>
    </row>
    <row r="30" spans="1:13" x14ac:dyDescent="0.25">
      <c r="A30">
        <v>0.4</v>
      </c>
      <c r="B30">
        <v>0.08</v>
      </c>
      <c r="C30">
        <v>0.08</v>
      </c>
      <c r="D30">
        <v>0.12</v>
      </c>
      <c r="E30">
        <v>0.08</v>
      </c>
      <c r="F30">
        <v>0.03</v>
      </c>
      <c r="I30">
        <f t="shared" si="3"/>
        <v>3.0000000000000027E-2</v>
      </c>
      <c r="J30">
        <f t="shared" si="2"/>
        <v>2.0000000000000018E-2</v>
      </c>
      <c r="K30">
        <f t="shared" si="2"/>
        <v>2.0000000000000018E-2</v>
      </c>
      <c r="L30">
        <f t="shared" si="2"/>
        <v>4.0000000000000036E-2</v>
      </c>
      <c r="M30">
        <f t="shared" si="2"/>
        <v>6.0000000000000053E-2</v>
      </c>
    </row>
    <row r="31" spans="1:13" x14ac:dyDescent="0.25">
      <c r="A31">
        <v>0.45</v>
      </c>
      <c r="B31">
        <v>0.02</v>
      </c>
      <c r="C31">
        <v>7.0000000000000007E-2</v>
      </c>
      <c r="D31">
        <v>0.06</v>
      </c>
      <c r="E31">
        <v>7.0000000000000007E-2</v>
      </c>
      <c r="F31">
        <v>0.11</v>
      </c>
      <c r="I31">
        <f t="shared" si="3"/>
        <v>4.0000000000000036E-2</v>
      </c>
      <c r="J31">
        <f t="shared" si="2"/>
        <v>2.0000000000000018E-2</v>
      </c>
      <c r="K31">
        <f t="shared" si="2"/>
        <v>2.0000000000000018E-2</v>
      </c>
      <c r="L31">
        <f t="shared" si="2"/>
        <v>6.0000000000000053E-2</v>
      </c>
      <c r="M31">
        <f t="shared" si="2"/>
        <v>8.0000000000000071E-2</v>
      </c>
    </row>
    <row r="32" spans="1:13" x14ac:dyDescent="0.25">
      <c r="A32">
        <v>0.5</v>
      </c>
      <c r="B32">
        <v>0.01</v>
      </c>
      <c r="C32">
        <v>0.03</v>
      </c>
      <c r="D32">
        <v>0.02</v>
      </c>
      <c r="E32">
        <v>0.03</v>
      </c>
      <c r="F32">
        <v>7.0000000000000007E-2</v>
      </c>
      <c r="I32">
        <f t="shared" si="3"/>
        <v>2.9999999999999916E-2</v>
      </c>
      <c r="J32">
        <f t="shared" si="2"/>
        <v>0</v>
      </c>
      <c r="K32">
        <f t="shared" si="2"/>
        <v>2.0000000000000018E-2</v>
      </c>
      <c r="L32">
        <f t="shared" si="2"/>
        <v>4.9999999999999933E-2</v>
      </c>
      <c r="M32">
        <f t="shared" si="2"/>
        <v>0.10999999999999999</v>
      </c>
    </row>
    <row r="33" spans="1:13" x14ac:dyDescent="0.25">
      <c r="A33">
        <v>0.55000000000000004</v>
      </c>
      <c r="B33">
        <v>0.01</v>
      </c>
      <c r="C33">
        <v>0.02</v>
      </c>
      <c r="D33">
        <v>0.01</v>
      </c>
      <c r="E33">
        <v>0.02</v>
      </c>
      <c r="F33">
        <v>0.04</v>
      </c>
      <c r="I33">
        <f t="shared" si="3"/>
        <v>4.0000000000000036E-2</v>
      </c>
      <c r="J33">
        <f t="shared" si="2"/>
        <v>1.0000000000000009E-2</v>
      </c>
      <c r="K33">
        <f t="shared" si="2"/>
        <v>3.0000000000000027E-2</v>
      </c>
      <c r="L33">
        <f t="shared" si="2"/>
        <v>4.9999999999999989E-2</v>
      </c>
      <c r="M33">
        <f t="shared" si="2"/>
        <v>0.14999999999999997</v>
      </c>
    </row>
    <row r="34" spans="1:13" x14ac:dyDescent="0.25">
      <c r="A34">
        <v>0.6</v>
      </c>
      <c r="B34">
        <v>0.02</v>
      </c>
      <c r="C34">
        <v>0.01</v>
      </c>
      <c r="D34">
        <v>0.01</v>
      </c>
      <c r="E34">
        <v>0.02</v>
      </c>
      <c r="F34">
        <v>0.03</v>
      </c>
    </row>
    <row r="35" spans="1:13" x14ac:dyDescent="0.25">
      <c r="A35">
        <v>0.65</v>
      </c>
      <c r="B35">
        <v>0.02</v>
      </c>
      <c r="C35">
        <v>0.01</v>
      </c>
      <c r="D35">
        <v>0.01</v>
      </c>
      <c r="E35">
        <v>0.02</v>
      </c>
      <c r="F35">
        <v>0.04</v>
      </c>
    </row>
    <row r="36" spans="1:13" x14ac:dyDescent="0.25">
      <c r="A36">
        <v>0.7</v>
      </c>
      <c r="B36">
        <v>0.02</v>
      </c>
      <c r="C36">
        <v>0</v>
      </c>
      <c r="D36">
        <v>0.01</v>
      </c>
      <c r="E36">
        <v>0.03</v>
      </c>
      <c r="F36">
        <v>0.06</v>
      </c>
    </row>
    <row r="37" spans="1:13" x14ac:dyDescent="0.25">
      <c r="A37">
        <v>0.75</v>
      </c>
      <c r="B37">
        <v>0.02</v>
      </c>
      <c r="C37">
        <v>0</v>
      </c>
      <c r="D37">
        <v>0.01</v>
      </c>
      <c r="E37">
        <v>0.03</v>
      </c>
      <c r="F37">
        <v>7.0000000000000007E-2</v>
      </c>
    </row>
    <row r="38" spans="1:13" x14ac:dyDescent="0.25">
      <c r="A38" t="s">
        <v>18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F33" sqref="A33:F33"/>
    </sheetView>
  </sheetViews>
  <sheetFormatPr defaultRowHeight="16.5" x14ac:dyDescent="0.25"/>
  <sheetData>
    <row r="1" spans="1:9" x14ac:dyDescent="0.25">
      <c r="B1" t="s">
        <v>6</v>
      </c>
      <c r="C1" t="s">
        <v>5</v>
      </c>
      <c r="D1" t="s">
        <v>4</v>
      </c>
      <c r="E1" t="s">
        <v>7</v>
      </c>
      <c r="F1" t="s">
        <v>8</v>
      </c>
    </row>
    <row r="2" spans="1:9" x14ac:dyDescent="0.25">
      <c r="A2" t="s">
        <v>0</v>
      </c>
    </row>
    <row r="3" spans="1:9" x14ac:dyDescent="0.25">
      <c r="A3">
        <v>0.4</v>
      </c>
      <c r="B3">
        <v>0.92</v>
      </c>
      <c r="C3">
        <v>0.28000000000000003</v>
      </c>
      <c r="D3">
        <v>0.43</v>
      </c>
      <c r="E3">
        <v>0.28000000000000003</v>
      </c>
      <c r="F3">
        <v>0.1</v>
      </c>
    </row>
    <row r="4" spans="1:9" x14ac:dyDescent="0.25">
      <c r="A4">
        <v>0.45</v>
      </c>
      <c r="B4">
        <v>0.92</v>
      </c>
      <c r="C4">
        <v>0.65</v>
      </c>
      <c r="D4">
        <v>0.76</v>
      </c>
      <c r="E4">
        <v>0.64</v>
      </c>
      <c r="F4">
        <v>0.45</v>
      </c>
    </row>
    <row r="5" spans="1:9" x14ac:dyDescent="0.25">
      <c r="A5">
        <v>0.5</v>
      </c>
      <c r="B5">
        <v>0.92</v>
      </c>
      <c r="C5">
        <v>0.84</v>
      </c>
      <c r="D5">
        <v>0.88</v>
      </c>
      <c r="E5">
        <v>0.83</v>
      </c>
      <c r="F5">
        <v>0.77</v>
      </c>
    </row>
    <row r="6" spans="1:9" s="1" customFormat="1" x14ac:dyDescent="0.25">
      <c r="A6" s="1">
        <v>0.55000000000000004</v>
      </c>
      <c r="B6" s="1">
        <v>0.91</v>
      </c>
      <c r="C6" s="1">
        <v>0.93</v>
      </c>
      <c r="D6" s="1">
        <v>0.92</v>
      </c>
      <c r="E6" s="1">
        <v>0.9</v>
      </c>
      <c r="F6" s="1">
        <v>0.89</v>
      </c>
    </row>
    <row r="7" spans="1:9" x14ac:dyDescent="0.25">
      <c r="A7">
        <v>0.6</v>
      </c>
      <c r="B7">
        <v>0.87</v>
      </c>
      <c r="C7">
        <v>0.96</v>
      </c>
      <c r="D7">
        <v>0.91</v>
      </c>
      <c r="E7">
        <v>0.85</v>
      </c>
      <c r="F7">
        <v>0.87</v>
      </c>
    </row>
    <row r="8" spans="1:9" x14ac:dyDescent="0.25">
      <c r="A8">
        <v>0.65</v>
      </c>
      <c r="B8">
        <v>0.78</v>
      </c>
      <c r="C8">
        <v>0.98</v>
      </c>
      <c r="D8">
        <v>0.87</v>
      </c>
      <c r="E8">
        <v>0.73</v>
      </c>
      <c r="F8">
        <v>0.75</v>
      </c>
    </row>
    <row r="9" spans="1:9" x14ac:dyDescent="0.25">
      <c r="A9">
        <v>0.7</v>
      </c>
      <c r="B9">
        <v>0.68</v>
      </c>
      <c r="C9">
        <v>0.99</v>
      </c>
      <c r="D9">
        <v>0.8</v>
      </c>
      <c r="E9">
        <v>0.59</v>
      </c>
      <c r="F9">
        <v>0.56999999999999995</v>
      </c>
    </row>
    <row r="10" spans="1:9" x14ac:dyDescent="0.25">
      <c r="A10">
        <v>0.75</v>
      </c>
      <c r="B10">
        <v>0.6</v>
      </c>
      <c r="C10">
        <v>1</v>
      </c>
      <c r="D10">
        <v>0.75</v>
      </c>
      <c r="E10">
        <v>0.46</v>
      </c>
      <c r="F10">
        <v>0.41</v>
      </c>
    </row>
    <row r="11" spans="1:9" x14ac:dyDescent="0.25">
      <c r="A11" t="s">
        <v>1</v>
      </c>
    </row>
    <row r="12" spans="1:9" x14ac:dyDescent="0.25">
      <c r="A12">
        <v>0.4</v>
      </c>
      <c r="B12">
        <v>0.99</v>
      </c>
      <c r="C12">
        <v>0.47</v>
      </c>
      <c r="D12">
        <v>0.62</v>
      </c>
      <c r="E12">
        <v>0.46</v>
      </c>
      <c r="F12">
        <v>0.24</v>
      </c>
    </row>
    <row r="13" spans="1:9" x14ac:dyDescent="0.25">
      <c r="A13">
        <v>0.45</v>
      </c>
      <c r="B13">
        <v>0.97</v>
      </c>
      <c r="C13">
        <v>0.78</v>
      </c>
      <c r="D13">
        <v>0.85</v>
      </c>
      <c r="E13">
        <v>0.78</v>
      </c>
      <c r="F13">
        <v>0.73</v>
      </c>
    </row>
    <row r="14" spans="1:9" x14ac:dyDescent="0.25">
      <c r="A14">
        <v>0.5</v>
      </c>
      <c r="B14">
        <v>0.96</v>
      </c>
      <c r="C14">
        <v>0.9</v>
      </c>
      <c r="D14">
        <v>0.92</v>
      </c>
      <c r="E14">
        <v>0.9</v>
      </c>
      <c r="F14">
        <v>0.89</v>
      </c>
    </row>
    <row r="15" spans="1:9" x14ac:dyDescent="0.25">
      <c r="A15">
        <v>0.55000000000000004</v>
      </c>
      <c r="B15">
        <v>0.95</v>
      </c>
      <c r="C15">
        <v>0.95</v>
      </c>
      <c r="D15">
        <v>0.95</v>
      </c>
      <c r="E15">
        <v>0.94</v>
      </c>
      <c r="F15">
        <v>0.94</v>
      </c>
      <c r="I15" t="s">
        <v>20</v>
      </c>
    </row>
    <row r="16" spans="1:9" x14ac:dyDescent="0.25">
      <c r="A16">
        <v>0.6</v>
      </c>
      <c r="B16">
        <v>0.91</v>
      </c>
      <c r="C16">
        <v>0.98</v>
      </c>
      <c r="D16">
        <v>0.94</v>
      </c>
      <c r="E16">
        <v>0.9</v>
      </c>
      <c r="F16">
        <v>0.93</v>
      </c>
      <c r="I16" t="s">
        <v>21</v>
      </c>
    </row>
    <row r="17" spans="1:13" x14ac:dyDescent="0.25">
      <c r="A17">
        <v>0.65</v>
      </c>
      <c r="B17">
        <v>0.82</v>
      </c>
      <c r="C17">
        <v>0.99</v>
      </c>
      <c r="D17">
        <v>0.9</v>
      </c>
      <c r="E17">
        <v>0.79</v>
      </c>
      <c r="F17">
        <v>0.86</v>
      </c>
      <c r="I17">
        <f>ABS(B3-B12)</f>
        <v>6.9999999999999951E-2</v>
      </c>
      <c r="J17">
        <f t="shared" ref="J17:M24" si="0">ABS(C3-C12)</f>
        <v>0.18999999999999995</v>
      </c>
      <c r="K17">
        <f t="shared" si="0"/>
        <v>0.19</v>
      </c>
      <c r="L17">
        <f t="shared" si="0"/>
        <v>0.18</v>
      </c>
      <c r="M17">
        <f t="shared" si="0"/>
        <v>0.13999999999999999</v>
      </c>
    </row>
    <row r="18" spans="1:13" x14ac:dyDescent="0.25">
      <c r="A18">
        <v>0.7</v>
      </c>
      <c r="B18">
        <v>0.72</v>
      </c>
      <c r="C18">
        <v>1</v>
      </c>
      <c r="D18">
        <v>0.84</v>
      </c>
      <c r="E18">
        <v>0.65</v>
      </c>
      <c r="F18">
        <v>0.72</v>
      </c>
      <c r="I18">
        <f t="shared" ref="I18:I24" si="1">ABS(B4-B13)</f>
        <v>4.9999999999999933E-2</v>
      </c>
      <c r="J18">
        <f t="shared" si="0"/>
        <v>0.13</v>
      </c>
      <c r="K18">
        <f t="shared" si="0"/>
        <v>8.9999999999999969E-2</v>
      </c>
      <c r="L18">
        <f t="shared" si="0"/>
        <v>0.14000000000000001</v>
      </c>
      <c r="M18">
        <f t="shared" si="0"/>
        <v>0.27999999999999997</v>
      </c>
    </row>
    <row r="19" spans="1:13" x14ac:dyDescent="0.25">
      <c r="A19">
        <v>0.75</v>
      </c>
      <c r="B19">
        <v>0.64</v>
      </c>
      <c r="C19">
        <v>1</v>
      </c>
      <c r="D19">
        <v>0.78</v>
      </c>
      <c r="E19">
        <v>0.52</v>
      </c>
      <c r="F19">
        <v>0.56000000000000005</v>
      </c>
      <c r="I19">
        <f t="shared" si="1"/>
        <v>3.9999999999999925E-2</v>
      </c>
      <c r="J19">
        <f t="shared" si="0"/>
        <v>6.0000000000000053E-2</v>
      </c>
      <c r="K19">
        <f t="shared" si="0"/>
        <v>4.0000000000000036E-2</v>
      </c>
      <c r="L19">
        <f t="shared" si="0"/>
        <v>7.0000000000000062E-2</v>
      </c>
      <c r="M19">
        <f t="shared" si="0"/>
        <v>0.12</v>
      </c>
    </row>
    <row r="20" spans="1:13" x14ac:dyDescent="0.25">
      <c r="A20" t="s">
        <v>2</v>
      </c>
      <c r="I20">
        <f t="shared" si="1"/>
        <v>3.9999999999999925E-2</v>
      </c>
      <c r="J20">
        <f t="shared" si="0"/>
        <v>1.9999999999999907E-2</v>
      </c>
      <c r="K20">
        <f t="shared" si="0"/>
        <v>2.9999999999999916E-2</v>
      </c>
      <c r="L20">
        <f t="shared" si="0"/>
        <v>3.9999999999999925E-2</v>
      </c>
      <c r="M20">
        <f t="shared" si="0"/>
        <v>4.9999999999999933E-2</v>
      </c>
    </row>
    <row r="21" spans="1:13" x14ac:dyDescent="0.25">
      <c r="A21">
        <v>0.4</v>
      </c>
      <c r="B21">
        <v>0.82</v>
      </c>
      <c r="C21">
        <v>7.0000000000000007E-2</v>
      </c>
      <c r="D21">
        <v>0.13</v>
      </c>
      <c r="E21">
        <v>7.0000000000000007E-2</v>
      </c>
      <c r="F21">
        <v>0.01</v>
      </c>
      <c r="I21">
        <f t="shared" si="1"/>
        <v>4.0000000000000036E-2</v>
      </c>
      <c r="J21">
        <f t="shared" si="0"/>
        <v>2.0000000000000018E-2</v>
      </c>
      <c r="K21">
        <f t="shared" si="0"/>
        <v>2.9999999999999916E-2</v>
      </c>
      <c r="L21">
        <f t="shared" si="0"/>
        <v>5.0000000000000044E-2</v>
      </c>
      <c r="M21">
        <f t="shared" si="0"/>
        <v>6.0000000000000053E-2</v>
      </c>
    </row>
    <row r="22" spans="1:13" x14ac:dyDescent="0.25">
      <c r="A22">
        <v>0.45</v>
      </c>
      <c r="B22">
        <v>0.88</v>
      </c>
      <c r="C22">
        <v>0.54</v>
      </c>
      <c r="D22">
        <v>0.67</v>
      </c>
      <c r="E22">
        <v>0.52</v>
      </c>
      <c r="F22">
        <v>0.25</v>
      </c>
      <c r="I22">
        <f t="shared" si="1"/>
        <v>3.9999999999999925E-2</v>
      </c>
      <c r="J22">
        <f t="shared" si="0"/>
        <v>1.0000000000000009E-2</v>
      </c>
      <c r="K22">
        <f t="shared" si="0"/>
        <v>3.0000000000000027E-2</v>
      </c>
      <c r="L22">
        <f t="shared" si="0"/>
        <v>6.0000000000000053E-2</v>
      </c>
      <c r="M22">
        <f t="shared" si="0"/>
        <v>0.10999999999999999</v>
      </c>
    </row>
    <row r="23" spans="1:13" x14ac:dyDescent="0.25">
      <c r="A23">
        <v>0.5</v>
      </c>
      <c r="B23">
        <v>0.88</v>
      </c>
      <c r="C23">
        <v>0.79</v>
      </c>
      <c r="D23">
        <v>0.84</v>
      </c>
      <c r="E23">
        <v>0.78</v>
      </c>
      <c r="F23">
        <v>0.63</v>
      </c>
      <c r="I23">
        <f t="shared" si="1"/>
        <v>3.9999999999999925E-2</v>
      </c>
      <c r="J23">
        <f t="shared" si="0"/>
        <v>1.0000000000000009E-2</v>
      </c>
      <c r="K23">
        <f t="shared" si="0"/>
        <v>3.9999999999999925E-2</v>
      </c>
      <c r="L23">
        <f t="shared" si="0"/>
        <v>6.0000000000000053E-2</v>
      </c>
      <c r="M23">
        <f t="shared" si="0"/>
        <v>0.15000000000000002</v>
      </c>
    </row>
    <row r="24" spans="1:13" x14ac:dyDescent="0.25">
      <c r="A24">
        <v>0.55000000000000004</v>
      </c>
      <c r="B24">
        <v>0.88</v>
      </c>
      <c r="C24">
        <v>0.9</v>
      </c>
      <c r="D24">
        <v>0.89</v>
      </c>
      <c r="E24">
        <v>0.87</v>
      </c>
      <c r="F24">
        <v>0.81</v>
      </c>
      <c r="I24">
        <f t="shared" si="1"/>
        <v>4.0000000000000036E-2</v>
      </c>
      <c r="J24">
        <f t="shared" si="0"/>
        <v>0</v>
      </c>
      <c r="K24">
        <f t="shared" si="0"/>
        <v>3.0000000000000027E-2</v>
      </c>
      <c r="L24">
        <f t="shared" si="0"/>
        <v>0.06</v>
      </c>
      <c r="M24">
        <f t="shared" si="0"/>
        <v>0.15000000000000008</v>
      </c>
    </row>
    <row r="25" spans="1:13" x14ac:dyDescent="0.25">
      <c r="A25">
        <v>0.6</v>
      </c>
      <c r="B25">
        <v>0.82</v>
      </c>
      <c r="C25">
        <v>0.94</v>
      </c>
      <c r="D25">
        <v>0.88</v>
      </c>
      <c r="E25">
        <v>0.8</v>
      </c>
      <c r="F25">
        <v>0.78</v>
      </c>
      <c r="I25" t="s">
        <v>22</v>
      </c>
    </row>
    <row r="26" spans="1:13" x14ac:dyDescent="0.25">
      <c r="A26">
        <v>0.65</v>
      </c>
      <c r="B26">
        <v>0.73</v>
      </c>
      <c r="C26">
        <v>0.97</v>
      </c>
      <c r="D26">
        <v>0.83</v>
      </c>
      <c r="E26">
        <v>0.67</v>
      </c>
      <c r="F26">
        <v>0.63</v>
      </c>
      <c r="I26">
        <f>ABS(B3-B21)</f>
        <v>0.10000000000000009</v>
      </c>
      <c r="J26">
        <f t="shared" ref="J26:M33" si="2">ABS(C3-C21)</f>
        <v>0.21000000000000002</v>
      </c>
      <c r="K26">
        <f t="shared" si="2"/>
        <v>0.3</v>
      </c>
      <c r="L26">
        <f t="shared" si="2"/>
        <v>0.21000000000000002</v>
      </c>
      <c r="M26">
        <f t="shared" si="2"/>
        <v>9.0000000000000011E-2</v>
      </c>
    </row>
    <row r="27" spans="1:13" x14ac:dyDescent="0.25">
      <c r="A27">
        <v>0.7</v>
      </c>
      <c r="B27">
        <v>0.62</v>
      </c>
      <c r="C27">
        <v>0.98</v>
      </c>
      <c r="D27">
        <v>0.76</v>
      </c>
      <c r="E27">
        <v>0.51</v>
      </c>
      <c r="F27">
        <v>0.4</v>
      </c>
      <c r="I27">
        <f t="shared" ref="I27:I33" si="3">ABS(B4-B22)</f>
        <v>4.0000000000000036E-2</v>
      </c>
      <c r="J27">
        <f t="shared" si="2"/>
        <v>0.10999999999999999</v>
      </c>
      <c r="K27">
        <f t="shared" si="2"/>
        <v>8.9999999999999969E-2</v>
      </c>
      <c r="L27">
        <f t="shared" si="2"/>
        <v>0.12</v>
      </c>
      <c r="M27">
        <f t="shared" si="2"/>
        <v>0.2</v>
      </c>
    </row>
    <row r="28" spans="1:13" x14ac:dyDescent="0.25">
      <c r="A28">
        <v>0.75</v>
      </c>
      <c r="B28">
        <v>0.55000000000000004</v>
      </c>
      <c r="C28">
        <v>0.99</v>
      </c>
      <c r="D28">
        <v>0.71</v>
      </c>
      <c r="E28">
        <v>0.38</v>
      </c>
      <c r="F28">
        <v>0.21</v>
      </c>
      <c r="I28">
        <f t="shared" si="3"/>
        <v>4.0000000000000036E-2</v>
      </c>
      <c r="J28">
        <f t="shared" si="2"/>
        <v>4.9999999999999933E-2</v>
      </c>
      <c r="K28">
        <f t="shared" si="2"/>
        <v>4.0000000000000036E-2</v>
      </c>
      <c r="L28">
        <f t="shared" si="2"/>
        <v>4.9999999999999933E-2</v>
      </c>
      <c r="M28">
        <f t="shared" si="2"/>
        <v>0.14000000000000001</v>
      </c>
    </row>
    <row r="29" spans="1:13" x14ac:dyDescent="0.25">
      <c r="A29" t="s">
        <v>3</v>
      </c>
      <c r="I29">
        <f t="shared" si="3"/>
        <v>3.0000000000000027E-2</v>
      </c>
      <c r="J29">
        <f t="shared" si="2"/>
        <v>3.0000000000000027E-2</v>
      </c>
      <c r="K29">
        <f t="shared" si="2"/>
        <v>3.0000000000000027E-2</v>
      </c>
      <c r="L29">
        <f t="shared" si="2"/>
        <v>3.0000000000000027E-2</v>
      </c>
      <c r="M29">
        <f t="shared" si="2"/>
        <v>7.999999999999996E-2</v>
      </c>
    </row>
    <row r="30" spans="1:13" x14ac:dyDescent="0.25">
      <c r="A30">
        <v>0.4</v>
      </c>
      <c r="B30">
        <v>0.03</v>
      </c>
      <c r="C30">
        <v>0.08</v>
      </c>
      <c r="D30">
        <v>0.1</v>
      </c>
      <c r="E30">
        <v>0.08</v>
      </c>
      <c r="F30">
        <v>0.05</v>
      </c>
      <c r="I30">
        <f t="shared" si="3"/>
        <v>5.0000000000000044E-2</v>
      </c>
      <c r="J30">
        <f t="shared" si="2"/>
        <v>2.0000000000000018E-2</v>
      </c>
      <c r="K30">
        <f t="shared" si="2"/>
        <v>3.0000000000000027E-2</v>
      </c>
      <c r="L30">
        <f t="shared" si="2"/>
        <v>4.9999999999999933E-2</v>
      </c>
      <c r="M30">
        <f t="shared" si="2"/>
        <v>8.9999999999999969E-2</v>
      </c>
    </row>
    <row r="31" spans="1:13" x14ac:dyDescent="0.25">
      <c r="A31">
        <v>0.45</v>
      </c>
      <c r="B31">
        <v>0.02</v>
      </c>
      <c r="C31">
        <v>0.05</v>
      </c>
      <c r="D31">
        <v>0.03</v>
      </c>
      <c r="E31">
        <v>0.05</v>
      </c>
      <c r="F31">
        <v>0.09</v>
      </c>
      <c r="I31">
        <f t="shared" si="3"/>
        <v>5.0000000000000044E-2</v>
      </c>
      <c r="J31">
        <f t="shared" si="2"/>
        <v>1.0000000000000009E-2</v>
      </c>
      <c r="K31">
        <f t="shared" si="2"/>
        <v>4.0000000000000036E-2</v>
      </c>
      <c r="L31">
        <f t="shared" si="2"/>
        <v>5.9999999999999942E-2</v>
      </c>
      <c r="M31">
        <f t="shared" si="2"/>
        <v>0.12</v>
      </c>
    </row>
    <row r="32" spans="1:13" x14ac:dyDescent="0.25">
      <c r="A32">
        <v>0.5</v>
      </c>
      <c r="B32">
        <v>0.01</v>
      </c>
      <c r="C32">
        <v>0.02</v>
      </c>
      <c r="D32">
        <v>0.02</v>
      </c>
      <c r="E32">
        <v>0.02</v>
      </c>
      <c r="F32">
        <v>0.05</v>
      </c>
      <c r="I32">
        <f t="shared" si="3"/>
        <v>6.0000000000000053E-2</v>
      </c>
      <c r="J32">
        <f t="shared" si="2"/>
        <v>1.0000000000000009E-2</v>
      </c>
      <c r="K32">
        <f t="shared" si="2"/>
        <v>4.0000000000000036E-2</v>
      </c>
      <c r="L32">
        <f t="shared" si="2"/>
        <v>7.999999999999996E-2</v>
      </c>
      <c r="M32">
        <f t="shared" si="2"/>
        <v>0.16999999999999993</v>
      </c>
    </row>
    <row r="33" spans="1:13" x14ac:dyDescent="0.25">
      <c r="A33">
        <v>0.55000000000000004</v>
      </c>
      <c r="B33">
        <v>0.01</v>
      </c>
      <c r="C33">
        <v>0.01</v>
      </c>
      <c r="D33">
        <v>0.01</v>
      </c>
      <c r="E33">
        <v>0.01</v>
      </c>
      <c r="F33">
        <v>0.02</v>
      </c>
      <c r="I33">
        <f t="shared" si="3"/>
        <v>4.9999999999999933E-2</v>
      </c>
      <c r="J33">
        <f t="shared" si="2"/>
        <v>1.0000000000000009E-2</v>
      </c>
      <c r="K33">
        <f t="shared" si="2"/>
        <v>4.0000000000000036E-2</v>
      </c>
      <c r="L33">
        <f t="shared" si="2"/>
        <v>8.0000000000000016E-2</v>
      </c>
      <c r="M33">
        <f t="shared" si="2"/>
        <v>0.19999999999999998</v>
      </c>
    </row>
    <row r="34" spans="1:13" x14ac:dyDescent="0.25">
      <c r="A34">
        <v>0.6</v>
      </c>
      <c r="B34">
        <v>0.02</v>
      </c>
      <c r="C34">
        <v>0.01</v>
      </c>
      <c r="D34">
        <v>0.01</v>
      </c>
      <c r="E34">
        <v>0.02</v>
      </c>
      <c r="F34">
        <v>0.03</v>
      </c>
    </row>
    <row r="35" spans="1:13" x14ac:dyDescent="0.25">
      <c r="A35">
        <v>0.65</v>
      </c>
      <c r="B35">
        <v>0.02</v>
      </c>
      <c r="C35">
        <v>0</v>
      </c>
      <c r="D35">
        <v>0.01</v>
      </c>
      <c r="E35">
        <v>0.03</v>
      </c>
      <c r="F35">
        <v>0.05</v>
      </c>
    </row>
    <row r="36" spans="1:13" x14ac:dyDescent="0.25">
      <c r="A36">
        <v>0.7</v>
      </c>
      <c r="B36">
        <v>0.02</v>
      </c>
      <c r="C36">
        <v>0</v>
      </c>
      <c r="D36">
        <v>0.01</v>
      </c>
      <c r="E36">
        <v>0.03</v>
      </c>
      <c r="F36">
        <v>0.06</v>
      </c>
    </row>
    <row r="37" spans="1:13" x14ac:dyDescent="0.25">
      <c r="A37">
        <v>0.75</v>
      </c>
      <c r="B37">
        <v>0.02</v>
      </c>
      <c r="C37">
        <v>0</v>
      </c>
      <c r="D37">
        <v>0.01</v>
      </c>
      <c r="E37">
        <v>0.03</v>
      </c>
      <c r="F37">
        <v>7.0000000000000007E-2</v>
      </c>
    </row>
    <row r="38" spans="1:13" x14ac:dyDescent="0.25">
      <c r="A38" t="s">
        <v>19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8" sqref="H18"/>
    </sheetView>
  </sheetViews>
  <sheetFormatPr defaultRowHeight="16.5" x14ac:dyDescent="0.25"/>
  <sheetData>
    <row r="1" spans="1:6" x14ac:dyDescent="0.25">
      <c r="B1" t="s">
        <v>6</v>
      </c>
      <c r="C1" t="s">
        <v>5</v>
      </c>
      <c r="D1" t="s">
        <v>4</v>
      </c>
      <c r="E1" t="s">
        <v>7</v>
      </c>
      <c r="F1" t="s">
        <v>8</v>
      </c>
    </row>
    <row r="2" spans="1:6" x14ac:dyDescent="0.25">
      <c r="A2" t="s">
        <v>0</v>
      </c>
    </row>
    <row r="3" spans="1:6" x14ac:dyDescent="0.25">
      <c r="A3" t="s">
        <v>9</v>
      </c>
      <c r="B3">
        <v>0.89</v>
      </c>
      <c r="C3">
        <v>0.94</v>
      </c>
      <c r="D3">
        <v>0.91</v>
      </c>
      <c r="E3">
        <v>0.88</v>
      </c>
      <c r="F3">
        <v>0.86</v>
      </c>
    </row>
    <row r="4" spans="1:6" x14ac:dyDescent="0.25">
      <c r="A4" t="s">
        <v>10</v>
      </c>
      <c r="B4">
        <v>0.89</v>
      </c>
      <c r="C4">
        <v>0.95</v>
      </c>
      <c r="D4">
        <v>0.92</v>
      </c>
      <c r="E4">
        <v>0.88</v>
      </c>
      <c r="F4">
        <v>0.88</v>
      </c>
    </row>
    <row r="5" spans="1:6" x14ac:dyDescent="0.25">
      <c r="A5" t="s">
        <v>11</v>
      </c>
      <c r="B5">
        <v>0.92</v>
      </c>
      <c r="C5">
        <v>0.91</v>
      </c>
      <c r="D5">
        <v>0.92</v>
      </c>
      <c r="E5">
        <v>0.9</v>
      </c>
      <c r="F5">
        <v>0.86</v>
      </c>
    </row>
    <row r="6" spans="1:6" x14ac:dyDescent="0.25">
      <c r="A6" t="s">
        <v>12</v>
      </c>
      <c r="B6">
        <v>0.88</v>
      </c>
      <c r="C6">
        <v>0.96</v>
      </c>
      <c r="D6">
        <v>0.92</v>
      </c>
      <c r="E6">
        <v>0.87</v>
      </c>
      <c r="F6">
        <v>0.88</v>
      </c>
    </row>
    <row r="7" spans="1:6" x14ac:dyDescent="0.25">
      <c r="A7" s="1" t="s">
        <v>13</v>
      </c>
      <c r="B7" s="2">
        <v>0.91</v>
      </c>
      <c r="C7" s="2">
        <v>0.93</v>
      </c>
      <c r="D7" s="2">
        <v>0.92</v>
      </c>
      <c r="E7" s="2">
        <v>0.9</v>
      </c>
      <c r="F7" s="2">
        <v>0.88</v>
      </c>
    </row>
    <row r="8" spans="1:6" x14ac:dyDescent="0.25">
      <c r="A8" t="s">
        <v>1</v>
      </c>
    </row>
    <row r="9" spans="1:6" x14ac:dyDescent="0.25">
      <c r="A9" t="s">
        <v>9</v>
      </c>
      <c r="B9">
        <v>0.91</v>
      </c>
      <c r="C9">
        <v>0.96</v>
      </c>
      <c r="D9">
        <v>0.93</v>
      </c>
      <c r="E9">
        <v>0.9</v>
      </c>
      <c r="F9">
        <v>0.92</v>
      </c>
    </row>
    <row r="10" spans="1:6" x14ac:dyDescent="0.25">
      <c r="A10" t="s">
        <v>10</v>
      </c>
      <c r="B10">
        <v>0.91</v>
      </c>
      <c r="C10">
        <v>0.97</v>
      </c>
      <c r="D10">
        <v>0.94</v>
      </c>
      <c r="E10">
        <v>0.9</v>
      </c>
      <c r="F10">
        <v>0.93</v>
      </c>
    </row>
    <row r="11" spans="1:6" x14ac:dyDescent="0.25">
      <c r="A11" t="s">
        <v>11</v>
      </c>
      <c r="B11">
        <v>0.94</v>
      </c>
      <c r="C11">
        <v>0.94</v>
      </c>
      <c r="D11">
        <v>0.93</v>
      </c>
      <c r="E11">
        <v>0.92</v>
      </c>
      <c r="F11">
        <v>0.91</v>
      </c>
    </row>
    <row r="12" spans="1:6" x14ac:dyDescent="0.25">
      <c r="A12" t="s">
        <v>12</v>
      </c>
      <c r="B12">
        <v>0.9</v>
      </c>
      <c r="C12">
        <v>0.97</v>
      </c>
      <c r="D12">
        <v>0.93</v>
      </c>
      <c r="E12">
        <v>0.89</v>
      </c>
      <c r="F12">
        <v>0.92</v>
      </c>
    </row>
    <row r="13" spans="1:6" x14ac:dyDescent="0.25">
      <c r="A13" t="s">
        <v>13</v>
      </c>
      <c r="B13">
        <v>0.93</v>
      </c>
      <c r="C13">
        <v>0.94</v>
      </c>
      <c r="D13">
        <v>0.93</v>
      </c>
      <c r="E13">
        <v>0.92</v>
      </c>
      <c r="F13">
        <v>0.92</v>
      </c>
    </row>
    <row r="14" spans="1:6" x14ac:dyDescent="0.25">
      <c r="A14" t="s">
        <v>2</v>
      </c>
    </row>
    <row r="15" spans="1:6" x14ac:dyDescent="0.25">
      <c r="A15" t="s">
        <v>9</v>
      </c>
      <c r="B15">
        <v>0.86</v>
      </c>
      <c r="C15">
        <v>0.91</v>
      </c>
      <c r="D15">
        <v>0.89</v>
      </c>
      <c r="E15">
        <v>0.84</v>
      </c>
      <c r="F15">
        <v>0.8</v>
      </c>
    </row>
    <row r="16" spans="1:6" x14ac:dyDescent="0.25">
      <c r="A16" t="s">
        <v>10</v>
      </c>
      <c r="B16">
        <v>0.85</v>
      </c>
      <c r="C16">
        <v>0.93</v>
      </c>
      <c r="D16">
        <v>0.89</v>
      </c>
      <c r="E16">
        <v>0.83</v>
      </c>
      <c r="F16">
        <v>0.8</v>
      </c>
    </row>
    <row r="17" spans="1:6" x14ac:dyDescent="0.25">
      <c r="A17" t="s">
        <v>11</v>
      </c>
      <c r="B17">
        <v>0.89</v>
      </c>
      <c r="C17">
        <v>0.87</v>
      </c>
      <c r="D17">
        <v>0.89</v>
      </c>
      <c r="E17">
        <v>0.85</v>
      </c>
      <c r="F17">
        <v>0.76</v>
      </c>
    </row>
    <row r="18" spans="1:6" x14ac:dyDescent="0.25">
      <c r="A18" t="s">
        <v>12</v>
      </c>
      <c r="B18">
        <v>0.85</v>
      </c>
      <c r="C18">
        <v>0.94</v>
      </c>
      <c r="D18">
        <v>0.9</v>
      </c>
      <c r="E18">
        <v>0.83</v>
      </c>
      <c r="F18">
        <v>0.8</v>
      </c>
    </row>
    <row r="19" spans="1:6" x14ac:dyDescent="0.25">
      <c r="A19" t="s">
        <v>13</v>
      </c>
      <c r="B19">
        <v>0.88</v>
      </c>
      <c r="C19">
        <v>0.9</v>
      </c>
      <c r="D19">
        <v>0.89</v>
      </c>
      <c r="E19">
        <v>0.87</v>
      </c>
      <c r="F19">
        <v>0.82</v>
      </c>
    </row>
    <row r="20" spans="1:6" x14ac:dyDescent="0.25">
      <c r="A20" t="s">
        <v>3</v>
      </c>
    </row>
    <row r="21" spans="1:6" x14ac:dyDescent="0.25">
      <c r="A21" t="s">
        <v>9</v>
      </c>
      <c r="B21">
        <v>0.01</v>
      </c>
      <c r="C21">
        <v>0.01</v>
      </c>
      <c r="D21">
        <v>0.01</v>
      </c>
      <c r="E21">
        <v>0.02</v>
      </c>
      <c r="F21">
        <v>0.04</v>
      </c>
    </row>
    <row r="22" spans="1:6" x14ac:dyDescent="0.25">
      <c r="A22" t="s">
        <v>10</v>
      </c>
      <c r="B22">
        <v>0.01</v>
      </c>
      <c r="C22">
        <v>0.01</v>
      </c>
      <c r="D22">
        <v>0.01</v>
      </c>
      <c r="E22">
        <v>0.02</v>
      </c>
      <c r="F22">
        <v>0.02</v>
      </c>
    </row>
    <row r="23" spans="1:6" x14ac:dyDescent="0.25">
      <c r="A23" t="s">
        <v>11</v>
      </c>
      <c r="B23">
        <v>0.01</v>
      </c>
      <c r="C23">
        <v>0.02</v>
      </c>
      <c r="D23">
        <v>0.01</v>
      </c>
      <c r="E23">
        <v>0.02</v>
      </c>
      <c r="F23">
        <v>0.04</v>
      </c>
    </row>
    <row r="24" spans="1:6" x14ac:dyDescent="0.25">
      <c r="A24" t="s">
        <v>12</v>
      </c>
      <c r="B24">
        <v>0.01</v>
      </c>
      <c r="C24">
        <v>0.01</v>
      </c>
      <c r="D24">
        <v>0.01</v>
      </c>
      <c r="E24">
        <v>0.02</v>
      </c>
      <c r="F24">
        <v>0.02</v>
      </c>
    </row>
    <row r="25" spans="1:6" x14ac:dyDescent="0.25">
      <c r="A25" t="s">
        <v>13</v>
      </c>
      <c r="B25">
        <v>0.01</v>
      </c>
      <c r="C25">
        <v>0.01</v>
      </c>
      <c r="D25">
        <v>0.01</v>
      </c>
      <c r="E25">
        <v>0.01</v>
      </c>
      <c r="F25">
        <v>0.02</v>
      </c>
    </row>
    <row r="26" spans="1:6" x14ac:dyDescent="0.25">
      <c r="A26" t="s">
        <v>14</v>
      </c>
    </row>
    <row r="28" spans="1:6" x14ac:dyDescent="0.25">
      <c r="A28" t="s">
        <v>15</v>
      </c>
      <c r="B28">
        <f>B9-B3</f>
        <v>2.0000000000000018E-2</v>
      </c>
      <c r="C28">
        <f t="shared" ref="C28:F28" si="0">C9-C3</f>
        <v>2.0000000000000018E-2</v>
      </c>
      <c r="D28">
        <f t="shared" si="0"/>
        <v>2.0000000000000018E-2</v>
      </c>
      <c r="E28">
        <f t="shared" si="0"/>
        <v>2.0000000000000018E-2</v>
      </c>
      <c r="F28">
        <f t="shared" si="0"/>
        <v>6.0000000000000053E-2</v>
      </c>
    </row>
    <row r="29" spans="1:6" x14ac:dyDescent="0.25">
      <c r="B29">
        <f>B3-B16</f>
        <v>4.0000000000000036E-2</v>
      </c>
      <c r="C29">
        <f t="shared" ref="C29:F29" si="1">C3-C16</f>
        <v>9.9999999999998979E-3</v>
      </c>
      <c r="D29">
        <f t="shared" si="1"/>
        <v>2.0000000000000018E-2</v>
      </c>
      <c r="E29">
        <f t="shared" si="1"/>
        <v>5.0000000000000044E-2</v>
      </c>
      <c r="F29">
        <f t="shared" si="1"/>
        <v>5.9999999999999942E-2</v>
      </c>
    </row>
    <row r="30" spans="1:6" x14ac:dyDescent="0.25">
      <c r="B30">
        <f>B10-B4</f>
        <v>2.0000000000000018E-2</v>
      </c>
      <c r="C30">
        <f t="shared" ref="C30:F30" si="2">C10-C4</f>
        <v>2.0000000000000018E-2</v>
      </c>
      <c r="D30">
        <f t="shared" si="2"/>
        <v>1.9999999999999907E-2</v>
      </c>
      <c r="E30">
        <f t="shared" si="2"/>
        <v>2.0000000000000018E-2</v>
      </c>
      <c r="F30">
        <f t="shared" si="2"/>
        <v>5.0000000000000044E-2</v>
      </c>
    </row>
    <row r="31" spans="1:6" x14ac:dyDescent="0.25">
      <c r="B31">
        <f>B4-B16</f>
        <v>4.0000000000000036E-2</v>
      </c>
      <c r="C31">
        <f t="shared" ref="C31:F31" si="3">C4-C16</f>
        <v>1.9999999999999907E-2</v>
      </c>
      <c r="D31">
        <f t="shared" si="3"/>
        <v>3.0000000000000027E-2</v>
      </c>
      <c r="E31">
        <f t="shared" si="3"/>
        <v>5.0000000000000044E-2</v>
      </c>
      <c r="F31">
        <f t="shared" si="3"/>
        <v>7.999999999999996E-2</v>
      </c>
    </row>
    <row r="32" spans="1:6" x14ac:dyDescent="0.25">
      <c r="B32">
        <f>B11-B5</f>
        <v>1.9999999999999907E-2</v>
      </c>
      <c r="C32">
        <f t="shared" ref="C32:F32" si="4">C11-C5</f>
        <v>2.9999999999999916E-2</v>
      </c>
      <c r="D32">
        <f t="shared" si="4"/>
        <v>1.0000000000000009E-2</v>
      </c>
      <c r="E32">
        <f t="shared" si="4"/>
        <v>2.0000000000000018E-2</v>
      </c>
      <c r="F32">
        <f t="shared" si="4"/>
        <v>5.0000000000000044E-2</v>
      </c>
    </row>
    <row r="33" spans="2:6" x14ac:dyDescent="0.25">
      <c r="B33">
        <f>B5-B17</f>
        <v>3.0000000000000027E-2</v>
      </c>
      <c r="C33">
        <f t="shared" ref="C33:F33" si="5">C5-C17</f>
        <v>4.0000000000000036E-2</v>
      </c>
      <c r="D33">
        <f t="shared" si="5"/>
        <v>3.0000000000000027E-2</v>
      </c>
      <c r="E33">
        <f t="shared" si="5"/>
        <v>5.0000000000000044E-2</v>
      </c>
      <c r="F33">
        <f t="shared" si="5"/>
        <v>9.9999999999999978E-2</v>
      </c>
    </row>
    <row r="34" spans="2:6" x14ac:dyDescent="0.25">
      <c r="B34">
        <f>B12-B6</f>
        <v>2.0000000000000018E-2</v>
      </c>
      <c r="C34">
        <f t="shared" ref="C34:F34" si="6">C12-C6</f>
        <v>1.0000000000000009E-2</v>
      </c>
      <c r="D34">
        <f t="shared" si="6"/>
        <v>1.0000000000000009E-2</v>
      </c>
      <c r="E34">
        <f t="shared" si="6"/>
        <v>2.0000000000000018E-2</v>
      </c>
      <c r="F34">
        <f t="shared" si="6"/>
        <v>4.0000000000000036E-2</v>
      </c>
    </row>
    <row r="35" spans="2:6" x14ac:dyDescent="0.25">
      <c r="B35">
        <f>B6-B18</f>
        <v>3.0000000000000027E-2</v>
      </c>
      <c r="C35">
        <f t="shared" ref="C35:F35" si="7">C6-C18</f>
        <v>2.0000000000000018E-2</v>
      </c>
      <c r="D35">
        <f t="shared" si="7"/>
        <v>2.0000000000000018E-2</v>
      </c>
      <c r="E35">
        <f t="shared" si="7"/>
        <v>4.0000000000000036E-2</v>
      </c>
      <c r="F35">
        <f t="shared" si="7"/>
        <v>7.999999999999996E-2</v>
      </c>
    </row>
    <row r="36" spans="2:6" x14ac:dyDescent="0.25">
      <c r="B36">
        <f>B13-B7</f>
        <v>2.0000000000000018E-2</v>
      </c>
      <c r="C36">
        <f t="shared" ref="C36:F36" si="8">C13-C7</f>
        <v>9.9999999999998979E-3</v>
      </c>
      <c r="D36">
        <f t="shared" si="8"/>
        <v>1.0000000000000009E-2</v>
      </c>
      <c r="E36">
        <f t="shared" si="8"/>
        <v>2.0000000000000018E-2</v>
      </c>
      <c r="F36">
        <f t="shared" si="8"/>
        <v>4.0000000000000036E-2</v>
      </c>
    </row>
    <row r="37" spans="2:6" x14ac:dyDescent="0.25">
      <c r="B37">
        <f>B7-B19</f>
        <v>3.0000000000000027E-2</v>
      </c>
      <c r="C37">
        <f t="shared" ref="C37:F37" si="9">C7-C19</f>
        <v>3.0000000000000027E-2</v>
      </c>
      <c r="D37">
        <f t="shared" si="9"/>
        <v>3.0000000000000027E-2</v>
      </c>
      <c r="E37">
        <f t="shared" si="9"/>
        <v>3.0000000000000027E-2</v>
      </c>
      <c r="F37">
        <f t="shared" si="9"/>
        <v>6.0000000000000053E-2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6比4</vt:lpstr>
      <vt:lpstr>7比3</vt:lpstr>
      <vt:lpstr>8比2</vt:lpstr>
      <vt:lpstr>9比1</vt:lpstr>
      <vt:lpstr>總比較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謝宗廷</dc:creator>
  <cp:lastModifiedBy>ZhongTing</cp:lastModifiedBy>
  <dcterms:created xsi:type="dcterms:W3CDTF">2016-06-02T15:24:30Z</dcterms:created>
  <dcterms:modified xsi:type="dcterms:W3CDTF">2016-06-05T09:41:23Z</dcterms:modified>
</cp:coreProperties>
</file>