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宗廷\Desktop\HotTopicDetection\log\clustering_log\"/>
    </mc:Choice>
  </mc:AlternateContent>
  <bookViews>
    <workbookView xWindow="0" yWindow="0" windowWidth="19200" windowHeight="11550"/>
  </bookViews>
  <sheets>
    <sheet name="time complexity" sheetId="8" r:id="rId1"/>
    <sheet name="times 100" sheetId="2" r:id="rId2"/>
    <sheet name="times 25" sheetId="1" r:id="rId3"/>
    <sheet name="real data 5" sheetId="7" r:id="rId4"/>
    <sheet name="real data 6" sheetId="6" r:id="rId5"/>
    <sheet name="interal index 100" sheetId="3" r:id="rId6"/>
    <sheet name="interal index 100 (2)" sheetId="4" r:id="rId7"/>
  </sheets>
  <calcPr calcId="152511"/>
</workbook>
</file>

<file path=xl/calcChain.xml><?xml version="1.0" encoding="utf-8"?>
<calcChain xmlns="http://schemas.openxmlformats.org/spreadsheetml/2006/main">
  <c r="N25" i="7" l="1"/>
  <c r="M25" i="7"/>
  <c r="L25" i="7"/>
  <c r="K25" i="7"/>
  <c r="J25" i="7"/>
  <c r="N24" i="7"/>
  <c r="M24" i="7"/>
  <c r="L24" i="7"/>
  <c r="K24" i="7"/>
  <c r="J24" i="7"/>
  <c r="N23" i="7"/>
  <c r="M23" i="7"/>
  <c r="L23" i="7"/>
  <c r="K23" i="7"/>
  <c r="J23" i="7"/>
  <c r="N22" i="7"/>
  <c r="M22" i="7"/>
  <c r="L22" i="7"/>
  <c r="K22" i="7"/>
  <c r="J22" i="7"/>
  <c r="N20" i="7"/>
  <c r="M20" i="7"/>
  <c r="L20" i="7"/>
  <c r="K20" i="7"/>
  <c r="J20" i="7"/>
  <c r="N19" i="7"/>
  <c r="M19" i="7"/>
  <c r="L19" i="7"/>
  <c r="K19" i="7"/>
  <c r="J19" i="7"/>
  <c r="N18" i="7"/>
  <c r="M18" i="7"/>
  <c r="L18" i="7"/>
  <c r="K18" i="7"/>
  <c r="J18" i="7"/>
  <c r="N17" i="7"/>
  <c r="M17" i="7"/>
  <c r="L17" i="7"/>
  <c r="K17" i="7"/>
  <c r="J17" i="7"/>
  <c r="N25" i="6"/>
  <c r="M25" i="6"/>
  <c r="L25" i="6"/>
  <c r="K25" i="6"/>
  <c r="J25" i="6"/>
  <c r="N24" i="6"/>
  <c r="M24" i="6"/>
  <c r="L24" i="6"/>
  <c r="K24" i="6"/>
  <c r="J24" i="6"/>
  <c r="N23" i="6"/>
  <c r="M23" i="6"/>
  <c r="L23" i="6"/>
  <c r="K23" i="6"/>
  <c r="J23" i="6"/>
  <c r="N22" i="6"/>
  <c r="M22" i="6"/>
  <c r="L22" i="6"/>
  <c r="K22" i="6"/>
  <c r="J22" i="6"/>
  <c r="N20" i="6"/>
  <c r="M20" i="6"/>
  <c r="L20" i="6"/>
  <c r="K20" i="6"/>
  <c r="J20" i="6"/>
  <c r="N19" i="6"/>
  <c r="M19" i="6"/>
  <c r="L19" i="6"/>
  <c r="K19" i="6"/>
  <c r="J19" i="6"/>
  <c r="N18" i="6"/>
  <c r="M18" i="6"/>
  <c r="L18" i="6"/>
  <c r="K18" i="6"/>
  <c r="J18" i="6"/>
  <c r="N17" i="6"/>
  <c r="M17" i="6"/>
  <c r="L17" i="6"/>
  <c r="K17" i="6"/>
  <c r="J17" i="6"/>
  <c r="N25" i="4"/>
  <c r="M25" i="4"/>
  <c r="L25" i="4"/>
  <c r="K25" i="4"/>
  <c r="J25" i="4"/>
  <c r="N24" i="4"/>
  <c r="M24" i="4"/>
  <c r="L24" i="4"/>
  <c r="K24" i="4"/>
  <c r="J24" i="4"/>
  <c r="N23" i="4"/>
  <c r="M23" i="4"/>
  <c r="L23" i="4"/>
  <c r="K23" i="4"/>
  <c r="J23" i="4"/>
  <c r="N22" i="4"/>
  <c r="M22" i="4"/>
  <c r="L22" i="4"/>
  <c r="K22" i="4"/>
  <c r="J22" i="4"/>
  <c r="N20" i="4"/>
  <c r="M20" i="4"/>
  <c r="L20" i="4"/>
  <c r="K20" i="4"/>
  <c r="J20" i="4"/>
  <c r="N19" i="4"/>
  <c r="M19" i="4"/>
  <c r="L19" i="4"/>
  <c r="K19" i="4"/>
  <c r="J19" i="4"/>
  <c r="N18" i="4"/>
  <c r="M18" i="4"/>
  <c r="L18" i="4"/>
  <c r="K18" i="4"/>
  <c r="J18" i="4"/>
  <c r="N17" i="4"/>
  <c r="M17" i="4"/>
  <c r="L17" i="4"/>
  <c r="K17" i="4"/>
  <c r="J17" i="4"/>
  <c r="K17" i="3"/>
  <c r="L17" i="3"/>
  <c r="K18" i="3"/>
  <c r="L18" i="3"/>
  <c r="K19" i="3"/>
  <c r="L19" i="3"/>
  <c r="K20" i="3"/>
  <c r="L20" i="3"/>
  <c r="K22" i="3"/>
  <c r="L22" i="3"/>
  <c r="K23" i="3"/>
  <c r="L23" i="3"/>
  <c r="K24" i="3"/>
  <c r="L24" i="3"/>
  <c r="K25" i="3"/>
  <c r="L25" i="3"/>
  <c r="N25" i="3"/>
  <c r="M25" i="3"/>
  <c r="J25" i="3"/>
  <c r="N24" i="3"/>
  <c r="M24" i="3"/>
  <c r="J24" i="3"/>
  <c r="N23" i="3"/>
  <c r="M23" i="3"/>
  <c r="J23" i="3"/>
  <c r="N22" i="3"/>
  <c r="M22" i="3"/>
  <c r="J22" i="3"/>
  <c r="N20" i="3"/>
  <c r="M20" i="3"/>
  <c r="J20" i="3"/>
  <c r="N19" i="3"/>
  <c r="M19" i="3"/>
  <c r="J19" i="3"/>
  <c r="N18" i="3"/>
  <c r="M18" i="3"/>
  <c r="J18" i="3"/>
  <c r="N17" i="3"/>
  <c r="M17" i="3"/>
  <c r="J17" i="3"/>
  <c r="N25" i="2"/>
  <c r="M25" i="2"/>
  <c r="L25" i="2"/>
  <c r="K25" i="2"/>
  <c r="J25" i="2"/>
  <c r="N24" i="2"/>
  <c r="M24" i="2"/>
  <c r="L24" i="2"/>
  <c r="K24" i="2"/>
  <c r="J24" i="2"/>
  <c r="N23" i="2"/>
  <c r="M23" i="2"/>
  <c r="L23" i="2"/>
  <c r="K23" i="2"/>
  <c r="J23" i="2"/>
  <c r="N22" i="2"/>
  <c r="M22" i="2"/>
  <c r="L22" i="2"/>
  <c r="K22" i="2"/>
  <c r="J22" i="2"/>
  <c r="N20" i="2"/>
  <c r="M20" i="2"/>
  <c r="L20" i="2"/>
  <c r="K20" i="2"/>
  <c r="J20" i="2"/>
  <c r="N19" i="2"/>
  <c r="M19" i="2"/>
  <c r="L19" i="2"/>
  <c r="K19" i="2"/>
  <c r="J19" i="2"/>
  <c r="N18" i="2"/>
  <c r="M18" i="2"/>
  <c r="L18" i="2"/>
  <c r="K18" i="2"/>
  <c r="J18" i="2"/>
  <c r="N17" i="2"/>
  <c r="M17" i="2"/>
  <c r="L17" i="2"/>
  <c r="K17" i="2"/>
  <c r="J17" i="2"/>
  <c r="L22" i="1" l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J23" i="1" l="1"/>
  <c r="J24" i="1"/>
  <c r="J25" i="1"/>
  <c r="J22" i="1"/>
  <c r="J18" i="1"/>
  <c r="J19" i="1"/>
  <c r="J20" i="1"/>
  <c r="J17" i="1"/>
</calcChain>
</file>

<file path=xl/sharedStrings.xml><?xml version="1.0" encoding="utf-8"?>
<sst xmlns="http://schemas.openxmlformats.org/spreadsheetml/2006/main" count="282" uniqueCount="33">
  <si>
    <t>mean</t>
  </si>
  <si>
    <t>max</t>
  </si>
  <si>
    <t>min</t>
  </si>
  <si>
    <t>std</t>
  </si>
  <si>
    <t>Completeness</t>
  </si>
  <si>
    <t>Homogeneity</t>
  </si>
  <si>
    <t>V-measure</t>
  </si>
  <si>
    <t>AMI</t>
  </si>
  <si>
    <t>ARI</t>
  </si>
  <si>
    <t>誤差線</t>
    <phoneticPr fontId="18" type="noConversion"/>
  </si>
  <si>
    <t>正</t>
    <phoneticPr fontId="18" type="noConversion"/>
  </si>
  <si>
    <t>負</t>
    <phoneticPr fontId="18" type="noConversion"/>
  </si>
  <si>
    <t>clustering1</t>
  </si>
  <si>
    <t>clustering2</t>
  </si>
  <si>
    <t>clustering3</t>
  </si>
  <si>
    <t>clustering4</t>
  </si>
  <si>
    <t>test finished in 2918.06 seconds</t>
  </si>
  <si>
    <t>completeness</t>
  </si>
  <si>
    <t>homogeneity</t>
  </si>
  <si>
    <t>mutual_info</t>
  </si>
  <si>
    <t>rand</t>
  </si>
  <si>
    <t>v_measure</t>
  </si>
  <si>
    <t>test finished in 25868.77 seconds</t>
  </si>
  <si>
    <t>silhouette_index0</t>
  </si>
  <si>
    <t>silhouette_index1</t>
  </si>
  <si>
    <t>silhouette_index2</t>
  </si>
  <si>
    <t>silhouette_index3</t>
  </si>
  <si>
    <t>silhouette_index4</t>
  </si>
  <si>
    <t>nan</t>
  </si>
  <si>
    <t>test finished in 42130.13 seconds</t>
  </si>
  <si>
    <t>test finished in 40450.36 seconds</t>
  </si>
  <si>
    <t>test finished in 3659.23 seconds</t>
  </si>
  <si>
    <t>test finished in 12863.48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</si>
</sst>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complexity'!$B$1</c:f>
              <c:strCache>
                <c:ptCount val="1"/>
                <c:pt idx="0">
                  <c:v>clustering1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complexity'!$A$2:$A$20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</c:numCache>
            </c:numRef>
          </c:cat>
          <c:val>
            <c:numRef>
              <c:f>'time complexity'!$B$2:$B$20</c:f>
              <c:numCache>
                <c:formatCode>General</c:formatCode>
                <c:ptCount val="19"/>
                <c:pt idx="0">
                  <c:v>0.68</c:v>
                </c:pt>
                <c:pt idx="1">
                  <c:v>1.47</c:v>
                </c:pt>
                <c:pt idx="2">
                  <c:v>2.31</c:v>
                </c:pt>
                <c:pt idx="3">
                  <c:v>3.75</c:v>
                </c:pt>
                <c:pt idx="4">
                  <c:v>6.2</c:v>
                </c:pt>
                <c:pt idx="5">
                  <c:v>6</c:v>
                </c:pt>
                <c:pt idx="6">
                  <c:v>7.26</c:v>
                </c:pt>
                <c:pt idx="7">
                  <c:v>10.84</c:v>
                </c:pt>
                <c:pt idx="8">
                  <c:v>15.75</c:v>
                </c:pt>
                <c:pt idx="9">
                  <c:v>15.1</c:v>
                </c:pt>
                <c:pt idx="10">
                  <c:v>21.35</c:v>
                </c:pt>
                <c:pt idx="11">
                  <c:v>26.53</c:v>
                </c:pt>
                <c:pt idx="12">
                  <c:v>27.16</c:v>
                </c:pt>
                <c:pt idx="13">
                  <c:v>23.87</c:v>
                </c:pt>
                <c:pt idx="14">
                  <c:v>21.56</c:v>
                </c:pt>
                <c:pt idx="15">
                  <c:v>29.64</c:v>
                </c:pt>
                <c:pt idx="16">
                  <c:v>31.84</c:v>
                </c:pt>
                <c:pt idx="17">
                  <c:v>31.68</c:v>
                </c:pt>
                <c:pt idx="18">
                  <c:v>32.11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 complexity'!$C$1</c:f>
              <c:strCache>
                <c:ptCount val="1"/>
                <c:pt idx="0">
                  <c:v>clustering2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complexity'!$A$2:$A$20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</c:numCache>
            </c:numRef>
          </c:cat>
          <c:val>
            <c:numRef>
              <c:f>'time complexity'!$C$2:$C$20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0.04</c:v>
                </c:pt>
                <c:pt idx="7">
                  <c:v>0.03</c:v>
                </c:pt>
                <c:pt idx="8">
                  <c:v>0.05</c:v>
                </c:pt>
                <c:pt idx="9">
                  <c:v>0.04</c:v>
                </c:pt>
                <c:pt idx="10">
                  <c:v>0.08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</c:v>
                </c:pt>
                <c:pt idx="15">
                  <c:v>0.11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 complexity'!$D$1</c:f>
              <c:strCache>
                <c:ptCount val="1"/>
                <c:pt idx="0">
                  <c:v>clustering3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complexity'!$A$2:$A$20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</c:numCache>
            </c:numRef>
          </c:cat>
          <c:val>
            <c:numRef>
              <c:f>'time complexity'!$D$2:$D$20</c:f>
              <c:numCache>
                <c:formatCode>General</c:formatCode>
                <c:ptCount val="19"/>
                <c:pt idx="0">
                  <c:v>0.38</c:v>
                </c:pt>
                <c:pt idx="1">
                  <c:v>0.66</c:v>
                </c:pt>
                <c:pt idx="2">
                  <c:v>1.08</c:v>
                </c:pt>
                <c:pt idx="3">
                  <c:v>1.6</c:v>
                </c:pt>
                <c:pt idx="4">
                  <c:v>1.99</c:v>
                </c:pt>
                <c:pt idx="5">
                  <c:v>2.0699999999999998</c:v>
                </c:pt>
                <c:pt idx="6">
                  <c:v>2.33</c:v>
                </c:pt>
                <c:pt idx="7">
                  <c:v>3.19</c:v>
                </c:pt>
                <c:pt idx="8">
                  <c:v>4.03</c:v>
                </c:pt>
                <c:pt idx="9">
                  <c:v>4.53</c:v>
                </c:pt>
                <c:pt idx="10">
                  <c:v>6.58</c:v>
                </c:pt>
                <c:pt idx="11">
                  <c:v>6.48</c:v>
                </c:pt>
                <c:pt idx="12">
                  <c:v>6.21</c:v>
                </c:pt>
                <c:pt idx="13">
                  <c:v>6.16</c:v>
                </c:pt>
                <c:pt idx="14">
                  <c:v>5.71</c:v>
                </c:pt>
                <c:pt idx="15">
                  <c:v>7.59</c:v>
                </c:pt>
                <c:pt idx="16">
                  <c:v>6.97</c:v>
                </c:pt>
                <c:pt idx="17">
                  <c:v>7.89</c:v>
                </c:pt>
                <c:pt idx="18">
                  <c:v>7.51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'time complexity'!$E$1</c:f>
              <c:strCache>
                <c:ptCount val="1"/>
                <c:pt idx="0">
                  <c:v>clustering4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 complexity'!$A$2:$A$20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</c:numCache>
            </c:numRef>
          </c:cat>
          <c:val>
            <c:numRef>
              <c:f>'time complexity'!$E$2:$E$20</c:f>
              <c:numCache>
                <c:formatCode>General</c:formatCode>
                <c:ptCount val="19"/>
                <c:pt idx="0">
                  <c:v>0.35</c:v>
                </c:pt>
                <c:pt idx="1">
                  <c:v>0.72</c:v>
                </c:pt>
                <c:pt idx="2">
                  <c:v>1.05</c:v>
                </c:pt>
                <c:pt idx="3">
                  <c:v>1.55</c:v>
                </c:pt>
                <c:pt idx="4">
                  <c:v>1.93</c:v>
                </c:pt>
                <c:pt idx="5">
                  <c:v>2.16</c:v>
                </c:pt>
                <c:pt idx="6">
                  <c:v>2.2999999999999998</c:v>
                </c:pt>
                <c:pt idx="7">
                  <c:v>3.53</c:v>
                </c:pt>
                <c:pt idx="8">
                  <c:v>4.28</c:v>
                </c:pt>
                <c:pt idx="9">
                  <c:v>5.88</c:v>
                </c:pt>
                <c:pt idx="10">
                  <c:v>6.21</c:v>
                </c:pt>
                <c:pt idx="11">
                  <c:v>7.71</c:v>
                </c:pt>
                <c:pt idx="12">
                  <c:v>5.57</c:v>
                </c:pt>
                <c:pt idx="13">
                  <c:v>6.7</c:v>
                </c:pt>
                <c:pt idx="14">
                  <c:v>7.28</c:v>
                </c:pt>
                <c:pt idx="15">
                  <c:v>7.79</c:v>
                </c:pt>
                <c:pt idx="16">
                  <c:v>6.73</c:v>
                </c:pt>
                <c:pt idx="17">
                  <c:v>7.75</c:v>
                </c:pt>
                <c:pt idx="18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5190784"/>
        <c:axId val="-725190240"/>
      </c:lineChart>
      <c:catAx>
        <c:axId val="-72519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Articles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25190240"/>
        <c:crosses val="autoZero"/>
        <c:auto val="1"/>
        <c:lblAlgn val="ctr"/>
        <c:lblOffset val="100"/>
        <c:noMultiLvlLbl val="0"/>
      </c:catAx>
      <c:valAx>
        <c:axId val="-7251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251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各方法比較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'times 100'!$A$3</c:f>
              <c:strCache>
                <c:ptCount val="1"/>
                <c:pt idx="0">
                  <c:v>clustering1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'times 100'!$J$17:$N$17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1.9999999999999907E-2</c:v>
                  </c:pt>
                  <c:pt idx="2">
                    <c:v>3.9999999999999925E-2</c:v>
                  </c:pt>
                  <c:pt idx="3">
                    <c:v>4.9999999999999933E-2</c:v>
                  </c:pt>
                  <c:pt idx="4">
                    <c:v>1.9999999999999907E-2</c:v>
                  </c:pt>
                </c:numCache>
              </c:numRef>
            </c:plus>
            <c:minus>
              <c:numRef>
                <c:f>'times 100'!$J$22:$N$22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4.0000000000000036E-2</c:v>
                  </c:pt>
                  <c:pt idx="2">
                    <c:v>3.0000000000000027E-2</c:v>
                  </c:pt>
                  <c:pt idx="3">
                    <c:v>7.0000000000000062E-2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'times 100'!$B$1:$F$1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v_measure</c:v>
                </c:pt>
                <c:pt idx="3">
                  <c:v>mutual_info</c:v>
                </c:pt>
                <c:pt idx="4">
                  <c:v>rand</c:v>
                </c:pt>
              </c:strCache>
            </c:strRef>
          </c:cat>
          <c:val>
            <c:numRef>
              <c:f>'times 100'!$B$3:$F$3</c:f>
              <c:numCache>
                <c:formatCode>General</c:formatCode>
                <c:ptCount val="5"/>
                <c:pt idx="0">
                  <c:v>0.91</c:v>
                </c:pt>
                <c:pt idx="1">
                  <c:v>0.93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00-4F22-906A-E6E44204D3CA}"/>
            </c:ext>
          </c:extLst>
        </c:ser>
        <c:ser>
          <c:idx val="2"/>
          <c:order val="2"/>
          <c:tx>
            <c:strRef>
              <c:f>'times 100'!$A$4</c:f>
              <c:strCache>
                <c:ptCount val="1"/>
                <c:pt idx="0">
                  <c:v>clustering2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'times 100'!$J$18:$N$18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4.0000000000000036E-2</c:v>
                  </c:pt>
                  <c:pt idx="3">
                    <c:v>5.0000000000000044E-2</c:v>
                  </c:pt>
                  <c:pt idx="4">
                    <c:v>2.9999999999999916E-2</c:v>
                  </c:pt>
                </c:numCache>
              </c:numRef>
            </c:plus>
            <c:minus>
              <c:numRef>
                <c:f>'times 100'!$J$23:$N$23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3.0000000000000027E-2</c:v>
                  </c:pt>
                  <c:pt idx="2">
                    <c:v>5.0000000000000044E-2</c:v>
                  </c:pt>
                  <c:pt idx="3">
                    <c:v>6.0000000000000053E-2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'times 100'!$B$1:$F$1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v_measure</c:v>
                </c:pt>
                <c:pt idx="3">
                  <c:v>mutual_info</c:v>
                </c:pt>
                <c:pt idx="4">
                  <c:v>rand</c:v>
                </c:pt>
              </c:strCache>
            </c:strRef>
          </c:cat>
          <c:val>
            <c:numRef>
              <c:f>'times 100'!$B$4:$F$4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00-4F22-906A-E6E44204D3CA}"/>
            </c:ext>
          </c:extLst>
        </c:ser>
        <c:ser>
          <c:idx val="3"/>
          <c:order val="3"/>
          <c:tx>
            <c:strRef>
              <c:f>'times 100'!$A$5</c:f>
              <c:strCache>
                <c:ptCount val="1"/>
                <c:pt idx="0">
                  <c:v>clustering3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'times 100'!$J$19:$N$19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4.0000000000000036E-2</c:v>
                  </c:pt>
                  <c:pt idx="3">
                    <c:v>5.0000000000000044E-2</c:v>
                  </c:pt>
                  <c:pt idx="4">
                    <c:v>1.0000000000000009E-2</c:v>
                  </c:pt>
                </c:numCache>
              </c:numRef>
            </c:plus>
            <c:minus>
              <c:numRef>
                <c:f>'times 100'!$J$24:$N$24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3.0000000000000027E-2</c:v>
                  </c:pt>
                  <c:pt idx="2">
                    <c:v>5.0000000000000044E-2</c:v>
                  </c:pt>
                  <c:pt idx="3">
                    <c:v>5.0000000000000044E-2</c:v>
                  </c:pt>
                  <c:pt idx="4">
                    <c:v>4.0000000000000036E-2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'times 100'!$B$1:$F$1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v_measure</c:v>
                </c:pt>
                <c:pt idx="3">
                  <c:v>mutual_info</c:v>
                </c:pt>
                <c:pt idx="4">
                  <c:v>rand</c:v>
                </c:pt>
              </c:strCache>
            </c:strRef>
          </c:cat>
          <c:val>
            <c:numRef>
              <c:f>'times 100'!$B$5:$F$5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0.92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00-4F22-906A-E6E44204D3CA}"/>
            </c:ext>
          </c:extLst>
        </c:ser>
        <c:ser>
          <c:idx val="4"/>
          <c:order val="4"/>
          <c:tx>
            <c:strRef>
              <c:f>'times 100'!$A$6</c:f>
              <c:strCache>
                <c:ptCount val="1"/>
                <c:pt idx="0">
                  <c:v>clustering4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'times 100'!$J$20:$N$20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2.0000000000000018E-2</c:v>
                  </c:pt>
                  <c:pt idx="2">
                    <c:v>3.9999999999999925E-2</c:v>
                  </c:pt>
                  <c:pt idx="3">
                    <c:v>3.9999999999999925E-2</c:v>
                  </c:pt>
                  <c:pt idx="4">
                    <c:v>1.9999999999999907E-2</c:v>
                  </c:pt>
                </c:numCache>
              </c:numRef>
            </c:plus>
            <c:minus>
              <c:numRef>
                <c:f>'times 100'!$J$25:$N$25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3.0000000000000027E-2</c:v>
                  </c:pt>
                  <c:pt idx="3">
                    <c:v>6.0000000000000053E-2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'times 100'!$B$1:$F$1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v_measure</c:v>
                </c:pt>
                <c:pt idx="3">
                  <c:v>mutual_info</c:v>
                </c:pt>
                <c:pt idx="4">
                  <c:v>rand</c:v>
                </c:pt>
              </c:strCache>
            </c:strRef>
          </c:cat>
          <c:val>
            <c:numRef>
              <c:f>'times 100'!$B$6:$F$6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0.93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C00-4F22-906A-E6E44204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63715824"/>
        <c:axId val="-86373051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'times 100'!$A$2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'times 100'!$B$1:$F$1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v_measure</c:v>
                      </c:pt>
                      <c:pt idx="3">
                        <c:v>mutual_info</c:v>
                      </c:pt>
                      <c:pt idx="4">
                        <c:v>rand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'times 100'!$B$2:$F$2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5C00-4F22-906A-E6E44204D3CA}"/>
                  </c:ext>
                </c:extLst>
              </c15:ser>
            </c15:filteredBarSeries>
          </c:ext>
        </c:extLst>
      </c:barChart>
      <c:catAx>
        <c:axId val="-8637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3730512"/>
        <c:crosses val="autoZero"/>
        <c:auto val="1"/>
        <c:lblAlgn val="ctr"/>
        <c:lblOffset val="100"/>
        <c:noMultiLvlLbl val="0"/>
      </c:catAx>
      <c:valAx>
        <c:axId val="-86373051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37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各方法比較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'times 25'!$A$3</c:f>
              <c:strCache>
                <c:ptCount val="1"/>
                <c:pt idx="0">
                  <c:v>clustering1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'times 25'!$J$17:$N$17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2.9999999999999916E-2</c:v>
                  </c:pt>
                  <c:pt idx="2">
                    <c:v>2.9999999999999916E-2</c:v>
                  </c:pt>
                  <c:pt idx="3">
                    <c:v>2.9999999999999916E-2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'times 25'!$J$22:$N$22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8.0000000000000071E-2</c:v>
                  </c:pt>
                  <c:pt idx="2">
                    <c:v>7.0000000000000062E-2</c:v>
                  </c:pt>
                  <c:pt idx="3">
                    <c:v>9.000000000000008E-2</c:v>
                  </c:pt>
                  <c:pt idx="4">
                    <c:v>0.20000000000000007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'times 25'!$B$1:$F$1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'times 25'!$B$3:$F$3</c:f>
              <c:numCache>
                <c:formatCode>General</c:formatCode>
                <c:ptCount val="5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0.92</c:v>
                </c:pt>
                <c:pt idx="4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00-4F22-906A-E6E44204D3CA}"/>
            </c:ext>
          </c:extLst>
        </c:ser>
        <c:ser>
          <c:idx val="2"/>
          <c:order val="2"/>
          <c:tx>
            <c:strRef>
              <c:f>'times 25'!$A$4</c:f>
              <c:strCache>
                <c:ptCount val="1"/>
                <c:pt idx="0">
                  <c:v>clustering2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'times 25'!$J$18:$N$18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3.0000000000000027E-2</c:v>
                  </c:pt>
                  <c:pt idx="2">
                    <c:v>2.9999999999999916E-2</c:v>
                  </c:pt>
                  <c:pt idx="3">
                    <c:v>3.9999999999999925E-2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'times 25'!$J$23:$N$23</c:f>
                <c:numCache>
                  <c:formatCode>General</c:formatCode>
                  <c:ptCount val="5"/>
                  <c:pt idx="0">
                    <c:v>6.0000000000000053E-2</c:v>
                  </c:pt>
                  <c:pt idx="1">
                    <c:v>4.9999999999999933E-2</c:v>
                  </c:pt>
                  <c:pt idx="2">
                    <c:v>5.0000000000000044E-2</c:v>
                  </c:pt>
                  <c:pt idx="3">
                    <c:v>7.0000000000000062E-2</c:v>
                  </c:pt>
                  <c:pt idx="4">
                    <c:v>0.12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'times 25'!$B$1:$F$1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'times 25'!$B$4:$F$4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0.93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00-4F22-906A-E6E44204D3CA}"/>
            </c:ext>
          </c:extLst>
        </c:ser>
        <c:ser>
          <c:idx val="3"/>
          <c:order val="3"/>
          <c:tx>
            <c:strRef>
              <c:f>'times 25'!$A$5</c:f>
              <c:strCache>
                <c:ptCount val="1"/>
                <c:pt idx="0">
                  <c:v>clustering3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'times 25'!$J$19:$N$19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3.0000000000000027E-2</c:v>
                  </c:pt>
                  <c:pt idx="2">
                    <c:v>2.9999999999999916E-2</c:v>
                  </c:pt>
                  <c:pt idx="3">
                    <c:v>3.9999999999999925E-2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'times 25'!$J$24:$N$24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4.9999999999999933E-2</c:v>
                  </c:pt>
                  <c:pt idx="2">
                    <c:v>5.0000000000000044E-2</c:v>
                  </c:pt>
                  <c:pt idx="3">
                    <c:v>4.0000000000000036E-2</c:v>
                  </c:pt>
                  <c:pt idx="4">
                    <c:v>0.12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'times 25'!$B$1:$F$1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'times 25'!$B$5:$F$5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0.94</c:v>
                </c:pt>
                <c:pt idx="2">
                  <c:v>0.93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00-4F22-906A-E6E44204D3CA}"/>
            </c:ext>
          </c:extLst>
        </c:ser>
        <c:ser>
          <c:idx val="4"/>
          <c:order val="4"/>
          <c:tx>
            <c:strRef>
              <c:f>'times 25'!$A$6</c:f>
              <c:strCache>
                <c:ptCount val="1"/>
                <c:pt idx="0">
                  <c:v>clustering4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'times 25'!$J$20:$N$20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2.0000000000000018E-2</c:v>
                  </c:pt>
                  <c:pt idx="2">
                    <c:v>2.9999999999999916E-2</c:v>
                  </c:pt>
                  <c:pt idx="3">
                    <c:v>3.9999999999999925E-2</c:v>
                  </c:pt>
                  <c:pt idx="4">
                    <c:v>4.9999999999999933E-2</c:v>
                  </c:pt>
                </c:numCache>
              </c:numRef>
            </c:plus>
            <c:minus>
              <c:numRef>
                <c:f>'times 25'!$J$25:$N$25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3.9999999999999925E-2</c:v>
                  </c:pt>
                  <c:pt idx="2">
                    <c:v>3.0000000000000027E-2</c:v>
                  </c:pt>
                  <c:pt idx="3">
                    <c:v>5.0000000000000044E-2</c:v>
                  </c:pt>
                  <c:pt idx="4">
                    <c:v>0.10999999999999999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'times 25'!$B$1:$F$1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'times 25'!$B$6:$F$6</c:f>
              <c:numCache>
                <c:formatCode>General</c:formatCode>
                <c:ptCount val="5"/>
                <c:pt idx="0">
                  <c:v>0.92</c:v>
                </c:pt>
                <c:pt idx="1">
                  <c:v>0.94</c:v>
                </c:pt>
                <c:pt idx="2">
                  <c:v>0.93</c:v>
                </c:pt>
                <c:pt idx="3">
                  <c:v>0.91</c:v>
                </c:pt>
                <c:pt idx="4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C00-4F22-906A-E6E44204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63721264"/>
        <c:axId val="-86372289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'times 25'!$A$2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'times 25'!$B$1:$F$1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'times 25'!$B$2:$F$2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5C00-4F22-906A-E6E44204D3CA}"/>
                  </c:ext>
                </c:extLst>
              </c15:ser>
            </c15:filteredBarSeries>
          </c:ext>
        </c:extLst>
      </c:barChart>
      <c:catAx>
        <c:axId val="-8637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3722896"/>
        <c:crosses val="autoZero"/>
        <c:auto val="1"/>
        <c:lblAlgn val="ctr"/>
        <c:lblOffset val="100"/>
        <c:noMultiLvlLbl val="0"/>
      </c:catAx>
      <c:valAx>
        <c:axId val="-86372289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37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各方法比較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'real data 5'!$A$3</c:f>
              <c:strCache>
                <c:ptCount val="1"/>
                <c:pt idx="0">
                  <c:v>clustering1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'real data 5'!$J$17:$N$17</c:f>
                <c:numCache>
                  <c:formatCode>General</c:formatCode>
                  <c:ptCount val="5"/>
                  <c:pt idx="0">
                    <c:v>4.0000000000000008E-2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7.0000000000000007E-2</c:v>
                  </c:pt>
                </c:numCache>
              </c:numRef>
            </c:plus>
            <c:minus>
              <c:numRef>
                <c:f>'real data 5'!$J$22:$N$22</c:f>
                <c:numCache>
                  <c:formatCode>General</c:formatCode>
                  <c:ptCount val="5"/>
                  <c:pt idx="0">
                    <c:v>7.0000000000000007E-2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8.0000000000000016E-2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'real data 5'!$B$1:$F$1</c:f>
              <c:strCache>
                <c:ptCount val="5"/>
                <c:pt idx="0">
                  <c:v>silhouette_index0</c:v>
                </c:pt>
                <c:pt idx="1">
                  <c:v>silhouette_index1</c:v>
                </c:pt>
                <c:pt idx="2">
                  <c:v>silhouette_index2</c:v>
                </c:pt>
                <c:pt idx="3">
                  <c:v>silhouette_index3</c:v>
                </c:pt>
                <c:pt idx="4">
                  <c:v>silhouette_index4</c:v>
                </c:pt>
              </c:strCache>
            </c:strRef>
          </c:cat>
          <c:val>
            <c:numRef>
              <c:f>'real data 5'!$B$3:$F$3</c:f>
              <c:numCache>
                <c:formatCode>General</c:formatCode>
                <c:ptCount val="5"/>
                <c:pt idx="0">
                  <c:v>0.23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00-4F22-906A-E6E44204D3CA}"/>
            </c:ext>
          </c:extLst>
        </c:ser>
        <c:ser>
          <c:idx val="2"/>
          <c:order val="2"/>
          <c:tx>
            <c:strRef>
              <c:f>'real data 5'!$A$4</c:f>
              <c:strCache>
                <c:ptCount val="1"/>
                <c:pt idx="0">
                  <c:v>clustering2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'real data 5'!$J$18:$N$18</c:f>
                <c:numCache>
                  <c:formatCode>General</c:formatCode>
                  <c:ptCount val="5"/>
                  <c:pt idx="0">
                    <c:v>3.999999999999998E-2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7.0000000000000007E-2</c:v>
                  </c:pt>
                </c:numCache>
              </c:numRef>
            </c:plus>
            <c:minus>
              <c:numRef>
                <c:f>'real data 5'!$J$23:$N$23</c:f>
                <c:numCache>
                  <c:formatCode>General</c:formatCode>
                  <c:ptCount val="5"/>
                  <c:pt idx="0">
                    <c:v>7.0000000000000007E-2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'real data 5'!$B$1:$F$1</c:f>
              <c:strCache>
                <c:ptCount val="5"/>
                <c:pt idx="0">
                  <c:v>silhouette_index0</c:v>
                </c:pt>
                <c:pt idx="1">
                  <c:v>silhouette_index1</c:v>
                </c:pt>
                <c:pt idx="2">
                  <c:v>silhouette_index2</c:v>
                </c:pt>
                <c:pt idx="3">
                  <c:v>silhouette_index3</c:v>
                </c:pt>
                <c:pt idx="4">
                  <c:v>silhouette_index4</c:v>
                </c:pt>
              </c:strCache>
            </c:strRef>
          </c:cat>
          <c:val>
            <c:numRef>
              <c:f>'real data 5'!$B$4:$F$4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00-4F22-906A-E6E44204D3CA}"/>
            </c:ext>
          </c:extLst>
        </c:ser>
        <c:ser>
          <c:idx val="3"/>
          <c:order val="3"/>
          <c:tx>
            <c:strRef>
              <c:f>'real data 5'!$A$5</c:f>
              <c:strCache>
                <c:ptCount val="1"/>
                <c:pt idx="0">
                  <c:v>clustering3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'real data 5'!$J$19:$N$19</c:f>
                <c:numCache>
                  <c:formatCode>General</c:formatCode>
                  <c:ptCount val="5"/>
                  <c:pt idx="0">
                    <c:v>0.03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9.0000000000000024E-2</c:v>
                  </c:pt>
                </c:numCache>
              </c:numRef>
            </c:plus>
            <c:minus>
              <c:numRef>
                <c:f>'real data 5'!$J$24:$N$24</c:f>
                <c:numCache>
                  <c:formatCode>General</c:formatCode>
                  <c:ptCount val="5"/>
                  <c:pt idx="0">
                    <c:v>0.06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'real data 5'!$B$1:$F$1</c:f>
              <c:strCache>
                <c:ptCount val="5"/>
                <c:pt idx="0">
                  <c:v>silhouette_index0</c:v>
                </c:pt>
                <c:pt idx="1">
                  <c:v>silhouette_index1</c:v>
                </c:pt>
                <c:pt idx="2">
                  <c:v>silhouette_index2</c:v>
                </c:pt>
                <c:pt idx="3">
                  <c:v>silhouette_index3</c:v>
                </c:pt>
                <c:pt idx="4">
                  <c:v>silhouette_index4</c:v>
                </c:pt>
              </c:strCache>
            </c:strRef>
          </c:cat>
          <c:val>
            <c:numRef>
              <c:f>'real data 5'!$B$5:$F$5</c:f>
              <c:numCache>
                <c:formatCode>General</c:formatCode>
                <c:ptCount val="5"/>
                <c:pt idx="0">
                  <c:v>0.22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00-4F22-906A-E6E44204D3CA}"/>
            </c:ext>
          </c:extLst>
        </c:ser>
        <c:ser>
          <c:idx val="4"/>
          <c:order val="4"/>
          <c:tx>
            <c:strRef>
              <c:f>'real data 5'!$A$6</c:f>
              <c:strCache>
                <c:ptCount val="1"/>
                <c:pt idx="0">
                  <c:v>clustering4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'real data 5'!$J$20:$N$20</c:f>
                <c:numCache>
                  <c:formatCode>General</c:formatCode>
                  <c:ptCount val="5"/>
                  <c:pt idx="0">
                    <c:v>4.0000000000000008E-2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8.0000000000000016E-2</c:v>
                  </c:pt>
                </c:numCache>
              </c:numRef>
            </c:plus>
            <c:minus>
              <c:numRef>
                <c:f>'real data 5'!$J$25:$N$25</c:f>
                <c:numCache>
                  <c:formatCode>General</c:formatCode>
                  <c:ptCount val="5"/>
                  <c:pt idx="0">
                    <c:v>7.0000000000000007E-2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'real data 5'!$B$1:$F$1</c:f>
              <c:strCache>
                <c:ptCount val="5"/>
                <c:pt idx="0">
                  <c:v>silhouette_index0</c:v>
                </c:pt>
                <c:pt idx="1">
                  <c:v>silhouette_index1</c:v>
                </c:pt>
                <c:pt idx="2">
                  <c:v>silhouette_index2</c:v>
                </c:pt>
                <c:pt idx="3">
                  <c:v>silhouette_index3</c:v>
                </c:pt>
                <c:pt idx="4">
                  <c:v>silhouette_index4</c:v>
                </c:pt>
              </c:strCache>
            </c:strRef>
          </c:cat>
          <c:val>
            <c:numRef>
              <c:f>'real data 5'!$B$6:$F$6</c:f>
              <c:numCache>
                <c:formatCode>General</c:formatCode>
                <c:ptCount val="5"/>
                <c:pt idx="0">
                  <c:v>0.23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C00-4F22-906A-E6E44204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2551808"/>
        <c:axId val="-89255996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'real data 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'real data 5'!$B$1:$F$1</c15:sqref>
                        </c15:formulaRef>
                      </c:ext>
                    </c:extLst>
                    <c:strCache>
                      <c:ptCount val="5"/>
                      <c:pt idx="0">
                        <c:v>silhouette_index0</c:v>
                      </c:pt>
                      <c:pt idx="1">
                        <c:v>silhouette_index1</c:v>
                      </c:pt>
                      <c:pt idx="2">
                        <c:v>silhouette_index2</c:v>
                      </c:pt>
                      <c:pt idx="3">
                        <c:v>silhouette_index3</c:v>
                      </c:pt>
                      <c:pt idx="4">
                        <c:v>silhouette_index4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'real data 5'!$B$2:$F$2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5C00-4F22-906A-E6E44204D3CA}"/>
                  </c:ext>
                </c:extLst>
              </c15:ser>
            </c15:filteredBarSeries>
          </c:ext>
        </c:extLst>
      </c:barChart>
      <c:catAx>
        <c:axId val="-8925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92559968"/>
        <c:crosses val="autoZero"/>
        <c:auto val="1"/>
        <c:lblAlgn val="ctr"/>
        <c:lblOffset val="100"/>
        <c:noMultiLvlLbl val="0"/>
      </c:catAx>
      <c:valAx>
        <c:axId val="-89255996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925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各方法比較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'real data 6'!$A$3</c:f>
              <c:strCache>
                <c:ptCount val="1"/>
                <c:pt idx="0">
                  <c:v>clustering1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'real data 6'!$J$17:$N$17</c:f>
                <c:numCache>
                  <c:formatCode>General</c:formatCode>
                  <c:ptCount val="5"/>
                  <c:pt idx="0">
                    <c:v>0.13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0.31000000000000005</c:v>
                  </c:pt>
                </c:numCache>
              </c:numRef>
            </c:plus>
            <c:minus>
              <c:numRef>
                <c:f>'real data 6'!$J$22:$N$22</c:f>
                <c:numCache>
                  <c:formatCode>General</c:formatCode>
                  <c:ptCount val="5"/>
                  <c:pt idx="0">
                    <c:v>5.0000000000000017E-2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7.999999999999996E-2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'real data 6'!$B$1:$F$1</c:f>
              <c:strCache>
                <c:ptCount val="5"/>
                <c:pt idx="0">
                  <c:v>silhouette_index0</c:v>
                </c:pt>
                <c:pt idx="1">
                  <c:v>silhouette_index1</c:v>
                </c:pt>
                <c:pt idx="2">
                  <c:v>silhouette_index2</c:v>
                </c:pt>
                <c:pt idx="3">
                  <c:v>silhouette_index3</c:v>
                </c:pt>
                <c:pt idx="4">
                  <c:v>silhouette_index4</c:v>
                </c:pt>
              </c:strCache>
            </c:strRef>
          </c:cat>
          <c:val>
            <c:numRef>
              <c:f>'real data 6'!$B$3:$F$3</c:f>
              <c:numCache>
                <c:formatCode>General</c:formatCode>
                <c:ptCount val="5"/>
                <c:pt idx="0">
                  <c:v>0.26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00-4F22-906A-E6E44204D3CA}"/>
            </c:ext>
          </c:extLst>
        </c:ser>
        <c:ser>
          <c:idx val="2"/>
          <c:order val="2"/>
          <c:tx>
            <c:strRef>
              <c:f>'real data 6'!$A$4</c:f>
              <c:strCache>
                <c:ptCount val="1"/>
                <c:pt idx="0">
                  <c:v>clustering2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'real data 6'!$J$18:$N$18</c:f>
                <c:numCache>
                  <c:formatCode>General</c:formatCode>
                  <c:ptCount val="5"/>
                  <c:pt idx="0">
                    <c:v>0.13999999999999996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0.33</c:v>
                  </c:pt>
                </c:numCache>
              </c:numRef>
            </c:plus>
            <c:minus>
              <c:numRef>
                <c:f>'real data 6'!$J$23:$N$23</c:f>
                <c:numCache>
                  <c:formatCode>General</c:formatCode>
                  <c:ptCount val="5"/>
                  <c:pt idx="0">
                    <c:v>5.0000000000000017E-2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7.999999999999996E-2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'real data 6'!$B$1:$F$1</c:f>
              <c:strCache>
                <c:ptCount val="5"/>
                <c:pt idx="0">
                  <c:v>silhouette_index0</c:v>
                </c:pt>
                <c:pt idx="1">
                  <c:v>silhouette_index1</c:v>
                </c:pt>
                <c:pt idx="2">
                  <c:v>silhouette_index2</c:v>
                </c:pt>
                <c:pt idx="3">
                  <c:v>silhouette_index3</c:v>
                </c:pt>
                <c:pt idx="4">
                  <c:v>silhouette_index4</c:v>
                </c:pt>
              </c:strCache>
            </c:strRef>
          </c:cat>
          <c:val>
            <c:numRef>
              <c:f>'real data 6'!$B$4:$F$4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00-4F22-906A-E6E44204D3CA}"/>
            </c:ext>
          </c:extLst>
        </c:ser>
        <c:ser>
          <c:idx val="3"/>
          <c:order val="3"/>
          <c:tx>
            <c:strRef>
              <c:f>'real data 6'!$A$5</c:f>
              <c:strCache>
                <c:ptCount val="1"/>
                <c:pt idx="0">
                  <c:v>clustering3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'real data 6'!$J$19:$N$19</c:f>
                <c:numCache>
                  <c:formatCode>General</c:formatCode>
                  <c:ptCount val="5"/>
                  <c:pt idx="0">
                    <c:v>0.12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0.28000000000000003</c:v>
                  </c:pt>
                </c:numCache>
              </c:numRef>
            </c:plus>
            <c:minus>
              <c:numRef>
                <c:f>'real data 6'!$J$24:$N$24</c:f>
                <c:numCache>
                  <c:formatCode>General</c:formatCode>
                  <c:ptCount val="5"/>
                  <c:pt idx="0">
                    <c:v>4.0000000000000008E-2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7.999999999999996E-2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'real data 6'!$B$1:$F$1</c:f>
              <c:strCache>
                <c:ptCount val="5"/>
                <c:pt idx="0">
                  <c:v>silhouette_index0</c:v>
                </c:pt>
                <c:pt idx="1">
                  <c:v>silhouette_index1</c:v>
                </c:pt>
                <c:pt idx="2">
                  <c:v>silhouette_index2</c:v>
                </c:pt>
                <c:pt idx="3">
                  <c:v>silhouette_index3</c:v>
                </c:pt>
                <c:pt idx="4">
                  <c:v>silhouette_index4</c:v>
                </c:pt>
              </c:strCache>
            </c:strRef>
          </c:cat>
          <c:val>
            <c:numRef>
              <c:f>'real data 6'!$B$5:$F$5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00-4F22-906A-E6E44204D3CA}"/>
            </c:ext>
          </c:extLst>
        </c:ser>
        <c:ser>
          <c:idx val="4"/>
          <c:order val="4"/>
          <c:tx>
            <c:strRef>
              <c:f>'real data 6'!$A$6</c:f>
              <c:strCache>
                <c:ptCount val="1"/>
                <c:pt idx="0">
                  <c:v>clustering4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'real data 6'!$J$20:$N$20</c:f>
                <c:numCache>
                  <c:formatCode>General</c:formatCode>
                  <c:ptCount val="5"/>
                  <c:pt idx="0">
                    <c:v>0.12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0.27999999999999997</c:v>
                  </c:pt>
                </c:numCache>
              </c:numRef>
            </c:plus>
            <c:minus>
              <c:numRef>
                <c:f>'real data 6'!$J$25:$N$25</c:f>
                <c:numCache>
                  <c:formatCode>General</c:formatCode>
                  <c:ptCount val="5"/>
                  <c:pt idx="0">
                    <c:v>4.9999999999999989E-2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'real data 6'!$B$1:$F$1</c:f>
              <c:strCache>
                <c:ptCount val="5"/>
                <c:pt idx="0">
                  <c:v>silhouette_index0</c:v>
                </c:pt>
                <c:pt idx="1">
                  <c:v>silhouette_index1</c:v>
                </c:pt>
                <c:pt idx="2">
                  <c:v>silhouette_index2</c:v>
                </c:pt>
                <c:pt idx="3">
                  <c:v>silhouette_index3</c:v>
                </c:pt>
                <c:pt idx="4">
                  <c:v>silhouette_index4</c:v>
                </c:pt>
              </c:strCache>
            </c:strRef>
          </c:cat>
          <c:val>
            <c:numRef>
              <c:f>'real data 6'!$B$6:$F$6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C00-4F22-906A-E6E44204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2548544"/>
        <c:axId val="-89254800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'real data 6'!$A$2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'real data 6'!$B$1:$F$1</c15:sqref>
                        </c15:formulaRef>
                      </c:ext>
                    </c:extLst>
                    <c:strCache>
                      <c:ptCount val="5"/>
                      <c:pt idx="0">
                        <c:v>silhouette_index0</c:v>
                      </c:pt>
                      <c:pt idx="1">
                        <c:v>silhouette_index1</c:v>
                      </c:pt>
                      <c:pt idx="2">
                        <c:v>silhouette_index2</c:v>
                      </c:pt>
                      <c:pt idx="3">
                        <c:v>silhouette_index3</c:v>
                      </c:pt>
                      <c:pt idx="4">
                        <c:v>silhouette_index4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'real data 6'!$B$2:$F$2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5C00-4F22-906A-E6E44204D3CA}"/>
                  </c:ext>
                </c:extLst>
              </c15:ser>
            </c15:filteredBarSeries>
          </c:ext>
        </c:extLst>
      </c:barChart>
      <c:catAx>
        <c:axId val="-8925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92548000"/>
        <c:crosses val="autoZero"/>
        <c:auto val="1"/>
        <c:lblAlgn val="ctr"/>
        <c:lblOffset val="100"/>
        <c:noMultiLvlLbl val="0"/>
      </c:catAx>
      <c:valAx>
        <c:axId val="-89254800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925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各方法比較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'interal index 100'!$A$3</c:f>
              <c:strCache>
                <c:ptCount val="1"/>
                <c:pt idx="0">
                  <c:v>clustering1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'interal index 100'!$J$17:$N$17</c:f>
                <c:numCache>
                  <c:formatCode>General</c:formatCode>
                  <c:ptCount val="5"/>
                  <c:pt idx="0">
                    <c:v>4.9999999999999989E-2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0.19</c:v>
                  </c:pt>
                </c:numCache>
              </c:numRef>
            </c:plus>
            <c:minus>
              <c:numRef>
                <c:f>'interal index 100'!$J$22:$N$22</c:f>
                <c:numCache>
                  <c:formatCode>General</c:formatCode>
                  <c:ptCount val="5"/>
                  <c:pt idx="0">
                    <c:v>4.0000000000000008E-2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'interal index 100'!$B$1:$F$1</c:f>
              <c:strCache>
                <c:ptCount val="5"/>
                <c:pt idx="0">
                  <c:v>silhouette_index0</c:v>
                </c:pt>
                <c:pt idx="1">
                  <c:v>silhouette_index1</c:v>
                </c:pt>
                <c:pt idx="2">
                  <c:v>silhouette_index2</c:v>
                </c:pt>
                <c:pt idx="3">
                  <c:v>silhouette_index3</c:v>
                </c:pt>
                <c:pt idx="4">
                  <c:v>silhouette_index4</c:v>
                </c:pt>
              </c:strCache>
            </c:strRef>
          </c:cat>
          <c:val>
            <c:numRef>
              <c:f>'interal index 100'!$B$3:$F$3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00-4F22-906A-E6E44204D3CA}"/>
            </c:ext>
          </c:extLst>
        </c:ser>
        <c:ser>
          <c:idx val="2"/>
          <c:order val="2"/>
          <c:tx>
            <c:strRef>
              <c:f>'interal index 100'!$A$4</c:f>
              <c:strCache>
                <c:ptCount val="1"/>
                <c:pt idx="0">
                  <c:v>clustering2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'interal index 100'!$J$18:$N$18</c:f>
                <c:numCache>
                  <c:formatCode>General</c:formatCode>
                  <c:ptCount val="5"/>
                  <c:pt idx="0">
                    <c:v>0.06</c:v>
                  </c:pt>
                  <c:pt idx="1">
                    <c:v>0</c:v>
                  </c:pt>
                  <c:pt idx="2">
                    <c:v>0.23000000000000004</c:v>
                  </c:pt>
                  <c:pt idx="3">
                    <c:v>0</c:v>
                  </c:pt>
                  <c:pt idx="4">
                    <c:v>0.16</c:v>
                  </c:pt>
                </c:numCache>
              </c:numRef>
            </c:plus>
            <c:minus>
              <c:numRef>
                <c:f>'interal index 100'!$J$23:$N$23</c:f>
                <c:numCache>
                  <c:formatCode>General</c:formatCode>
                  <c:ptCount val="5"/>
                  <c:pt idx="0">
                    <c:v>4.0000000000000008E-2</c:v>
                  </c:pt>
                  <c:pt idx="1">
                    <c:v>0</c:v>
                  </c:pt>
                  <c:pt idx="2">
                    <c:v>0.27</c:v>
                  </c:pt>
                  <c:pt idx="3">
                    <c:v>0</c:v>
                  </c:pt>
                  <c:pt idx="4">
                    <c:v>0.24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'interal index 100'!$B$1:$F$1</c:f>
              <c:strCache>
                <c:ptCount val="5"/>
                <c:pt idx="0">
                  <c:v>silhouette_index0</c:v>
                </c:pt>
                <c:pt idx="1">
                  <c:v>silhouette_index1</c:v>
                </c:pt>
                <c:pt idx="2">
                  <c:v>silhouette_index2</c:v>
                </c:pt>
                <c:pt idx="3">
                  <c:v>silhouette_index3</c:v>
                </c:pt>
                <c:pt idx="4">
                  <c:v>silhouette_index4</c:v>
                </c:pt>
              </c:strCache>
            </c:strRef>
          </c:cat>
          <c:val>
            <c:numRef>
              <c:f>'interal index 100'!$B$4:$F$4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0.11</c:v>
                </c:pt>
                <c:pt idx="3">
                  <c:v>0</c:v>
                </c:pt>
                <c:pt idx="4">
                  <c:v>0.15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00-4F22-906A-E6E44204D3CA}"/>
            </c:ext>
          </c:extLst>
        </c:ser>
        <c:ser>
          <c:idx val="3"/>
          <c:order val="3"/>
          <c:tx>
            <c:strRef>
              <c:f>'interal index 100'!$A$5</c:f>
              <c:strCache>
                <c:ptCount val="1"/>
                <c:pt idx="0">
                  <c:v>clustering3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'interal index 100'!$J$19:$N$19</c:f>
                <c:numCache>
                  <c:formatCode>General</c:formatCode>
                  <c:ptCount val="5"/>
                  <c:pt idx="0">
                    <c:v>4.9999999999999989E-2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0.16000000000000003</c:v>
                  </c:pt>
                </c:numCache>
              </c:numRef>
            </c:plus>
            <c:minus>
              <c:numRef>
                <c:f>'interal index 100'!$J$24:$N$24</c:f>
                <c:numCache>
                  <c:formatCode>General</c:formatCode>
                  <c:ptCount val="5"/>
                  <c:pt idx="0">
                    <c:v>4.0000000000000008E-2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'interal index 100'!$B$1:$F$1</c:f>
              <c:strCache>
                <c:ptCount val="5"/>
                <c:pt idx="0">
                  <c:v>silhouette_index0</c:v>
                </c:pt>
                <c:pt idx="1">
                  <c:v>silhouette_index1</c:v>
                </c:pt>
                <c:pt idx="2">
                  <c:v>silhouette_index2</c:v>
                </c:pt>
                <c:pt idx="3">
                  <c:v>silhouette_index3</c:v>
                </c:pt>
                <c:pt idx="4">
                  <c:v>silhouette_index4</c:v>
                </c:pt>
              </c:strCache>
            </c:strRef>
          </c:cat>
          <c:val>
            <c:numRef>
              <c:f>'interal index 100'!$B$5:$F$5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00-4F22-906A-E6E44204D3CA}"/>
            </c:ext>
          </c:extLst>
        </c:ser>
        <c:ser>
          <c:idx val="4"/>
          <c:order val="4"/>
          <c:tx>
            <c:strRef>
              <c:f>'interal index 100'!$A$6</c:f>
              <c:strCache>
                <c:ptCount val="1"/>
                <c:pt idx="0">
                  <c:v>clustering4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'interal index 100'!$J$20:$N$20</c:f>
                <c:numCache>
                  <c:formatCode>General</c:formatCode>
                  <c:ptCount val="5"/>
                  <c:pt idx="0">
                    <c:v>4.9999999999999989E-2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0.17</c:v>
                  </c:pt>
                </c:numCache>
              </c:numRef>
            </c:plus>
            <c:minus>
              <c:numRef>
                <c:f>'interal index 100'!$J$25:$N$25</c:f>
                <c:numCache>
                  <c:formatCode>General</c:formatCode>
                  <c:ptCount val="5"/>
                  <c:pt idx="0">
                    <c:v>4.0000000000000008E-2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'interal index 100'!$B$1:$F$1</c:f>
              <c:strCache>
                <c:ptCount val="5"/>
                <c:pt idx="0">
                  <c:v>silhouette_index0</c:v>
                </c:pt>
                <c:pt idx="1">
                  <c:v>silhouette_index1</c:v>
                </c:pt>
                <c:pt idx="2">
                  <c:v>silhouette_index2</c:v>
                </c:pt>
                <c:pt idx="3">
                  <c:v>silhouette_index3</c:v>
                </c:pt>
                <c:pt idx="4">
                  <c:v>silhouette_index4</c:v>
                </c:pt>
              </c:strCache>
            </c:strRef>
          </c:cat>
          <c:val>
            <c:numRef>
              <c:f>'interal index 100'!$B$6:$F$6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C00-4F22-906A-E6E44204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2552896"/>
        <c:axId val="-86371854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'interal index 100'!$A$2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'interal index 100'!$B$1:$F$1</c15:sqref>
                        </c15:formulaRef>
                      </c:ext>
                    </c:extLst>
                    <c:strCache>
                      <c:ptCount val="5"/>
                      <c:pt idx="0">
                        <c:v>silhouette_index0</c:v>
                      </c:pt>
                      <c:pt idx="1">
                        <c:v>silhouette_index1</c:v>
                      </c:pt>
                      <c:pt idx="2">
                        <c:v>silhouette_index2</c:v>
                      </c:pt>
                      <c:pt idx="3">
                        <c:v>silhouette_index3</c:v>
                      </c:pt>
                      <c:pt idx="4">
                        <c:v>silhouette_index4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'interal index 100'!$B$2:$F$2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5C00-4F22-906A-E6E44204D3CA}"/>
                  </c:ext>
                </c:extLst>
              </c15:ser>
            </c15:filteredBarSeries>
          </c:ext>
        </c:extLst>
      </c:barChart>
      <c:catAx>
        <c:axId val="-8925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3718544"/>
        <c:crosses val="autoZero"/>
        <c:auto val="1"/>
        <c:lblAlgn val="ctr"/>
        <c:lblOffset val="100"/>
        <c:noMultiLvlLbl val="0"/>
      </c:catAx>
      <c:valAx>
        <c:axId val="-8637185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925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各方法比較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'interal index 100 (2)'!$A$3</c:f>
              <c:strCache>
                <c:ptCount val="1"/>
                <c:pt idx="0">
                  <c:v>clustering1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'interal index 100 (2)'!$J$17:$N$17</c:f>
                <c:numCache>
                  <c:formatCode>General</c:formatCode>
                  <c:ptCount val="5"/>
                  <c:pt idx="0">
                    <c:v>0.06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0.17999999999999997</c:v>
                  </c:pt>
                </c:numCache>
              </c:numRef>
            </c:plus>
            <c:minus>
              <c:numRef>
                <c:f>'interal index 100 (2)'!$J$22:$N$22</c:f>
                <c:numCache>
                  <c:formatCode>General</c:formatCode>
                  <c:ptCount val="5"/>
                  <c:pt idx="0">
                    <c:v>4.9999999999999989E-2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'interal index 100 (2)'!$B$1:$F$1</c:f>
              <c:strCache>
                <c:ptCount val="5"/>
                <c:pt idx="0">
                  <c:v>silhouette_index0</c:v>
                </c:pt>
                <c:pt idx="1">
                  <c:v>silhouette_index1</c:v>
                </c:pt>
                <c:pt idx="2">
                  <c:v>silhouette_index2</c:v>
                </c:pt>
                <c:pt idx="3">
                  <c:v>silhouette_index3</c:v>
                </c:pt>
                <c:pt idx="4">
                  <c:v>silhouette_index4</c:v>
                </c:pt>
              </c:strCache>
            </c:strRef>
          </c:cat>
          <c:val>
            <c:numRef>
              <c:f>'interal index 100 (2)'!$B$3:$F$3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00-4F22-906A-E6E44204D3CA}"/>
            </c:ext>
          </c:extLst>
        </c:ser>
        <c:ser>
          <c:idx val="2"/>
          <c:order val="2"/>
          <c:tx>
            <c:strRef>
              <c:f>'interal index 100 (2)'!$A$4</c:f>
              <c:strCache>
                <c:ptCount val="1"/>
                <c:pt idx="0">
                  <c:v>clustering2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'interal index 100 (2)'!$J$18:$N$18</c:f>
                <c:numCache>
                  <c:formatCode>General</c:formatCode>
                  <c:ptCount val="5"/>
                  <c:pt idx="0">
                    <c:v>0.06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0.16999999999999998</c:v>
                  </c:pt>
                </c:numCache>
              </c:numRef>
            </c:plus>
            <c:minus>
              <c:numRef>
                <c:f>'interal index 100 (2)'!$J$23:$N$23</c:f>
                <c:numCache>
                  <c:formatCode>General</c:formatCode>
                  <c:ptCount val="5"/>
                  <c:pt idx="0">
                    <c:v>4.0000000000000008E-2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'interal index 100 (2)'!$B$1:$F$1</c:f>
              <c:strCache>
                <c:ptCount val="5"/>
                <c:pt idx="0">
                  <c:v>silhouette_index0</c:v>
                </c:pt>
                <c:pt idx="1">
                  <c:v>silhouette_index1</c:v>
                </c:pt>
                <c:pt idx="2">
                  <c:v>silhouette_index2</c:v>
                </c:pt>
                <c:pt idx="3">
                  <c:v>silhouette_index3</c:v>
                </c:pt>
                <c:pt idx="4">
                  <c:v>silhouette_index4</c:v>
                </c:pt>
              </c:strCache>
            </c:strRef>
          </c:cat>
          <c:val>
            <c:numRef>
              <c:f>'interal index 100 (2)'!$B$4:$F$4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00-4F22-906A-E6E44204D3CA}"/>
            </c:ext>
          </c:extLst>
        </c:ser>
        <c:ser>
          <c:idx val="3"/>
          <c:order val="3"/>
          <c:tx>
            <c:strRef>
              <c:f>'interal index 100 (2)'!$A$5</c:f>
              <c:strCache>
                <c:ptCount val="1"/>
                <c:pt idx="0">
                  <c:v>clustering3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'interal index 100 (2)'!$J$19:$N$19</c:f>
                <c:numCache>
                  <c:formatCode>General</c:formatCode>
                  <c:ptCount val="5"/>
                  <c:pt idx="0">
                    <c:v>0.06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0.16</c:v>
                  </c:pt>
                </c:numCache>
              </c:numRef>
            </c:plus>
            <c:minus>
              <c:numRef>
                <c:f>'interal index 100 (2)'!$J$24:$N$24</c:f>
                <c:numCache>
                  <c:formatCode>General</c:formatCode>
                  <c:ptCount val="5"/>
                  <c:pt idx="0">
                    <c:v>4.0000000000000008E-2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'interal index 100 (2)'!$B$1:$F$1</c:f>
              <c:strCache>
                <c:ptCount val="5"/>
                <c:pt idx="0">
                  <c:v>silhouette_index0</c:v>
                </c:pt>
                <c:pt idx="1">
                  <c:v>silhouette_index1</c:v>
                </c:pt>
                <c:pt idx="2">
                  <c:v>silhouette_index2</c:v>
                </c:pt>
                <c:pt idx="3">
                  <c:v>silhouette_index3</c:v>
                </c:pt>
                <c:pt idx="4">
                  <c:v>silhouette_index4</c:v>
                </c:pt>
              </c:strCache>
            </c:strRef>
          </c:cat>
          <c:val>
            <c:numRef>
              <c:f>'interal index 100 (2)'!$B$5:$F$5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00-4F22-906A-E6E44204D3CA}"/>
            </c:ext>
          </c:extLst>
        </c:ser>
        <c:ser>
          <c:idx val="4"/>
          <c:order val="4"/>
          <c:tx>
            <c:strRef>
              <c:f>'interal index 100 (2)'!$A$6</c:f>
              <c:strCache>
                <c:ptCount val="1"/>
                <c:pt idx="0">
                  <c:v>clustering4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'interal index 100 (2)'!$J$20:$N$20</c:f>
                <c:numCache>
                  <c:formatCode>General</c:formatCode>
                  <c:ptCount val="5"/>
                  <c:pt idx="0">
                    <c:v>4.9999999999999989E-2</c:v>
                  </c:pt>
                  <c:pt idx="1">
                    <c:v>0</c:v>
                  </c:pt>
                  <c:pt idx="2">
                    <c:v>0.22</c:v>
                  </c:pt>
                  <c:pt idx="3">
                    <c:v>0</c:v>
                  </c:pt>
                  <c:pt idx="4">
                    <c:v>0.2</c:v>
                  </c:pt>
                </c:numCache>
              </c:numRef>
            </c:plus>
            <c:minus>
              <c:numRef>
                <c:f>'interal index 100 (2)'!$J$25:$N$25</c:f>
                <c:numCache>
                  <c:formatCode>General</c:formatCode>
                  <c:ptCount val="5"/>
                  <c:pt idx="0">
                    <c:v>4.9999999999999989E-2</c:v>
                  </c:pt>
                  <c:pt idx="1">
                    <c:v>0</c:v>
                  </c:pt>
                  <c:pt idx="2">
                    <c:v>0.25</c:v>
                  </c:pt>
                  <c:pt idx="3">
                    <c:v>0</c:v>
                  </c:pt>
                  <c:pt idx="4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'interal index 100 (2)'!$B$1:$F$1</c:f>
              <c:strCache>
                <c:ptCount val="5"/>
                <c:pt idx="0">
                  <c:v>silhouette_index0</c:v>
                </c:pt>
                <c:pt idx="1">
                  <c:v>silhouette_index1</c:v>
                </c:pt>
                <c:pt idx="2">
                  <c:v>silhouette_index2</c:v>
                </c:pt>
                <c:pt idx="3">
                  <c:v>silhouette_index3</c:v>
                </c:pt>
                <c:pt idx="4">
                  <c:v>silhouette_index4</c:v>
                </c:pt>
              </c:strCache>
            </c:strRef>
          </c:cat>
          <c:val>
            <c:numRef>
              <c:f>'interal index 100 (2)'!$B$6:$F$6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0.09</c:v>
                </c:pt>
                <c:pt idx="3">
                  <c:v>0</c:v>
                </c:pt>
                <c:pt idx="4">
                  <c:v>0.14000000000000001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C00-4F22-906A-E6E44204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63718000"/>
        <c:axId val="-86371636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'interal index 100 (2)'!$A$2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'interal index 100 (2)'!$B$1:$F$1</c15:sqref>
                        </c15:formulaRef>
                      </c:ext>
                    </c:extLst>
                    <c:strCache>
                      <c:ptCount val="5"/>
                      <c:pt idx="0">
                        <c:v>silhouette_index0</c:v>
                      </c:pt>
                      <c:pt idx="1">
                        <c:v>silhouette_index1</c:v>
                      </c:pt>
                      <c:pt idx="2">
                        <c:v>silhouette_index2</c:v>
                      </c:pt>
                      <c:pt idx="3">
                        <c:v>silhouette_index3</c:v>
                      </c:pt>
                      <c:pt idx="4">
                        <c:v>silhouette_index4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'interal index 100 (2)'!$B$2:$F$2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5C00-4F22-906A-E6E44204D3CA}"/>
                  </c:ext>
                </c:extLst>
              </c15:ser>
            </c15:filteredBarSeries>
          </c:ext>
        </c:extLst>
      </c:barChart>
      <c:catAx>
        <c:axId val="-8637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3716368"/>
        <c:crosses val="autoZero"/>
        <c:auto val="1"/>
        <c:lblAlgn val="ctr"/>
        <c:lblOffset val="100"/>
        <c:noMultiLvlLbl val="0"/>
      </c:catAx>
      <c:valAx>
        <c:axId val="-863716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37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I1" sqref="I1"/>
    </sheetView>
  </sheetViews>
  <sheetFormatPr defaultRowHeight="16.5" x14ac:dyDescent="0.25"/>
  <sheetData>
    <row r="1" spans="1:5" x14ac:dyDescent="0.25"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20</v>
      </c>
      <c r="B2">
        <v>0.68</v>
      </c>
      <c r="C2">
        <v>0</v>
      </c>
      <c r="D2">
        <v>0.38</v>
      </c>
      <c r="E2">
        <v>0.35</v>
      </c>
    </row>
    <row r="3" spans="1:5" x14ac:dyDescent="0.25">
      <c r="A3">
        <v>40</v>
      </c>
      <c r="B3">
        <v>1.47</v>
      </c>
      <c r="C3">
        <v>0</v>
      </c>
      <c r="D3">
        <v>0.66</v>
      </c>
      <c r="E3">
        <v>0.72</v>
      </c>
    </row>
    <row r="4" spans="1:5" x14ac:dyDescent="0.25">
      <c r="A4">
        <v>60</v>
      </c>
      <c r="B4">
        <v>2.31</v>
      </c>
      <c r="C4">
        <v>0.01</v>
      </c>
      <c r="D4">
        <v>1.08</v>
      </c>
      <c r="E4">
        <v>1.05</v>
      </c>
    </row>
    <row r="5" spans="1:5" x14ac:dyDescent="0.25">
      <c r="A5">
        <v>80</v>
      </c>
      <c r="B5">
        <v>3.75</v>
      </c>
      <c r="C5">
        <v>0.01</v>
      </c>
      <c r="D5">
        <v>1.6</v>
      </c>
      <c r="E5">
        <v>1.55</v>
      </c>
    </row>
    <row r="6" spans="1:5" x14ac:dyDescent="0.25">
      <c r="A6">
        <v>100</v>
      </c>
      <c r="B6">
        <v>6.2</v>
      </c>
      <c r="C6">
        <v>0.02</v>
      </c>
      <c r="D6">
        <v>1.99</v>
      </c>
      <c r="E6">
        <v>1.93</v>
      </c>
    </row>
    <row r="7" spans="1:5" x14ac:dyDescent="0.25">
      <c r="A7">
        <v>120</v>
      </c>
      <c r="B7">
        <v>6</v>
      </c>
      <c r="C7">
        <v>0.04</v>
      </c>
      <c r="D7">
        <v>2.0699999999999998</v>
      </c>
      <c r="E7">
        <v>2.16</v>
      </c>
    </row>
    <row r="8" spans="1:5" x14ac:dyDescent="0.25">
      <c r="A8">
        <v>140</v>
      </c>
      <c r="B8">
        <v>7.26</v>
      </c>
      <c r="C8">
        <v>0.04</v>
      </c>
      <c r="D8">
        <v>2.33</v>
      </c>
      <c r="E8">
        <v>2.2999999999999998</v>
      </c>
    </row>
    <row r="9" spans="1:5" x14ac:dyDescent="0.25">
      <c r="A9">
        <v>160</v>
      </c>
      <c r="B9">
        <v>10.84</v>
      </c>
      <c r="C9">
        <v>0.03</v>
      </c>
      <c r="D9">
        <v>3.19</v>
      </c>
      <c r="E9">
        <v>3.53</v>
      </c>
    </row>
    <row r="10" spans="1:5" x14ac:dyDescent="0.25">
      <c r="A10">
        <v>180</v>
      </c>
      <c r="B10">
        <v>15.75</v>
      </c>
      <c r="C10">
        <v>0.05</v>
      </c>
      <c r="D10">
        <v>4.03</v>
      </c>
      <c r="E10">
        <v>4.28</v>
      </c>
    </row>
    <row r="11" spans="1:5" x14ac:dyDescent="0.25">
      <c r="A11">
        <v>200</v>
      </c>
      <c r="B11">
        <v>15.1</v>
      </c>
      <c r="C11">
        <v>0.04</v>
      </c>
      <c r="D11">
        <v>4.53</v>
      </c>
      <c r="E11">
        <v>5.88</v>
      </c>
    </row>
    <row r="12" spans="1:5" x14ac:dyDescent="0.25">
      <c r="A12">
        <v>220</v>
      </c>
      <c r="B12">
        <v>21.35</v>
      </c>
      <c r="C12">
        <v>0.08</v>
      </c>
      <c r="D12">
        <v>6.58</v>
      </c>
      <c r="E12">
        <v>6.21</v>
      </c>
    </row>
    <row r="13" spans="1:5" x14ac:dyDescent="0.25">
      <c r="A13">
        <v>240</v>
      </c>
      <c r="B13">
        <v>26.53</v>
      </c>
      <c r="C13">
        <v>0.08</v>
      </c>
      <c r="D13">
        <v>6.48</v>
      </c>
      <c r="E13">
        <v>7.71</v>
      </c>
    </row>
    <row r="14" spans="1:5" x14ac:dyDescent="0.25">
      <c r="A14">
        <v>260</v>
      </c>
      <c r="B14">
        <v>27.16</v>
      </c>
      <c r="C14">
        <v>0.09</v>
      </c>
      <c r="D14">
        <v>6.21</v>
      </c>
      <c r="E14">
        <v>5.57</v>
      </c>
    </row>
    <row r="15" spans="1:5" x14ac:dyDescent="0.25">
      <c r="A15">
        <v>280</v>
      </c>
      <c r="B15">
        <v>23.87</v>
      </c>
      <c r="C15">
        <v>0.1</v>
      </c>
      <c r="D15">
        <v>6.16</v>
      </c>
      <c r="E15">
        <v>6.7</v>
      </c>
    </row>
    <row r="16" spans="1:5" x14ac:dyDescent="0.25">
      <c r="A16">
        <v>300</v>
      </c>
      <c r="B16">
        <v>21.56</v>
      </c>
      <c r="C16">
        <v>0.1</v>
      </c>
      <c r="D16">
        <v>5.71</v>
      </c>
      <c r="E16">
        <v>7.28</v>
      </c>
    </row>
    <row r="17" spans="1:5" x14ac:dyDescent="0.25">
      <c r="A17">
        <v>320</v>
      </c>
      <c r="B17">
        <v>29.64</v>
      </c>
      <c r="C17">
        <v>0.11</v>
      </c>
      <c r="D17">
        <v>7.59</v>
      </c>
      <c r="E17">
        <v>7.79</v>
      </c>
    </row>
    <row r="18" spans="1:5" x14ac:dyDescent="0.25">
      <c r="A18">
        <v>340</v>
      </c>
      <c r="B18">
        <v>31.84</v>
      </c>
      <c r="C18">
        <v>0.14000000000000001</v>
      </c>
      <c r="D18">
        <v>6.97</v>
      </c>
      <c r="E18">
        <v>6.73</v>
      </c>
    </row>
    <row r="19" spans="1:5" x14ac:dyDescent="0.25">
      <c r="A19">
        <v>360</v>
      </c>
      <c r="B19">
        <v>31.68</v>
      </c>
      <c r="C19">
        <v>0.17</v>
      </c>
      <c r="D19">
        <v>7.89</v>
      </c>
      <c r="E19">
        <v>7.75</v>
      </c>
    </row>
    <row r="20" spans="1:5" x14ac:dyDescent="0.25">
      <c r="A20">
        <v>380</v>
      </c>
      <c r="B20">
        <v>32.11</v>
      </c>
      <c r="C20">
        <v>0.12</v>
      </c>
      <c r="D20">
        <v>7.51</v>
      </c>
      <c r="E20">
        <v>7.5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G28" sqref="G28"/>
    </sheetView>
  </sheetViews>
  <sheetFormatPr defaultRowHeight="16.5" x14ac:dyDescent="0.25"/>
  <sheetData>
    <row r="1" spans="1:9" x14ac:dyDescent="0.25">
      <c r="B1" t="s">
        <v>17</v>
      </c>
      <c r="C1" t="s">
        <v>18</v>
      </c>
      <c r="D1" t="s">
        <v>21</v>
      </c>
      <c r="E1" t="s">
        <v>19</v>
      </c>
      <c r="F1" t="s">
        <v>20</v>
      </c>
    </row>
    <row r="2" spans="1:9" x14ac:dyDescent="0.25">
      <c r="A2" t="s">
        <v>0</v>
      </c>
    </row>
    <row r="3" spans="1:9" x14ac:dyDescent="0.25">
      <c r="A3" t="s">
        <v>12</v>
      </c>
      <c r="B3">
        <v>0.91</v>
      </c>
      <c r="C3">
        <v>0.93</v>
      </c>
      <c r="D3">
        <v>0.92</v>
      </c>
      <c r="E3">
        <v>0.9</v>
      </c>
      <c r="F3">
        <v>0.89</v>
      </c>
    </row>
    <row r="4" spans="1:9" x14ac:dyDescent="0.25">
      <c r="A4" t="s">
        <v>13</v>
      </c>
      <c r="B4">
        <v>0.9</v>
      </c>
      <c r="C4">
        <v>0.93</v>
      </c>
      <c r="D4">
        <v>0.91</v>
      </c>
      <c r="E4">
        <v>0.89</v>
      </c>
      <c r="F4">
        <v>0.88</v>
      </c>
    </row>
    <row r="5" spans="1:9" x14ac:dyDescent="0.25">
      <c r="A5" t="s">
        <v>14</v>
      </c>
      <c r="B5">
        <v>0.9</v>
      </c>
      <c r="C5">
        <v>0.93</v>
      </c>
      <c r="D5">
        <v>0.92</v>
      </c>
      <c r="E5">
        <v>0.89</v>
      </c>
      <c r="F5">
        <v>0.88</v>
      </c>
    </row>
    <row r="6" spans="1:9" x14ac:dyDescent="0.25">
      <c r="A6" t="s">
        <v>15</v>
      </c>
      <c r="B6">
        <v>0.91</v>
      </c>
      <c r="C6">
        <v>0.94</v>
      </c>
      <c r="D6">
        <v>0.93</v>
      </c>
      <c r="E6">
        <v>0.9</v>
      </c>
      <c r="F6">
        <v>0.9</v>
      </c>
    </row>
    <row r="7" spans="1:9" x14ac:dyDescent="0.25">
      <c r="A7" t="s">
        <v>1</v>
      </c>
    </row>
    <row r="8" spans="1:9" x14ac:dyDescent="0.25">
      <c r="A8" t="s">
        <v>12</v>
      </c>
      <c r="B8">
        <v>0.94</v>
      </c>
      <c r="C8">
        <v>0.95</v>
      </c>
      <c r="D8">
        <v>0.94</v>
      </c>
      <c r="E8">
        <v>0.94</v>
      </c>
      <c r="F8">
        <v>0.94</v>
      </c>
    </row>
    <row r="9" spans="1:9" x14ac:dyDescent="0.25">
      <c r="A9" t="s">
        <v>13</v>
      </c>
      <c r="B9">
        <v>0.93</v>
      </c>
      <c r="C9">
        <v>0.95</v>
      </c>
      <c r="D9">
        <v>0.94</v>
      </c>
      <c r="E9">
        <v>0.93</v>
      </c>
      <c r="F9">
        <v>0.93</v>
      </c>
    </row>
    <row r="10" spans="1:9" x14ac:dyDescent="0.25">
      <c r="A10" t="s">
        <v>14</v>
      </c>
      <c r="B10">
        <v>0.93</v>
      </c>
      <c r="C10">
        <v>0.95</v>
      </c>
      <c r="D10">
        <v>0.93</v>
      </c>
      <c r="E10">
        <v>0.93</v>
      </c>
      <c r="F10">
        <v>0.93</v>
      </c>
    </row>
    <row r="11" spans="1:9" x14ac:dyDescent="0.25">
      <c r="A11" t="s">
        <v>15</v>
      </c>
      <c r="B11">
        <v>0.95</v>
      </c>
      <c r="C11">
        <v>0.96</v>
      </c>
      <c r="D11">
        <v>0.95</v>
      </c>
      <c r="E11">
        <v>0.94</v>
      </c>
      <c r="F11">
        <v>0.94</v>
      </c>
    </row>
    <row r="12" spans="1:9" x14ac:dyDescent="0.25">
      <c r="A12" t="s">
        <v>2</v>
      </c>
    </row>
    <row r="13" spans="1:9" x14ac:dyDescent="0.25">
      <c r="A13" t="s">
        <v>12</v>
      </c>
      <c r="B13">
        <v>0.88</v>
      </c>
      <c r="C13">
        <v>0.89</v>
      </c>
      <c r="D13">
        <v>0.89</v>
      </c>
      <c r="E13">
        <v>0.87</v>
      </c>
      <c r="F13">
        <v>0.82</v>
      </c>
    </row>
    <row r="14" spans="1:9" x14ac:dyDescent="0.25">
      <c r="A14" t="s">
        <v>13</v>
      </c>
      <c r="B14">
        <v>0.86</v>
      </c>
      <c r="C14">
        <v>0.9</v>
      </c>
      <c r="D14">
        <v>0.88</v>
      </c>
      <c r="E14">
        <v>0.84</v>
      </c>
      <c r="F14">
        <v>0.82</v>
      </c>
    </row>
    <row r="15" spans="1:9" x14ac:dyDescent="0.25">
      <c r="A15" t="s">
        <v>14</v>
      </c>
      <c r="B15">
        <v>0.86</v>
      </c>
      <c r="C15">
        <v>0.9</v>
      </c>
      <c r="D15">
        <v>0.88</v>
      </c>
      <c r="E15">
        <v>0.84</v>
      </c>
      <c r="F15">
        <v>0.83</v>
      </c>
    </row>
    <row r="16" spans="1:9" x14ac:dyDescent="0.25">
      <c r="A16" t="s">
        <v>15</v>
      </c>
      <c r="B16">
        <v>0.89</v>
      </c>
      <c r="C16">
        <v>0.92</v>
      </c>
      <c r="D16">
        <v>0.9</v>
      </c>
      <c r="E16">
        <v>0.87</v>
      </c>
      <c r="F16">
        <v>0.84</v>
      </c>
      <c r="I16" t="s">
        <v>9</v>
      </c>
    </row>
    <row r="17" spans="1:14" x14ac:dyDescent="0.25">
      <c r="A17" t="s">
        <v>3</v>
      </c>
      <c r="I17" t="s">
        <v>10</v>
      </c>
      <c r="J17">
        <f t="shared" ref="J17:K20" si="0">B8-B3</f>
        <v>2.9999999999999916E-2</v>
      </c>
      <c r="K17">
        <f t="shared" si="0"/>
        <v>1.9999999999999907E-2</v>
      </c>
      <c r="L17">
        <f t="shared" ref="L17:M20" si="1">E8-E3</f>
        <v>3.9999999999999925E-2</v>
      </c>
      <c r="M17">
        <f t="shared" si="1"/>
        <v>4.9999999999999933E-2</v>
      </c>
      <c r="N17">
        <f>D8-D3</f>
        <v>1.9999999999999907E-2</v>
      </c>
    </row>
    <row r="18" spans="1:14" x14ac:dyDescent="0.25">
      <c r="A18" t="s">
        <v>12</v>
      </c>
      <c r="B18">
        <v>0.01</v>
      </c>
      <c r="C18">
        <v>0.01</v>
      </c>
      <c r="D18">
        <v>0.01</v>
      </c>
      <c r="E18">
        <v>0.01</v>
      </c>
      <c r="F18">
        <v>0.02</v>
      </c>
      <c r="J18">
        <f t="shared" si="0"/>
        <v>3.0000000000000027E-2</v>
      </c>
      <c r="K18">
        <f t="shared" si="0"/>
        <v>1.9999999999999907E-2</v>
      </c>
      <c r="L18">
        <f t="shared" si="1"/>
        <v>4.0000000000000036E-2</v>
      </c>
      <c r="M18">
        <f t="shared" si="1"/>
        <v>5.0000000000000044E-2</v>
      </c>
      <c r="N18">
        <f>D9-D4</f>
        <v>2.9999999999999916E-2</v>
      </c>
    </row>
    <row r="19" spans="1:14" x14ac:dyDescent="0.25">
      <c r="A19" t="s">
        <v>13</v>
      </c>
      <c r="B19">
        <v>0.01</v>
      </c>
      <c r="C19">
        <v>0.01</v>
      </c>
      <c r="D19">
        <v>0.01</v>
      </c>
      <c r="E19">
        <v>0.02</v>
      </c>
      <c r="F19">
        <v>0.02</v>
      </c>
      <c r="J19">
        <f t="shared" si="0"/>
        <v>3.0000000000000027E-2</v>
      </c>
      <c r="K19">
        <f t="shared" si="0"/>
        <v>1.9999999999999907E-2</v>
      </c>
      <c r="L19">
        <f t="shared" si="1"/>
        <v>4.0000000000000036E-2</v>
      </c>
      <c r="M19">
        <f t="shared" si="1"/>
        <v>5.0000000000000044E-2</v>
      </c>
      <c r="N19">
        <f>D10-D5</f>
        <v>1.0000000000000009E-2</v>
      </c>
    </row>
    <row r="20" spans="1:14" x14ac:dyDescent="0.25">
      <c r="A20" t="s">
        <v>14</v>
      </c>
      <c r="B20">
        <v>0.01</v>
      </c>
      <c r="C20">
        <v>0.01</v>
      </c>
      <c r="D20">
        <v>0.01</v>
      </c>
      <c r="E20">
        <v>0.02</v>
      </c>
      <c r="F20">
        <v>0.02</v>
      </c>
      <c r="J20">
        <f t="shared" si="0"/>
        <v>3.9999999999999925E-2</v>
      </c>
      <c r="K20">
        <f t="shared" si="0"/>
        <v>2.0000000000000018E-2</v>
      </c>
      <c r="L20">
        <f t="shared" si="1"/>
        <v>3.9999999999999925E-2</v>
      </c>
      <c r="M20">
        <f t="shared" si="1"/>
        <v>3.9999999999999925E-2</v>
      </c>
      <c r="N20">
        <f>D11-D6</f>
        <v>1.9999999999999907E-2</v>
      </c>
    </row>
    <row r="21" spans="1:14" x14ac:dyDescent="0.25">
      <c r="A21" t="s">
        <v>15</v>
      </c>
      <c r="B21">
        <v>0.01</v>
      </c>
      <c r="C21">
        <v>0.01</v>
      </c>
      <c r="D21">
        <v>0.01</v>
      </c>
      <c r="E21">
        <v>0.01</v>
      </c>
      <c r="F21">
        <v>0.02</v>
      </c>
    </row>
    <row r="22" spans="1:14" x14ac:dyDescent="0.25">
      <c r="A22" t="s">
        <v>22</v>
      </c>
      <c r="I22" t="s">
        <v>11</v>
      </c>
      <c r="J22">
        <f t="shared" ref="J22:K25" si="2">B3-B13</f>
        <v>3.0000000000000027E-2</v>
      </c>
      <c r="K22">
        <f t="shared" si="2"/>
        <v>4.0000000000000036E-2</v>
      </c>
      <c r="L22">
        <f>E3-E13</f>
        <v>3.0000000000000027E-2</v>
      </c>
      <c r="M22">
        <f t="shared" ref="L22:M25" si="3">F3-F13</f>
        <v>7.0000000000000062E-2</v>
      </c>
      <c r="N22">
        <f>D3-D13</f>
        <v>3.0000000000000027E-2</v>
      </c>
    </row>
    <row r="23" spans="1:14" x14ac:dyDescent="0.25">
      <c r="J23">
        <f t="shared" si="2"/>
        <v>4.0000000000000036E-2</v>
      </c>
      <c r="K23">
        <f t="shared" si="2"/>
        <v>3.0000000000000027E-2</v>
      </c>
      <c r="L23">
        <f t="shared" si="3"/>
        <v>5.0000000000000044E-2</v>
      </c>
      <c r="M23">
        <f t="shared" si="3"/>
        <v>6.0000000000000053E-2</v>
      </c>
      <c r="N23">
        <f>D4-D14</f>
        <v>3.0000000000000027E-2</v>
      </c>
    </row>
    <row r="24" spans="1:14" x14ac:dyDescent="0.25">
      <c r="J24">
        <f t="shared" si="2"/>
        <v>4.0000000000000036E-2</v>
      </c>
      <c r="K24">
        <f t="shared" si="2"/>
        <v>3.0000000000000027E-2</v>
      </c>
      <c r="L24">
        <f t="shared" si="3"/>
        <v>5.0000000000000044E-2</v>
      </c>
      <c r="M24">
        <f t="shared" si="3"/>
        <v>5.0000000000000044E-2</v>
      </c>
      <c r="N24">
        <f>D5-D15</f>
        <v>4.0000000000000036E-2</v>
      </c>
    </row>
    <row r="25" spans="1:14" x14ac:dyDescent="0.25">
      <c r="J25">
        <f t="shared" si="2"/>
        <v>2.0000000000000018E-2</v>
      </c>
      <c r="K25">
        <f t="shared" si="2"/>
        <v>1.9999999999999907E-2</v>
      </c>
      <c r="L25">
        <f t="shared" si="3"/>
        <v>3.0000000000000027E-2</v>
      </c>
      <c r="M25">
        <f t="shared" si="3"/>
        <v>6.0000000000000053E-2</v>
      </c>
      <c r="N25">
        <f>D6-D16</f>
        <v>3.0000000000000027E-2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D33" sqref="D33"/>
    </sheetView>
  </sheetViews>
  <sheetFormatPr defaultRowHeight="16.5" x14ac:dyDescent="0.25"/>
  <sheetData>
    <row r="1" spans="1:9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9" x14ac:dyDescent="0.25">
      <c r="A2" t="s">
        <v>0</v>
      </c>
    </row>
    <row r="3" spans="1:9" x14ac:dyDescent="0.25">
      <c r="A3" t="s">
        <v>12</v>
      </c>
      <c r="B3">
        <v>0.93</v>
      </c>
      <c r="C3">
        <v>0.93</v>
      </c>
      <c r="D3">
        <v>0.93</v>
      </c>
      <c r="E3">
        <v>0.92</v>
      </c>
      <c r="F3">
        <v>0.9</v>
      </c>
    </row>
    <row r="4" spans="1:9" x14ac:dyDescent="0.25">
      <c r="A4" t="s">
        <v>13</v>
      </c>
      <c r="B4">
        <v>0.91</v>
      </c>
      <c r="C4">
        <v>0.94</v>
      </c>
      <c r="D4">
        <v>0.93</v>
      </c>
      <c r="E4">
        <v>0.91</v>
      </c>
      <c r="F4">
        <v>0.9</v>
      </c>
    </row>
    <row r="5" spans="1:9" x14ac:dyDescent="0.25">
      <c r="A5" t="s">
        <v>14</v>
      </c>
      <c r="B5">
        <v>0.92</v>
      </c>
      <c r="C5">
        <v>0.94</v>
      </c>
      <c r="D5">
        <v>0.93</v>
      </c>
      <c r="E5">
        <v>0.91</v>
      </c>
      <c r="F5">
        <v>0.9</v>
      </c>
    </row>
    <row r="6" spans="1:9" x14ac:dyDescent="0.25">
      <c r="A6" t="s">
        <v>15</v>
      </c>
      <c r="B6">
        <v>0.92</v>
      </c>
      <c r="C6">
        <v>0.94</v>
      </c>
      <c r="D6">
        <v>0.93</v>
      </c>
      <c r="E6">
        <v>0.91</v>
      </c>
      <c r="F6">
        <v>0.91</v>
      </c>
    </row>
    <row r="7" spans="1:9" x14ac:dyDescent="0.25">
      <c r="A7" t="s">
        <v>1</v>
      </c>
    </row>
    <row r="8" spans="1:9" x14ac:dyDescent="0.25">
      <c r="A8" t="s">
        <v>12</v>
      </c>
      <c r="B8">
        <v>0.96</v>
      </c>
      <c r="C8">
        <v>0.96</v>
      </c>
      <c r="D8">
        <v>0.96</v>
      </c>
      <c r="E8">
        <v>0.95</v>
      </c>
      <c r="F8">
        <v>0.97</v>
      </c>
    </row>
    <row r="9" spans="1:9" x14ac:dyDescent="0.25">
      <c r="A9" t="s">
        <v>13</v>
      </c>
      <c r="B9">
        <v>0.95</v>
      </c>
      <c r="C9">
        <v>0.97</v>
      </c>
      <c r="D9">
        <v>0.96</v>
      </c>
      <c r="E9">
        <v>0.95</v>
      </c>
      <c r="F9">
        <v>0.97</v>
      </c>
    </row>
    <row r="10" spans="1:9" x14ac:dyDescent="0.25">
      <c r="A10" t="s">
        <v>14</v>
      </c>
      <c r="B10">
        <v>0.95</v>
      </c>
      <c r="C10">
        <v>0.97</v>
      </c>
      <c r="D10">
        <v>0.96</v>
      </c>
      <c r="E10">
        <v>0.95</v>
      </c>
      <c r="F10">
        <v>0.97</v>
      </c>
    </row>
    <row r="11" spans="1:9" x14ac:dyDescent="0.25">
      <c r="A11" t="s">
        <v>15</v>
      </c>
      <c r="B11">
        <v>0.96</v>
      </c>
      <c r="C11">
        <v>0.96</v>
      </c>
      <c r="D11">
        <v>0.96</v>
      </c>
      <c r="E11">
        <v>0.95</v>
      </c>
      <c r="F11">
        <v>0.96</v>
      </c>
    </row>
    <row r="12" spans="1:9" x14ac:dyDescent="0.25">
      <c r="A12" t="s">
        <v>2</v>
      </c>
    </row>
    <row r="13" spans="1:9" x14ac:dyDescent="0.25">
      <c r="A13" t="s">
        <v>12</v>
      </c>
      <c r="B13">
        <v>0.88</v>
      </c>
      <c r="C13">
        <v>0.85</v>
      </c>
      <c r="D13">
        <v>0.86</v>
      </c>
      <c r="E13">
        <v>0.83</v>
      </c>
      <c r="F13">
        <v>0.7</v>
      </c>
    </row>
    <row r="14" spans="1:9" x14ac:dyDescent="0.25">
      <c r="A14" t="s">
        <v>13</v>
      </c>
      <c r="B14">
        <v>0.85</v>
      </c>
      <c r="C14">
        <v>0.89</v>
      </c>
      <c r="D14">
        <v>0.88</v>
      </c>
      <c r="E14">
        <v>0.84</v>
      </c>
      <c r="F14">
        <v>0.78</v>
      </c>
    </row>
    <row r="15" spans="1:9" x14ac:dyDescent="0.25">
      <c r="A15" t="s">
        <v>14</v>
      </c>
      <c r="B15">
        <v>0.88</v>
      </c>
      <c r="C15">
        <v>0.89</v>
      </c>
      <c r="D15">
        <v>0.88</v>
      </c>
      <c r="E15">
        <v>0.87</v>
      </c>
      <c r="F15">
        <v>0.78</v>
      </c>
    </row>
    <row r="16" spans="1:9" x14ac:dyDescent="0.25">
      <c r="A16" t="s">
        <v>15</v>
      </c>
      <c r="B16">
        <v>0.87</v>
      </c>
      <c r="C16">
        <v>0.9</v>
      </c>
      <c r="D16">
        <v>0.9</v>
      </c>
      <c r="E16">
        <v>0.86</v>
      </c>
      <c r="F16">
        <v>0.8</v>
      </c>
      <c r="I16" t="s">
        <v>9</v>
      </c>
    </row>
    <row r="17" spans="1:14" x14ac:dyDescent="0.25">
      <c r="A17" t="s">
        <v>3</v>
      </c>
      <c r="I17" t="s">
        <v>10</v>
      </c>
      <c r="J17">
        <f>B8-B3</f>
        <v>2.9999999999999916E-2</v>
      </c>
      <c r="K17">
        <f t="shared" ref="K17:N17" si="0">C8-C3</f>
        <v>2.9999999999999916E-2</v>
      </c>
      <c r="L17">
        <f t="shared" si="0"/>
        <v>2.9999999999999916E-2</v>
      </c>
      <c r="M17">
        <f t="shared" si="0"/>
        <v>2.9999999999999916E-2</v>
      </c>
      <c r="N17">
        <f t="shared" si="0"/>
        <v>6.9999999999999951E-2</v>
      </c>
    </row>
    <row r="18" spans="1:14" x14ac:dyDescent="0.25">
      <c r="A18" t="s">
        <v>12</v>
      </c>
      <c r="B18">
        <v>0.02</v>
      </c>
      <c r="C18">
        <v>0.02</v>
      </c>
      <c r="D18">
        <v>0.02</v>
      </c>
      <c r="E18">
        <v>0.02</v>
      </c>
      <c r="F18">
        <v>0.05</v>
      </c>
      <c r="J18">
        <f>B9-B4</f>
        <v>3.9999999999999925E-2</v>
      </c>
      <c r="K18">
        <f t="shared" ref="K18:N18" si="1">C9-C4</f>
        <v>3.0000000000000027E-2</v>
      </c>
      <c r="L18">
        <f t="shared" si="1"/>
        <v>2.9999999999999916E-2</v>
      </c>
      <c r="M18">
        <f t="shared" si="1"/>
        <v>3.9999999999999925E-2</v>
      </c>
      <c r="N18">
        <f t="shared" si="1"/>
        <v>6.9999999999999951E-2</v>
      </c>
    </row>
    <row r="19" spans="1:14" x14ac:dyDescent="0.25">
      <c r="A19" t="s">
        <v>13</v>
      </c>
      <c r="B19">
        <v>0.02</v>
      </c>
      <c r="C19">
        <v>0.02</v>
      </c>
      <c r="D19">
        <v>0.02</v>
      </c>
      <c r="E19">
        <v>0.03</v>
      </c>
      <c r="F19">
        <v>0.05</v>
      </c>
      <c r="J19">
        <f>B10-B5</f>
        <v>2.9999999999999916E-2</v>
      </c>
      <c r="K19">
        <f t="shared" ref="K19:N19" si="2">C10-C5</f>
        <v>3.0000000000000027E-2</v>
      </c>
      <c r="L19">
        <f t="shared" si="2"/>
        <v>2.9999999999999916E-2</v>
      </c>
      <c r="M19">
        <f t="shared" si="2"/>
        <v>3.9999999999999925E-2</v>
      </c>
      <c r="N19">
        <f t="shared" si="2"/>
        <v>6.9999999999999951E-2</v>
      </c>
    </row>
    <row r="20" spans="1:14" x14ac:dyDescent="0.25">
      <c r="A20" t="s">
        <v>14</v>
      </c>
      <c r="B20">
        <v>0.02</v>
      </c>
      <c r="C20">
        <v>0.02</v>
      </c>
      <c r="D20">
        <v>0.02</v>
      </c>
      <c r="E20">
        <v>0.02</v>
      </c>
      <c r="F20">
        <v>0.05</v>
      </c>
      <c r="J20">
        <f>B11-B6</f>
        <v>3.9999999999999925E-2</v>
      </c>
      <c r="K20">
        <f t="shared" ref="K20:N20" si="3">C11-C6</f>
        <v>2.0000000000000018E-2</v>
      </c>
      <c r="L20">
        <f t="shared" si="3"/>
        <v>2.9999999999999916E-2</v>
      </c>
      <c r="M20">
        <f t="shared" si="3"/>
        <v>3.9999999999999925E-2</v>
      </c>
      <c r="N20">
        <f t="shared" si="3"/>
        <v>4.9999999999999933E-2</v>
      </c>
    </row>
    <row r="21" spans="1:14" x14ac:dyDescent="0.25">
      <c r="A21" t="s">
        <v>15</v>
      </c>
      <c r="B21">
        <v>0.02</v>
      </c>
      <c r="C21">
        <v>0.02</v>
      </c>
      <c r="D21">
        <v>0.02</v>
      </c>
      <c r="E21">
        <v>0.02</v>
      </c>
      <c r="F21">
        <v>0.04</v>
      </c>
    </row>
    <row r="22" spans="1:14" x14ac:dyDescent="0.25">
      <c r="A22" t="s">
        <v>16</v>
      </c>
      <c r="I22" t="s">
        <v>11</v>
      </c>
      <c r="J22">
        <f>B3-B13</f>
        <v>5.0000000000000044E-2</v>
      </c>
      <c r="K22">
        <f t="shared" ref="K22:N22" si="4">C3-C13</f>
        <v>8.0000000000000071E-2</v>
      </c>
      <c r="L22">
        <f>D3-D13</f>
        <v>7.0000000000000062E-2</v>
      </c>
      <c r="M22">
        <f t="shared" si="4"/>
        <v>9.000000000000008E-2</v>
      </c>
      <c r="N22">
        <f t="shared" si="4"/>
        <v>0.20000000000000007</v>
      </c>
    </row>
    <row r="23" spans="1:14" x14ac:dyDescent="0.25">
      <c r="J23">
        <f>B4-B14</f>
        <v>6.0000000000000053E-2</v>
      </c>
      <c r="K23">
        <f t="shared" ref="K23:N23" si="5">C4-C14</f>
        <v>4.9999999999999933E-2</v>
      </c>
      <c r="L23">
        <f t="shared" si="5"/>
        <v>5.0000000000000044E-2</v>
      </c>
      <c r="M23">
        <f t="shared" si="5"/>
        <v>7.0000000000000062E-2</v>
      </c>
      <c r="N23">
        <f t="shared" si="5"/>
        <v>0.12</v>
      </c>
    </row>
    <row r="24" spans="1:14" x14ac:dyDescent="0.25">
      <c r="J24">
        <f>B5-B15</f>
        <v>4.0000000000000036E-2</v>
      </c>
      <c r="K24">
        <f t="shared" ref="K24:N24" si="6">C5-C15</f>
        <v>4.9999999999999933E-2</v>
      </c>
      <c r="L24">
        <f t="shared" si="6"/>
        <v>5.0000000000000044E-2</v>
      </c>
      <c r="M24">
        <f t="shared" si="6"/>
        <v>4.0000000000000036E-2</v>
      </c>
      <c r="N24">
        <f t="shared" si="6"/>
        <v>0.12</v>
      </c>
    </row>
    <row r="25" spans="1:14" x14ac:dyDescent="0.25">
      <c r="J25">
        <f>B6-B16</f>
        <v>5.0000000000000044E-2</v>
      </c>
      <c r="K25">
        <f t="shared" ref="K25:N25" si="7">C6-C16</f>
        <v>3.9999999999999925E-2</v>
      </c>
      <c r="L25">
        <f t="shared" si="7"/>
        <v>3.0000000000000027E-2</v>
      </c>
      <c r="M25">
        <f t="shared" si="7"/>
        <v>5.0000000000000044E-2</v>
      </c>
      <c r="N25">
        <f t="shared" si="7"/>
        <v>0.10999999999999999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D29" sqref="D29"/>
    </sheetView>
  </sheetViews>
  <sheetFormatPr defaultRowHeight="16.5" x14ac:dyDescent="0.25"/>
  <sheetData>
    <row r="1" spans="1:9" x14ac:dyDescent="0.25"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9" x14ac:dyDescent="0.25">
      <c r="A2" t="s">
        <v>0</v>
      </c>
    </row>
    <row r="3" spans="1:9" x14ac:dyDescent="0.25">
      <c r="A3" t="s">
        <v>12</v>
      </c>
      <c r="B3">
        <v>0.23</v>
      </c>
      <c r="C3" t="s">
        <v>28</v>
      </c>
      <c r="D3" t="s">
        <v>28</v>
      </c>
      <c r="E3">
        <v>0</v>
      </c>
      <c r="F3">
        <v>-0.44</v>
      </c>
    </row>
    <row r="4" spans="1:9" x14ac:dyDescent="0.25">
      <c r="A4" t="s">
        <v>13</v>
      </c>
      <c r="B4">
        <v>0.25</v>
      </c>
      <c r="C4" t="s">
        <v>28</v>
      </c>
      <c r="D4" t="s">
        <v>28</v>
      </c>
      <c r="E4">
        <v>0</v>
      </c>
      <c r="F4">
        <v>-0.43</v>
      </c>
    </row>
    <row r="5" spans="1:9" x14ac:dyDescent="0.25">
      <c r="A5" t="s">
        <v>14</v>
      </c>
      <c r="B5">
        <v>0.22</v>
      </c>
      <c r="C5" t="s">
        <v>28</v>
      </c>
      <c r="D5" t="s">
        <v>28</v>
      </c>
      <c r="E5">
        <v>0</v>
      </c>
      <c r="F5">
        <v>-0.45</v>
      </c>
    </row>
    <row r="6" spans="1:9" x14ac:dyDescent="0.25">
      <c r="A6" t="s">
        <v>15</v>
      </c>
      <c r="B6">
        <v>0.23</v>
      </c>
      <c r="C6" t="s">
        <v>28</v>
      </c>
      <c r="D6" t="s">
        <v>28</v>
      </c>
      <c r="E6">
        <v>0</v>
      </c>
      <c r="F6">
        <v>-0.44</v>
      </c>
    </row>
    <row r="7" spans="1:9" x14ac:dyDescent="0.25">
      <c r="A7" t="s">
        <v>1</v>
      </c>
    </row>
    <row r="8" spans="1:9" x14ac:dyDescent="0.25">
      <c r="A8" t="s">
        <v>12</v>
      </c>
      <c r="B8">
        <v>0.27</v>
      </c>
      <c r="C8" t="s">
        <v>28</v>
      </c>
      <c r="D8" t="s">
        <v>28</v>
      </c>
      <c r="E8">
        <v>0</v>
      </c>
      <c r="F8">
        <v>-0.37</v>
      </c>
    </row>
    <row r="9" spans="1:9" x14ac:dyDescent="0.25">
      <c r="A9" t="s">
        <v>13</v>
      </c>
      <c r="B9">
        <v>0.28999999999999998</v>
      </c>
      <c r="C9" t="s">
        <v>28</v>
      </c>
      <c r="D9" t="s">
        <v>28</v>
      </c>
      <c r="E9">
        <v>0</v>
      </c>
      <c r="F9">
        <v>-0.36</v>
      </c>
    </row>
    <row r="10" spans="1:9" x14ac:dyDescent="0.25">
      <c r="A10" t="s">
        <v>14</v>
      </c>
      <c r="B10">
        <v>0.25</v>
      </c>
      <c r="C10" t="s">
        <v>28</v>
      </c>
      <c r="D10" t="s">
        <v>28</v>
      </c>
      <c r="E10">
        <v>0</v>
      </c>
      <c r="F10">
        <v>-0.36</v>
      </c>
    </row>
    <row r="11" spans="1:9" x14ac:dyDescent="0.25">
      <c r="A11" t="s">
        <v>15</v>
      </c>
      <c r="B11">
        <v>0.27</v>
      </c>
      <c r="C11" t="s">
        <v>28</v>
      </c>
      <c r="D11" t="s">
        <v>28</v>
      </c>
      <c r="E11">
        <v>0</v>
      </c>
      <c r="F11">
        <v>-0.36</v>
      </c>
    </row>
    <row r="12" spans="1:9" x14ac:dyDescent="0.25">
      <c r="A12" t="s">
        <v>2</v>
      </c>
    </row>
    <row r="13" spans="1:9" x14ac:dyDescent="0.25">
      <c r="A13" t="s">
        <v>12</v>
      </c>
      <c r="B13">
        <v>0.16</v>
      </c>
      <c r="C13" t="s">
        <v>28</v>
      </c>
      <c r="D13" t="s">
        <v>28</v>
      </c>
      <c r="E13">
        <v>0</v>
      </c>
      <c r="F13">
        <v>-0.52</v>
      </c>
    </row>
    <row r="14" spans="1:9" x14ac:dyDescent="0.25">
      <c r="A14" t="s">
        <v>13</v>
      </c>
      <c r="B14">
        <v>0.18</v>
      </c>
      <c r="C14" t="s">
        <v>28</v>
      </c>
      <c r="D14" t="s">
        <v>28</v>
      </c>
      <c r="E14">
        <v>0</v>
      </c>
      <c r="F14">
        <v>-0.5</v>
      </c>
    </row>
    <row r="15" spans="1:9" x14ac:dyDescent="0.25">
      <c r="A15" t="s">
        <v>14</v>
      </c>
      <c r="B15">
        <v>0.16</v>
      </c>
      <c r="C15" t="s">
        <v>28</v>
      </c>
      <c r="D15" t="s">
        <v>28</v>
      </c>
      <c r="E15">
        <v>0</v>
      </c>
      <c r="F15">
        <v>-0.52</v>
      </c>
    </row>
    <row r="16" spans="1:9" x14ac:dyDescent="0.25">
      <c r="A16" t="s">
        <v>15</v>
      </c>
      <c r="B16">
        <v>0.16</v>
      </c>
      <c r="C16" t="s">
        <v>28</v>
      </c>
      <c r="D16" t="s">
        <v>28</v>
      </c>
      <c r="E16">
        <v>0</v>
      </c>
      <c r="F16">
        <v>-0.5</v>
      </c>
      <c r="I16" t="s">
        <v>9</v>
      </c>
    </row>
    <row r="17" spans="1:14" x14ac:dyDescent="0.25">
      <c r="A17" t="s">
        <v>3</v>
      </c>
      <c r="I17" t="s">
        <v>10</v>
      </c>
      <c r="J17">
        <f t="shared" ref="J17:L20" si="0">B8-B3</f>
        <v>4.0000000000000008E-2</v>
      </c>
      <c r="K17" t="e">
        <f t="shared" si="0"/>
        <v>#VALUE!</v>
      </c>
      <c r="L17" t="e">
        <f t="shared" si="0"/>
        <v>#VALUE!</v>
      </c>
      <c r="M17">
        <f t="shared" ref="M17:N20" si="1">E8-E3</f>
        <v>0</v>
      </c>
      <c r="N17">
        <f t="shared" si="1"/>
        <v>7.0000000000000007E-2</v>
      </c>
    </row>
    <row r="18" spans="1:14" x14ac:dyDescent="0.25">
      <c r="A18" t="s">
        <v>12</v>
      </c>
      <c r="B18">
        <v>0.02</v>
      </c>
      <c r="C18" t="s">
        <v>28</v>
      </c>
      <c r="D18" t="s">
        <v>28</v>
      </c>
      <c r="E18">
        <v>0</v>
      </c>
      <c r="F18">
        <v>0.03</v>
      </c>
      <c r="J18">
        <f t="shared" si="0"/>
        <v>3.999999999999998E-2</v>
      </c>
      <c r="K18" t="e">
        <f t="shared" si="0"/>
        <v>#VALUE!</v>
      </c>
      <c r="L18" t="e">
        <f t="shared" si="0"/>
        <v>#VALUE!</v>
      </c>
      <c r="M18">
        <f t="shared" si="1"/>
        <v>0</v>
      </c>
      <c r="N18">
        <f t="shared" si="1"/>
        <v>7.0000000000000007E-2</v>
      </c>
    </row>
    <row r="19" spans="1:14" x14ac:dyDescent="0.25">
      <c r="A19" t="s">
        <v>13</v>
      </c>
      <c r="B19">
        <v>0.02</v>
      </c>
      <c r="C19" t="s">
        <v>28</v>
      </c>
      <c r="D19" t="s">
        <v>28</v>
      </c>
      <c r="E19">
        <v>0</v>
      </c>
      <c r="F19">
        <v>0.03</v>
      </c>
      <c r="J19">
        <f t="shared" si="0"/>
        <v>0.03</v>
      </c>
      <c r="K19" t="e">
        <f t="shared" si="0"/>
        <v>#VALUE!</v>
      </c>
      <c r="L19" t="e">
        <f t="shared" si="0"/>
        <v>#VALUE!</v>
      </c>
      <c r="M19">
        <f t="shared" si="1"/>
        <v>0</v>
      </c>
      <c r="N19">
        <f t="shared" si="1"/>
        <v>9.0000000000000024E-2</v>
      </c>
    </row>
    <row r="20" spans="1:14" x14ac:dyDescent="0.25">
      <c r="A20" t="s">
        <v>14</v>
      </c>
      <c r="B20">
        <v>0.02</v>
      </c>
      <c r="C20" t="s">
        <v>28</v>
      </c>
      <c r="D20" t="s">
        <v>28</v>
      </c>
      <c r="E20">
        <v>0</v>
      </c>
      <c r="F20">
        <v>0.03</v>
      </c>
      <c r="J20">
        <f t="shared" si="0"/>
        <v>4.0000000000000008E-2</v>
      </c>
      <c r="K20" t="e">
        <f t="shared" si="0"/>
        <v>#VALUE!</v>
      </c>
      <c r="L20" t="e">
        <f t="shared" si="0"/>
        <v>#VALUE!</v>
      </c>
      <c r="M20">
        <f t="shared" si="1"/>
        <v>0</v>
      </c>
      <c r="N20">
        <f t="shared" si="1"/>
        <v>8.0000000000000016E-2</v>
      </c>
    </row>
    <row r="21" spans="1:14" x14ac:dyDescent="0.25">
      <c r="A21" t="s">
        <v>15</v>
      </c>
      <c r="B21">
        <v>0.02</v>
      </c>
      <c r="C21" t="s">
        <v>28</v>
      </c>
      <c r="D21" t="s">
        <v>28</v>
      </c>
      <c r="E21">
        <v>0</v>
      </c>
      <c r="F21">
        <v>0.03</v>
      </c>
    </row>
    <row r="22" spans="1:14" x14ac:dyDescent="0.25">
      <c r="A22" t="s">
        <v>32</v>
      </c>
      <c r="I22" t="s">
        <v>11</v>
      </c>
      <c r="J22">
        <f t="shared" ref="J22:L25" si="2">B3-B13</f>
        <v>7.0000000000000007E-2</v>
      </c>
      <c r="K22" t="e">
        <f t="shared" si="2"/>
        <v>#VALUE!</v>
      </c>
      <c r="L22" t="e">
        <f t="shared" si="2"/>
        <v>#VALUE!</v>
      </c>
      <c r="M22">
        <f t="shared" ref="M22:N25" si="3">E3-E13</f>
        <v>0</v>
      </c>
      <c r="N22">
        <f t="shared" si="3"/>
        <v>8.0000000000000016E-2</v>
      </c>
    </row>
    <row r="23" spans="1:14" x14ac:dyDescent="0.25">
      <c r="J23">
        <f t="shared" si="2"/>
        <v>7.0000000000000007E-2</v>
      </c>
      <c r="K23" t="e">
        <f t="shared" si="2"/>
        <v>#VALUE!</v>
      </c>
      <c r="L23" t="e">
        <f t="shared" si="2"/>
        <v>#VALUE!</v>
      </c>
      <c r="M23">
        <f t="shared" si="3"/>
        <v>0</v>
      </c>
      <c r="N23">
        <f t="shared" si="3"/>
        <v>7.0000000000000007E-2</v>
      </c>
    </row>
    <row r="24" spans="1:14" x14ac:dyDescent="0.25">
      <c r="J24">
        <f t="shared" si="2"/>
        <v>0.06</v>
      </c>
      <c r="K24" t="e">
        <f t="shared" si="2"/>
        <v>#VALUE!</v>
      </c>
      <c r="L24" t="e">
        <f t="shared" si="2"/>
        <v>#VALUE!</v>
      </c>
      <c r="M24">
        <f t="shared" si="3"/>
        <v>0</v>
      </c>
      <c r="N24">
        <f t="shared" si="3"/>
        <v>7.0000000000000007E-2</v>
      </c>
    </row>
    <row r="25" spans="1:14" x14ac:dyDescent="0.25">
      <c r="J25">
        <f t="shared" si="2"/>
        <v>7.0000000000000007E-2</v>
      </c>
      <c r="K25" t="e">
        <f t="shared" si="2"/>
        <v>#VALUE!</v>
      </c>
      <c r="L25" t="e">
        <f t="shared" si="2"/>
        <v>#VALUE!</v>
      </c>
      <c r="M25">
        <f t="shared" si="3"/>
        <v>0</v>
      </c>
      <c r="N25">
        <f t="shared" si="3"/>
        <v>0.06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F17" sqref="F17"/>
    </sheetView>
  </sheetViews>
  <sheetFormatPr defaultRowHeight="16.5" x14ac:dyDescent="0.25"/>
  <sheetData>
    <row r="1" spans="1:9" x14ac:dyDescent="0.25"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9" x14ac:dyDescent="0.25">
      <c r="A2" t="s">
        <v>0</v>
      </c>
    </row>
    <row r="3" spans="1:9" x14ac:dyDescent="0.25">
      <c r="A3" t="s">
        <v>12</v>
      </c>
      <c r="B3">
        <v>0.26</v>
      </c>
      <c r="C3" t="s">
        <v>28</v>
      </c>
      <c r="D3" t="s">
        <v>28</v>
      </c>
      <c r="E3">
        <v>0</v>
      </c>
      <c r="F3">
        <v>-0.4</v>
      </c>
    </row>
    <row r="4" spans="1:9" x14ac:dyDescent="0.25">
      <c r="A4" t="s">
        <v>13</v>
      </c>
      <c r="B4">
        <v>0.28000000000000003</v>
      </c>
      <c r="C4" t="s">
        <v>28</v>
      </c>
      <c r="D4" t="s">
        <v>28</v>
      </c>
      <c r="E4">
        <v>0</v>
      </c>
      <c r="F4">
        <v>-0.39</v>
      </c>
    </row>
    <row r="5" spans="1:9" x14ac:dyDescent="0.25">
      <c r="A5" t="s">
        <v>14</v>
      </c>
      <c r="B5">
        <v>0.25</v>
      </c>
      <c r="C5" t="s">
        <v>28</v>
      </c>
      <c r="D5" t="s">
        <v>28</v>
      </c>
      <c r="E5">
        <v>0</v>
      </c>
      <c r="F5">
        <v>-0.4</v>
      </c>
    </row>
    <row r="6" spans="1:9" x14ac:dyDescent="0.25">
      <c r="A6" t="s">
        <v>15</v>
      </c>
      <c r="B6">
        <v>0.25</v>
      </c>
      <c r="C6" t="s">
        <v>28</v>
      </c>
      <c r="D6" t="s">
        <v>28</v>
      </c>
      <c r="E6">
        <v>0</v>
      </c>
      <c r="F6">
        <v>-0.41</v>
      </c>
    </row>
    <row r="7" spans="1:9" x14ac:dyDescent="0.25">
      <c r="A7" t="s">
        <v>1</v>
      </c>
    </row>
    <row r="8" spans="1:9" x14ac:dyDescent="0.25">
      <c r="A8" t="s">
        <v>12</v>
      </c>
      <c r="B8">
        <v>0.39</v>
      </c>
      <c r="C8" t="s">
        <v>28</v>
      </c>
      <c r="D8" t="s">
        <v>28</v>
      </c>
      <c r="E8">
        <v>0</v>
      </c>
      <c r="F8">
        <v>-0.09</v>
      </c>
    </row>
    <row r="9" spans="1:9" x14ac:dyDescent="0.25">
      <c r="A9" t="s">
        <v>13</v>
      </c>
      <c r="B9">
        <v>0.42</v>
      </c>
      <c r="C9" t="s">
        <v>28</v>
      </c>
      <c r="D9" t="s">
        <v>28</v>
      </c>
      <c r="E9">
        <v>0</v>
      </c>
      <c r="F9">
        <v>-0.06</v>
      </c>
    </row>
    <row r="10" spans="1:9" x14ac:dyDescent="0.25">
      <c r="A10" t="s">
        <v>14</v>
      </c>
      <c r="B10">
        <v>0.37</v>
      </c>
      <c r="C10" t="s">
        <v>28</v>
      </c>
      <c r="D10" t="s">
        <v>28</v>
      </c>
      <c r="E10">
        <v>0</v>
      </c>
      <c r="F10">
        <v>-0.12</v>
      </c>
    </row>
    <row r="11" spans="1:9" x14ac:dyDescent="0.25">
      <c r="A11" t="s">
        <v>15</v>
      </c>
      <c r="B11">
        <v>0.37</v>
      </c>
      <c r="C11" t="s">
        <v>28</v>
      </c>
      <c r="D11" t="s">
        <v>28</v>
      </c>
      <c r="E11">
        <v>0</v>
      </c>
      <c r="F11">
        <v>-0.13</v>
      </c>
    </row>
    <row r="12" spans="1:9" x14ac:dyDescent="0.25">
      <c r="A12" t="s">
        <v>2</v>
      </c>
    </row>
    <row r="13" spans="1:9" x14ac:dyDescent="0.25">
      <c r="A13" t="s">
        <v>12</v>
      </c>
      <c r="B13">
        <v>0.21</v>
      </c>
      <c r="C13" t="s">
        <v>28</v>
      </c>
      <c r="D13" t="s">
        <v>28</v>
      </c>
      <c r="E13">
        <v>0</v>
      </c>
      <c r="F13">
        <v>-0.48</v>
      </c>
    </row>
    <row r="14" spans="1:9" x14ac:dyDescent="0.25">
      <c r="A14" t="s">
        <v>13</v>
      </c>
      <c r="B14">
        <v>0.23</v>
      </c>
      <c r="C14" t="s">
        <v>28</v>
      </c>
      <c r="D14" t="s">
        <v>28</v>
      </c>
      <c r="E14">
        <v>0</v>
      </c>
      <c r="F14">
        <v>-0.47</v>
      </c>
    </row>
    <row r="15" spans="1:9" x14ac:dyDescent="0.25">
      <c r="A15" t="s">
        <v>14</v>
      </c>
      <c r="B15">
        <v>0.21</v>
      </c>
      <c r="C15" t="s">
        <v>28</v>
      </c>
      <c r="D15" t="s">
        <v>28</v>
      </c>
      <c r="E15">
        <v>0</v>
      </c>
      <c r="F15">
        <v>-0.48</v>
      </c>
    </row>
    <row r="16" spans="1:9" x14ac:dyDescent="0.25">
      <c r="A16" t="s">
        <v>15</v>
      </c>
      <c r="B16">
        <v>0.2</v>
      </c>
      <c r="C16" t="s">
        <v>28</v>
      </c>
      <c r="D16" t="s">
        <v>28</v>
      </c>
      <c r="E16">
        <v>0</v>
      </c>
      <c r="F16">
        <v>-0.48</v>
      </c>
      <c r="I16" t="s">
        <v>9</v>
      </c>
    </row>
    <row r="17" spans="1:14" x14ac:dyDescent="0.25">
      <c r="A17" t="s">
        <v>3</v>
      </c>
      <c r="I17" t="s">
        <v>10</v>
      </c>
      <c r="J17">
        <f t="shared" ref="J17:L20" si="0">B8-B3</f>
        <v>0.13</v>
      </c>
      <c r="K17" t="e">
        <f t="shared" si="0"/>
        <v>#VALUE!</v>
      </c>
      <c r="L17" t="e">
        <f t="shared" si="0"/>
        <v>#VALUE!</v>
      </c>
      <c r="M17">
        <f t="shared" ref="M17:N20" si="1">E8-E3</f>
        <v>0</v>
      </c>
      <c r="N17">
        <f t="shared" si="1"/>
        <v>0.31000000000000005</v>
      </c>
    </row>
    <row r="18" spans="1:14" x14ac:dyDescent="0.25">
      <c r="A18" t="s">
        <v>12</v>
      </c>
      <c r="B18">
        <v>0.06</v>
      </c>
      <c r="C18" t="s">
        <v>28</v>
      </c>
      <c r="D18" t="s">
        <v>28</v>
      </c>
      <c r="E18">
        <v>0</v>
      </c>
      <c r="F18">
        <v>0.13</v>
      </c>
      <c r="J18">
        <f t="shared" si="0"/>
        <v>0.13999999999999996</v>
      </c>
      <c r="K18" t="e">
        <f t="shared" si="0"/>
        <v>#VALUE!</v>
      </c>
      <c r="L18" t="e">
        <f t="shared" si="0"/>
        <v>#VALUE!</v>
      </c>
      <c r="M18">
        <f t="shared" si="1"/>
        <v>0</v>
      </c>
      <c r="N18">
        <f t="shared" si="1"/>
        <v>0.33</v>
      </c>
    </row>
    <row r="19" spans="1:14" x14ac:dyDescent="0.25">
      <c r="A19" t="s">
        <v>13</v>
      </c>
      <c r="B19">
        <v>0.06</v>
      </c>
      <c r="C19" t="s">
        <v>28</v>
      </c>
      <c r="D19" t="s">
        <v>28</v>
      </c>
      <c r="E19">
        <v>0</v>
      </c>
      <c r="F19">
        <v>0.14000000000000001</v>
      </c>
      <c r="J19">
        <f t="shared" si="0"/>
        <v>0.12</v>
      </c>
      <c r="K19" t="e">
        <f t="shared" si="0"/>
        <v>#VALUE!</v>
      </c>
      <c r="L19" t="e">
        <f t="shared" si="0"/>
        <v>#VALUE!</v>
      </c>
      <c r="M19">
        <f t="shared" si="1"/>
        <v>0</v>
      </c>
      <c r="N19">
        <f t="shared" si="1"/>
        <v>0.28000000000000003</v>
      </c>
    </row>
    <row r="20" spans="1:14" x14ac:dyDescent="0.25">
      <c r="A20" t="s">
        <v>14</v>
      </c>
      <c r="B20">
        <v>0.05</v>
      </c>
      <c r="C20" t="s">
        <v>28</v>
      </c>
      <c r="D20" t="s">
        <v>28</v>
      </c>
      <c r="E20">
        <v>0</v>
      </c>
      <c r="F20">
        <v>0.12</v>
      </c>
      <c r="J20">
        <f t="shared" si="0"/>
        <v>0.12</v>
      </c>
      <c r="K20" t="e">
        <f t="shared" si="0"/>
        <v>#VALUE!</v>
      </c>
      <c r="L20" t="e">
        <f t="shared" si="0"/>
        <v>#VALUE!</v>
      </c>
      <c r="M20">
        <f t="shared" si="1"/>
        <v>0</v>
      </c>
      <c r="N20">
        <f t="shared" si="1"/>
        <v>0.27999999999999997</v>
      </c>
    </row>
    <row r="21" spans="1:14" x14ac:dyDescent="0.25">
      <c r="A21" t="s">
        <v>15</v>
      </c>
      <c r="B21">
        <v>0.05</v>
      </c>
      <c r="C21" t="s">
        <v>28</v>
      </c>
      <c r="D21" t="s">
        <v>28</v>
      </c>
      <c r="E21">
        <v>0</v>
      </c>
      <c r="F21">
        <v>0.12</v>
      </c>
    </row>
    <row r="22" spans="1:14" x14ac:dyDescent="0.25">
      <c r="A22" t="s">
        <v>31</v>
      </c>
      <c r="I22" t="s">
        <v>11</v>
      </c>
      <c r="J22">
        <f t="shared" ref="J22:L25" si="2">B3-B13</f>
        <v>5.0000000000000017E-2</v>
      </c>
      <c r="K22" t="e">
        <f t="shared" si="2"/>
        <v>#VALUE!</v>
      </c>
      <c r="L22" t="e">
        <f t="shared" si="2"/>
        <v>#VALUE!</v>
      </c>
      <c r="M22">
        <f t="shared" ref="M22:N25" si="3">E3-E13</f>
        <v>0</v>
      </c>
      <c r="N22">
        <f t="shared" si="3"/>
        <v>7.999999999999996E-2</v>
      </c>
    </row>
    <row r="23" spans="1:14" x14ac:dyDescent="0.25">
      <c r="J23">
        <f t="shared" si="2"/>
        <v>5.0000000000000017E-2</v>
      </c>
      <c r="K23" t="e">
        <f t="shared" si="2"/>
        <v>#VALUE!</v>
      </c>
      <c r="L23" t="e">
        <f t="shared" si="2"/>
        <v>#VALUE!</v>
      </c>
      <c r="M23">
        <f t="shared" si="3"/>
        <v>0</v>
      </c>
      <c r="N23">
        <f t="shared" si="3"/>
        <v>7.999999999999996E-2</v>
      </c>
    </row>
    <row r="24" spans="1:14" x14ac:dyDescent="0.25">
      <c r="J24">
        <f t="shared" si="2"/>
        <v>4.0000000000000008E-2</v>
      </c>
      <c r="K24" t="e">
        <f t="shared" si="2"/>
        <v>#VALUE!</v>
      </c>
      <c r="L24" t="e">
        <f t="shared" si="2"/>
        <v>#VALUE!</v>
      </c>
      <c r="M24">
        <f t="shared" si="3"/>
        <v>0</v>
      </c>
      <c r="N24">
        <f t="shared" si="3"/>
        <v>7.999999999999996E-2</v>
      </c>
    </row>
    <row r="25" spans="1:14" x14ac:dyDescent="0.25">
      <c r="J25">
        <f t="shared" si="2"/>
        <v>4.9999999999999989E-2</v>
      </c>
      <c r="K25" t="e">
        <f t="shared" si="2"/>
        <v>#VALUE!</v>
      </c>
      <c r="L25" t="e">
        <f t="shared" si="2"/>
        <v>#VALUE!</v>
      </c>
      <c r="M25">
        <f t="shared" si="3"/>
        <v>0</v>
      </c>
      <c r="N25">
        <f t="shared" si="3"/>
        <v>7.0000000000000007E-2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D33" sqref="D33"/>
    </sheetView>
  </sheetViews>
  <sheetFormatPr defaultRowHeight="16.5" x14ac:dyDescent="0.25"/>
  <sheetData>
    <row r="1" spans="1:9" x14ac:dyDescent="0.25"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9" x14ac:dyDescent="0.25">
      <c r="A2" t="s">
        <v>0</v>
      </c>
    </row>
    <row r="3" spans="1:9" x14ac:dyDescent="0.25">
      <c r="A3" t="s">
        <v>12</v>
      </c>
      <c r="B3">
        <v>0.25</v>
      </c>
      <c r="C3" t="s">
        <v>28</v>
      </c>
      <c r="D3" t="s">
        <v>28</v>
      </c>
      <c r="E3">
        <v>0</v>
      </c>
      <c r="F3">
        <v>0.18</v>
      </c>
    </row>
    <row r="4" spans="1:9" x14ac:dyDescent="0.25">
      <c r="A4" t="s">
        <v>13</v>
      </c>
      <c r="B4">
        <v>0.25</v>
      </c>
      <c r="C4" t="s">
        <v>28</v>
      </c>
      <c r="D4">
        <v>0.11</v>
      </c>
      <c r="E4">
        <v>0</v>
      </c>
      <c r="F4">
        <v>0.15</v>
      </c>
    </row>
    <row r="5" spans="1:9" x14ac:dyDescent="0.25">
      <c r="A5" t="s">
        <v>14</v>
      </c>
      <c r="B5">
        <v>0.25</v>
      </c>
      <c r="C5" t="s">
        <v>28</v>
      </c>
      <c r="D5" t="s">
        <v>28</v>
      </c>
      <c r="E5">
        <v>0</v>
      </c>
      <c r="F5">
        <v>0.18</v>
      </c>
    </row>
    <row r="6" spans="1:9" x14ac:dyDescent="0.25">
      <c r="A6" t="s">
        <v>15</v>
      </c>
      <c r="B6">
        <v>0.25</v>
      </c>
      <c r="C6" t="s">
        <v>28</v>
      </c>
      <c r="D6" t="s">
        <v>28</v>
      </c>
      <c r="E6">
        <v>0</v>
      </c>
      <c r="F6">
        <v>0.16</v>
      </c>
    </row>
    <row r="7" spans="1:9" x14ac:dyDescent="0.25">
      <c r="A7" t="s">
        <v>1</v>
      </c>
    </row>
    <row r="8" spans="1:9" x14ac:dyDescent="0.25">
      <c r="A8" t="s">
        <v>12</v>
      </c>
      <c r="B8">
        <v>0.3</v>
      </c>
      <c r="C8" t="s">
        <v>28</v>
      </c>
      <c r="D8">
        <v>0.37</v>
      </c>
      <c r="E8">
        <v>0</v>
      </c>
      <c r="F8">
        <v>0.37</v>
      </c>
    </row>
    <row r="9" spans="1:9" x14ac:dyDescent="0.25">
      <c r="A9" t="s">
        <v>13</v>
      </c>
      <c r="B9">
        <v>0.31</v>
      </c>
      <c r="C9" t="s">
        <v>28</v>
      </c>
      <c r="D9">
        <v>0.34</v>
      </c>
      <c r="E9">
        <v>0</v>
      </c>
      <c r="F9">
        <v>0.31</v>
      </c>
    </row>
    <row r="10" spans="1:9" x14ac:dyDescent="0.25">
      <c r="A10" t="s">
        <v>14</v>
      </c>
      <c r="B10">
        <v>0.3</v>
      </c>
      <c r="C10" t="s">
        <v>28</v>
      </c>
      <c r="D10">
        <v>0.34</v>
      </c>
      <c r="E10">
        <v>0</v>
      </c>
      <c r="F10">
        <v>0.34</v>
      </c>
    </row>
    <row r="11" spans="1:9" x14ac:dyDescent="0.25">
      <c r="A11" t="s">
        <v>15</v>
      </c>
      <c r="B11">
        <v>0.3</v>
      </c>
      <c r="C11" t="s">
        <v>28</v>
      </c>
      <c r="D11">
        <v>0.38</v>
      </c>
      <c r="E11">
        <v>0</v>
      </c>
      <c r="F11">
        <v>0.33</v>
      </c>
    </row>
    <row r="12" spans="1:9" x14ac:dyDescent="0.25">
      <c r="A12" t="s">
        <v>2</v>
      </c>
    </row>
    <row r="13" spans="1:9" x14ac:dyDescent="0.25">
      <c r="A13" t="s">
        <v>12</v>
      </c>
      <c r="B13">
        <v>0.21</v>
      </c>
      <c r="C13" t="s">
        <v>28</v>
      </c>
      <c r="D13">
        <v>-0.11</v>
      </c>
      <c r="E13">
        <v>0</v>
      </c>
      <c r="F13">
        <v>-0.03</v>
      </c>
    </row>
    <row r="14" spans="1:9" x14ac:dyDescent="0.25">
      <c r="A14" t="s">
        <v>13</v>
      </c>
      <c r="B14">
        <v>0.21</v>
      </c>
      <c r="C14" t="s">
        <v>28</v>
      </c>
      <c r="D14">
        <v>-0.16</v>
      </c>
      <c r="E14">
        <v>0</v>
      </c>
      <c r="F14">
        <v>-0.09</v>
      </c>
    </row>
    <row r="15" spans="1:9" x14ac:dyDescent="0.25">
      <c r="A15" t="s">
        <v>14</v>
      </c>
      <c r="B15">
        <v>0.21</v>
      </c>
      <c r="C15" t="s">
        <v>28</v>
      </c>
      <c r="D15">
        <v>-0.09</v>
      </c>
      <c r="E15">
        <v>0</v>
      </c>
      <c r="F15">
        <v>0</v>
      </c>
    </row>
    <row r="16" spans="1:9" x14ac:dyDescent="0.25">
      <c r="A16" t="s">
        <v>15</v>
      </c>
      <c r="B16">
        <v>0.21</v>
      </c>
      <c r="C16" t="s">
        <v>28</v>
      </c>
      <c r="D16">
        <v>-0.2</v>
      </c>
      <c r="E16">
        <v>0</v>
      </c>
      <c r="F16">
        <v>-0.03</v>
      </c>
      <c r="I16" t="s">
        <v>9</v>
      </c>
    </row>
    <row r="17" spans="1:14" x14ac:dyDescent="0.25">
      <c r="A17" t="s">
        <v>3</v>
      </c>
      <c r="I17" t="s">
        <v>10</v>
      </c>
      <c r="J17">
        <f t="shared" ref="J17:L20" si="0">B8-B3</f>
        <v>4.9999999999999989E-2</v>
      </c>
      <c r="K17" t="e">
        <f t="shared" si="0"/>
        <v>#VALUE!</v>
      </c>
      <c r="L17" t="e">
        <f t="shared" si="0"/>
        <v>#VALUE!</v>
      </c>
      <c r="M17">
        <f t="shared" ref="M17:N20" si="1">E8-E3</f>
        <v>0</v>
      </c>
      <c r="N17">
        <f t="shared" si="1"/>
        <v>0.19</v>
      </c>
    </row>
    <row r="18" spans="1:14" x14ac:dyDescent="0.25">
      <c r="A18" t="s">
        <v>12</v>
      </c>
      <c r="B18">
        <v>0.02</v>
      </c>
      <c r="C18" t="s">
        <v>28</v>
      </c>
      <c r="D18" t="s">
        <v>28</v>
      </c>
      <c r="E18">
        <v>0</v>
      </c>
      <c r="F18">
        <v>0.08</v>
      </c>
      <c r="J18">
        <f t="shared" si="0"/>
        <v>0.06</v>
      </c>
      <c r="K18" t="e">
        <f t="shared" si="0"/>
        <v>#VALUE!</v>
      </c>
      <c r="L18">
        <f t="shared" si="0"/>
        <v>0.23000000000000004</v>
      </c>
      <c r="M18">
        <f t="shared" si="1"/>
        <v>0</v>
      </c>
      <c r="N18">
        <f t="shared" si="1"/>
        <v>0.16</v>
      </c>
    </row>
    <row r="19" spans="1:14" x14ac:dyDescent="0.25">
      <c r="A19" t="s">
        <v>13</v>
      </c>
      <c r="B19">
        <v>0.02</v>
      </c>
      <c r="C19" t="s">
        <v>28</v>
      </c>
      <c r="D19">
        <v>0.1</v>
      </c>
      <c r="E19">
        <v>0</v>
      </c>
      <c r="F19">
        <v>0.08</v>
      </c>
      <c r="J19">
        <f t="shared" si="0"/>
        <v>4.9999999999999989E-2</v>
      </c>
      <c r="K19" t="e">
        <f t="shared" si="0"/>
        <v>#VALUE!</v>
      </c>
      <c r="L19" t="e">
        <f t="shared" si="0"/>
        <v>#VALUE!</v>
      </c>
      <c r="M19">
        <f t="shared" si="1"/>
        <v>0</v>
      </c>
      <c r="N19">
        <f t="shared" si="1"/>
        <v>0.16000000000000003</v>
      </c>
    </row>
    <row r="20" spans="1:14" x14ac:dyDescent="0.25">
      <c r="A20" t="s">
        <v>14</v>
      </c>
      <c r="B20">
        <v>0.02</v>
      </c>
      <c r="C20" t="s">
        <v>28</v>
      </c>
      <c r="D20" t="s">
        <v>28</v>
      </c>
      <c r="E20">
        <v>0</v>
      </c>
      <c r="F20">
        <v>0.08</v>
      </c>
      <c r="J20">
        <f t="shared" si="0"/>
        <v>4.9999999999999989E-2</v>
      </c>
      <c r="K20" t="e">
        <f t="shared" si="0"/>
        <v>#VALUE!</v>
      </c>
      <c r="L20" t="e">
        <f t="shared" si="0"/>
        <v>#VALUE!</v>
      </c>
      <c r="M20">
        <f t="shared" si="1"/>
        <v>0</v>
      </c>
      <c r="N20">
        <f t="shared" si="1"/>
        <v>0.17</v>
      </c>
    </row>
    <row r="21" spans="1:14" x14ac:dyDescent="0.25">
      <c r="A21" t="s">
        <v>15</v>
      </c>
      <c r="B21">
        <v>0.02</v>
      </c>
      <c r="C21" t="s">
        <v>28</v>
      </c>
      <c r="D21" t="s">
        <v>28</v>
      </c>
      <c r="E21">
        <v>0</v>
      </c>
      <c r="F21">
        <v>0.08</v>
      </c>
    </row>
    <row r="22" spans="1:14" x14ac:dyDescent="0.25">
      <c r="A22" t="s">
        <v>29</v>
      </c>
      <c r="I22" t="s">
        <v>11</v>
      </c>
      <c r="J22">
        <f t="shared" ref="J22:L25" si="2">B3-B13</f>
        <v>4.0000000000000008E-2</v>
      </c>
      <c r="K22" t="e">
        <f t="shared" si="2"/>
        <v>#VALUE!</v>
      </c>
      <c r="L22" t="e">
        <f t="shared" si="2"/>
        <v>#VALUE!</v>
      </c>
      <c r="M22">
        <f t="shared" ref="M22:N25" si="3">E3-E13</f>
        <v>0</v>
      </c>
      <c r="N22">
        <f t="shared" si="3"/>
        <v>0.21</v>
      </c>
    </row>
    <row r="23" spans="1:14" x14ac:dyDescent="0.25">
      <c r="J23">
        <f t="shared" si="2"/>
        <v>4.0000000000000008E-2</v>
      </c>
      <c r="K23" t="e">
        <f t="shared" si="2"/>
        <v>#VALUE!</v>
      </c>
      <c r="L23">
        <f t="shared" si="2"/>
        <v>0.27</v>
      </c>
      <c r="M23">
        <f t="shared" si="3"/>
        <v>0</v>
      </c>
      <c r="N23">
        <f t="shared" si="3"/>
        <v>0.24</v>
      </c>
    </row>
    <row r="24" spans="1:14" x14ac:dyDescent="0.25">
      <c r="J24">
        <f t="shared" si="2"/>
        <v>4.0000000000000008E-2</v>
      </c>
      <c r="K24" t="e">
        <f t="shared" si="2"/>
        <v>#VALUE!</v>
      </c>
      <c r="L24" t="e">
        <f t="shared" si="2"/>
        <v>#VALUE!</v>
      </c>
      <c r="M24">
        <f t="shared" si="3"/>
        <v>0</v>
      </c>
      <c r="N24">
        <f t="shared" si="3"/>
        <v>0.18</v>
      </c>
    </row>
    <row r="25" spans="1:14" x14ac:dyDescent="0.25">
      <c r="J25">
        <f t="shared" si="2"/>
        <v>4.0000000000000008E-2</v>
      </c>
      <c r="K25" t="e">
        <f t="shared" si="2"/>
        <v>#VALUE!</v>
      </c>
      <c r="L25" t="e">
        <f t="shared" si="2"/>
        <v>#VALUE!</v>
      </c>
      <c r="M25">
        <f t="shared" si="3"/>
        <v>0</v>
      </c>
      <c r="N25">
        <f t="shared" si="3"/>
        <v>0.19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F21" sqref="F21"/>
    </sheetView>
  </sheetViews>
  <sheetFormatPr defaultRowHeight="16.5" x14ac:dyDescent="0.25"/>
  <sheetData>
    <row r="1" spans="1:9" x14ac:dyDescent="0.25"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9" x14ac:dyDescent="0.25">
      <c r="A2" t="s">
        <v>0</v>
      </c>
    </row>
    <row r="3" spans="1:9" x14ac:dyDescent="0.25">
      <c r="A3" t="s">
        <v>12</v>
      </c>
      <c r="B3">
        <v>0.25</v>
      </c>
      <c r="C3" t="s">
        <v>28</v>
      </c>
      <c r="D3" t="s">
        <v>28</v>
      </c>
      <c r="E3">
        <v>0</v>
      </c>
      <c r="F3">
        <v>0.17</v>
      </c>
    </row>
    <row r="4" spans="1:9" x14ac:dyDescent="0.25">
      <c r="A4" t="s">
        <v>13</v>
      </c>
      <c r="B4">
        <v>0.25</v>
      </c>
      <c r="C4" t="s">
        <v>28</v>
      </c>
      <c r="D4" t="s">
        <v>28</v>
      </c>
      <c r="E4">
        <v>0</v>
      </c>
      <c r="F4">
        <v>0.14000000000000001</v>
      </c>
    </row>
    <row r="5" spans="1:9" x14ac:dyDescent="0.25">
      <c r="A5" t="s">
        <v>14</v>
      </c>
      <c r="B5">
        <v>0.25</v>
      </c>
      <c r="C5" t="s">
        <v>28</v>
      </c>
      <c r="D5" t="s">
        <v>28</v>
      </c>
      <c r="E5">
        <v>0</v>
      </c>
      <c r="F5">
        <v>0.16</v>
      </c>
    </row>
    <row r="6" spans="1:9" x14ac:dyDescent="0.25">
      <c r="A6" t="s">
        <v>15</v>
      </c>
      <c r="B6">
        <v>0.25</v>
      </c>
      <c r="C6" t="s">
        <v>28</v>
      </c>
      <c r="D6">
        <v>0.09</v>
      </c>
      <c r="E6">
        <v>0</v>
      </c>
      <c r="F6">
        <v>0.14000000000000001</v>
      </c>
    </row>
    <row r="7" spans="1:9" x14ac:dyDescent="0.25">
      <c r="A7" t="s">
        <v>1</v>
      </c>
    </row>
    <row r="8" spans="1:9" x14ac:dyDescent="0.25">
      <c r="A8" t="s">
        <v>12</v>
      </c>
      <c r="B8">
        <v>0.31</v>
      </c>
      <c r="C8">
        <v>0.36</v>
      </c>
      <c r="D8">
        <v>0.32</v>
      </c>
      <c r="E8">
        <v>0</v>
      </c>
      <c r="F8">
        <v>0.35</v>
      </c>
    </row>
    <row r="9" spans="1:9" x14ac:dyDescent="0.25">
      <c r="A9" t="s">
        <v>13</v>
      </c>
      <c r="B9">
        <v>0.31</v>
      </c>
      <c r="C9">
        <v>0.31</v>
      </c>
      <c r="D9">
        <v>0.27</v>
      </c>
      <c r="E9">
        <v>0</v>
      </c>
      <c r="F9">
        <v>0.31</v>
      </c>
    </row>
    <row r="10" spans="1:9" x14ac:dyDescent="0.25">
      <c r="A10" t="s">
        <v>14</v>
      </c>
      <c r="B10">
        <v>0.31</v>
      </c>
      <c r="C10" t="s">
        <v>28</v>
      </c>
      <c r="D10">
        <v>0.33</v>
      </c>
      <c r="E10">
        <v>0</v>
      </c>
      <c r="F10">
        <v>0.32</v>
      </c>
    </row>
    <row r="11" spans="1:9" x14ac:dyDescent="0.25">
      <c r="A11" t="s">
        <v>15</v>
      </c>
      <c r="B11">
        <v>0.3</v>
      </c>
      <c r="C11" t="s">
        <v>28</v>
      </c>
      <c r="D11">
        <v>0.31</v>
      </c>
      <c r="E11">
        <v>0</v>
      </c>
      <c r="F11">
        <v>0.34</v>
      </c>
    </row>
    <row r="12" spans="1:9" x14ac:dyDescent="0.25">
      <c r="A12" t="s">
        <v>2</v>
      </c>
    </row>
    <row r="13" spans="1:9" x14ac:dyDescent="0.25">
      <c r="A13" t="s">
        <v>12</v>
      </c>
      <c r="B13">
        <v>0.2</v>
      </c>
      <c r="C13">
        <v>0.02</v>
      </c>
      <c r="D13">
        <v>-0.2</v>
      </c>
      <c r="E13">
        <v>0</v>
      </c>
      <c r="F13">
        <v>-0.08</v>
      </c>
    </row>
    <row r="14" spans="1:9" x14ac:dyDescent="0.25">
      <c r="A14" t="s">
        <v>13</v>
      </c>
      <c r="B14">
        <v>0.21</v>
      </c>
      <c r="C14">
        <v>0.03</v>
      </c>
      <c r="D14">
        <v>-0.18</v>
      </c>
      <c r="E14">
        <v>0</v>
      </c>
      <c r="F14">
        <v>-0.09</v>
      </c>
    </row>
    <row r="15" spans="1:9" x14ac:dyDescent="0.25">
      <c r="A15" t="s">
        <v>14</v>
      </c>
      <c r="B15">
        <v>0.21</v>
      </c>
      <c r="C15" t="s">
        <v>28</v>
      </c>
      <c r="D15">
        <v>-0.11</v>
      </c>
      <c r="E15">
        <v>0</v>
      </c>
      <c r="F15">
        <v>-0.04</v>
      </c>
    </row>
    <row r="16" spans="1:9" x14ac:dyDescent="0.25">
      <c r="A16" t="s">
        <v>15</v>
      </c>
      <c r="B16">
        <v>0.2</v>
      </c>
      <c r="C16" t="s">
        <v>28</v>
      </c>
      <c r="D16">
        <v>-0.16</v>
      </c>
      <c r="E16">
        <v>0</v>
      </c>
      <c r="F16">
        <v>-0.06</v>
      </c>
      <c r="I16" t="s">
        <v>9</v>
      </c>
    </row>
    <row r="17" spans="1:14" x14ac:dyDescent="0.25">
      <c r="A17" t="s">
        <v>3</v>
      </c>
      <c r="I17" t="s">
        <v>10</v>
      </c>
      <c r="J17">
        <f t="shared" ref="J17:L20" si="0">B8-B3</f>
        <v>0.06</v>
      </c>
      <c r="K17" t="e">
        <f t="shared" si="0"/>
        <v>#VALUE!</v>
      </c>
      <c r="L17" t="e">
        <f t="shared" si="0"/>
        <v>#VALUE!</v>
      </c>
      <c r="M17">
        <f t="shared" ref="M17:N20" si="1">E8-E3</f>
        <v>0</v>
      </c>
      <c r="N17">
        <f t="shared" si="1"/>
        <v>0.17999999999999997</v>
      </c>
    </row>
    <row r="18" spans="1:14" x14ac:dyDescent="0.25">
      <c r="A18" t="s">
        <v>12</v>
      </c>
      <c r="B18">
        <v>0.02</v>
      </c>
      <c r="C18" t="s">
        <v>28</v>
      </c>
      <c r="D18" t="s">
        <v>28</v>
      </c>
      <c r="E18">
        <v>0</v>
      </c>
      <c r="F18">
        <v>7.0000000000000007E-2</v>
      </c>
      <c r="J18">
        <f t="shared" si="0"/>
        <v>0.06</v>
      </c>
      <c r="K18" t="e">
        <f t="shared" si="0"/>
        <v>#VALUE!</v>
      </c>
      <c r="L18" t="e">
        <f t="shared" si="0"/>
        <v>#VALUE!</v>
      </c>
      <c r="M18">
        <f t="shared" si="1"/>
        <v>0</v>
      </c>
      <c r="N18">
        <f t="shared" si="1"/>
        <v>0.16999999999999998</v>
      </c>
    </row>
    <row r="19" spans="1:14" x14ac:dyDescent="0.25">
      <c r="A19" t="s">
        <v>13</v>
      </c>
      <c r="B19">
        <v>0.02</v>
      </c>
      <c r="C19" t="s">
        <v>28</v>
      </c>
      <c r="D19" t="s">
        <v>28</v>
      </c>
      <c r="E19">
        <v>0</v>
      </c>
      <c r="F19">
        <v>7.0000000000000007E-2</v>
      </c>
      <c r="J19">
        <f t="shared" si="0"/>
        <v>0.06</v>
      </c>
      <c r="K19" t="e">
        <f t="shared" si="0"/>
        <v>#VALUE!</v>
      </c>
      <c r="L19" t="e">
        <f t="shared" si="0"/>
        <v>#VALUE!</v>
      </c>
      <c r="M19">
        <f t="shared" si="1"/>
        <v>0</v>
      </c>
      <c r="N19">
        <f t="shared" si="1"/>
        <v>0.16</v>
      </c>
    </row>
    <row r="20" spans="1:14" x14ac:dyDescent="0.25">
      <c r="A20" t="s">
        <v>14</v>
      </c>
      <c r="B20">
        <v>0.02</v>
      </c>
      <c r="C20" t="s">
        <v>28</v>
      </c>
      <c r="D20" t="s">
        <v>28</v>
      </c>
      <c r="E20">
        <v>0</v>
      </c>
      <c r="F20">
        <v>7.0000000000000007E-2</v>
      </c>
      <c r="J20">
        <f t="shared" si="0"/>
        <v>4.9999999999999989E-2</v>
      </c>
      <c r="K20" t="e">
        <f t="shared" si="0"/>
        <v>#VALUE!</v>
      </c>
      <c r="L20">
        <f t="shared" si="0"/>
        <v>0.22</v>
      </c>
      <c r="M20">
        <f t="shared" si="1"/>
        <v>0</v>
      </c>
      <c r="N20">
        <f t="shared" si="1"/>
        <v>0.2</v>
      </c>
    </row>
    <row r="21" spans="1:14" x14ac:dyDescent="0.25">
      <c r="A21" t="s">
        <v>15</v>
      </c>
      <c r="B21">
        <v>0.02</v>
      </c>
      <c r="C21" t="s">
        <v>28</v>
      </c>
      <c r="D21">
        <v>0.1</v>
      </c>
      <c r="E21">
        <v>0</v>
      </c>
      <c r="F21">
        <v>0.08</v>
      </c>
    </row>
    <row r="22" spans="1:14" x14ac:dyDescent="0.25">
      <c r="A22" t="s">
        <v>30</v>
      </c>
      <c r="I22" t="s">
        <v>11</v>
      </c>
      <c r="J22">
        <f t="shared" ref="J22:L25" si="2">B3-B13</f>
        <v>4.9999999999999989E-2</v>
      </c>
      <c r="K22" t="e">
        <f t="shared" si="2"/>
        <v>#VALUE!</v>
      </c>
      <c r="L22" t="e">
        <f t="shared" si="2"/>
        <v>#VALUE!</v>
      </c>
      <c r="M22">
        <f t="shared" ref="M22:N25" si="3">E3-E13</f>
        <v>0</v>
      </c>
      <c r="N22">
        <f t="shared" si="3"/>
        <v>0.25</v>
      </c>
    </row>
    <row r="23" spans="1:14" x14ac:dyDescent="0.25">
      <c r="J23">
        <f t="shared" si="2"/>
        <v>4.0000000000000008E-2</v>
      </c>
      <c r="K23" t="e">
        <f t="shared" si="2"/>
        <v>#VALUE!</v>
      </c>
      <c r="L23" t="e">
        <f t="shared" si="2"/>
        <v>#VALUE!</v>
      </c>
      <c r="M23">
        <f t="shared" si="3"/>
        <v>0</v>
      </c>
      <c r="N23">
        <f t="shared" si="3"/>
        <v>0.23</v>
      </c>
    </row>
    <row r="24" spans="1:14" x14ac:dyDescent="0.25">
      <c r="J24">
        <f t="shared" si="2"/>
        <v>4.0000000000000008E-2</v>
      </c>
      <c r="K24" t="e">
        <f t="shared" si="2"/>
        <v>#VALUE!</v>
      </c>
      <c r="L24" t="e">
        <f t="shared" si="2"/>
        <v>#VALUE!</v>
      </c>
      <c r="M24">
        <f t="shared" si="3"/>
        <v>0</v>
      </c>
      <c r="N24">
        <f t="shared" si="3"/>
        <v>0.2</v>
      </c>
    </row>
    <row r="25" spans="1:14" x14ac:dyDescent="0.25">
      <c r="J25">
        <f t="shared" si="2"/>
        <v>4.9999999999999989E-2</v>
      </c>
      <c r="K25" t="e">
        <f t="shared" si="2"/>
        <v>#VALUE!</v>
      </c>
      <c r="L25">
        <f t="shared" si="2"/>
        <v>0.25</v>
      </c>
      <c r="M25">
        <f t="shared" si="3"/>
        <v>0</v>
      </c>
      <c r="N25">
        <f t="shared" si="3"/>
        <v>0.2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time complexity</vt:lpstr>
      <vt:lpstr>times 100</vt:lpstr>
      <vt:lpstr>times 25</vt:lpstr>
      <vt:lpstr>real data 5</vt:lpstr>
      <vt:lpstr>real data 6</vt:lpstr>
      <vt:lpstr>interal index 100</vt:lpstr>
      <vt:lpstr>interal index 100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謝宗廷</cp:lastModifiedBy>
  <dcterms:created xsi:type="dcterms:W3CDTF">2016-06-04T10:43:12Z</dcterms:created>
  <dcterms:modified xsi:type="dcterms:W3CDTF">2016-06-07T19:03:35Z</dcterms:modified>
</cp:coreProperties>
</file>