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200" windowHeight="9105" tabRatio="720" activeTab="1"/>
  </bookViews>
  <sheets>
    <sheet name="各方法比較10" sheetId="9" r:id="rId1"/>
    <sheet name="各方法比較 (50)" sheetId="14" r:id="rId2"/>
    <sheet name="速度提升實驗" sheetId="10" r:id="rId3"/>
    <sheet name="時間加速比較" sheetId="11" r:id="rId4"/>
    <sheet name="內文比較" sheetId="4" r:id="rId5"/>
    <sheet name="內文比較 (50)" sheetId="12" r:id="rId6"/>
    <sheet name="內文比較 (10)" sheetId="13" r:id="rId7"/>
    <sheet name="extraction" sheetId="3" r:id="rId8"/>
    <sheet name="extraction with weight" sheetId="6" r:id="rId9"/>
    <sheet name="extraction compare" sheetId="8" r:id="rId10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" i="6"/>
</calcChain>
</file>

<file path=xl/sharedStrings.xml><?xml version="1.0" encoding="utf-8"?>
<sst xmlns="http://schemas.openxmlformats.org/spreadsheetml/2006/main" count="306" uniqueCount="69">
  <si>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</si>
  <si>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</si>
  <si>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</si>
  <si>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</si>
  <si>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</si>
  <si>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</si>
  <si>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</si>
  <si>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</si>
  <si>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</si>
  <si>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time</t>
  </si>
  <si>
    <t>method0 k=10 centroid 0.6</t>
  </si>
  <si>
    <t>method0 k=10 centroid 0.65</t>
  </si>
  <si>
    <t>method1 k=10 centroid 0.6</t>
  </si>
  <si>
    <t>method1 k=15 centroid 0.7</t>
  </si>
  <si>
    <t>method1 k=5 centroid 0.55</t>
  </si>
  <si>
    <t>method0 k=15 centroid 0.7</t>
  </si>
  <si>
    <t>method0 k=5 centroid 0.55</t>
  </si>
  <si>
    <t>test finished in 336.89 seconds</t>
  </si>
  <si>
    <t>tfidf whole article average 0.1 cosine False False</t>
  </si>
  <si>
    <t>whole article single 0.75 cosine False False</t>
  </si>
  <si>
    <t>whole article single 0.75 cosine False True</t>
  </si>
  <si>
    <t>method0 k=15 centroid 0.65 weight=True</t>
  </si>
  <si>
    <t>method0 k=15 centroid 0.7 weight=True</t>
  </si>
  <si>
    <t>method1 k=15 centroid 0.65 weight=True</t>
  </si>
  <si>
    <t>method1 k=15 centroid 0.7 weight=True</t>
  </si>
  <si>
    <t>method0 k=15 centroid 0.65 weight=False</t>
  </si>
  <si>
    <t>method0 k=15 centroid 0.7 weight=False</t>
  </si>
  <si>
    <t>method1 k=15 centroid 0.65 weight=False</t>
  </si>
  <si>
    <t>method1 k=15 centroid 0.7 weight=False</t>
  </si>
  <si>
    <t>test finished in 712.94 seconds</t>
  </si>
  <si>
    <t>method0 k=20 centroid 0.7 weight=True</t>
  </si>
  <si>
    <t>method1 k=20 centroid 0.7 weight=True</t>
  </si>
  <si>
    <t>article with keyword extraction centroid 0.7 dot True True</t>
  </si>
  <si>
    <t>test finished in 4425.47 seconds</t>
  </si>
  <si>
    <t>method0 k=25 centroid 0.75 weight=True</t>
  </si>
  <si>
    <t>method1 k=25 centroid 0.7 weight=True</t>
  </si>
  <si>
    <t>tfidf whole article average 0.05 cosine False False</t>
  </si>
  <si>
    <t>title average 0.55 cosine False False</t>
  </si>
  <si>
    <t>test finished in 61.25 seconds</t>
  </si>
  <si>
    <t>method0 k=30 centroid 0.75 weight=True</t>
  </si>
  <si>
    <t>method1 k=25 centroid 0.75 weight=True</t>
  </si>
  <si>
    <t>method1 k=30 centroid 0.75 weight=True</t>
  </si>
  <si>
    <t>title average 0.6 cosine True False</t>
  </si>
  <si>
    <t>title centroid 0.55 dot False False</t>
  </si>
  <si>
    <t>title centroid 0.55 dot True False</t>
  </si>
  <si>
    <t>test finished in 461.53 seconds</t>
  </si>
  <si>
    <t>tfidf whole article average 0.1 cosine False False</t>
    <phoneticPr fontId="1" type="noConversion"/>
  </si>
  <si>
    <t>內文斷詞 with idf weight</t>
    <phoneticPr fontId="1" type="noConversion"/>
  </si>
  <si>
    <t>內文斷詞平均</t>
    <phoneticPr fontId="1" type="noConversion"/>
  </si>
  <si>
    <t>原版 title average 0.55 cosine False False</t>
    <phoneticPr fontId="1" type="noConversion"/>
  </si>
  <si>
    <t>時間加速 title average 0.6 cosine True False</t>
    <phoneticPr fontId="1" type="noConversion"/>
  </si>
  <si>
    <t>動態門檻 title centroid 0.55 dot False False</t>
    <phoneticPr fontId="1" type="noConversion"/>
  </si>
  <si>
    <t>兩者都使用 title centroid 0.55 dot True False</t>
    <phoneticPr fontId="1" type="noConversion"/>
  </si>
  <si>
    <t>method0 k=10 centroid 0.65 weight=True</t>
  </si>
  <si>
    <t>method1 k=10 centroid 0.6 weight=True</t>
  </si>
  <si>
    <t>test finished in 538.35 seconds</t>
  </si>
  <si>
    <t>normal average 0.55 cosine</t>
  </si>
  <si>
    <t>random average 0.55 cosine</t>
  </si>
  <si>
    <t>time_order average 0.55 cosine</t>
  </si>
  <si>
    <t>test finished in 555.29 seconds</t>
  </si>
  <si>
    <t>article with keyword extraction centroid 0.65 dot False False</t>
  </si>
  <si>
    <t>article with keyword extraction centroid 0.65 dot True False</t>
  </si>
  <si>
    <t>test finished in 646.55 seconds</t>
  </si>
  <si>
    <t>內文關鍵字 article with keyword extraction centroid 0.65 dot False False</t>
    <phoneticPr fontId="1" type="noConversion"/>
  </si>
  <si>
    <t>內文關鍵字 article with keyword extraction centroid 0.65 dot True False</t>
    <phoneticPr fontId="1" type="noConversion"/>
  </si>
  <si>
    <t>內文斷詞平均 whole article single 0.75 cosine False False</t>
    <phoneticPr fontId="1" type="noConversion"/>
  </si>
  <si>
    <t>test finished in 90.67 seconds</t>
  </si>
  <si>
    <t>test finished in 777.87 seconds</t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</si>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</sst>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各方法比較10!$A$3</c:f>
              <c:strCache>
                <c:ptCount val="1"/>
                <c:pt idx="0">
                  <c:v>tfidf whole article average 0.05 cosine False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各方法比較10!$B$1:$F$1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各方法比較10!$B$3:$F$3</c:f>
              <c:numCache>
                <c:formatCode>General</c:formatCode>
                <c:ptCount val="5"/>
                <c:pt idx="0">
                  <c:v>0.79</c:v>
                </c:pt>
                <c:pt idx="1">
                  <c:v>0.73</c:v>
                </c:pt>
                <c:pt idx="2">
                  <c:v>0.94</c:v>
                </c:pt>
                <c:pt idx="3">
                  <c:v>0.88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C-40D8-BA29-E2D8412F02B2}"/>
            </c:ext>
          </c:extLst>
        </c:ser>
        <c:ser>
          <c:idx val="5"/>
          <c:order val="2"/>
          <c:tx>
            <c:strRef>
              <c:f>各方法比較10!$A$4</c:f>
              <c:strCache>
                <c:ptCount val="1"/>
                <c:pt idx="0">
                  <c:v>title average 0.55 cosine False False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各方法比較10!$B$1:$F$1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各方法比較10!$B$4:$F$4</c:f>
              <c:numCache>
                <c:formatCode>General</c:formatCode>
                <c:ptCount val="5"/>
                <c:pt idx="0">
                  <c:v>0.81</c:v>
                </c:pt>
                <c:pt idx="1">
                  <c:v>0.73</c:v>
                </c:pt>
                <c:pt idx="2">
                  <c:v>0.93</c:v>
                </c:pt>
                <c:pt idx="3">
                  <c:v>0.9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C-40D8-BA29-E2D8412F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14384"/>
        <c:axId val="2136092288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各方法比較10!$A$2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各方法比較10!$B$1:$F$1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各方法比較10!$B$2:$F$2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ECC-40D8-BA29-E2D8412F02B2}"/>
                  </c:ext>
                </c:extLst>
              </c15:ser>
            </c15:filteredBarSeries>
          </c:ext>
        </c:extLst>
      </c:barChart>
      <c:catAx>
        <c:axId val="21361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92288"/>
        <c:crosses val="autoZero"/>
        <c:auto val="1"/>
        <c:lblAlgn val="ctr"/>
        <c:lblOffset val="100"/>
        <c:noMultiLvlLbl val="0"/>
      </c:catAx>
      <c:valAx>
        <c:axId val="2136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'extraction compare'!$A$3</c:f>
              <c:strCache>
                <c:ptCount val="1"/>
                <c:pt idx="0">
                  <c:v>method0 k=15 centroid 0.65 weight=False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'extraction compare'!$B$1:$F$1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compare'!$B$3:$F$3</c:f>
              <c:numCache>
                <c:formatCode>General</c:formatCode>
                <c:ptCount val="5"/>
                <c:pt idx="0">
                  <c:v>0.47</c:v>
                </c:pt>
                <c:pt idx="1">
                  <c:v>0.27</c:v>
                </c:pt>
                <c:pt idx="2">
                  <c:v>0.62</c:v>
                </c:pt>
                <c:pt idx="3">
                  <c:v>0.56000000000000005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5-4EBB-A169-8375089A2E39}"/>
            </c:ext>
          </c:extLst>
        </c:ser>
        <c:ser>
          <c:idx val="3"/>
          <c:order val="2"/>
          <c:tx>
            <c:strRef>
              <c:f>'extraction compare'!$A$4</c:f>
              <c:strCache>
                <c:ptCount val="1"/>
                <c:pt idx="0">
                  <c:v>method0 k=15 centroid 0.65 weight=True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'extraction compare'!$B$1:$F$1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compare'!$B$4:$F$4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0.36</c:v>
                </c:pt>
                <c:pt idx="2">
                  <c:v>0.64</c:v>
                </c:pt>
                <c:pt idx="3">
                  <c:v>0.65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5-4EBB-A169-8375089A2E39}"/>
            </c:ext>
          </c:extLst>
        </c:ser>
        <c:ser>
          <c:idx val="4"/>
          <c:order val="3"/>
          <c:tx>
            <c:strRef>
              <c:f>'extraction compare'!$A$5</c:f>
              <c:strCache>
                <c:ptCount val="1"/>
                <c:pt idx="0">
                  <c:v>method0 k=15 centroid 0.7 weight=False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'extraction compare'!$B$1:$F$1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compare'!$B$5:$F$5</c:f>
              <c:numCache>
                <c:formatCode>General</c:formatCode>
                <c:ptCount val="5"/>
                <c:pt idx="0">
                  <c:v>0.47</c:v>
                </c:pt>
                <c:pt idx="1">
                  <c:v>0.4</c:v>
                </c:pt>
                <c:pt idx="2">
                  <c:v>0.62</c:v>
                </c:pt>
                <c:pt idx="3">
                  <c:v>0.75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5-4EBB-A169-8375089A2E39}"/>
            </c:ext>
          </c:extLst>
        </c:ser>
        <c:ser>
          <c:idx val="5"/>
          <c:order val="4"/>
          <c:tx>
            <c:strRef>
              <c:f>'extraction compare'!$A$6</c:f>
              <c:strCache>
                <c:ptCount val="1"/>
                <c:pt idx="0">
                  <c:v>method0 k=15 centroid 0.7 weight=True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'extraction compare'!$B$1:$F$1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compare'!$B$6:$F$6</c:f>
              <c:numCache>
                <c:formatCode>General</c:formatCode>
                <c:ptCount val="5"/>
                <c:pt idx="0">
                  <c:v>0.49</c:v>
                </c:pt>
                <c:pt idx="1">
                  <c:v>0.44</c:v>
                </c:pt>
                <c:pt idx="2">
                  <c:v>0.63</c:v>
                </c:pt>
                <c:pt idx="3">
                  <c:v>0.79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5-4EBB-A169-8375089A2E39}"/>
            </c:ext>
          </c:extLst>
        </c:ser>
        <c:ser>
          <c:idx val="0"/>
          <c:order val="5"/>
          <c:tx>
            <c:strRef>
              <c:f>'extraction compare'!$A$7</c:f>
              <c:strCache>
                <c:ptCount val="1"/>
                <c:pt idx="0">
                  <c:v>method1 k=15 centroid 0.65 weight=False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'extraction compare'!$B$1:$F$1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compare'!$B$7:$F$7</c:f>
              <c:numCache>
                <c:formatCode>General</c:formatCode>
                <c:ptCount val="5"/>
                <c:pt idx="0">
                  <c:v>0.5</c:v>
                </c:pt>
                <c:pt idx="1">
                  <c:v>0.31</c:v>
                </c:pt>
                <c:pt idx="2">
                  <c:v>0.64</c:v>
                </c:pt>
                <c:pt idx="3">
                  <c:v>0.57999999999999996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85-4EBB-A169-8375089A2E39}"/>
            </c:ext>
          </c:extLst>
        </c:ser>
        <c:ser>
          <c:idx val="6"/>
          <c:order val="6"/>
          <c:tx>
            <c:strRef>
              <c:f>'extraction compare'!$A$8</c:f>
              <c:strCache>
                <c:ptCount val="1"/>
                <c:pt idx="0">
                  <c:v>method1 k=15 centroid 0.65 weight=True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'extraction compare'!$B$1:$F$1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compare'!$B$8:$F$8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0.44</c:v>
                </c:pt>
                <c:pt idx="2">
                  <c:v>0.65</c:v>
                </c:pt>
                <c:pt idx="3">
                  <c:v>0.7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85-4EBB-A169-8375089A2E39}"/>
            </c:ext>
          </c:extLst>
        </c:ser>
        <c:ser>
          <c:idx val="7"/>
          <c:order val="7"/>
          <c:tx>
            <c:strRef>
              <c:f>'extraction compare'!$A$9</c:f>
              <c:strCache>
                <c:ptCount val="1"/>
                <c:pt idx="0">
                  <c:v>method1 k=15 centroid 0.7 weight=False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'extraction compare'!$B$1:$F$1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compare'!$B$9:$F$9</c:f>
              <c:numCache>
                <c:formatCode>General</c:formatCode>
                <c:ptCount val="5"/>
                <c:pt idx="0">
                  <c:v>0.48</c:v>
                </c:pt>
                <c:pt idx="1">
                  <c:v>0.39</c:v>
                </c:pt>
                <c:pt idx="2">
                  <c:v>0.62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85-4EBB-A169-8375089A2E39}"/>
            </c:ext>
          </c:extLst>
        </c:ser>
        <c:ser>
          <c:idx val="8"/>
          <c:order val="8"/>
          <c:tx>
            <c:strRef>
              <c:f>'extraction compare'!$A$10</c:f>
              <c:strCache>
                <c:ptCount val="1"/>
                <c:pt idx="0">
                  <c:v>method1 k=15 centroid 0.7 weight=True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'extraction compare'!$B$1:$F$1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compare'!$B$10:$F$10</c:f>
              <c:numCache>
                <c:formatCode>General</c:formatCode>
                <c:ptCount val="5"/>
                <c:pt idx="0">
                  <c:v>0.48</c:v>
                </c:pt>
                <c:pt idx="1">
                  <c:v>0.44</c:v>
                </c:pt>
                <c:pt idx="2">
                  <c:v>0.63</c:v>
                </c:pt>
                <c:pt idx="3">
                  <c:v>0.83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EBB-A169-8375089A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977328"/>
        <c:axId val="213798056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'extraction compare'!$A$2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'extraction compare'!$B$1:$F$1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'extraction compare'!$B$2:$F$2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B85-4EBB-A169-8375089A2E39}"/>
                  </c:ext>
                </c:extLst>
              </c15:ser>
            </c15:filteredBarSeries>
          </c:ext>
        </c:extLst>
      </c:barChart>
      <c:catAx>
        <c:axId val="21379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80560"/>
        <c:crosses val="autoZero"/>
        <c:auto val="1"/>
        <c:lblAlgn val="ctr"/>
        <c:lblOffset val="100"/>
        <c:noMultiLvlLbl val="0"/>
      </c:catAx>
      <c:valAx>
        <c:axId val="21379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'各方法比較 (50)'!$A$3</c:f>
              <c:strCache>
                <c:ptCount val="1"/>
                <c:pt idx="0">
                  <c:v>tfidf whole article average 0.05 cosine False 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'各方法比較 (50)'!$B$1:$G$1</c15:sqref>
                  </c15:fullRef>
                </c:ext>
              </c:extLst>
              <c:f>'各方法比較 (50)'!$B$1:$F$1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'各方法比較 (50)'!$B$3:$G$3</c15:sqref>
                  </c15:fullRef>
                </c:ext>
              </c:extLst>
              <c:f>'各方法比較 (50)'!$B$3:$F$3</c:f>
              <c:numCache>
                <c:formatCode>General</c:formatCode>
                <c:ptCount val="5"/>
                <c:pt idx="0">
                  <c:v>0.75</c:v>
                </c:pt>
                <c:pt idx="1">
                  <c:v>0.68</c:v>
                </c:pt>
                <c:pt idx="2">
                  <c:v>0.8</c:v>
                </c:pt>
                <c:pt idx="3">
                  <c:v>0.85</c:v>
                </c:pt>
                <c:pt idx="4">
                  <c:v>0.83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F75-4E18-957A-08A21E88B6D0}"/>
            </c:ext>
          </c:extLst>
        </c:ser>
        <c:ser>
          <c:idx val="4"/>
          <c:order val="1"/>
          <c:tx>
            <c:strRef>
              <c:f>'各方法比較 (50)'!$A$4</c:f>
              <c:strCache>
                <c:ptCount val="1"/>
                <c:pt idx="0">
                  <c:v>title average 0.55 cosine False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'各方法比較 (50)'!$B$1:$G$1</c15:sqref>
                  </c15:fullRef>
                </c:ext>
              </c:extLst>
              <c:f>'各方法比較 (50)'!$B$1:$F$1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'各方法比較 (50)'!$B$4:$G$4</c15:sqref>
                  </c15:fullRef>
                </c:ext>
              </c:extLst>
              <c:f>'各方法比較 (50)'!$B$4:$F$4</c:f>
              <c:numCache>
                <c:formatCode>General</c:formatCode>
                <c:ptCount val="5"/>
                <c:pt idx="0">
                  <c:v>0.89</c:v>
                </c:pt>
                <c:pt idx="1">
                  <c:v>0.81</c:v>
                </c:pt>
                <c:pt idx="2">
                  <c:v>0.91</c:v>
                </c:pt>
                <c:pt idx="3">
                  <c:v>0.92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5-4E18-957A-08A21E88B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14384"/>
        <c:axId val="2136092288"/>
        <c:extLst/>
      </c:barChart>
      <c:catAx>
        <c:axId val="21361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92288"/>
        <c:crosses val="autoZero"/>
        <c:auto val="1"/>
        <c:lblAlgn val="ctr"/>
        <c:lblOffset val="100"/>
        <c:noMultiLvlLbl val="0"/>
      </c:catAx>
      <c:valAx>
        <c:axId val="2136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速度提升實驗!$A$3</c:f>
              <c:strCache>
                <c:ptCount val="1"/>
                <c:pt idx="0">
                  <c:v>原版 title average 0.55 cosine False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速度提升實驗!$B$1:$F$1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速度提升實驗!$B$3:$F$3</c:f>
              <c:numCache>
                <c:formatCode>General</c:formatCode>
                <c:ptCount val="5"/>
                <c:pt idx="0">
                  <c:v>0.89</c:v>
                </c:pt>
                <c:pt idx="1">
                  <c:v>0.83</c:v>
                </c:pt>
                <c:pt idx="2">
                  <c:v>0.91</c:v>
                </c:pt>
                <c:pt idx="3">
                  <c:v>0.93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5-4482-8C68-8833D94D175D}"/>
            </c:ext>
          </c:extLst>
        </c:ser>
        <c:ser>
          <c:idx val="5"/>
          <c:order val="2"/>
          <c:tx>
            <c:strRef>
              <c:f>速度提升實驗!$A$4</c:f>
              <c:strCache>
                <c:ptCount val="1"/>
                <c:pt idx="0">
                  <c:v>時間加速 title average 0.6 cosine True False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速度提升實驗!$B$1:$F$1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速度提升實驗!$B$4:$F$4</c:f>
              <c:numCache>
                <c:formatCode>General</c:formatCode>
                <c:ptCount val="5"/>
                <c:pt idx="0">
                  <c:v>0.82</c:v>
                </c:pt>
                <c:pt idx="1">
                  <c:v>0.82</c:v>
                </c:pt>
                <c:pt idx="2">
                  <c:v>0.86</c:v>
                </c:pt>
                <c:pt idx="3">
                  <c:v>0.95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5-4482-8C68-8833D94D175D}"/>
            </c:ext>
          </c:extLst>
        </c:ser>
        <c:ser>
          <c:idx val="0"/>
          <c:order val="3"/>
          <c:tx>
            <c:strRef>
              <c:f>速度提升實驗!$A$5</c:f>
              <c:strCache>
                <c:ptCount val="1"/>
                <c:pt idx="0">
                  <c:v>動態門檻 title centroid 0.55 dot False 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速度提升實驗!$B$1:$F$1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速度提升實驗!$B$5:$F$5</c:f>
              <c:numCache>
                <c:formatCode>General</c:formatCode>
                <c:ptCount val="5"/>
                <c:pt idx="0">
                  <c:v>0.89</c:v>
                </c:pt>
                <c:pt idx="1">
                  <c:v>0.86</c:v>
                </c:pt>
                <c:pt idx="2">
                  <c:v>0.92</c:v>
                </c:pt>
                <c:pt idx="3">
                  <c:v>0.94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5-4482-8C68-8833D94D175D}"/>
            </c:ext>
          </c:extLst>
        </c:ser>
        <c:ser>
          <c:idx val="1"/>
          <c:order val="4"/>
          <c:tx>
            <c:strRef>
              <c:f>速度提升實驗!$A$6</c:f>
              <c:strCache>
                <c:ptCount val="1"/>
                <c:pt idx="0">
                  <c:v>兩者都使用 title centroid 0.55 dot True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速度提升實驗!$B$1:$F$1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速度提升實驗!$B$6:$F$6</c:f>
              <c:numCache>
                <c:formatCode>General</c:formatCode>
                <c:ptCount val="5"/>
                <c:pt idx="0">
                  <c:v>0.86</c:v>
                </c:pt>
                <c:pt idx="1">
                  <c:v>0.82</c:v>
                </c:pt>
                <c:pt idx="2">
                  <c:v>0.89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5-4482-8C68-8833D94D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14384"/>
        <c:axId val="2136092288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速度提升實驗!$A$2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速度提升實驗!$B$1:$F$1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速度提升實驗!$B$2:$F$2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A15-4482-8C68-8833D94D175D}"/>
                  </c:ext>
                </c:extLst>
              </c15:ser>
            </c15:filteredBarSeries>
          </c:ext>
        </c:extLst>
      </c:barChart>
      <c:catAx>
        <c:axId val="21361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92288"/>
        <c:crosses val="autoZero"/>
        <c:auto val="1"/>
        <c:lblAlgn val="ctr"/>
        <c:lblOffset val="100"/>
        <c:noMultiLvlLbl val="0"/>
      </c:catAx>
      <c:valAx>
        <c:axId val="2136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strRef>
              <c:f>時間加速比較!$A$3</c:f>
              <c:strCache>
                <c:ptCount val="1"/>
                <c:pt idx="0">
                  <c:v>normal average 0.55 cosine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時間加速比較!$B$1:$F$1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時間加速比較!$B$3:$F$3</c:f>
              <c:numCache>
                <c:formatCode>General</c:formatCode>
                <c:ptCount val="5"/>
                <c:pt idx="0">
                  <c:v>0.9</c:v>
                </c:pt>
                <c:pt idx="1">
                  <c:v>0.84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B-4196-B054-CA71DA46A75B}"/>
            </c:ext>
          </c:extLst>
        </c:ser>
        <c:ser>
          <c:idx val="5"/>
          <c:order val="2"/>
          <c:tx>
            <c:strRef>
              <c:f>時間加速比較!$A$4</c:f>
              <c:strCache>
                <c:ptCount val="1"/>
                <c:pt idx="0">
                  <c:v>random average 0.55 cosine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時間加速比較!$B$1:$F$1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時間加速比較!$B$4:$F$4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B-4196-B054-CA71DA46A75B}"/>
            </c:ext>
          </c:extLst>
        </c:ser>
        <c:ser>
          <c:idx val="0"/>
          <c:order val="3"/>
          <c:tx>
            <c:strRef>
              <c:f>時間加速比較!$A$5</c:f>
              <c:strCache>
                <c:ptCount val="1"/>
                <c:pt idx="0">
                  <c:v>time_order average 0.55 cosine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時間加速比較!$B$1:$F$1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時間加速比較!$B$5:$F$5</c:f>
              <c:numCache>
                <c:formatCode>General</c:formatCode>
                <c:ptCount val="5"/>
                <c:pt idx="0">
                  <c:v>0.88</c:v>
                </c:pt>
                <c:pt idx="1">
                  <c:v>0.8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B-4196-B054-CA71DA46A75B}"/>
            </c:ext>
          </c:extLst>
        </c:ser>
        <c:ser>
          <c:idx val="1"/>
          <c:order val="4"/>
          <c:tx>
            <c:strRef>
              <c:f>時間加速比較!$A$6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時間加速比較!$B$1:$F$1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時間加速比較!$B$6:$F$6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78B-4196-B054-CA71DA46A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14384"/>
        <c:axId val="2136092288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時間加速比較!$A$2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時間加速比較!$B$1:$F$1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時間加速比較!$B$2:$F$2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78B-4196-B054-CA71DA46A75B}"/>
                  </c:ext>
                </c:extLst>
              </c15:ser>
            </c15:filteredBarSeries>
          </c:ext>
        </c:extLst>
      </c:barChart>
      <c:catAx>
        <c:axId val="21361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92288"/>
        <c:crosses val="autoZero"/>
        <c:auto val="1"/>
        <c:lblAlgn val="ctr"/>
        <c:lblOffset val="100"/>
        <c:noMultiLvlLbl val="0"/>
      </c:catAx>
      <c:valAx>
        <c:axId val="2136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1"/>
          <c:tx>
            <c:strRef>
              <c:f>內文比較!$A$4</c:f>
              <c:strCache>
                <c:ptCount val="1"/>
                <c:pt idx="0">
                  <c:v>tfidf whole article average 0.1 cosine False False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內文比較!$B$1:$F$1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內文比較!$B$4:$F$4</c:f>
              <c:numCache>
                <c:formatCode>General</c:formatCode>
                <c:ptCount val="5"/>
                <c:pt idx="0">
                  <c:v>0.54</c:v>
                </c:pt>
                <c:pt idx="1">
                  <c:v>0.59</c:v>
                </c:pt>
                <c:pt idx="2">
                  <c:v>0.8</c:v>
                </c:pt>
                <c:pt idx="3">
                  <c:v>0.96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0-4417-ADB0-231A576FDC68}"/>
            </c:ext>
          </c:extLst>
        </c:ser>
        <c:ser>
          <c:idx val="6"/>
          <c:order val="2"/>
          <c:tx>
            <c:strRef>
              <c:f>內文比較!$A$5</c:f>
              <c:strCache>
                <c:ptCount val="1"/>
                <c:pt idx="0">
                  <c:v>內文斷詞平均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內文比較!$B$1:$F$1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內文比較!$B$5:$F$5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0.73</c:v>
                </c:pt>
                <c:pt idx="3">
                  <c:v>0.7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0-4417-ADB0-231A576FDC68}"/>
            </c:ext>
          </c:extLst>
        </c:ser>
        <c:ser>
          <c:idx val="7"/>
          <c:order val="3"/>
          <c:tx>
            <c:strRef>
              <c:f>內文比較!$A$6</c:f>
              <c:strCache>
                <c:ptCount val="1"/>
                <c:pt idx="0">
                  <c:v>內文斷詞 with idf weight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內文比較!$B$1:$F$1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內文比較!$B$6:$F$6</c:f>
              <c:numCache>
                <c:formatCode>General</c:formatCode>
                <c:ptCount val="5"/>
                <c:pt idx="0">
                  <c:v>0.48</c:v>
                </c:pt>
                <c:pt idx="1">
                  <c:v>0.36</c:v>
                </c:pt>
                <c:pt idx="2">
                  <c:v>0.74</c:v>
                </c:pt>
                <c:pt idx="3">
                  <c:v>0.75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0-4417-ADB0-231A576FDC68}"/>
            </c:ext>
          </c:extLst>
        </c:ser>
        <c:ser>
          <c:idx val="4"/>
          <c:order val="4"/>
          <c:tx>
            <c:strRef>
              <c:f>內文比較!$A$3</c:f>
              <c:strCache>
                <c:ptCount val="1"/>
                <c:pt idx="0">
                  <c:v>article with keyword extraction centroid 0.7 dot True True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內文比較!$B$1:$F$1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內文比較!$B$3:$F$3</c:f>
              <c:numCache>
                <c:formatCode>General</c:formatCode>
                <c:ptCount val="5"/>
                <c:pt idx="0">
                  <c:v>0.48</c:v>
                </c:pt>
                <c:pt idx="1">
                  <c:v>0.41</c:v>
                </c:pt>
                <c:pt idx="2">
                  <c:v>0.75</c:v>
                </c:pt>
                <c:pt idx="3">
                  <c:v>0.8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2-450F-B3F7-659093520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14384"/>
        <c:axId val="2136092288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內文比較!$A$2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內文比較!$B$1:$F$1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內文比較!$B$2:$F$2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22-450F-B3F7-659093520958}"/>
                  </c:ext>
                </c:extLst>
              </c15:ser>
            </c15:filteredBarSeries>
          </c:ext>
        </c:extLst>
      </c:barChart>
      <c:catAx>
        <c:axId val="21361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92288"/>
        <c:crosses val="autoZero"/>
        <c:auto val="1"/>
        <c:lblAlgn val="ctr"/>
        <c:lblOffset val="100"/>
        <c:noMultiLvlLbl val="0"/>
      </c:catAx>
      <c:valAx>
        <c:axId val="2136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strRef>
              <c:f>'內文比較 (50)'!$A$5</c:f>
              <c:strCache>
                <c:ptCount val="1"/>
                <c:pt idx="0">
                  <c:v>tfidf whole article average 0.1 cosine False False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'內文比較 (50)'!$B$1:$F$1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'內文比較 (50)'!$B$5:$F$5</c:f>
              <c:numCache>
                <c:formatCode>General</c:formatCode>
                <c:ptCount val="5"/>
                <c:pt idx="0">
                  <c:v>0.64</c:v>
                </c:pt>
                <c:pt idx="1">
                  <c:v>0.61</c:v>
                </c:pt>
                <c:pt idx="2">
                  <c:v>0.74</c:v>
                </c:pt>
                <c:pt idx="3">
                  <c:v>0.92</c:v>
                </c:pt>
                <c:pt idx="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F-49C6-8FDE-84A9AB104C59}"/>
            </c:ext>
          </c:extLst>
        </c:ser>
        <c:ser>
          <c:idx val="7"/>
          <c:order val="2"/>
          <c:tx>
            <c:strRef>
              <c:f>'內文比較 (50)'!$A$6</c:f>
              <c:strCache>
                <c:ptCount val="1"/>
                <c:pt idx="0">
                  <c:v>內文斷詞平均 whole article single 0.75 cosine False False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'內文比較 (50)'!$B$1:$F$1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'內文比較 (50)'!$B$6:$F$6</c:f>
              <c:numCache>
                <c:formatCode>General</c:formatCode>
                <c:ptCount val="5"/>
                <c:pt idx="0">
                  <c:v>0.45</c:v>
                </c:pt>
                <c:pt idx="1">
                  <c:v>0.3</c:v>
                </c:pt>
                <c:pt idx="2">
                  <c:v>0.6</c:v>
                </c:pt>
                <c:pt idx="3">
                  <c:v>0.73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F-49C6-8FDE-84A9AB104C59}"/>
            </c:ext>
          </c:extLst>
        </c:ser>
        <c:ser>
          <c:idx val="5"/>
          <c:order val="3"/>
          <c:tx>
            <c:strRef>
              <c:f>'內文比較 (50)'!$A$4</c:f>
              <c:strCache>
                <c:ptCount val="1"/>
                <c:pt idx="0">
                  <c:v>內文關鍵字 article with keyword extraction centroid 0.65 dot True False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'內文比較 (50)'!$B$1:$F$1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'內文比較 (50)'!$B$4:$F$4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0.45</c:v>
                </c:pt>
                <c:pt idx="2">
                  <c:v>0.65</c:v>
                </c:pt>
                <c:pt idx="3">
                  <c:v>0.72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F-49C6-8FDE-84A9AB104C59}"/>
            </c:ext>
          </c:extLst>
        </c:ser>
        <c:ser>
          <c:idx val="4"/>
          <c:order val="4"/>
          <c:tx>
            <c:strRef>
              <c:f>'內文比較 (50)'!$A$3</c:f>
              <c:strCache>
                <c:ptCount val="1"/>
                <c:pt idx="0">
                  <c:v>內文關鍵字 article with keyword extraction centroid 0.65 dot False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'內文比較 (50)'!$B$1:$F$1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'內文比較 (50)'!$B$3:$F$3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0.49</c:v>
                </c:pt>
                <c:pt idx="2">
                  <c:v>0.68</c:v>
                </c:pt>
                <c:pt idx="3">
                  <c:v>0.76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F-49C6-8FDE-84A9AB10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14384"/>
        <c:axId val="2136092288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'內文比較 (50)'!$A$2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'內文比較 (50)'!$B$1:$F$1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'內文比較 (50)'!$B$2:$F$2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1EF-49C6-8FDE-84A9AB104C59}"/>
                  </c:ext>
                </c:extLst>
              </c15:ser>
            </c15:filteredBarSeries>
          </c:ext>
        </c:extLst>
      </c:barChart>
      <c:catAx>
        <c:axId val="21361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92288"/>
        <c:crosses val="autoZero"/>
        <c:auto val="1"/>
        <c:lblAlgn val="ctr"/>
        <c:lblOffset val="100"/>
        <c:noMultiLvlLbl val="0"/>
      </c:catAx>
      <c:valAx>
        <c:axId val="21360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1"/>
          <c:tx>
            <c:strRef>
              <c:f>'內文比較 (10)'!$A$5</c:f>
              <c:strCache>
                <c:ptCount val="1"/>
                <c:pt idx="0">
                  <c:v>tfidf whole article average 0.1 cosine False False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'內文比較 (10)'!$B$1:$F$1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'內文比較 (10)'!$B$5:$F$5</c:f>
              <c:numCache>
                <c:formatCode>General</c:formatCode>
                <c:ptCount val="5"/>
                <c:pt idx="0">
                  <c:v>0.76</c:v>
                </c:pt>
                <c:pt idx="1">
                  <c:v>0.77</c:v>
                </c:pt>
                <c:pt idx="2">
                  <c:v>0.88</c:v>
                </c:pt>
                <c:pt idx="3">
                  <c:v>0.96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8-49C7-947C-A856C5DC9327}"/>
            </c:ext>
          </c:extLst>
        </c:ser>
        <c:ser>
          <c:idx val="7"/>
          <c:order val="2"/>
          <c:tx>
            <c:strRef>
              <c:f>'內文比較 (10)'!$A$6</c:f>
              <c:strCache>
                <c:ptCount val="1"/>
                <c:pt idx="0">
                  <c:v>whole article single 0.75 cosine False False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'內文比較 (10)'!$B$1:$F$1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'內文比較 (10)'!$B$6:$F$6</c:f>
              <c:numCache>
                <c:formatCode>General</c:formatCode>
                <c:ptCount val="5"/>
                <c:pt idx="0">
                  <c:v>0.42</c:v>
                </c:pt>
                <c:pt idx="1">
                  <c:v>0.28000000000000003</c:v>
                </c:pt>
                <c:pt idx="2">
                  <c:v>0.73</c:v>
                </c:pt>
                <c:pt idx="3">
                  <c:v>0.68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8-49C7-947C-A856C5DC9327}"/>
            </c:ext>
          </c:extLst>
        </c:ser>
        <c:ser>
          <c:idx val="5"/>
          <c:order val="3"/>
          <c:tx>
            <c:strRef>
              <c:f>'內文比較 (10)'!$A$4</c:f>
              <c:strCache>
                <c:ptCount val="1"/>
                <c:pt idx="0">
                  <c:v>article with keyword extraction centroid 0.65 dot True False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'內文比較 (10)'!$B$1:$F$1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'內文比較 (10)'!$B$4:$F$4</c:f>
              <c:numCache>
                <c:formatCode>General</c:formatCode>
                <c:ptCount val="5"/>
                <c:pt idx="0">
                  <c:v>0.49</c:v>
                </c:pt>
                <c:pt idx="1">
                  <c:v>0.37</c:v>
                </c:pt>
                <c:pt idx="2">
                  <c:v>0.75</c:v>
                </c:pt>
                <c:pt idx="3">
                  <c:v>0.76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8-49C7-947C-A856C5DC9327}"/>
            </c:ext>
          </c:extLst>
        </c:ser>
        <c:ser>
          <c:idx val="4"/>
          <c:order val="4"/>
          <c:tx>
            <c:strRef>
              <c:f>'內文比較 (10)'!$A$3</c:f>
              <c:strCache>
                <c:ptCount val="1"/>
                <c:pt idx="0">
                  <c:v>article with keyword extraction centroid 0.65 dot False 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'內文比較 (10)'!$B$1:$F$1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'內文比較 (10)'!$B$3:$F$3</c:f>
              <c:numCache>
                <c:formatCode>General</c:formatCode>
                <c:ptCount val="5"/>
                <c:pt idx="0">
                  <c:v>0.53</c:v>
                </c:pt>
                <c:pt idx="1">
                  <c:v>0.38</c:v>
                </c:pt>
                <c:pt idx="2">
                  <c:v>0.78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8-49C7-947C-A856C5DC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114384"/>
        <c:axId val="2136092288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'內文比較 (10)'!$A$2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'內文比較 (10)'!$B$1:$F$1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'內文比較 (10)'!$B$2:$F$2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A88-49C7-947C-A856C5DC9327}"/>
                  </c:ext>
                </c:extLst>
              </c15:ser>
            </c15:filteredBarSeries>
          </c:ext>
        </c:extLst>
      </c:barChart>
      <c:catAx>
        <c:axId val="213611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092288"/>
        <c:crosses val="autoZero"/>
        <c:auto val="1"/>
        <c:lblAlgn val="ctr"/>
        <c:lblOffset val="100"/>
        <c:noMultiLvlLbl val="0"/>
      </c:catAx>
      <c:valAx>
        <c:axId val="2136092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11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extraction!$A$3</c:f>
              <c:strCache>
                <c:ptCount val="1"/>
                <c:pt idx="0">
                  <c:v>method0 k=10 centroid 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extraction!$B$3:$F$3</c:f>
              <c:numCache>
                <c:formatCode>General</c:formatCode>
                <c:ptCount val="5"/>
                <c:pt idx="0">
                  <c:v>0.5</c:v>
                </c:pt>
                <c:pt idx="1">
                  <c:v>0.28000000000000003</c:v>
                </c:pt>
                <c:pt idx="2">
                  <c:v>0.62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0-4CBB-AA40-9FEFBCA26A61}"/>
            </c:ext>
          </c:extLst>
        </c:ser>
        <c:ser>
          <c:idx val="2"/>
          <c:order val="1"/>
          <c:tx>
            <c:strRef>
              <c:f>extraction!$A$4</c:f>
              <c:strCache>
                <c:ptCount val="1"/>
                <c:pt idx="0">
                  <c:v>method0 k=10 centroid 0.65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extraction!$B$4:$F$4</c:f>
              <c:numCache>
                <c:formatCode>General</c:formatCode>
                <c:ptCount val="5"/>
                <c:pt idx="0">
                  <c:v>0.44</c:v>
                </c:pt>
                <c:pt idx="1">
                  <c:v>0.38</c:v>
                </c:pt>
                <c:pt idx="2">
                  <c:v>0.61</c:v>
                </c:pt>
                <c:pt idx="3">
                  <c:v>0.77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0-4CBB-AA40-9FEFBCA26A61}"/>
            </c:ext>
          </c:extLst>
        </c:ser>
        <c:ser>
          <c:idx val="3"/>
          <c:order val="2"/>
          <c:tx>
            <c:strRef>
              <c:f>extraction!$A$5</c:f>
              <c:strCache>
                <c:ptCount val="1"/>
                <c:pt idx="0">
                  <c:v>method0 k=15 centroid 0.7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extraction!$B$5:$F$5</c:f>
              <c:numCache>
                <c:formatCode>General</c:formatCode>
                <c:ptCount val="5"/>
                <c:pt idx="0">
                  <c:v>0.45</c:v>
                </c:pt>
                <c:pt idx="1">
                  <c:v>0.33</c:v>
                </c:pt>
                <c:pt idx="2">
                  <c:v>0.6</c:v>
                </c:pt>
                <c:pt idx="3">
                  <c:v>0.73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0-4CBB-AA40-9FEFBCA26A61}"/>
            </c:ext>
          </c:extLst>
        </c:ser>
        <c:ser>
          <c:idx val="4"/>
          <c:order val="3"/>
          <c:tx>
            <c:strRef>
              <c:f>extraction!$A$6</c:f>
              <c:strCache>
                <c:ptCount val="1"/>
                <c:pt idx="0">
                  <c:v>method0 k=5 centroid 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extraction!$B$6:$F$6</c:f>
              <c:numCache>
                <c:formatCode>General</c:formatCode>
                <c:ptCount val="5"/>
                <c:pt idx="0">
                  <c:v>0.4</c:v>
                </c:pt>
                <c:pt idx="1">
                  <c:v>0.33</c:v>
                </c:pt>
                <c:pt idx="2">
                  <c:v>0.57999999999999996</c:v>
                </c:pt>
                <c:pt idx="3">
                  <c:v>0.76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0-4CBB-AA40-9FEFBCA26A61}"/>
            </c:ext>
          </c:extLst>
        </c:ser>
        <c:ser>
          <c:idx val="5"/>
          <c:order val="4"/>
          <c:tx>
            <c:strRef>
              <c:f>extraction!$A$7</c:f>
              <c:strCache>
                <c:ptCount val="1"/>
                <c:pt idx="0">
                  <c:v>method1 k=10 centroid 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extraction!$B$7:$F$7</c:f>
              <c:numCache>
                <c:formatCode>General</c:formatCode>
                <c:ptCount val="5"/>
                <c:pt idx="0">
                  <c:v>0.54</c:v>
                </c:pt>
                <c:pt idx="1">
                  <c:v>0.41</c:v>
                </c:pt>
                <c:pt idx="2">
                  <c:v>0.64</c:v>
                </c:pt>
                <c:pt idx="3">
                  <c:v>0.66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0-4CBB-AA40-9FEFBCA26A61}"/>
            </c:ext>
          </c:extLst>
        </c:ser>
        <c:ser>
          <c:idx val="6"/>
          <c:order val="5"/>
          <c:tx>
            <c:strRef>
              <c:f>extraction!$A$8</c:f>
              <c:strCache>
                <c:ptCount val="1"/>
                <c:pt idx="0">
                  <c:v>method1 k=15 centroid 0.7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extraction!$B$8:$F$8</c:f>
              <c:numCache>
                <c:formatCode>General</c:formatCode>
                <c:ptCount val="5"/>
                <c:pt idx="0">
                  <c:v>0.49</c:v>
                </c:pt>
                <c:pt idx="1">
                  <c:v>0.46</c:v>
                </c:pt>
                <c:pt idx="2">
                  <c:v>0.64</c:v>
                </c:pt>
                <c:pt idx="3">
                  <c:v>0.8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F-4925-B450-37B3CC97FDF5}"/>
            </c:ext>
          </c:extLst>
        </c:ser>
        <c:ser>
          <c:idx val="7"/>
          <c:order val="6"/>
          <c:tx>
            <c:strRef>
              <c:f>extraction!$A$9</c:f>
              <c:strCache>
                <c:ptCount val="1"/>
                <c:pt idx="0">
                  <c:v>method1 k=5 centroid 0.55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extraction!$B$1:$F$1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extraction!$B$9:$F$9</c:f>
              <c:numCache>
                <c:formatCode>General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0.62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F-4925-B450-37B3CC97F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977328"/>
        <c:axId val="2137980560"/>
        <c:extLst/>
      </c:barChart>
      <c:catAx>
        <c:axId val="21379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80560"/>
        <c:crosses val="autoZero"/>
        <c:auto val="1"/>
        <c:lblAlgn val="ctr"/>
        <c:lblOffset val="100"/>
        <c:noMultiLvlLbl val="0"/>
      </c:catAx>
      <c:valAx>
        <c:axId val="21379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'extraction with weight'!$A$3</c:f>
              <c:strCache>
                <c:ptCount val="1"/>
                <c:pt idx="0">
                  <c:v>method0 k=10 centroid 0.65 weight=True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weight'!$B$3:$F$3</c:f>
              <c:numCache>
                <c:formatCode>General</c:formatCode>
                <c:ptCount val="5"/>
                <c:pt idx="0">
                  <c:v>0.46</c:v>
                </c:pt>
                <c:pt idx="1">
                  <c:v>0.41</c:v>
                </c:pt>
                <c:pt idx="2">
                  <c:v>0.62</c:v>
                </c:pt>
                <c:pt idx="3">
                  <c:v>0.79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F82-9725-90E9372A7BBE}"/>
            </c:ext>
          </c:extLst>
        </c:ser>
        <c:ser>
          <c:idx val="3"/>
          <c:order val="2"/>
          <c:tx>
            <c:strRef>
              <c:f>'extraction with weight'!$A$4</c:f>
              <c:strCache>
                <c:ptCount val="1"/>
                <c:pt idx="0">
                  <c:v>method0 k=15 centroid 0.65 weight=True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weight'!$B$4:$F$4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0.38</c:v>
                </c:pt>
                <c:pt idx="2">
                  <c:v>0.66</c:v>
                </c:pt>
                <c:pt idx="3">
                  <c:v>0.67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F-4F82-9725-90E9372A7BBE}"/>
            </c:ext>
          </c:extLst>
        </c:ser>
        <c:ser>
          <c:idx val="4"/>
          <c:order val="3"/>
          <c:tx>
            <c:strRef>
              <c:f>'extraction with weight'!$A$5</c:f>
              <c:strCache>
                <c:ptCount val="1"/>
                <c:pt idx="0">
                  <c:v>method0 k=20 centroid 0.7 weight=True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weight'!$B$5:$F$5</c:f>
              <c:numCache>
                <c:formatCode>General</c:formatCode>
                <c:ptCount val="5"/>
                <c:pt idx="0">
                  <c:v>0.54</c:v>
                </c:pt>
                <c:pt idx="1">
                  <c:v>0.39</c:v>
                </c:pt>
                <c:pt idx="2">
                  <c:v>0.65</c:v>
                </c:pt>
                <c:pt idx="3">
                  <c:v>0.7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F-4F82-9725-90E9372A7BBE}"/>
            </c:ext>
          </c:extLst>
        </c:ser>
        <c:ser>
          <c:idx val="5"/>
          <c:order val="4"/>
          <c:tx>
            <c:strRef>
              <c:f>'extraction with weight'!$A$6</c:f>
              <c:strCache>
                <c:ptCount val="1"/>
                <c:pt idx="0">
                  <c:v>method0 k=25 centroid 0.75 weight=True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weight'!$B$6:$F$6</c:f>
              <c:numCache>
                <c:formatCode>General</c:formatCode>
                <c:ptCount val="5"/>
                <c:pt idx="0">
                  <c:v>0.49</c:v>
                </c:pt>
                <c:pt idx="1">
                  <c:v>0.39</c:v>
                </c:pt>
                <c:pt idx="2">
                  <c:v>0.64</c:v>
                </c:pt>
                <c:pt idx="3">
                  <c:v>0.77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FF-4F82-9725-90E9372A7BBE}"/>
            </c:ext>
          </c:extLst>
        </c:ser>
        <c:ser>
          <c:idx val="0"/>
          <c:order val="5"/>
          <c:tx>
            <c:strRef>
              <c:f>'extraction with weight'!$A$7</c:f>
              <c:strCache>
                <c:ptCount val="1"/>
                <c:pt idx="0">
                  <c:v>method0 k=30 centroid 0.75 weight=True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weight'!$B$7:$F$7</c:f>
              <c:numCache>
                <c:formatCode>General</c:formatCode>
                <c:ptCount val="5"/>
                <c:pt idx="0">
                  <c:v>0.53</c:v>
                </c:pt>
                <c:pt idx="1">
                  <c:v>0.41</c:v>
                </c:pt>
                <c:pt idx="2">
                  <c:v>0.65</c:v>
                </c:pt>
                <c:pt idx="3">
                  <c:v>0.72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8-4845-90A1-7772046D9BE3}"/>
            </c:ext>
          </c:extLst>
        </c:ser>
        <c:ser>
          <c:idx val="6"/>
          <c:order val="6"/>
          <c:tx>
            <c:strRef>
              <c:f>'extraction with weight'!$A$8</c:f>
              <c:strCache>
                <c:ptCount val="1"/>
                <c:pt idx="0">
                  <c:v>method1 k=10 centroid 0.6 weight=True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weight'!$B$8:$F$8</c:f>
              <c:numCache>
                <c:formatCode>General</c:formatCode>
                <c:ptCount val="5"/>
                <c:pt idx="0">
                  <c:v>0.5</c:v>
                </c:pt>
                <c:pt idx="1">
                  <c:v>0.42</c:v>
                </c:pt>
                <c:pt idx="2">
                  <c:v>0.63</c:v>
                </c:pt>
                <c:pt idx="3">
                  <c:v>0.73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08-4845-90A1-7772046D9BE3}"/>
            </c:ext>
          </c:extLst>
        </c:ser>
        <c:ser>
          <c:idx val="7"/>
          <c:order val="7"/>
          <c:tx>
            <c:strRef>
              <c:f>'extraction with weight'!$A$9</c:f>
              <c:strCache>
                <c:ptCount val="1"/>
                <c:pt idx="0">
                  <c:v>method1 k=15 centroid 0.65 weight=True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weight'!$B$9:$F$9</c:f>
              <c:numCache>
                <c:formatCode>General</c:formatCode>
                <c:ptCount val="5"/>
                <c:pt idx="0">
                  <c:v>0.54</c:v>
                </c:pt>
                <c:pt idx="1">
                  <c:v>0.44</c:v>
                </c:pt>
                <c:pt idx="2">
                  <c:v>0.65</c:v>
                </c:pt>
                <c:pt idx="3">
                  <c:v>0.72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8-4845-90A1-7772046D9BE3}"/>
            </c:ext>
          </c:extLst>
        </c:ser>
        <c:ser>
          <c:idx val="8"/>
          <c:order val="8"/>
          <c:tx>
            <c:strRef>
              <c:f>'extraction with weight'!$A$10</c:f>
              <c:strCache>
                <c:ptCount val="1"/>
                <c:pt idx="0">
                  <c:v>method1 k=20 centroid 0.7 weight=True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weight'!$B$10:$F$10</c:f>
              <c:numCache>
                <c:formatCode>General</c:formatCode>
                <c:ptCount val="5"/>
                <c:pt idx="0">
                  <c:v>0.54</c:v>
                </c:pt>
                <c:pt idx="1">
                  <c:v>0.45</c:v>
                </c:pt>
                <c:pt idx="2">
                  <c:v>0.66</c:v>
                </c:pt>
                <c:pt idx="3">
                  <c:v>0.76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08-4845-90A1-7772046D9BE3}"/>
            </c:ext>
          </c:extLst>
        </c:ser>
        <c:ser>
          <c:idx val="9"/>
          <c:order val="9"/>
          <c:tx>
            <c:strRef>
              <c:f>'extraction with weight'!$A$11</c:f>
              <c:strCache>
                <c:ptCount val="1"/>
                <c:pt idx="0">
                  <c:v>method1 k=25 centroid 0.7 weight=True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weight'!$B$11:$F$11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</c:v>
                </c:pt>
                <c:pt idx="2">
                  <c:v>0.66</c:v>
                </c:pt>
                <c:pt idx="3">
                  <c:v>0.69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8-4845-90A1-7772046D9BE3}"/>
            </c:ext>
          </c:extLst>
        </c:ser>
        <c:ser>
          <c:idx val="10"/>
          <c:order val="10"/>
          <c:tx>
            <c:strRef>
              <c:f>'extraction with weight'!$A$12</c:f>
              <c:strCache>
                <c:ptCount val="1"/>
                <c:pt idx="0">
                  <c:v>method1 k=25 centroid 0.75 weight=True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weight'!$B$12:$F$12</c:f>
              <c:numCache>
                <c:formatCode>General</c:formatCode>
                <c:ptCount val="5"/>
                <c:pt idx="0">
                  <c:v>0.47</c:v>
                </c:pt>
                <c:pt idx="1">
                  <c:v>0.41</c:v>
                </c:pt>
                <c:pt idx="2">
                  <c:v>0.63</c:v>
                </c:pt>
                <c:pt idx="3">
                  <c:v>0.83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2-4AA4-BF45-9F3B8F0A0B48}"/>
            </c:ext>
          </c:extLst>
        </c:ser>
        <c:ser>
          <c:idx val="11"/>
          <c:order val="11"/>
          <c:tx>
            <c:strRef>
              <c:f>'extraction with weight'!$A$13</c:f>
              <c:strCache>
                <c:ptCount val="1"/>
                <c:pt idx="0">
                  <c:v>method1 k=30 centroid 0.75 weight=True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'extraction with weight'!$B$1:$F$1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'extraction with weight'!$B$13:$F$13</c:f>
              <c:numCache>
                <c:formatCode>General</c:formatCode>
                <c:ptCount val="5"/>
                <c:pt idx="0">
                  <c:v>0.48</c:v>
                </c:pt>
                <c:pt idx="1">
                  <c:v>0.4</c:v>
                </c:pt>
                <c:pt idx="2">
                  <c:v>0.63</c:v>
                </c:pt>
                <c:pt idx="3">
                  <c:v>0.79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2-4AA4-BF45-9F3B8F0A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977328"/>
        <c:axId val="213798056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'extraction with weight'!$A$2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'extraction with weight'!$B$1:$F$1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'extraction with weight'!$B$2:$F$2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FF-4F82-9725-90E9372A7BBE}"/>
                  </c:ext>
                </c:extLst>
              </c15:ser>
            </c15:filteredBarSeries>
          </c:ext>
        </c:extLst>
      </c:barChart>
      <c:catAx>
        <c:axId val="21379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80560"/>
        <c:crosses val="autoZero"/>
        <c:auto val="1"/>
        <c:lblAlgn val="ctr"/>
        <c:lblOffset val="100"/>
        <c:noMultiLvlLbl val="0"/>
      </c:catAx>
      <c:valAx>
        <c:axId val="21379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79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0</xdr:rowOff>
    </xdr:from>
    <xdr:to>
      <xdr:col>17</xdr:col>
      <xdr:colOff>400050</xdr:colOff>
      <xdr:row>22</xdr:row>
      <xdr:rowOff>128067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20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0</xdr:rowOff>
    </xdr:from>
    <xdr:to>
      <xdr:col>17</xdr:col>
      <xdr:colOff>400050</xdr:colOff>
      <xdr:row>22</xdr:row>
      <xdr:rowOff>128067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0</xdr:rowOff>
    </xdr:from>
    <xdr:to>
      <xdr:col>17</xdr:col>
      <xdr:colOff>400050</xdr:colOff>
      <xdr:row>22</xdr:row>
      <xdr:rowOff>128067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0</xdr:rowOff>
    </xdr:from>
    <xdr:to>
      <xdr:col>17</xdr:col>
      <xdr:colOff>400050</xdr:colOff>
      <xdr:row>22</xdr:row>
      <xdr:rowOff>128067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0</xdr:rowOff>
    </xdr:from>
    <xdr:to>
      <xdr:col>17</xdr:col>
      <xdr:colOff>400050</xdr:colOff>
      <xdr:row>22</xdr:row>
      <xdr:rowOff>128067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0</xdr:rowOff>
    </xdr:from>
    <xdr:to>
      <xdr:col>17</xdr:col>
      <xdr:colOff>400050</xdr:colOff>
      <xdr:row>22</xdr:row>
      <xdr:rowOff>128067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0</xdr:rowOff>
    </xdr:from>
    <xdr:to>
      <xdr:col>17</xdr:col>
      <xdr:colOff>400050</xdr:colOff>
      <xdr:row>22</xdr:row>
      <xdr:rowOff>128067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26</xdr:row>
      <xdr:rowOff>123824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"/>
    </sheetView>
  </sheetViews>
  <sheetFormatPr defaultColWidth="9" defaultRowHeight="15.75" x14ac:dyDescent="0.25"/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36</v>
      </c>
      <c r="B3" s="1">
        <v>0.79</v>
      </c>
      <c r="C3" s="1">
        <v>0.73</v>
      </c>
      <c r="D3" s="1">
        <v>0.94</v>
      </c>
      <c r="E3" s="1">
        <v>0.88</v>
      </c>
      <c r="F3" s="1">
        <v>0.91</v>
      </c>
      <c r="G3" s="1">
        <v>6.19</v>
      </c>
    </row>
    <row r="4" spans="1:7" ht="16.5" x14ac:dyDescent="0.25">
      <c r="A4" s="1" t="s">
        <v>37</v>
      </c>
      <c r="B4" s="1">
        <v>0.81</v>
      </c>
      <c r="C4" s="1">
        <v>0.73</v>
      </c>
      <c r="D4" s="1">
        <v>0.93</v>
      </c>
      <c r="E4" s="1">
        <v>0.9</v>
      </c>
      <c r="F4" s="1">
        <v>0.92</v>
      </c>
      <c r="G4" s="1">
        <v>5.33</v>
      </c>
    </row>
    <row r="5" spans="1:7" ht="16.5" x14ac:dyDescent="0.25">
      <c r="A5" s="1" t="s">
        <v>6</v>
      </c>
      <c r="B5" s="1"/>
      <c r="C5" s="1"/>
      <c r="D5" s="1"/>
      <c r="E5" s="1"/>
      <c r="F5" s="1"/>
      <c r="G5" s="1"/>
    </row>
    <row r="6" spans="1:7" ht="16.5" x14ac:dyDescent="0.25">
      <c r="A6" s="1" t="s">
        <v>36</v>
      </c>
      <c r="B6" s="1">
        <v>0.82</v>
      </c>
      <c r="C6" s="1">
        <v>0.75</v>
      </c>
      <c r="D6" s="1">
        <v>0.97</v>
      </c>
      <c r="E6" s="1">
        <v>0.9</v>
      </c>
      <c r="F6" s="1">
        <v>0.93</v>
      </c>
      <c r="G6" s="1">
        <v>7.88</v>
      </c>
    </row>
    <row r="7" spans="1:7" ht="16.5" x14ac:dyDescent="0.25">
      <c r="A7" s="1" t="s">
        <v>37</v>
      </c>
      <c r="B7" s="1">
        <v>0.85</v>
      </c>
      <c r="C7" s="1">
        <v>0.76</v>
      </c>
      <c r="D7" s="1">
        <v>0.94</v>
      </c>
      <c r="E7" s="1">
        <v>0.92</v>
      </c>
      <c r="F7" s="1">
        <v>0.93</v>
      </c>
      <c r="G7" s="1">
        <v>7.08</v>
      </c>
    </row>
    <row r="8" spans="1:7" ht="16.5" x14ac:dyDescent="0.25">
      <c r="A8" s="1" t="s">
        <v>7</v>
      </c>
      <c r="B8" s="1"/>
      <c r="C8" s="1"/>
      <c r="D8" s="1"/>
      <c r="E8" s="1"/>
      <c r="F8" s="1"/>
      <c r="G8" s="1"/>
    </row>
    <row r="9" spans="1:7" ht="16.5" x14ac:dyDescent="0.25">
      <c r="A9" s="1" t="s">
        <v>36</v>
      </c>
      <c r="B9" s="1">
        <v>0.76</v>
      </c>
      <c r="C9" s="1">
        <v>0.7</v>
      </c>
      <c r="D9" s="1">
        <v>0.91</v>
      </c>
      <c r="E9" s="1">
        <v>0.86</v>
      </c>
      <c r="F9" s="1">
        <v>0.89</v>
      </c>
      <c r="G9" s="1">
        <v>5.24</v>
      </c>
    </row>
    <row r="10" spans="1:7" ht="16.5" x14ac:dyDescent="0.25">
      <c r="A10" s="1" t="s">
        <v>37</v>
      </c>
      <c r="B10" s="1">
        <v>0.78</v>
      </c>
      <c r="C10" s="1">
        <v>0.7</v>
      </c>
      <c r="D10" s="1">
        <v>0.93</v>
      </c>
      <c r="E10" s="1">
        <v>0.88</v>
      </c>
      <c r="F10" s="1">
        <v>0.91</v>
      </c>
      <c r="G10" s="1">
        <v>3.88</v>
      </c>
    </row>
    <row r="11" spans="1:7" x14ac:dyDescent="0.25">
      <c r="A11" t="s">
        <v>8</v>
      </c>
    </row>
    <row r="12" spans="1:7" x14ac:dyDescent="0.25">
      <c r="A12" t="s">
        <v>36</v>
      </c>
      <c r="B12">
        <v>0.02</v>
      </c>
      <c r="C12">
        <v>0.02</v>
      </c>
      <c r="D12">
        <v>0.02</v>
      </c>
      <c r="E12">
        <v>0.02</v>
      </c>
      <c r="F12">
        <v>0.02</v>
      </c>
      <c r="G12">
        <v>1.2</v>
      </c>
    </row>
    <row r="13" spans="1:7" x14ac:dyDescent="0.25">
      <c r="A13" t="s">
        <v>37</v>
      </c>
      <c r="B13">
        <v>0.03</v>
      </c>
      <c r="C13">
        <v>0.02</v>
      </c>
      <c r="D13">
        <v>0</v>
      </c>
      <c r="E13">
        <v>0.02</v>
      </c>
      <c r="F13">
        <v>0.01</v>
      </c>
      <c r="G13">
        <v>1.32</v>
      </c>
    </row>
    <row r="14" spans="1:7" x14ac:dyDescent="0.25">
      <c r="A14" t="s">
        <v>38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>
      <selection activeCell="B8" sqref="B8"/>
    </sheetView>
  </sheetViews>
  <sheetFormatPr defaultColWidth="9" defaultRowHeight="15.75" x14ac:dyDescent="0.25"/>
  <cols>
    <col min="1" max="1" width="28.42578125" bestFit="1" customWidth="1"/>
  </cols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25</v>
      </c>
      <c r="B3" s="1">
        <v>0.47</v>
      </c>
      <c r="C3" s="1">
        <v>0.27</v>
      </c>
      <c r="D3" s="1">
        <v>0.62</v>
      </c>
      <c r="E3" s="1">
        <v>0.56000000000000005</v>
      </c>
      <c r="F3" s="1">
        <v>0.59</v>
      </c>
      <c r="G3" s="1">
        <v>34.200000000000003</v>
      </c>
    </row>
    <row r="4" spans="1:7" ht="16.5" x14ac:dyDescent="0.25">
      <c r="A4" s="1" t="s">
        <v>21</v>
      </c>
      <c r="B4" s="1">
        <v>0.55000000000000004</v>
      </c>
      <c r="C4" s="1">
        <v>0.36</v>
      </c>
      <c r="D4" s="1">
        <v>0.64</v>
      </c>
      <c r="E4" s="1">
        <v>0.65</v>
      </c>
      <c r="F4" s="1">
        <v>0.65</v>
      </c>
      <c r="G4" s="1">
        <v>34.21</v>
      </c>
    </row>
    <row r="5" spans="1:7" ht="16.5" x14ac:dyDescent="0.25">
      <c r="A5" s="1" t="s">
        <v>26</v>
      </c>
      <c r="B5" s="1">
        <v>0.47</v>
      </c>
      <c r="C5" s="1">
        <v>0.4</v>
      </c>
      <c r="D5" s="1">
        <v>0.62</v>
      </c>
      <c r="E5" s="1">
        <v>0.75</v>
      </c>
      <c r="F5" s="1">
        <v>0.68</v>
      </c>
      <c r="G5" s="1">
        <v>34.18</v>
      </c>
    </row>
    <row r="6" spans="1:7" ht="16.5" x14ac:dyDescent="0.25">
      <c r="A6" s="1" t="s">
        <v>22</v>
      </c>
      <c r="B6" s="1">
        <v>0.49</v>
      </c>
      <c r="C6" s="1">
        <v>0.44</v>
      </c>
      <c r="D6" s="1">
        <v>0.63</v>
      </c>
      <c r="E6" s="1">
        <v>0.79</v>
      </c>
      <c r="F6" s="1">
        <v>0.71</v>
      </c>
      <c r="G6" s="1">
        <v>28.91</v>
      </c>
    </row>
    <row r="7" spans="1:7" ht="16.5" x14ac:dyDescent="0.25">
      <c r="A7" s="1" t="s">
        <v>27</v>
      </c>
      <c r="B7" s="1">
        <v>0.5</v>
      </c>
      <c r="C7" s="1">
        <v>0.31</v>
      </c>
      <c r="D7" s="1">
        <v>0.64</v>
      </c>
      <c r="E7" s="1">
        <v>0.57999999999999996</v>
      </c>
      <c r="F7" s="1">
        <v>0.61</v>
      </c>
      <c r="G7" s="1">
        <v>15.79</v>
      </c>
    </row>
    <row r="8" spans="1:7" ht="16.5" x14ac:dyDescent="0.25">
      <c r="A8" s="1" t="s">
        <v>23</v>
      </c>
      <c r="B8" s="1">
        <v>0.56000000000000005</v>
      </c>
      <c r="C8" s="1">
        <v>0.44</v>
      </c>
      <c r="D8" s="1">
        <v>0.65</v>
      </c>
      <c r="E8" s="1">
        <v>0.7</v>
      </c>
      <c r="F8" s="1">
        <v>0.68</v>
      </c>
      <c r="G8" s="1">
        <v>15.07</v>
      </c>
    </row>
    <row r="9" spans="1:7" ht="16.5" x14ac:dyDescent="0.25">
      <c r="A9" s="1" t="s">
        <v>28</v>
      </c>
      <c r="B9" s="1">
        <v>0.48</v>
      </c>
      <c r="C9" s="1">
        <v>0.39</v>
      </c>
      <c r="D9" s="1">
        <v>0.62</v>
      </c>
      <c r="E9" s="1">
        <v>0.76</v>
      </c>
      <c r="F9" s="1">
        <v>0.68</v>
      </c>
      <c r="G9" s="1">
        <v>15.62</v>
      </c>
    </row>
    <row r="10" spans="1:7" ht="16.5" x14ac:dyDescent="0.25">
      <c r="A10" s="1" t="s">
        <v>24</v>
      </c>
      <c r="B10" s="1">
        <v>0.48</v>
      </c>
      <c r="C10" s="1">
        <v>0.44</v>
      </c>
      <c r="D10" s="1">
        <v>0.63</v>
      </c>
      <c r="E10" s="1">
        <v>0.83</v>
      </c>
      <c r="F10" s="1">
        <v>0.72</v>
      </c>
      <c r="G10" s="1">
        <v>15.86</v>
      </c>
    </row>
    <row r="11" spans="1:7" ht="16.5" x14ac:dyDescent="0.25">
      <c r="A11" s="1" t="s">
        <v>6</v>
      </c>
      <c r="B11" s="1"/>
      <c r="C11" s="1"/>
      <c r="D11" s="1"/>
      <c r="E11" s="1"/>
      <c r="F11" s="1"/>
      <c r="G11" s="1"/>
    </row>
    <row r="12" spans="1:7" ht="16.5" x14ac:dyDescent="0.25">
      <c r="A12" s="1" t="s">
        <v>25</v>
      </c>
      <c r="B12" s="1">
        <v>0.48</v>
      </c>
      <c r="C12" s="1">
        <v>0.28999999999999998</v>
      </c>
      <c r="D12" s="1">
        <v>0.63</v>
      </c>
      <c r="E12" s="1">
        <v>0.57999999999999996</v>
      </c>
      <c r="F12" s="1">
        <v>0.6</v>
      </c>
      <c r="G12" s="1">
        <v>35.21</v>
      </c>
    </row>
    <row r="13" spans="1:7" ht="16.5" x14ac:dyDescent="0.25">
      <c r="A13" s="1" t="s">
        <v>21</v>
      </c>
      <c r="B13" s="1">
        <v>0.56000000000000005</v>
      </c>
      <c r="C13" s="1">
        <v>0.41</v>
      </c>
      <c r="D13" s="1">
        <v>0.65</v>
      </c>
      <c r="E13" s="1">
        <v>0.67</v>
      </c>
      <c r="F13" s="1">
        <v>0.66</v>
      </c>
      <c r="G13" s="1">
        <v>34.96</v>
      </c>
    </row>
    <row r="14" spans="1:7" ht="16.5" x14ac:dyDescent="0.25">
      <c r="A14" s="1" t="s">
        <v>26</v>
      </c>
      <c r="B14" s="1">
        <v>0.48</v>
      </c>
      <c r="C14" s="1">
        <v>0.44</v>
      </c>
      <c r="D14" s="1">
        <v>0.62</v>
      </c>
      <c r="E14" s="1">
        <v>0.75</v>
      </c>
      <c r="F14" s="1">
        <v>0.68</v>
      </c>
      <c r="G14" s="1">
        <v>36.83</v>
      </c>
    </row>
    <row r="15" spans="1:7" ht="16.5" x14ac:dyDescent="0.25">
      <c r="A15" s="1" t="s">
        <v>22</v>
      </c>
      <c r="B15" s="1">
        <v>0.5</v>
      </c>
      <c r="C15" s="1">
        <v>0.44</v>
      </c>
      <c r="D15" s="1">
        <v>0.64</v>
      </c>
      <c r="E15" s="1">
        <v>0.8</v>
      </c>
      <c r="F15" s="1">
        <v>0.71</v>
      </c>
      <c r="G15" s="1">
        <v>34.450000000000003</v>
      </c>
    </row>
    <row r="16" spans="1:7" ht="16.5" x14ac:dyDescent="0.25">
      <c r="A16" s="1" t="s">
        <v>27</v>
      </c>
      <c r="B16" s="1">
        <v>0.51</v>
      </c>
      <c r="C16" s="1">
        <v>0.34</v>
      </c>
      <c r="D16" s="1">
        <v>0.64</v>
      </c>
      <c r="E16" s="1">
        <v>0.59</v>
      </c>
      <c r="F16" s="1">
        <v>0.61</v>
      </c>
      <c r="G16" s="1">
        <v>19.27</v>
      </c>
    </row>
    <row r="17" spans="1:7" ht="16.5" x14ac:dyDescent="0.25">
      <c r="A17" s="1" t="s">
        <v>23</v>
      </c>
      <c r="B17" s="1">
        <v>0.56999999999999995</v>
      </c>
      <c r="C17" s="1">
        <v>0.45</v>
      </c>
      <c r="D17" s="1">
        <v>0.66</v>
      </c>
      <c r="E17" s="1">
        <v>0.71</v>
      </c>
      <c r="F17" s="1">
        <v>0.69</v>
      </c>
      <c r="G17" s="1">
        <v>19.27</v>
      </c>
    </row>
    <row r="18" spans="1:7" ht="16.5" x14ac:dyDescent="0.25">
      <c r="A18" s="1" t="s">
        <v>28</v>
      </c>
      <c r="B18" s="1">
        <v>0.5</v>
      </c>
      <c r="C18" s="1">
        <v>0.4</v>
      </c>
      <c r="D18" s="1">
        <v>0.63</v>
      </c>
      <c r="E18" s="1">
        <v>0.76</v>
      </c>
      <c r="F18" s="1">
        <v>0.69</v>
      </c>
      <c r="G18" s="1">
        <v>19.16</v>
      </c>
    </row>
    <row r="19" spans="1:7" ht="16.5" x14ac:dyDescent="0.25">
      <c r="A19" s="1" t="s">
        <v>24</v>
      </c>
      <c r="B19" s="1">
        <v>0.49</v>
      </c>
      <c r="C19" s="1">
        <v>0.46</v>
      </c>
      <c r="D19" s="1">
        <v>0.64</v>
      </c>
      <c r="E19" s="1">
        <v>0.83</v>
      </c>
      <c r="F19" s="1">
        <v>0.72</v>
      </c>
      <c r="G19" s="1">
        <v>19.39</v>
      </c>
    </row>
    <row r="20" spans="1:7" ht="16.5" x14ac:dyDescent="0.25">
      <c r="A20" s="1" t="s">
        <v>7</v>
      </c>
      <c r="B20" s="1"/>
      <c r="C20" s="1"/>
      <c r="D20" s="1"/>
      <c r="E20" s="1"/>
      <c r="F20" s="1"/>
      <c r="G20" s="1"/>
    </row>
    <row r="21" spans="1:7" ht="16.5" x14ac:dyDescent="0.25">
      <c r="A21" s="1" t="s">
        <v>25</v>
      </c>
      <c r="B21" s="1">
        <v>0.45</v>
      </c>
      <c r="C21" s="1">
        <v>0.23</v>
      </c>
      <c r="D21" s="1">
        <v>0.62</v>
      </c>
      <c r="E21" s="1">
        <v>0.54</v>
      </c>
      <c r="F21" s="1">
        <v>0.57999999999999996</v>
      </c>
      <c r="G21" s="1">
        <v>32.229999999999997</v>
      </c>
    </row>
    <row r="22" spans="1:7" ht="16.5" x14ac:dyDescent="0.25">
      <c r="A22" s="1" t="s">
        <v>21</v>
      </c>
      <c r="B22" s="1">
        <v>0.54</v>
      </c>
      <c r="C22" s="1">
        <v>0.32</v>
      </c>
      <c r="D22" s="1">
        <v>0.63</v>
      </c>
      <c r="E22" s="1">
        <v>0.63</v>
      </c>
      <c r="F22" s="1">
        <v>0.63</v>
      </c>
      <c r="G22" s="1">
        <v>32.909999999999997</v>
      </c>
    </row>
    <row r="23" spans="1:7" ht="16.5" x14ac:dyDescent="0.25">
      <c r="A23" s="1" t="s">
        <v>26</v>
      </c>
      <c r="B23" s="1">
        <v>0.46</v>
      </c>
      <c r="C23" s="1">
        <v>0.37</v>
      </c>
      <c r="D23" s="1">
        <v>0.61</v>
      </c>
      <c r="E23" s="1">
        <v>0.74</v>
      </c>
      <c r="F23" s="1">
        <v>0.67</v>
      </c>
      <c r="G23" s="1">
        <v>32.32</v>
      </c>
    </row>
    <row r="24" spans="1:7" ht="16.5" x14ac:dyDescent="0.25">
      <c r="A24" s="1" t="s">
        <v>22</v>
      </c>
      <c r="B24" s="1">
        <v>0.48</v>
      </c>
      <c r="C24" s="1">
        <v>0.43</v>
      </c>
      <c r="D24" s="1">
        <v>0.63</v>
      </c>
      <c r="E24" s="1">
        <v>0.79</v>
      </c>
      <c r="F24" s="1">
        <v>0.7</v>
      </c>
      <c r="G24" s="1">
        <v>18.07</v>
      </c>
    </row>
    <row r="25" spans="1:7" ht="16.5" x14ac:dyDescent="0.25">
      <c r="A25" s="1" t="s">
        <v>27</v>
      </c>
      <c r="B25" s="1">
        <v>0.49</v>
      </c>
      <c r="C25" s="1">
        <v>0.28000000000000003</v>
      </c>
      <c r="D25" s="1">
        <v>0.63</v>
      </c>
      <c r="E25" s="1">
        <v>0.57999999999999996</v>
      </c>
      <c r="F25" s="1">
        <v>0.6</v>
      </c>
      <c r="G25" s="1">
        <v>9.14</v>
      </c>
    </row>
    <row r="26" spans="1:7" ht="16.5" x14ac:dyDescent="0.25">
      <c r="A26" s="1" t="s">
        <v>23</v>
      </c>
      <c r="B26" s="1">
        <v>0.55000000000000004</v>
      </c>
      <c r="C26" s="1">
        <v>0.43</v>
      </c>
      <c r="D26" s="1">
        <v>0.65</v>
      </c>
      <c r="E26" s="1">
        <v>0.7</v>
      </c>
      <c r="F26" s="1">
        <v>0.68</v>
      </c>
      <c r="G26" s="1">
        <v>7.73</v>
      </c>
    </row>
    <row r="27" spans="1:7" ht="16.5" x14ac:dyDescent="0.25">
      <c r="A27" s="1" t="s">
        <v>28</v>
      </c>
      <c r="B27" s="1">
        <v>0.46</v>
      </c>
      <c r="C27" s="1">
        <v>0.37</v>
      </c>
      <c r="D27" s="1">
        <v>0.61</v>
      </c>
      <c r="E27" s="1">
        <v>0.75</v>
      </c>
      <c r="F27" s="1">
        <v>0.68</v>
      </c>
      <c r="G27" s="1">
        <v>9.86</v>
      </c>
    </row>
    <row r="28" spans="1:7" ht="16.5" x14ac:dyDescent="0.25">
      <c r="A28" s="1" t="s">
        <v>24</v>
      </c>
      <c r="B28" s="1">
        <v>0.47</v>
      </c>
      <c r="C28" s="1">
        <v>0.41</v>
      </c>
      <c r="D28" s="1">
        <v>0.63</v>
      </c>
      <c r="E28" s="1">
        <v>0.83</v>
      </c>
      <c r="F28" s="1">
        <v>0.71</v>
      </c>
      <c r="G28" s="1">
        <v>9.43</v>
      </c>
    </row>
    <row r="29" spans="1:7" ht="16.5" x14ac:dyDescent="0.25">
      <c r="A29" s="1" t="s">
        <v>8</v>
      </c>
      <c r="B29" s="1"/>
      <c r="C29" s="1"/>
      <c r="D29" s="1"/>
      <c r="E29" s="1"/>
      <c r="F29" s="1"/>
      <c r="G29" s="1"/>
    </row>
    <row r="30" spans="1:7" ht="16.5" x14ac:dyDescent="0.25">
      <c r="A30" s="1" t="s">
        <v>25</v>
      </c>
      <c r="B30" s="1">
        <v>0.01</v>
      </c>
      <c r="C30" s="1">
        <v>0.03</v>
      </c>
      <c r="D30" s="1">
        <v>0</v>
      </c>
      <c r="E30" s="1">
        <v>0.02</v>
      </c>
      <c r="F30" s="1">
        <v>0.01</v>
      </c>
      <c r="G30" s="1">
        <v>1.39</v>
      </c>
    </row>
    <row r="31" spans="1:7" ht="16.5" x14ac:dyDescent="0.25">
      <c r="A31" s="1" t="s">
        <v>21</v>
      </c>
      <c r="B31" s="1">
        <v>0.01</v>
      </c>
      <c r="C31" s="1">
        <v>0.04</v>
      </c>
      <c r="D31" s="1">
        <v>0.01</v>
      </c>
      <c r="E31" s="1">
        <v>0.02</v>
      </c>
      <c r="F31" s="1">
        <v>0.01</v>
      </c>
      <c r="G31" s="1">
        <v>0.92</v>
      </c>
    </row>
    <row r="32" spans="1:7" ht="16.5" x14ac:dyDescent="0.25">
      <c r="A32" s="1" t="s">
        <v>26</v>
      </c>
      <c r="B32" s="1">
        <v>0.01</v>
      </c>
      <c r="C32" s="1">
        <v>0.03</v>
      </c>
      <c r="D32" s="1">
        <v>0</v>
      </c>
      <c r="E32" s="1">
        <v>0</v>
      </c>
      <c r="F32" s="1">
        <v>0</v>
      </c>
      <c r="G32" s="1">
        <v>1.92</v>
      </c>
    </row>
    <row r="33" spans="1:7" ht="16.5" x14ac:dyDescent="0.25">
      <c r="A33" s="1" t="s">
        <v>22</v>
      </c>
      <c r="B33" s="1">
        <v>0.01</v>
      </c>
      <c r="C33" s="1">
        <v>0</v>
      </c>
      <c r="D33" s="1">
        <v>0</v>
      </c>
      <c r="E33" s="1">
        <v>0</v>
      </c>
      <c r="F33" s="1">
        <v>0</v>
      </c>
      <c r="G33" s="1">
        <v>7.67</v>
      </c>
    </row>
    <row r="34" spans="1:7" ht="16.5" x14ac:dyDescent="0.25">
      <c r="A34" s="1" t="s">
        <v>27</v>
      </c>
      <c r="B34" s="1">
        <v>0.01</v>
      </c>
      <c r="C34" s="1">
        <v>0.02</v>
      </c>
      <c r="D34" s="1">
        <v>0</v>
      </c>
      <c r="E34" s="1">
        <v>0</v>
      </c>
      <c r="F34" s="1">
        <v>0</v>
      </c>
      <c r="G34" s="1">
        <v>4.7</v>
      </c>
    </row>
    <row r="35" spans="1:7" x14ac:dyDescent="0.25">
      <c r="A35" t="s">
        <v>23</v>
      </c>
      <c r="B35">
        <v>0.01</v>
      </c>
      <c r="C35">
        <v>0.01</v>
      </c>
      <c r="D35">
        <v>0</v>
      </c>
      <c r="E35">
        <v>0</v>
      </c>
      <c r="F35">
        <v>0</v>
      </c>
      <c r="G35">
        <v>5.21</v>
      </c>
    </row>
    <row r="36" spans="1:7" x14ac:dyDescent="0.25">
      <c r="A36" t="s">
        <v>28</v>
      </c>
      <c r="B36">
        <v>0.02</v>
      </c>
      <c r="C36">
        <v>0.01</v>
      </c>
      <c r="D36">
        <v>0.01</v>
      </c>
      <c r="E36">
        <v>0</v>
      </c>
      <c r="F36">
        <v>0</v>
      </c>
      <c r="G36">
        <v>4.1100000000000003</v>
      </c>
    </row>
    <row r="37" spans="1:7" x14ac:dyDescent="0.25">
      <c r="A37" t="s">
        <v>24</v>
      </c>
      <c r="B37">
        <v>0.01</v>
      </c>
      <c r="C37">
        <v>0.02</v>
      </c>
      <c r="D37">
        <v>0</v>
      </c>
      <c r="E37">
        <v>0</v>
      </c>
      <c r="F37">
        <v>0</v>
      </c>
      <c r="G37">
        <v>4.5599999999999996</v>
      </c>
    </row>
    <row r="38" spans="1:7" x14ac:dyDescent="0.25">
      <c r="A38" t="s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20" sqref="D20"/>
    </sheetView>
  </sheetViews>
  <sheetFormatPr defaultColWidth="9" defaultRowHeight="15.75" x14ac:dyDescent="0.25"/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x14ac:dyDescent="0.25">
      <c r="A2" t="s">
        <v>68</v>
      </c>
    </row>
    <row r="3" spans="1:7" x14ac:dyDescent="0.25">
      <c r="A3" t="s">
        <v>36</v>
      </c>
      <c r="B3">
        <v>0.75</v>
      </c>
      <c r="C3">
        <v>0.68</v>
      </c>
      <c r="D3">
        <v>0.8</v>
      </c>
      <c r="E3">
        <v>0.85</v>
      </c>
      <c r="F3">
        <v>0.83</v>
      </c>
      <c r="G3">
        <v>142.19</v>
      </c>
    </row>
    <row r="4" spans="1:7" x14ac:dyDescent="0.25">
      <c r="A4" t="s">
        <v>37</v>
      </c>
      <c r="B4">
        <v>0.89</v>
      </c>
      <c r="C4">
        <v>0.81</v>
      </c>
      <c r="D4">
        <v>0.91</v>
      </c>
      <c r="E4">
        <v>0.92</v>
      </c>
      <c r="F4">
        <v>0.91</v>
      </c>
      <c r="G4">
        <v>108.72</v>
      </c>
    </row>
    <row r="5" spans="1:7" x14ac:dyDescent="0.25">
      <c r="A5" t="s">
        <v>6</v>
      </c>
    </row>
    <row r="6" spans="1:7" x14ac:dyDescent="0.25">
      <c r="A6" t="s">
        <v>36</v>
      </c>
      <c r="B6">
        <v>0.76</v>
      </c>
      <c r="C6">
        <v>0.7</v>
      </c>
      <c r="D6">
        <v>0.81</v>
      </c>
      <c r="E6">
        <v>0.86</v>
      </c>
      <c r="F6">
        <v>0.83</v>
      </c>
      <c r="G6">
        <v>173.07</v>
      </c>
    </row>
    <row r="7" spans="1:7" x14ac:dyDescent="0.25">
      <c r="A7" t="s">
        <v>37</v>
      </c>
      <c r="B7">
        <v>0.91</v>
      </c>
      <c r="C7">
        <v>0.85</v>
      </c>
      <c r="D7">
        <v>0.93</v>
      </c>
      <c r="E7">
        <v>0.93</v>
      </c>
      <c r="F7">
        <v>0.93</v>
      </c>
      <c r="G7">
        <v>132.03</v>
      </c>
    </row>
    <row r="8" spans="1:7" x14ac:dyDescent="0.25">
      <c r="A8" t="s">
        <v>7</v>
      </c>
    </row>
    <row r="9" spans="1:7" x14ac:dyDescent="0.25">
      <c r="A9" t="s">
        <v>36</v>
      </c>
      <c r="B9">
        <v>0.74</v>
      </c>
      <c r="C9">
        <v>0.67</v>
      </c>
      <c r="D9">
        <v>0.79</v>
      </c>
      <c r="E9">
        <v>0.85</v>
      </c>
      <c r="F9">
        <v>0.82</v>
      </c>
      <c r="G9">
        <v>99.99</v>
      </c>
    </row>
    <row r="10" spans="1:7" x14ac:dyDescent="0.25">
      <c r="A10" t="s">
        <v>37</v>
      </c>
      <c r="B10">
        <v>0.85</v>
      </c>
      <c r="C10">
        <v>0.76</v>
      </c>
      <c r="D10">
        <v>0.88</v>
      </c>
      <c r="E10">
        <v>0.91</v>
      </c>
      <c r="F10">
        <v>0.89</v>
      </c>
      <c r="G10">
        <v>83.87</v>
      </c>
    </row>
    <row r="11" spans="1:7" x14ac:dyDescent="0.25">
      <c r="A11" t="s">
        <v>8</v>
      </c>
    </row>
    <row r="12" spans="1:7" x14ac:dyDescent="0.25">
      <c r="A12" t="s">
        <v>36</v>
      </c>
      <c r="B12">
        <v>0.01</v>
      </c>
      <c r="C12">
        <v>0.01</v>
      </c>
      <c r="D12">
        <v>0.01</v>
      </c>
      <c r="E12">
        <v>0</v>
      </c>
      <c r="F12">
        <v>0</v>
      </c>
      <c r="G12">
        <v>30.89</v>
      </c>
    </row>
    <row r="13" spans="1:7" x14ac:dyDescent="0.25">
      <c r="A13" t="s">
        <v>37</v>
      </c>
      <c r="B13">
        <v>0.03</v>
      </c>
      <c r="C13">
        <v>0.04</v>
      </c>
      <c r="D13">
        <v>0.02</v>
      </c>
      <c r="E13">
        <v>0.01</v>
      </c>
      <c r="F13">
        <v>0.02</v>
      </c>
      <c r="G13">
        <v>19.690000000000001</v>
      </c>
    </row>
    <row r="14" spans="1:7" x14ac:dyDescent="0.25">
      <c r="A14" t="s">
        <v>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T1" sqref="T1:Z22"/>
    </sheetView>
  </sheetViews>
  <sheetFormatPr defaultColWidth="9" defaultRowHeight="15.75" x14ac:dyDescent="0.25"/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49</v>
      </c>
      <c r="B3" s="1">
        <v>0.89</v>
      </c>
      <c r="C3" s="1">
        <v>0.83</v>
      </c>
      <c r="D3" s="1">
        <v>0.91</v>
      </c>
      <c r="E3" s="1">
        <v>0.93</v>
      </c>
      <c r="F3" s="1">
        <v>0.92</v>
      </c>
      <c r="G3" s="1">
        <v>112.11</v>
      </c>
    </row>
    <row r="4" spans="1:7" ht="16.5" x14ac:dyDescent="0.25">
      <c r="A4" s="1" t="s">
        <v>50</v>
      </c>
      <c r="B4" s="1">
        <v>0.82</v>
      </c>
      <c r="C4" s="1">
        <v>0.82</v>
      </c>
      <c r="D4" s="1">
        <v>0.86</v>
      </c>
      <c r="E4" s="1">
        <v>0.95</v>
      </c>
      <c r="F4" s="1">
        <v>0.91</v>
      </c>
      <c r="G4" s="1">
        <v>22.39</v>
      </c>
    </row>
    <row r="5" spans="1:7" ht="16.5" x14ac:dyDescent="0.25">
      <c r="A5" s="1" t="s">
        <v>51</v>
      </c>
      <c r="B5" s="1">
        <v>0.89</v>
      </c>
      <c r="C5" s="1">
        <v>0.86</v>
      </c>
      <c r="D5" s="1">
        <v>0.92</v>
      </c>
      <c r="E5" s="1">
        <v>0.94</v>
      </c>
      <c r="F5" s="1">
        <v>0.93</v>
      </c>
      <c r="G5" s="1">
        <v>5.76</v>
      </c>
    </row>
    <row r="6" spans="1:7" ht="16.5" x14ac:dyDescent="0.25">
      <c r="A6" s="1" t="s">
        <v>52</v>
      </c>
      <c r="B6" s="1">
        <v>0.86</v>
      </c>
      <c r="C6" s="1">
        <v>0.82</v>
      </c>
      <c r="D6" s="1">
        <v>0.89</v>
      </c>
      <c r="E6" s="1">
        <v>0.91</v>
      </c>
      <c r="F6" s="1">
        <v>0.9</v>
      </c>
      <c r="G6" s="1">
        <v>3.84</v>
      </c>
    </row>
    <row r="7" spans="1:7" ht="16.5" x14ac:dyDescent="0.25">
      <c r="A7" s="1" t="s">
        <v>6</v>
      </c>
      <c r="B7" s="1"/>
      <c r="C7" s="1"/>
      <c r="D7" s="1"/>
      <c r="E7" s="1"/>
      <c r="F7" s="1"/>
      <c r="G7" s="1"/>
    </row>
    <row r="8" spans="1:7" ht="16.5" x14ac:dyDescent="0.25">
      <c r="A8" s="1" t="s">
        <v>37</v>
      </c>
      <c r="B8" s="1">
        <v>0.9</v>
      </c>
      <c r="C8" s="1">
        <v>0.85</v>
      </c>
      <c r="D8" s="1">
        <v>0.92</v>
      </c>
      <c r="E8" s="1">
        <v>0.94</v>
      </c>
      <c r="F8" s="1">
        <v>0.93</v>
      </c>
      <c r="G8" s="1">
        <v>131.31</v>
      </c>
    </row>
    <row r="9" spans="1:7" ht="16.5" x14ac:dyDescent="0.25">
      <c r="A9" s="1" t="s">
        <v>42</v>
      </c>
      <c r="B9" s="1">
        <v>0.84</v>
      </c>
      <c r="C9" s="1">
        <v>0.83</v>
      </c>
      <c r="D9" s="1">
        <v>0.88</v>
      </c>
      <c r="E9" s="1">
        <v>0.96</v>
      </c>
      <c r="F9" s="1">
        <v>0.92</v>
      </c>
      <c r="G9" s="1">
        <v>26</v>
      </c>
    </row>
    <row r="10" spans="1:7" ht="16.5" x14ac:dyDescent="0.25">
      <c r="A10" s="1" t="s">
        <v>43</v>
      </c>
      <c r="B10" s="1">
        <v>0.9</v>
      </c>
      <c r="C10" s="1">
        <v>0.88</v>
      </c>
      <c r="D10" s="1">
        <v>0.92</v>
      </c>
      <c r="E10" s="1">
        <v>0.95</v>
      </c>
      <c r="F10" s="1">
        <v>0.94</v>
      </c>
      <c r="G10" s="1">
        <v>6.29</v>
      </c>
    </row>
    <row r="11" spans="1:7" x14ac:dyDescent="0.25">
      <c r="A11" t="s">
        <v>44</v>
      </c>
      <c r="B11">
        <v>0.87</v>
      </c>
      <c r="C11">
        <v>0.83</v>
      </c>
      <c r="D11">
        <v>0.9</v>
      </c>
      <c r="E11">
        <v>0.92</v>
      </c>
      <c r="F11">
        <v>0.9</v>
      </c>
      <c r="G11">
        <v>4.5</v>
      </c>
    </row>
    <row r="12" spans="1:7" x14ac:dyDescent="0.25">
      <c r="A12" t="s">
        <v>7</v>
      </c>
    </row>
    <row r="13" spans="1:7" x14ac:dyDescent="0.25">
      <c r="A13" t="s">
        <v>37</v>
      </c>
      <c r="B13">
        <v>0.89</v>
      </c>
      <c r="C13">
        <v>0.81</v>
      </c>
      <c r="D13">
        <v>0.91</v>
      </c>
      <c r="E13">
        <v>0.92</v>
      </c>
      <c r="F13">
        <v>0.92</v>
      </c>
      <c r="G13">
        <v>90.55</v>
      </c>
    </row>
    <row r="14" spans="1:7" x14ac:dyDescent="0.25">
      <c r="A14" t="s">
        <v>42</v>
      </c>
      <c r="B14">
        <v>0.81</v>
      </c>
      <c r="C14">
        <v>0.81</v>
      </c>
      <c r="D14">
        <v>0.85</v>
      </c>
      <c r="E14">
        <v>0.95</v>
      </c>
      <c r="F14">
        <v>0.9</v>
      </c>
      <c r="G14">
        <v>18.52</v>
      </c>
    </row>
    <row r="15" spans="1:7" x14ac:dyDescent="0.25">
      <c r="A15" t="s">
        <v>43</v>
      </c>
      <c r="B15">
        <v>0.89</v>
      </c>
      <c r="C15">
        <v>0.82</v>
      </c>
      <c r="D15">
        <v>0.91</v>
      </c>
      <c r="E15">
        <v>0.92</v>
      </c>
      <c r="F15">
        <v>0.91</v>
      </c>
      <c r="G15">
        <v>5.22</v>
      </c>
    </row>
    <row r="16" spans="1:7" x14ac:dyDescent="0.25">
      <c r="A16" t="s">
        <v>44</v>
      </c>
      <c r="B16">
        <v>0.85</v>
      </c>
      <c r="C16">
        <v>0.81</v>
      </c>
      <c r="D16">
        <v>0.88</v>
      </c>
      <c r="E16">
        <v>0.9</v>
      </c>
      <c r="F16">
        <v>0.9</v>
      </c>
      <c r="G16">
        <v>3.13</v>
      </c>
    </row>
    <row r="17" spans="1:7" x14ac:dyDescent="0.25">
      <c r="A17" t="s">
        <v>8</v>
      </c>
    </row>
    <row r="18" spans="1:7" x14ac:dyDescent="0.25">
      <c r="A18" t="s">
        <v>37</v>
      </c>
      <c r="B18">
        <v>0</v>
      </c>
      <c r="C18">
        <v>0.02</v>
      </c>
      <c r="D18">
        <v>0</v>
      </c>
      <c r="E18">
        <v>0.01</v>
      </c>
      <c r="F18">
        <v>0</v>
      </c>
      <c r="G18">
        <v>16.72</v>
      </c>
    </row>
    <row r="19" spans="1:7" x14ac:dyDescent="0.25">
      <c r="A19" t="s">
        <v>42</v>
      </c>
      <c r="B19">
        <v>0.01</v>
      </c>
      <c r="C19">
        <v>0.01</v>
      </c>
      <c r="D19">
        <v>0.01</v>
      </c>
      <c r="E19">
        <v>0</v>
      </c>
      <c r="F19">
        <v>0.01</v>
      </c>
      <c r="G19">
        <v>3.06</v>
      </c>
    </row>
    <row r="20" spans="1:7" x14ac:dyDescent="0.25">
      <c r="A20" t="s">
        <v>43</v>
      </c>
      <c r="B20">
        <v>0</v>
      </c>
      <c r="C20">
        <v>0.03</v>
      </c>
      <c r="D20">
        <v>0</v>
      </c>
      <c r="E20">
        <v>0.01</v>
      </c>
      <c r="F20">
        <v>0.01</v>
      </c>
      <c r="G20">
        <v>0.44</v>
      </c>
    </row>
    <row r="21" spans="1:7" x14ac:dyDescent="0.25">
      <c r="A21" t="s">
        <v>44</v>
      </c>
      <c r="B21">
        <v>0.01</v>
      </c>
      <c r="C21">
        <v>0.01</v>
      </c>
      <c r="D21">
        <v>0.01</v>
      </c>
      <c r="E21">
        <v>0.01</v>
      </c>
      <c r="F21">
        <v>0</v>
      </c>
      <c r="G21">
        <v>0.56000000000000005</v>
      </c>
    </row>
    <row r="22" spans="1:7" x14ac:dyDescent="0.25">
      <c r="A22" t="s">
        <v>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F5"/>
    </sheetView>
  </sheetViews>
  <sheetFormatPr defaultColWidth="9" defaultRowHeight="15.75" x14ac:dyDescent="0.25"/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56</v>
      </c>
      <c r="B3" s="1">
        <v>0.9</v>
      </c>
      <c r="C3" s="1">
        <v>0.84</v>
      </c>
      <c r="D3" s="1">
        <v>0.92</v>
      </c>
      <c r="E3" s="1">
        <v>0.93</v>
      </c>
      <c r="F3" s="1">
        <v>0.93</v>
      </c>
      <c r="G3" s="1">
        <v>120.6</v>
      </c>
    </row>
    <row r="4" spans="1:7" ht="16.5" x14ac:dyDescent="0.25">
      <c r="A4" s="1" t="s">
        <v>57</v>
      </c>
      <c r="B4" s="1">
        <v>0.9</v>
      </c>
      <c r="C4" s="1">
        <v>0.85</v>
      </c>
      <c r="D4" s="1">
        <v>0.92</v>
      </c>
      <c r="E4" s="1">
        <v>0.93</v>
      </c>
      <c r="F4" s="1">
        <v>0.93</v>
      </c>
      <c r="G4" s="1">
        <v>24.3</v>
      </c>
    </row>
    <row r="5" spans="1:7" ht="16.5" x14ac:dyDescent="0.25">
      <c r="A5" s="1" t="s">
        <v>58</v>
      </c>
      <c r="B5" s="1">
        <v>0.88</v>
      </c>
      <c r="C5" s="1">
        <v>0.8</v>
      </c>
      <c r="D5" s="1">
        <v>0.9</v>
      </c>
      <c r="E5" s="1">
        <v>0.9</v>
      </c>
      <c r="F5" s="1">
        <v>0.9</v>
      </c>
      <c r="G5" s="1">
        <v>30.46</v>
      </c>
    </row>
    <row r="6" spans="1:7" ht="16.5" x14ac:dyDescent="0.25">
      <c r="A6" s="1" t="s">
        <v>6</v>
      </c>
      <c r="B6" s="1"/>
      <c r="C6" s="1"/>
      <c r="D6" s="1"/>
      <c r="E6" s="1"/>
      <c r="F6" s="1"/>
      <c r="G6" s="1"/>
    </row>
    <row r="7" spans="1:7" ht="16.5" x14ac:dyDescent="0.25">
      <c r="A7" s="1" t="s">
        <v>56</v>
      </c>
      <c r="B7" s="1">
        <v>0.9</v>
      </c>
      <c r="C7" s="1">
        <v>0.86</v>
      </c>
      <c r="D7" s="1">
        <v>0.92</v>
      </c>
      <c r="E7" s="1">
        <v>0.94</v>
      </c>
      <c r="F7" s="1">
        <v>0.93</v>
      </c>
      <c r="G7" s="1">
        <v>157.57</v>
      </c>
    </row>
    <row r="8" spans="1:7" ht="16.5" x14ac:dyDescent="0.25">
      <c r="A8" s="1" t="s">
        <v>57</v>
      </c>
      <c r="B8" s="1">
        <v>0.91</v>
      </c>
      <c r="C8" s="1">
        <v>0.88</v>
      </c>
      <c r="D8" s="1">
        <v>0.93</v>
      </c>
      <c r="E8" s="1">
        <v>0.94</v>
      </c>
      <c r="F8" s="1">
        <v>0.93</v>
      </c>
      <c r="G8" s="1">
        <v>29.18</v>
      </c>
    </row>
    <row r="9" spans="1:7" ht="16.5" x14ac:dyDescent="0.25">
      <c r="A9" s="1" t="s">
        <v>58</v>
      </c>
      <c r="B9" s="1">
        <v>0.89</v>
      </c>
      <c r="C9" s="1">
        <v>0.81</v>
      </c>
      <c r="D9" s="1">
        <v>0.91</v>
      </c>
      <c r="E9" s="1">
        <v>0.91</v>
      </c>
      <c r="F9" s="1">
        <v>0.91</v>
      </c>
      <c r="G9" s="1">
        <v>37.119999999999997</v>
      </c>
    </row>
    <row r="10" spans="1:7" ht="16.5" x14ac:dyDescent="0.25">
      <c r="A10" s="1" t="s">
        <v>7</v>
      </c>
      <c r="B10" s="1"/>
      <c r="C10" s="1"/>
      <c r="D10" s="1"/>
      <c r="E10" s="1"/>
      <c r="F10" s="1"/>
      <c r="G10" s="1"/>
    </row>
    <row r="11" spans="1:7" x14ac:dyDescent="0.25">
      <c r="A11" t="s">
        <v>56</v>
      </c>
      <c r="B11">
        <v>0.9</v>
      </c>
      <c r="C11">
        <v>0.81</v>
      </c>
      <c r="D11">
        <v>0.92</v>
      </c>
      <c r="E11">
        <v>0.92</v>
      </c>
      <c r="F11">
        <v>0.92</v>
      </c>
      <c r="G11">
        <v>78.239999999999995</v>
      </c>
    </row>
    <row r="12" spans="1:7" x14ac:dyDescent="0.25">
      <c r="A12" t="s">
        <v>57</v>
      </c>
      <c r="B12">
        <v>0.89</v>
      </c>
      <c r="C12">
        <v>0.82</v>
      </c>
      <c r="D12">
        <v>0.91</v>
      </c>
      <c r="E12">
        <v>0.92</v>
      </c>
      <c r="F12">
        <v>0.92</v>
      </c>
      <c r="G12">
        <v>19.899999999999999</v>
      </c>
    </row>
    <row r="13" spans="1:7" x14ac:dyDescent="0.25">
      <c r="A13" t="s">
        <v>58</v>
      </c>
      <c r="B13">
        <v>0.86</v>
      </c>
      <c r="C13">
        <v>0.79</v>
      </c>
      <c r="D13">
        <v>0.89</v>
      </c>
      <c r="E13">
        <v>0.9</v>
      </c>
      <c r="F13">
        <v>0.89</v>
      </c>
      <c r="G13">
        <v>19</v>
      </c>
    </row>
    <row r="14" spans="1:7" x14ac:dyDescent="0.25">
      <c r="A14" t="s">
        <v>8</v>
      </c>
    </row>
    <row r="15" spans="1:7" x14ac:dyDescent="0.25">
      <c r="A15" t="s">
        <v>56</v>
      </c>
      <c r="B15">
        <v>0</v>
      </c>
      <c r="C15">
        <v>0.02</v>
      </c>
      <c r="D15">
        <v>0</v>
      </c>
      <c r="E15">
        <v>0.01</v>
      </c>
      <c r="F15">
        <v>0</v>
      </c>
      <c r="G15">
        <v>32.61</v>
      </c>
    </row>
    <row r="16" spans="1:7" x14ac:dyDescent="0.25">
      <c r="A16" t="s">
        <v>57</v>
      </c>
      <c r="B16">
        <v>0.01</v>
      </c>
      <c r="C16">
        <v>0.02</v>
      </c>
      <c r="D16">
        <v>0.01</v>
      </c>
      <c r="E16">
        <v>0.01</v>
      </c>
      <c r="F16">
        <v>0</v>
      </c>
      <c r="G16">
        <v>3.8</v>
      </c>
    </row>
    <row r="17" spans="1:7" x14ac:dyDescent="0.25">
      <c r="A17" t="s">
        <v>58</v>
      </c>
      <c r="B17">
        <v>0.01</v>
      </c>
      <c r="C17">
        <v>0.01</v>
      </c>
      <c r="D17">
        <v>0.01</v>
      </c>
      <c r="E17">
        <v>0</v>
      </c>
      <c r="F17">
        <v>0.01</v>
      </c>
      <c r="G17">
        <v>8.14</v>
      </c>
    </row>
    <row r="18" spans="1:7" x14ac:dyDescent="0.25">
      <c r="A18" t="s">
        <v>59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6" sqref="A6"/>
    </sheetView>
  </sheetViews>
  <sheetFormatPr defaultColWidth="9" defaultRowHeight="15.75" x14ac:dyDescent="0.25"/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32</v>
      </c>
      <c r="B3" s="1">
        <v>0.48</v>
      </c>
      <c r="C3" s="1">
        <v>0.41</v>
      </c>
      <c r="D3" s="1">
        <v>0.75</v>
      </c>
      <c r="E3" s="1">
        <v>0.8</v>
      </c>
      <c r="F3" s="1">
        <v>0.77</v>
      </c>
      <c r="G3" s="1">
        <v>1.43</v>
      </c>
    </row>
    <row r="4" spans="1:7" ht="16.5" x14ac:dyDescent="0.25">
      <c r="A4" s="1" t="s">
        <v>46</v>
      </c>
      <c r="B4" s="1">
        <v>0.54</v>
      </c>
      <c r="C4" s="1">
        <v>0.59</v>
      </c>
      <c r="D4" s="1">
        <v>0.8</v>
      </c>
      <c r="E4" s="1">
        <v>0.96</v>
      </c>
      <c r="F4" s="1">
        <v>0.87</v>
      </c>
      <c r="G4" s="1">
        <v>10.5</v>
      </c>
    </row>
    <row r="5" spans="1:7" ht="16.5" x14ac:dyDescent="0.25">
      <c r="A5" s="1" t="s">
        <v>48</v>
      </c>
      <c r="B5" s="1">
        <v>0.44</v>
      </c>
      <c r="C5" s="1">
        <v>0.31</v>
      </c>
      <c r="D5" s="1">
        <v>0.73</v>
      </c>
      <c r="E5" s="1">
        <v>0.7</v>
      </c>
      <c r="F5" s="1">
        <v>0.71</v>
      </c>
      <c r="G5" s="1">
        <v>4.84</v>
      </c>
    </row>
    <row r="6" spans="1:7" ht="16.5" x14ac:dyDescent="0.25">
      <c r="A6" s="1" t="s">
        <v>47</v>
      </c>
      <c r="B6" s="1">
        <v>0.48</v>
      </c>
      <c r="C6" s="1">
        <v>0.36</v>
      </c>
      <c r="D6" s="1">
        <v>0.74</v>
      </c>
      <c r="E6" s="1">
        <v>0.75</v>
      </c>
      <c r="F6" s="1">
        <v>0.74</v>
      </c>
      <c r="G6" s="1">
        <v>1450.16</v>
      </c>
    </row>
    <row r="7" spans="1:7" ht="16.5" x14ac:dyDescent="0.25">
      <c r="A7" s="1" t="s">
        <v>6</v>
      </c>
      <c r="B7" s="1"/>
      <c r="C7" s="1"/>
      <c r="D7" s="1"/>
      <c r="E7" s="1"/>
      <c r="F7" s="1"/>
      <c r="G7" s="1"/>
    </row>
    <row r="8" spans="1:7" ht="16.5" x14ac:dyDescent="0.25">
      <c r="A8" s="1" t="s">
        <v>32</v>
      </c>
      <c r="B8" s="1">
        <v>0.52</v>
      </c>
      <c r="C8" s="1">
        <v>0.43</v>
      </c>
      <c r="D8" s="1">
        <v>0.76</v>
      </c>
      <c r="E8" s="1">
        <v>0.81</v>
      </c>
      <c r="F8" s="1">
        <v>0.78</v>
      </c>
      <c r="G8" s="1">
        <v>1.65</v>
      </c>
    </row>
    <row r="9" spans="1:7" ht="16.5" x14ac:dyDescent="0.25">
      <c r="A9" s="1" t="s">
        <v>18</v>
      </c>
      <c r="B9" s="1">
        <v>0.56999999999999995</v>
      </c>
      <c r="C9" s="1">
        <v>0.62</v>
      </c>
      <c r="D9" s="1">
        <v>0.81</v>
      </c>
      <c r="E9" s="1">
        <v>0.96</v>
      </c>
      <c r="F9" s="1">
        <v>0.88</v>
      </c>
      <c r="G9" s="1">
        <v>12.45</v>
      </c>
    </row>
    <row r="10" spans="1:7" ht="16.5" x14ac:dyDescent="0.25">
      <c r="A10" s="1" t="s">
        <v>19</v>
      </c>
      <c r="B10" s="1">
        <v>0.48</v>
      </c>
      <c r="C10" s="1">
        <v>0.36</v>
      </c>
      <c r="D10" s="1">
        <v>0.73</v>
      </c>
      <c r="E10" s="1">
        <v>0.73</v>
      </c>
      <c r="F10" s="1">
        <v>0.73</v>
      </c>
      <c r="G10" s="1">
        <v>5.54</v>
      </c>
    </row>
    <row r="11" spans="1:7" x14ac:dyDescent="0.25">
      <c r="A11" t="s">
        <v>20</v>
      </c>
      <c r="B11">
        <v>0.49</v>
      </c>
      <c r="C11">
        <v>0.39</v>
      </c>
      <c r="D11">
        <v>0.75</v>
      </c>
      <c r="E11">
        <v>0.77</v>
      </c>
      <c r="F11">
        <v>0.76</v>
      </c>
      <c r="G11">
        <v>3098.66</v>
      </c>
    </row>
    <row r="12" spans="1:7" x14ac:dyDescent="0.25">
      <c r="A12" t="s">
        <v>7</v>
      </c>
    </row>
    <row r="13" spans="1:7" x14ac:dyDescent="0.25">
      <c r="A13" t="s">
        <v>32</v>
      </c>
      <c r="B13">
        <v>0.43</v>
      </c>
      <c r="C13">
        <v>0.38</v>
      </c>
      <c r="D13">
        <v>0.73</v>
      </c>
      <c r="E13">
        <v>0.78</v>
      </c>
      <c r="F13">
        <v>0.76</v>
      </c>
      <c r="G13">
        <v>1.21</v>
      </c>
    </row>
    <row r="14" spans="1:7" x14ac:dyDescent="0.25">
      <c r="A14" t="s">
        <v>18</v>
      </c>
      <c r="B14">
        <v>0.48</v>
      </c>
      <c r="C14">
        <v>0.54</v>
      </c>
      <c r="D14">
        <v>0.78</v>
      </c>
      <c r="E14">
        <v>0.95</v>
      </c>
      <c r="F14">
        <v>0.86</v>
      </c>
      <c r="G14">
        <v>9.0399999999999991</v>
      </c>
    </row>
    <row r="15" spans="1:7" x14ac:dyDescent="0.25">
      <c r="A15" t="s">
        <v>19</v>
      </c>
      <c r="B15">
        <v>0.41</v>
      </c>
      <c r="C15">
        <v>0.26</v>
      </c>
      <c r="D15">
        <v>0.72</v>
      </c>
      <c r="E15">
        <v>0.68</v>
      </c>
      <c r="F15">
        <v>0.7</v>
      </c>
      <c r="G15">
        <v>4.33</v>
      </c>
    </row>
    <row r="16" spans="1:7" x14ac:dyDescent="0.25">
      <c r="A16" t="s">
        <v>20</v>
      </c>
      <c r="B16">
        <v>0.45</v>
      </c>
      <c r="C16">
        <v>0.34</v>
      </c>
      <c r="D16">
        <v>0.72</v>
      </c>
      <c r="E16">
        <v>0.74</v>
      </c>
      <c r="F16">
        <v>0.73</v>
      </c>
      <c r="G16">
        <v>549.52</v>
      </c>
    </row>
    <row r="17" spans="1:7" x14ac:dyDescent="0.25">
      <c r="A17" t="s">
        <v>8</v>
      </c>
    </row>
    <row r="18" spans="1:7" x14ac:dyDescent="0.25">
      <c r="A18" t="s">
        <v>32</v>
      </c>
      <c r="B18">
        <v>0.04</v>
      </c>
      <c r="C18">
        <v>0.02</v>
      </c>
      <c r="D18">
        <v>0.01</v>
      </c>
      <c r="E18">
        <v>0.01</v>
      </c>
      <c r="F18">
        <v>0.01</v>
      </c>
      <c r="G18">
        <v>0.18</v>
      </c>
    </row>
    <row r="19" spans="1:7" x14ac:dyDescent="0.25">
      <c r="A19" t="s">
        <v>18</v>
      </c>
      <c r="B19">
        <v>0.04</v>
      </c>
      <c r="C19">
        <v>0.04</v>
      </c>
      <c r="D19">
        <v>0.01</v>
      </c>
      <c r="E19">
        <v>0</v>
      </c>
      <c r="F19">
        <v>0.01</v>
      </c>
      <c r="G19">
        <v>1.44</v>
      </c>
    </row>
    <row r="20" spans="1:7" x14ac:dyDescent="0.25">
      <c r="A20" t="s">
        <v>19</v>
      </c>
      <c r="B20">
        <v>0.03</v>
      </c>
      <c r="C20">
        <v>0.04</v>
      </c>
      <c r="D20">
        <v>0</v>
      </c>
      <c r="E20">
        <v>0.02</v>
      </c>
      <c r="F20">
        <v>0.01</v>
      </c>
      <c r="G20">
        <v>0.51</v>
      </c>
    </row>
    <row r="21" spans="1:7" x14ac:dyDescent="0.25">
      <c r="A21" t="s">
        <v>20</v>
      </c>
      <c r="B21">
        <v>0.02</v>
      </c>
      <c r="C21">
        <v>0.02</v>
      </c>
      <c r="D21">
        <v>0.01</v>
      </c>
      <c r="E21">
        <v>0.01</v>
      </c>
      <c r="F21">
        <v>0.01</v>
      </c>
      <c r="G21">
        <v>1167.33</v>
      </c>
    </row>
    <row r="22" spans="1:7" x14ac:dyDescent="0.25">
      <c r="A22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2" sqref="A1:G22"/>
    </sheetView>
  </sheetViews>
  <sheetFormatPr defaultColWidth="9" defaultRowHeight="15.75" x14ac:dyDescent="0.25"/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63</v>
      </c>
      <c r="B3" s="1">
        <v>0.57999999999999996</v>
      </c>
      <c r="C3" s="1">
        <v>0.49</v>
      </c>
      <c r="D3" s="1">
        <v>0.68</v>
      </c>
      <c r="E3" s="1">
        <v>0.76</v>
      </c>
      <c r="F3" s="1">
        <v>0.72</v>
      </c>
      <c r="G3" s="1">
        <v>11.37</v>
      </c>
    </row>
    <row r="4" spans="1:7" ht="16.5" x14ac:dyDescent="0.25">
      <c r="A4" s="1" t="s">
        <v>64</v>
      </c>
      <c r="B4" s="1">
        <v>0.55000000000000004</v>
      </c>
      <c r="C4" s="1">
        <v>0.45</v>
      </c>
      <c r="D4" s="1">
        <v>0.65</v>
      </c>
      <c r="E4" s="1">
        <v>0.72</v>
      </c>
      <c r="F4" s="1">
        <v>0.68</v>
      </c>
      <c r="G4" s="1">
        <v>8.31</v>
      </c>
    </row>
    <row r="5" spans="1:7" ht="16.5" x14ac:dyDescent="0.25">
      <c r="A5" s="1" t="s">
        <v>18</v>
      </c>
      <c r="B5" s="1">
        <v>0.64</v>
      </c>
      <c r="C5" s="1">
        <v>0.61</v>
      </c>
      <c r="D5" s="1">
        <v>0.74</v>
      </c>
      <c r="E5" s="1">
        <v>0.92</v>
      </c>
      <c r="F5" s="1">
        <v>0.82</v>
      </c>
      <c r="G5" s="1">
        <v>98.3</v>
      </c>
    </row>
    <row r="6" spans="1:7" ht="16.5" x14ac:dyDescent="0.25">
      <c r="A6" s="1" t="s">
        <v>65</v>
      </c>
      <c r="B6" s="1">
        <v>0.45</v>
      </c>
      <c r="C6" s="1">
        <v>0.3</v>
      </c>
      <c r="D6" s="1">
        <v>0.6</v>
      </c>
      <c r="E6" s="1">
        <v>0.73</v>
      </c>
      <c r="F6" s="1">
        <v>0.66</v>
      </c>
      <c r="G6" s="1">
        <v>86</v>
      </c>
    </row>
    <row r="7" spans="1:7" ht="16.5" x14ac:dyDescent="0.25">
      <c r="A7" s="1" t="s">
        <v>6</v>
      </c>
      <c r="B7" s="1"/>
      <c r="C7" s="1"/>
      <c r="D7" s="1"/>
      <c r="E7" s="1"/>
      <c r="F7" s="1"/>
      <c r="G7" s="1"/>
    </row>
    <row r="8" spans="1:7" ht="16.5" x14ac:dyDescent="0.25">
      <c r="A8" s="1" t="s">
        <v>60</v>
      </c>
      <c r="B8" s="1">
        <v>0.61</v>
      </c>
      <c r="C8" s="1">
        <v>0.54</v>
      </c>
      <c r="D8" s="1">
        <v>0.7</v>
      </c>
      <c r="E8" s="1">
        <v>0.78</v>
      </c>
      <c r="F8" s="1">
        <v>0.74</v>
      </c>
      <c r="G8" s="1">
        <v>11.83</v>
      </c>
    </row>
    <row r="9" spans="1:7" ht="16.5" x14ac:dyDescent="0.25">
      <c r="A9" s="1" t="s">
        <v>61</v>
      </c>
      <c r="B9" s="1">
        <v>0.56999999999999995</v>
      </c>
      <c r="C9" s="1">
        <v>0.49</v>
      </c>
      <c r="D9" s="1">
        <v>0.67</v>
      </c>
      <c r="E9" s="1">
        <v>0.74</v>
      </c>
      <c r="F9" s="1">
        <v>0.7</v>
      </c>
      <c r="G9" s="1">
        <v>9.0399999999999991</v>
      </c>
    </row>
    <row r="10" spans="1:7" ht="16.5" x14ac:dyDescent="0.25">
      <c r="A10" s="1" t="s">
        <v>18</v>
      </c>
      <c r="B10" s="1">
        <v>0.7</v>
      </c>
      <c r="C10" s="1">
        <v>0.68</v>
      </c>
      <c r="D10" s="1">
        <v>0.78</v>
      </c>
      <c r="E10" s="1">
        <v>0.94</v>
      </c>
      <c r="F10" s="1">
        <v>0.85</v>
      </c>
      <c r="G10" s="1">
        <v>106.3</v>
      </c>
    </row>
    <row r="11" spans="1:7" x14ac:dyDescent="0.25">
      <c r="A11" t="s">
        <v>19</v>
      </c>
      <c r="B11">
        <v>0.46</v>
      </c>
      <c r="C11">
        <v>0.32</v>
      </c>
      <c r="D11">
        <v>0.61</v>
      </c>
      <c r="E11">
        <v>0.75</v>
      </c>
      <c r="F11">
        <v>0.66</v>
      </c>
      <c r="G11">
        <v>97.3</v>
      </c>
    </row>
    <row r="12" spans="1:7" x14ac:dyDescent="0.25">
      <c r="A12" t="s">
        <v>7</v>
      </c>
    </row>
    <row r="13" spans="1:7" x14ac:dyDescent="0.25">
      <c r="A13" t="s">
        <v>60</v>
      </c>
      <c r="B13">
        <v>0.54</v>
      </c>
      <c r="C13">
        <v>0.4</v>
      </c>
      <c r="D13">
        <v>0.65</v>
      </c>
      <c r="E13">
        <v>0.72</v>
      </c>
      <c r="F13">
        <v>0.68</v>
      </c>
      <c r="G13">
        <v>10.99</v>
      </c>
    </row>
    <row r="14" spans="1:7" x14ac:dyDescent="0.25">
      <c r="A14" t="s">
        <v>61</v>
      </c>
      <c r="B14">
        <v>0.51</v>
      </c>
      <c r="C14">
        <v>0.38</v>
      </c>
      <c r="D14">
        <v>0.62</v>
      </c>
      <c r="E14">
        <v>0.68</v>
      </c>
      <c r="F14">
        <v>0.65</v>
      </c>
      <c r="G14">
        <v>7.7</v>
      </c>
    </row>
    <row r="15" spans="1:7" x14ac:dyDescent="0.25">
      <c r="A15" t="s">
        <v>18</v>
      </c>
      <c r="B15">
        <v>0.56999999999999995</v>
      </c>
      <c r="C15">
        <v>0.52</v>
      </c>
      <c r="D15">
        <v>0.7</v>
      </c>
      <c r="E15">
        <v>0.9</v>
      </c>
      <c r="F15">
        <v>0.79</v>
      </c>
      <c r="G15">
        <v>84.7</v>
      </c>
    </row>
    <row r="16" spans="1:7" x14ac:dyDescent="0.25">
      <c r="A16" t="s">
        <v>19</v>
      </c>
      <c r="B16">
        <v>0.43</v>
      </c>
      <c r="C16">
        <v>0.27</v>
      </c>
      <c r="D16">
        <v>0.59</v>
      </c>
      <c r="E16">
        <v>0.71</v>
      </c>
      <c r="F16">
        <v>0.65</v>
      </c>
      <c r="G16">
        <v>78.09</v>
      </c>
    </row>
    <row r="17" spans="1:7" x14ac:dyDescent="0.25">
      <c r="A17" t="s">
        <v>8</v>
      </c>
    </row>
    <row r="18" spans="1:7" x14ac:dyDescent="0.25">
      <c r="A18" t="s">
        <v>60</v>
      </c>
      <c r="B18">
        <v>0.03</v>
      </c>
      <c r="C18">
        <v>0.06</v>
      </c>
      <c r="D18">
        <v>0.02</v>
      </c>
      <c r="E18">
        <v>0.03</v>
      </c>
      <c r="F18">
        <v>0.03</v>
      </c>
      <c r="G18">
        <v>0.34</v>
      </c>
    </row>
    <row r="19" spans="1:7" x14ac:dyDescent="0.25">
      <c r="A19" t="s">
        <v>61</v>
      </c>
      <c r="B19">
        <v>0.03</v>
      </c>
      <c r="C19">
        <v>0.05</v>
      </c>
      <c r="D19">
        <v>0.02</v>
      </c>
      <c r="E19">
        <v>0.03</v>
      </c>
      <c r="F19">
        <v>0.02</v>
      </c>
      <c r="G19">
        <v>0.55000000000000004</v>
      </c>
    </row>
    <row r="20" spans="1:7" x14ac:dyDescent="0.25">
      <c r="A20" t="s">
        <v>18</v>
      </c>
      <c r="B20">
        <v>0.05</v>
      </c>
      <c r="C20">
        <v>7.0000000000000007E-2</v>
      </c>
      <c r="D20">
        <v>0.03</v>
      </c>
      <c r="E20">
        <v>0.02</v>
      </c>
      <c r="F20">
        <v>0.02</v>
      </c>
      <c r="G20">
        <v>9.66</v>
      </c>
    </row>
    <row r="21" spans="1:7" x14ac:dyDescent="0.25">
      <c r="A21" t="s">
        <v>19</v>
      </c>
      <c r="B21">
        <v>0.01</v>
      </c>
      <c r="C21">
        <v>0.02</v>
      </c>
      <c r="D21">
        <v>0.01</v>
      </c>
      <c r="E21">
        <v>0.02</v>
      </c>
      <c r="F21">
        <v>0</v>
      </c>
      <c r="G21">
        <v>8.1999999999999993</v>
      </c>
    </row>
    <row r="22" spans="1:7" x14ac:dyDescent="0.25">
      <c r="A22" t="s">
        <v>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4" sqref="A24"/>
    </sheetView>
  </sheetViews>
  <sheetFormatPr defaultColWidth="9" defaultRowHeight="15.75" x14ac:dyDescent="0.25"/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60</v>
      </c>
      <c r="B3" s="1">
        <v>0.53</v>
      </c>
      <c r="C3" s="1">
        <v>0.38</v>
      </c>
      <c r="D3" s="1">
        <v>0.78</v>
      </c>
      <c r="E3" s="1">
        <v>0.76</v>
      </c>
      <c r="F3" s="1">
        <v>0.77</v>
      </c>
      <c r="G3" s="1">
        <v>1.66</v>
      </c>
    </row>
    <row r="4" spans="1:7" ht="16.5" x14ac:dyDescent="0.25">
      <c r="A4" s="1" t="s">
        <v>61</v>
      </c>
      <c r="B4" s="1">
        <v>0.49</v>
      </c>
      <c r="C4" s="1">
        <v>0.37</v>
      </c>
      <c r="D4" s="1">
        <v>0.75</v>
      </c>
      <c r="E4" s="1">
        <v>0.76</v>
      </c>
      <c r="F4" s="1">
        <v>0.75</v>
      </c>
      <c r="G4" s="1">
        <v>1.38</v>
      </c>
    </row>
    <row r="5" spans="1:7" ht="16.5" x14ac:dyDescent="0.25">
      <c r="A5" s="1" t="s">
        <v>18</v>
      </c>
      <c r="B5" s="1">
        <v>0.76</v>
      </c>
      <c r="C5" s="1">
        <v>0.77</v>
      </c>
      <c r="D5" s="1">
        <v>0.88</v>
      </c>
      <c r="E5" s="1">
        <v>0.96</v>
      </c>
      <c r="F5" s="1">
        <v>0.92</v>
      </c>
      <c r="G5" s="1">
        <v>3.82</v>
      </c>
    </row>
    <row r="6" spans="1:7" ht="16.5" x14ac:dyDescent="0.25">
      <c r="A6" s="1" t="s">
        <v>19</v>
      </c>
      <c r="B6" s="1">
        <v>0.42</v>
      </c>
      <c r="C6" s="1">
        <v>0.28000000000000003</v>
      </c>
      <c r="D6" s="1">
        <v>0.73</v>
      </c>
      <c r="E6" s="1">
        <v>0.68</v>
      </c>
      <c r="F6" s="1">
        <v>0.71</v>
      </c>
      <c r="G6" s="1">
        <v>5.34</v>
      </c>
    </row>
    <row r="7" spans="1:7" ht="16.5" x14ac:dyDescent="0.25">
      <c r="A7" s="1" t="s">
        <v>6</v>
      </c>
      <c r="B7" s="1"/>
      <c r="C7" s="1"/>
      <c r="D7" s="1"/>
      <c r="E7" s="1"/>
      <c r="F7" s="1"/>
      <c r="G7" s="1"/>
    </row>
    <row r="8" spans="1:7" ht="16.5" x14ac:dyDescent="0.25">
      <c r="A8" s="1" t="s">
        <v>60</v>
      </c>
      <c r="B8" s="1">
        <v>0.61</v>
      </c>
      <c r="C8" s="1">
        <v>0.46</v>
      </c>
      <c r="D8" s="1">
        <v>0.8</v>
      </c>
      <c r="E8" s="1">
        <v>0.8</v>
      </c>
      <c r="F8" s="1">
        <v>0.8</v>
      </c>
      <c r="G8" s="1">
        <v>2.11</v>
      </c>
    </row>
    <row r="9" spans="1:7" ht="16.5" x14ac:dyDescent="0.25">
      <c r="A9" s="1" t="s">
        <v>61</v>
      </c>
      <c r="B9" s="1">
        <v>0.54</v>
      </c>
      <c r="C9" s="1">
        <v>0.42</v>
      </c>
      <c r="D9" s="1">
        <v>0.78</v>
      </c>
      <c r="E9" s="1">
        <v>0.79</v>
      </c>
      <c r="F9" s="1">
        <v>0.78</v>
      </c>
      <c r="G9" s="1">
        <v>1.75</v>
      </c>
    </row>
    <row r="10" spans="1:7" ht="16.5" x14ac:dyDescent="0.25">
      <c r="A10" s="1" t="s">
        <v>18</v>
      </c>
      <c r="B10" s="1">
        <v>0.78</v>
      </c>
      <c r="C10" s="1">
        <v>0.82</v>
      </c>
      <c r="D10" s="1">
        <v>0.9</v>
      </c>
      <c r="E10" s="1">
        <v>0.97</v>
      </c>
      <c r="F10" s="1">
        <v>0.93</v>
      </c>
      <c r="G10" s="1">
        <v>4.5199999999999996</v>
      </c>
    </row>
    <row r="11" spans="1:7" x14ac:dyDescent="0.25">
      <c r="A11" t="s">
        <v>19</v>
      </c>
      <c r="B11">
        <v>0.48</v>
      </c>
      <c r="C11">
        <v>0.32</v>
      </c>
      <c r="D11">
        <v>0.75</v>
      </c>
      <c r="E11">
        <v>0.71</v>
      </c>
      <c r="F11">
        <v>0.73</v>
      </c>
      <c r="G11">
        <v>6.28</v>
      </c>
    </row>
    <row r="12" spans="1:7" x14ac:dyDescent="0.25">
      <c r="A12" t="s">
        <v>7</v>
      </c>
    </row>
    <row r="13" spans="1:7" x14ac:dyDescent="0.25">
      <c r="A13" t="s">
        <v>60</v>
      </c>
      <c r="B13">
        <v>0.41</v>
      </c>
      <c r="C13">
        <v>0.26</v>
      </c>
      <c r="D13">
        <v>0.76</v>
      </c>
      <c r="E13">
        <v>0.68</v>
      </c>
      <c r="F13">
        <v>0.72</v>
      </c>
      <c r="G13">
        <v>1.44</v>
      </c>
    </row>
    <row r="14" spans="1:7" x14ac:dyDescent="0.25">
      <c r="A14" t="s">
        <v>61</v>
      </c>
      <c r="B14">
        <v>0.39</v>
      </c>
      <c r="C14">
        <v>0.27</v>
      </c>
      <c r="D14">
        <v>0.73</v>
      </c>
      <c r="E14">
        <v>0.7</v>
      </c>
      <c r="F14">
        <v>0.72</v>
      </c>
      <c r="G14">
        <v>1.1000000000000001</v>
      </c>
    </row>
    <row r="15" spans="1:7" x14ac:dyDescent="0.25">
      <c r="A15" t="s">
        <v>18</v>
      </c>
      <c r="B15">
        <v>0.72</v>
      </c>
      <c r="C15">
        <v>0.72</v>
      </c>
      <c r="D15">
        <v>0.86</v>
      </c>
      <c r="E15">
        <v>0.94</v>
      </c>
      <c r="F15">
        <v>0.9</v>
      </c>
      <c r="G15">
        <v>2.8</v>
      </c>
    </row>
    <row r="16" spans="1:7" x14ac:dyDescent="0.25">
      <c r="A16" t="s">
        <v>19</v>
      </c>
      <c r="B16">
        <v>0.34</v>
      </c>
      <c r="C16">
        <v>0.25</v>
      </c>
      <c r="D16">
        <v>0.72</v>
      </c>
      <c r="E16">
        <v>0.64</v>
      </c>
      <c r="F16">
        <v>0.68</v>
      </c>
      <c r="G16">
        <v>4.07</v>
      </c>
    </row>
    <row r="17" spans="1:7" x14ac:dyDescent="0.25">
      <c r="A17" t="s">
        <v>8</v>
      </c>
    </row>
    <row r="18" spans="1:7" x14ac:dyDescent="0.25">
      <c r="A18" t="s">
        <v>60</v>
      </c>
      <c r="B18">
        <v>7.0000000000000007E-2</v>
      </c>
      <c r="C18">
        <v>7.0000000000000007E-2</v>
      </c>
      <c r="D18">
        <v>0.01</v>
      </c>
      <c r="E18">
        <v>0.04</v>
      </c>
      <c r="F18">
        <v>0.03</v>
      </c>
      <c r="G18">
        <v>0.25</v>
      </c>
    </row>
    <row r="19" spans="1:7" x14ac:dyDescent="0.25">
      <c r="A19" t="s">
        <v>61</v>
      </c>
      <c r="B19">
        <v>0.06</v>
      </c>
      <c r="C19">
        <v>0.06</v>
      </c>
      <c r="D19">
        <v>0.02</v>
      </c>
      <c r="E19">
        <v>0.03</v>
      </c>
      <c r="F19">
        <v>0.02</v>
      </c>
      <c r="G19">
        <v>0.24</v>
      </c>
    </row>
    <row r="20" spans="1:7" x14ac:dyDescent="0.25">
      <c r="A20" t="s">
        <v>18</v>
      </c>
      <c r="B20">
        <v>0.02</v>
      </c>
      <c r="C20">
        <v>0.04</v>
      </c>
      <c r="D20">
        <v>0.01</v>
      </c>
      <c r="E20">
        <v>0.01</v>
      </c>
      <c r="F20">
        <v>0.01</v>
      </c>
      <c r="G20">
        <v>0.67</v>
      </c>
    </row>
    <row r="21" spans="1:7" x14ac:dyDescent="0.25">
      <c r="A21" t="s">
        <v>19</v>
      </c>
      <c r="B21">
        <v>0.05</v>
      </c>
      <c r="C21">
        <v>0.03</v>
      </c>
      <c r="D21">
        <v>0.01</v>
      </c>
      <c r="E21">
        <v>0.03</v>
      </c>
      <c r="F21">
        <v>0.02</v>
      </c>
      <c r="G21">
        <v>0.81</v>
      </c>
    </row>
    <row r="22" spans="1:7" x14ac:dyDescent="0.25">
      <c r="A22" t="s">
        <v>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B7" sqref="B7"/>
    </sheetView>
  </sheetViews>
  <sheetFormatPr defaultColWidth="9" defaultRowHeight="15.75" x14ac:dyDescent="0.25"/>
  <cols>
    <col min="1" max="1" width="28.42578125" bestFit="1" customWidth="1"/>
  </cols>
  <sheetData>
    <row r="1" spans="1:7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ht="16.5" x14ac:dyDescent="0.25">
      <c r="A2" s="1" t="s">
        <v>5</v>
      </c>
      <c r="B2" s="1"/>
      <c r="C2" s="1"/>
      <c r="D2" s="1"/>
      <c r="E2" s="1"/>
      <c r="F2" s="1"/>
      <c r="G2" s="1"/>
    </row>
    <row r="3" spans="1:7" ht="16.5" x14ac:dyDescent="0.25">
      <c r="A3" s="1" t="s">
        <v>10</v>
      </c>
      <c r="B3" s="1">
        <v>0.5</v>
      </c>
      <c r="C3" s="1">
        <v>0.28000000000000003</v>
      </c>
      <c r="D3" s="1">
        <v>0.62</v>
      </c>
      <c r="E3" s="1">
        <v>0.61</v>
      </c>
      <c r="F3" s="1">
        <v>0.62</v>
      </c>
      <c r="G3" s="1">
        <v>14.13</v>
      </c>
    </row>
    <row r="4" spans="1:7" ht="16.5" x14ac:dyDescent="0.25">
      <c r="A4" s="1" t="s">
        <v>11</v>
      </c>
      <c r="B4" s="1">
        <v>0.44</v>
      </c>
      <c r="C4" s="1">
        <v>0.38</v>
      </c>
      <c r="D4" s="1">
        <v>0.61</v>
      </c>
      <c r="E4" s="1">
        <v>0.77</v>
      </c>
      <c r="F4" s="1">
        <v>0.68</v>
      </c>
      <c r="G4" s="1">
        <v>15.49</v>
      </c>
    </row>
    <row r="5" spans="1:7" ht="16.5" x14ac:dyDescent="0.25">
      <c r="A5" s="1" t="s">
        <v>15</v>
      </c>
      <c r="B5" s="1">
        <v>0.45</v>
      </c>
      <c r="C5" s="1">
        <v>0.33</v>
      </c>
      <c r="D5" s="1">
        <v>0.6</v>
      </c>
      <c r="E5" s="1">
        <v>0.73</v>
      </c>
      <c r="F5" s="1">
        <v>0.66</v>
      </c>
      <c r="G5" s="1">
        <v>14.98</v>
      </c>
    </row>
    <row r="6" spans="1:7" ht="16.5" x14ac:dyDescent="0.25">
      <c r="A6" s="1" t="s">
        <v>16</v>
      </c>
      <c r="B6" s="1">
        <v>0.4</v>
      </c>
      <c r="C6" s="1">
        <v>0.33</v>
      </c>
      <c r="D6" s="1">
        <v>0.57999999999999996</v>
      </c>
      <c r="E6" s="1">
        <v>0.76</v>
      </c>
      <c r="F6" s="1">
        <v>0.66</v>
      </c>
      <c r="G6" s="1">
        <v>14.74</v>
      </c>
    </row>
    <row r="7" spans="1:7" ht="16.5" x14ac:dyDescent="0.25">
      <c r="A7" s="1" t="s">
        <v>12</v>
      </c>
      <c r="B7" s="1">
        <v>0.54</v>
      </c>
      <c r="C7" s="1">
        <v>0.41</v>
      </c>
      <c r="D7" s="1">
        <v>0.64</v>
      </c>
      <c r="E7" s="1">
        <v>0.66</v>
      </c>
      <c r="F7" s="1">
        <v>0.65</v>
      </c>
      <c r="G7" s="1">
        <v>10.71</v>
      </c>
    </row>
    <row r="8" spans="1:7" ht="16.5" x14ac:dyDescent="0.25">
      <c r="A8" s="1" t="s">
        <v>13</v>
      </c>
      <c r="B8" s="1">
        <v>0.49</v>
      </c>
      <c r="C8" s="1">
        <v>0.46</v>
      </c>
      <c r="D8" s="1">
        <v>0.64</v>
      </c>
      <c r="E8" s="1">
        <v>0.8</v>
      </c>
      <c r="F8" s="1">
        <v>0.71</v>
      </c>
      <c r="G8" s="1">
        <v>9.6999999999999993</v>
      </c>
    </row>
    <row r="9" spans="1:7" ht="16.5" x14ac:dyDescent="0.25">
      <c r="A9" s="1" t="s">
        <v>14</v>
      </c>
      <c r="B9" s="1">
        <v>0.46</v>
      </c>
      <c r="C9" s="1">
        <v>0.42</v>
      </c>
      <c r="D9" s="1">
        <v>0.62</v>
      </c>
      <c r="E9" s="1">
        <v>0.8</v>
      </c>
      <c r="F9" s="1">
        <v>0.7</v>
      </c>
      <c r="G9" s="1">
        <v>9.17</v>
      </c>
    </row>
    <row r="10" spans="1:7" ht="16.5" x14ac:dyDescent="0.25">
      <c r="A10" s="1" t="s">
        <v>6</v>
      </c>
      <c r="B10" s="1"/>
      <c r="C10" s="1"/>
      <c r="D10" s="1"/>
      <c r="E10" s="1"/>
      <c r="F10" s="1"/>
      <c r="G10" s="1"/>
    </row>
    <row r="11" spans="1:7" ht="16.5" x14ac:dyDescent="0.25">
      <c r="A11" s="1" t="s">
        <v>10</v>
      </c>
      <c r="B11" s="1">
        <v>0.53</v>
      </c>
      <c r="C11" s="1">
        <v>0.36</v>
      </c>
      <c r="D11" s="1">
        <v>0.64</v>
      </c>
      <c r="E11" s="1">
        <v>0.65</v>
      </c>
      <c r="F11" s="1">
        <v>0.64</v>
      </c>
      <c r="G11" s="1">
        <v>16.079999999999998</v>
      </c>
    </row>
    <row r="12" spans="1:7" ht="16.5" x14ac:dyDescent="0.25">
      <c r="A12" s="1" t="s">
        <v>11</v>
      </c>
      <c r="B12" s="1">
        <v>0.46</v>
      </c>
      <c r="C12" s="1">
        <v>0.41</v>
      </c>
      <c r="D12" s="1">
        <v>0.63</v>
      </c>
      <c r="E12" s="1">
        <v>0.79</v>
      </c>
      <c r="F12" s="1">
        <v>0.7</v>
      </c>
      <c r="G12" s="1">
        <v>16.48</v>
      </c>
    </row>
    <row r="13" spans="1:7" ht="16.5" x14ac:dyDescent="0.25">
      <c r="A13" s="1" t="s">
        <v>15</v>
      </c>
      <c r="B13" s="1">
        <v>0.47</v>
      </c>
      <c r="C13" s="1">
        <v>0.37</v>
      </c>
      <c r="D13" s="1">
        <v>0.62</v>
      </c>
      <c r="E13" s="1">
        <v>0.74</v>
      </c>
      <c r="F13" s="1">
        <v>0.68</v>
      </c>
      <c r="G13" s="1">
        <v>16.32</v>
      </c>
    </row>
    <row r="14" spans="1:7" ht="16.5" x14ac:dyDescent="0.25">
      <c r="A14" s="1" t="s">
        <v>16</v>
      </c>
      <c r="B14" s="1">
        <v>0.42</v>
      </c>
      <c r="C14" s="1">
        <v>0.35</v>
      </c>
      <c r="D14" s="1">
        <v>0.61</v>
      </c>
      <c r="E14" s="1">
        <v>0.77</v>
      </c>
      <c r="F14" s="1">
        <v>0.68</v>
      </c>
      <c r="G14" s="1">
        <v>18.36</v>
      </c>
    </row>
    <row r="15" spans="1:7" ht="16.5" x14ac:dyDescent="0.25">
      <c r="A15" s="1" t="s">
        <v>12</v>
      </c>
      <c r="B15" s="1">
        <v>0.56999999999999995</v>
      </c>
      <c r="C15" s="1">
        <v>0.47</v>
      </c>
      <c r="D15" s="1">
        <v>0.67</v>
      </c>
      <c r="E15" s="1">
        <v>0.7</v>
      </c>
      <c r="F15" s="1">
        <v>0.68</v>
      </c>
      <c r="G15" s="1">
        <v>14.3</v>
      </c>
    </row>
    <row r="16" spans="1:7" ht="16.5" x14ac:dyDescent="0.25">
      <c r="A16" s="1" t="s">
        <v>13</v>
      </c>
      <c r="B16" s="1">
        <v>0.53</v>
      </c>
      <c r="C16" s="1">
        <v>0.53</v>
      </c>
      <c r="D16" s="1">
        <v>0.67</v>
      </c>
      <c r="E16" s="1">
        <v>0.82</v>
      </c>
      <c r="F16" s="1">
        <v>0.74</v>
      </c>
      <c r="G16" s="1">
        <v>12.53</v>
      </c>
    </row>
    <row r="17" spans="1:7" ht="16.5" x14ac:dyDescent="0.25">
      <c r="A17" s="1" t="s">
        <v>14</v>
      </c>
      <c r="B17" s="1">
        <v>0.49</v>
      </c>
      <c r="C17" s="1">
        <v>0.47</v>
      </c>
      <c r="D17" s="1">
        <v>0.65</v>
      </c>
      <c r="E17" s="1">
        <v>0.82</v>
      </c>
      <c r="F17" s="1">
        <v>0.72</v>
      </c>
      <c r="G17" s="1">
        <v>10.17</v>
      </c>
    </row>
    <row r="18" spans="1:7" ht="16.5" x14ac:dyDescent="0.25">
      <c r="A18" s="1" t="s">
        <v>7</v>
      </c>
      <c r="B18" s="1"/>
      <c r="C18" s="1"/>
      <c r="D18" s="1"/>
      <c r="E18" s="1"/>
      <c r="F18" s="1"/>
      <c r="G18" s="1"/>
    </row>
    <row r="19" spans="1:7" ht="16.5" x14ac:dyDescent="0.25">
      <c r="A19" s="1" t="s">
        <v>10</v>
      </c>
      <c r="B19" s="1">
        <v>0.48</v>
      </c>
      <c r="C19" s="1">
        <v>0.21</v>
      </c>
      <c r="D19" s="1">
        <v>0.61</v>
      </c>
      <c r="E19" s="1">
        <v>0.59</v>
      </c>
      <c r="F19" s="1">
        <v>0.6</v>
      </c>
      <c r="G19" s="1">
        <v>12.14</v>
      </c>
    </row>
    <row r="20" spans="1:7" ht="16.5" x14ac:dyDescent="0.25">
      <c r="A20" s="1" t="s">
        <v>11</v>
      </c>
      <c r="B20" s="1">
        <v>0.43</v>
      </c>
      <c r="C20" s="1">
        <v>0.36</v>
      </c>
      <c r="D20" s="1">
        <v>0.59</v>
      </c>
      <c r="E20" s="1">
        <v>0.75</v>
      </c>
      <c r="F20" s="1">
        <v>0.66</v>
      </c>
      <c r="G20" s="1">
        <v>14.06</v>
      </c>
    </row>
    <row r="21" spans="1:7" ht="16.5" x14ac:dyDescent="0.25">
      <c r="A21" s="1" t="s">
        <v>15</v>
      </c>
      <c r="B21" s="1">
        <v>0.44</v>
      </c>
      <c r="C21" s="1">
        <v>0.27</v>
      </c>
      <c r="D21" s="1">
        <v>0.59</v>
      </c>
      <c r="E21" s="1">
        <v>0.72</v>
      </c>
      <c r="F21" s="1">
        <v>0.65</v>
      </c>
      <c r="G21" s="1">
        <v>13.35</v>
      </c>
    </row>
    <row r="22" spans="1:7" ht="16.5" x14ac:dyDescent="0.25">
      <c r="A22" s="1" t="s">
        <v>16</v>
      </c>
      <c r="B22" s="1">
        <v>0.37</v>
      </c>
      <c r="C22" s="1">
        <v>0.31</v>
      </c>
      <c r="D22" s="1">
        <v>0.56000000000000005</v>
      </c>
      <c r="E22" s="1">
        <v>0.76</v>
      </c>
      <c r="F22" s="1">
        <v>0.65</v>
      </c>
      <c r="G22" s="1">
        <v>12.27</v>
      </c>
    </row>
    <row r="23" spans="1:7" ht="16.5" x14ac:dyDescent="0.25">
      <c r="A23" s="1" t="s">
        <v>12</v>
      </c>
      <c r="B23" s="1">
        <v>0.51</v>
      </c>
      <c r="C23" s="1">
        <v>0.35</v>
      </c>
      <c r="D23" s="1">
        <v>0.61</v>
      </c>
      <c r="E23" s="1">
        <v>0.63</v>
      </c>
      <c r="F23" s="1">
        <v>0.63</v>
      </c>
      <c r="G23" s="1">
        <v>7.86</v>
      </c>
    </row>
    <row r="24" spans="1:7" ht="16.5" x14ac:dyDescent="0.25">
      <c r="A24" s="1" t="s">
        <v>13</v>
      </c>
      <c r="B24" s="1">
        <v>0.46</v>
      </c>
      <c r="C24" s="1">
        <v>0.42</v>
      </c>
      <c r="D24" s="1">
        <v>0.61</v>
      </c>
      <c r="E24" s="1">
        <v>0.77</v>
      </c>
      <c r="F24" s="1">
        <v>0.68</v>
      </c>
      <c r="G24" s="1">
        <v>6.45</v>
      </c>
    </row>
    <row r="25" spans="1:7" ht="16.5" x14ac:dyDescent="0.25">
      <c r="A25" s="1" t="s">
        <v>14</v>
      </c>
      <c r="B25" s="1">
        <v>0.44</v>
      </c>
      <c r="C25" s="1">
        <v>0.39</v>
      </c>
      <c r="D25" s="1">
        <v>0.6</v>
      </c>
      <c r="E25" s="1">
        <v>0.79</v>
      </c>
      <c r="F25" s="1">
        <v>0.68</v>
      </c>
      <c r="G25" s="1">
        <v>7.61</v>
      </c>
    </row>
    <row r="26" spans="1:7" ht="16.5" x14ac:dyDescent="0.25">
      <c r="A26" s="1" t="s">
        <v>8</v>
      </c>
      <c r="B26" s="1"/>
      <c r="C26" s="1"/>
      <c r="D26" s="1"/>
      <c r="E26" s="1"/>
      <c r="F26" s="1"/>
      <c r="G26" s="1"/>
    </row>
    <row r="27" spans="1:7" ht="16.5" x14ac:dyDescent="0.25">
      <c r="A27" s="1" t="s">
        <v>10</v>
      </c>
      <c r="B27" s="1">
        <v>0.02</v>
      </c>
      <c r="C27" s="1">
        <v>0.06</v>
      </c>
      <c r="D27" s="1">
        <v>0.01</v>
      </c>
      <c r="E27" s="1">
        <v>0.03</v>
      </c>
      <c r="F27" s="1">
        <v>0.02</v>
      </c>
      <c r="G27" s="1">
        <v>1.61</v>
      </c>
    </row>
    <row r="28" spans="1:7" ht="16.5" x14ac:dyDescent="0.25">
      <c r="A28" s="1" t="s">
        <v>11</v>
      </c>
      <c r="B28" s="1">
        <v>0.01</v>
      </c>
      <c r="C28" s="1">
        <v>0.02</v>
      </c>
      <c r="D28" s="1">
        <v>0.02</v>
      </c>
      <c r="E28" s="1">
        <v>0.02</v>
      </c>
      <c r="F28" s="1">
        <v>0.02</v>
      </c>
      <c r="G28" s="1">
        <v>1.03</v>
      </c>
    </row>
    <row r="29" spans="1:7" ht="16.5" x14ac:dyDescent="0.25">
      <c r="A29" s="1" t="s">
        <v>15</v>
      </c>
      <c r="B29" s="1">
        <v>0.01</v>
      </c>
      <c r="C29" s="1">
        <v>0.04</v>
      </c>
      <c r="D29" s="1">
        <v>0.01</v>
      </c>
      <c r="E29" s="1">
        <v>0.01</v>
      </c>
      <c r="F29" s="1">
        <v>0.01</v>
      </c>
      <c r="G29" s="1">
        <v>1.23</v>
      </c>
    </row>
    <row r="30" spans="1:7" ht="16.5" x14ac:dyDescent="0.25">
      <c r="A30" s="1" t="s">
        <v>16</v>
      </c>
      <c r="B30" s="1">
        <v>0.02</v>
      </c>
      <c r="C30" s="1">
        <v>0.02</v>
      </c>
      <c r="D30" s="1">
        <v>0.02</v>
      </c>
      <c r="E30" s="1">
        <v>0</v>
      </c>
      <c r="F30" s="1">
        <v>0.01</v>
      </c>
      <c r="G30" s="1">
        <v>2.61</v>
      </c>
    </row>
    <row r="31" spans="1:7" ht="16.5" x14ac:dyDescent="0.25">
      <c r="A31" s="1" t="s">
        <v>12</v>
      </c>
      <c r="B31" s="1">
        <v>0.02</v>
      </c>
      <c r="C31" s="1">
        <v>0.05</v>
      </c>
      <c r="D31" s="1">
        <v>0.02</v>
      </c>
      <c r="E31" s="1">
        <v>0.03</v>
      </c>
      <c r="F31" s="1">
        <v>0.02</v>
      </c>
      <c r="G31" s="1">
        <v>2.68</v>
      </c>
    </row>
    <row r="32" spans="1:7" ht="16.5" x14ac:dyDescent="0.25">
      <c r="A32" s="1" t="s">
        <v>13</v>
      </c>
      <c r="B32" s="1">
        <v>0.03</v>
      </c>
      <c r="C32" s="1">
        <v>0.05</v>
      </c>
      <c r="D32" s="1">
        <v>0.02</v>
      </c>
      <c r="E32" s="1">
        <v>0.02</v>
      </c>
      <c r="F32" s="1">
        <v>0.02</v>
      </c>
      <c r="G32" s="1">
        <v>2.5</v>
      </c>
    </row>
    <row r="33" spans="1:7" ht="16.5" x14ac:dyDescent="0.25">
      <c r="A33" s="1" t="s">
        <v>14</v>
      </c>
      <c r="B33" s="1">
        <v>0.02</v>
      </c>
      <c r="C33" s="1">
        <v>0.04</v>
      </c>
      <c r="D33" s="1">
        <v>0.02</v>
      </c>
      <c r="E33" s="1">
        <v>0.01</v>
      </c>
      <c r="F33" s="1">
        <v>0.02</v>
      </c>
      <c r="G33" s="1">
        <v>1.1200000000000001</v>
      </c>
    </row>
    <row r="34" spans="1:7" ht="16.5" x14ac:dyDescent="0.25">
      <c r="A34" s="1" t="s">
        <v>17</v>
      </c>
      <c r="B34" s="1"/>
      <c r="C34" s="1"/>
      <c r="D34" s="1"/>
      <c r="E34" s="1"/>
      <c r="F34" s="1"/>
      <c r="G3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Normal="100" workbookViewId="0">
      <selection activeCell="A9" sqref="A9"/>
    </sheetView>
  </sheetViews>
  <sheetFormatPr defaultColWidth="9" defaultRowHeight="15.75" x14ac:dyDescent="0.25"/>
  <cols>
    <col min="1" max="1" width="28.42578125" bestFit="1" customWidth="1"/>
  </cols>
  <sheetData>
    <row r="1" spans="1:8" ht="16.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8" ht="16.5" x14ac:dyDescent="0.25">
      <c r="A2" s="1" t="s">
        <v>5</v>
      </c>
      <c r="B2" s="1"/>
      <c r="C2" s="1"/>
      <c r="D2" s="1"/>
      <c r="E2" s="1"/>
      <c r="F2" s="1"/>
      <c r="G2" s="1"/>
    </row>
    <row r="3" spans="1:8" ht="16.5" x14ac:dyDescent="0.25">
      <c r="A3" s="1" t="s">
        <v>53</v>
      </c>
      <c r="B3" s="1">
        <v>0.46</v>
      </c>
      <c r="C3" s="1">
        <v>0.41</v>
      </c>
      <c r="D3" s="1">
        <v>0.62</v>
      </c>
      <c r="E3" s="1">
        <v>0.79</v>
      </c>
      <c r="F3" s="1">
        <v>0.7</v>
      </c>
      <c r="G3" s="1">
        <v>17.47</v>
      </c>
      <c r="H3">
        <f>B3+C3</f>
        <v>0.87</v>
      </c>
    </row>
    <row r="4" spans="1:8" ht="16.5" x14ac:dyDescent="0.25">
      <c r="A4" s="1" t="s">
        <v>21</v>
      </c>
      <c r="B4" s="1">
        <v>0.55000000000000004</v>
      </c>
      <c r="C4" s="1">
        <v>0.38</v>
      </c>
      <c r="D4" s="1">
        <v>0.66</v>
      </c>
      <c r="E4" s="1">
        <v>0.67</v>
      </c>
      <c r="F4" s="1">
        <v>0.66</v>
      </c>
      <c r="G4" s="1">
        <v>18.34</v>
      </c>
      <c r="H4">
        <f t="shared" ref="H4:H30" si="0">B4+C4</f>
        <v>0.93</v>
      </c>
    </row>
    <row r="5" spans="1:8" ht="16.5" x14ac:dyDescent="0.25">
      <c r="A5" s="1" t="s">
        <v>30</v>
      </c>
      <c r="B5" s="1">
        <v>0.54</v>
      </c>
      <c r="C5" s="1">
        <v>0.39</v>
      </c>
      <c r="D5" s="1">
        <v>0.65</v>
      </c>
      <c r="E5" s="1">
        <v>0.7</v>
      </c>
      <c r="F5" s="1">
        <v>0.68</v>
      </c>
      <c r="G5" s="1">
        <v>18.37</v>
      </c>
      <c r="H5">
        <f t="shared" si="0"/>
        <v>0.93</v>
      </c>
    </row>
    <row r="6" spans="1:8" ht="16.5" x14ac:dyDescent="0.25">
      <c r="A6" s="1" t="s">
        <v>34</v>
      </c>
      <c r="B6" s="1">
        <v>0.49</v>
      </c>
      <c r="C6" s="1">
        <v>0.39</v>
      </c>
      <c r="D6" s="1">
        <v>0.64</v>
      </c>
      <c r="E6" s="1">
        <v>0.77</v>
      </c>
      <c r="F6" s="1">
        <v>0.7</v>
      </c>
      <c r="G6" s="1">
        <v>19.09</v>
      </c>
      <c r="H6">
        <f t="shared" si="0"/>
        <v>0.88</v>
      </c>
    </row>
    <row r="7" spans="1:8" ht="16.5" x14ac:dyDescent="0.25">
      <c r="A7" s="1" t="s">
        <v>39</v>
      </c>
      <c r="B7" s="1">
        <v>0.53</v>
      </c>
      <c r="C7" s="1">
        <v>0.41</v>
      </c>
      <c r="D7" s="1">
        <v>0.65</v>
      </c>
      <c r="E7" s="1">
        <v>0.72</v>
      </c>
      <c r="F7" s="1">
        <v>0.68</v>
      </c>
      <c r="G7" s="1">
        <v>17.559999999999999</v>
      </c>
      <c r="H7">
        <f t="shared" si="0"/>
        <v>0.94</v>
      </c>
    </row>
    <row r="8" spans="1:8" ht="16.5" x14ac:dyDescent="0.25">
      <c r="A8" s="1" t="s">
        <v>54</v>
      </c>
      <c r="B8" s="1">
        <v>0.5</v>
      </c>
      <c r="C8" s="1">
        <v>0.42</v>
      </c>
      <c r="D8" s="1">
        <v>0.63</v>
      </c>
      <c r="E8" s="1">
        <v>0.73</v>
      </c>
      <c r="F8" s="1">
        <v>0.67</v>
      </c>
      <c r="G8" s="1">
        <v>9.6199999999999992</v>
      </c>
      <c r="H8">
        <f t="shared" si="0"/>
        <v>0.91999999999999993</v>
      </c>
    </row>
    <row r="9" spans="1:8" ht="16.5" x14ac:dyDescent="0.25">
      <c r="A9" s="1" t="s">
        <v>23</v>
      </c>
      <c r="B9" s="1">
        <v>0.54</v>
      </c>
      <c r="C9" s="1">
        <v>0.44</v>
      </c>
      <c r="D9" s="1">
        <v>0.65</v>
      </c>
      <c r="E9" s="1">
        <v>0.72</v>
      </c>
      <c r="F9" s="1">
        <v>0.69</v>
      </c>
      <c r="G9" s="1">
        <v>9.24</v>
      </c>
      <c r="H9">
        <f t="shared" si="0"/>
        <v>0.98</v>
      </c>
    </row>
    <row r="10" spans="1:8" ht="16.5" x14ac:dyDescent="0.25">
      <c r="A10" s="1" t="s">
        <v>31</v>
      </c>
      <c r="B10" s="1">
        <v>0.54</v>
      </c>
      <c r="C10" s="1">
        <v>0.45</v>
      </c>
      <c r="D10" s="1">
        <v>0.66</v>
      </c>
      <c r="E10" s="1">
        <v>0.76</v>
      </c>
      <c r="F10" s="1">
        <v>0.71</v>
      </c>
      <c r="G10" s="1">
        <v>9.59</v>
      </c>
      <c r="H10">
        <f t="shared" si="0"/>
        <v>0.99</v>
      </c>
    </row>
    <row r="11" spans="1:8" ht="16.5" x14ac:dyDescent="0.25">
      <c r="A11" s="1" t="s">
        <v>35</v>
      </c>
      <c r="B11" s="1">
        <v>0.56000000000000005</v>
      </c>
      <c r="C11" s="1">
        <v>0.4</v>
      </c>
      <c r="D11" s="1">
        <v>0.66</v>
      </c>
      <c r="E11" s="1">
        <v>0.69</v>
      </c>
      <c r="F11" s="1">
        <v>0.68</v>
      </c>
      <c r="G11" s="1">
        <v>9.25</v>
      </c>
      <c r="H11">
        <f t="shared" si="0"/>
        <v>0.96000000000000008</v>
      </c>
    </row>
    <row r="12" spans="1:8" ht="16.5" x14ac:dyDescent="0.25">
      <c r="A12" s="1" t="s">
        <v>40</v>
      </c>
      <c r="B12" s="1">
        <v>0.47</v>
      </c>
      <c r="C12" s="1">
        <v>0.41</v>
      </c>
      <c r="D12" s="1">
        <v>0.63</v>
      </c>
      <c r="E12" s="1">
        <v>0.83</v>
      </c>
      <c r="F12" s="1">
        <v>0.72</v>
      </c>
      <c r="G12" s="1">
        <v>9.01</v>
      </c>
      <c r="H12">
        <f t="shared" si="0"/>
        <v>0.87999999999999989</v>
      </c>
    </row>
    <row r="13" spans="1:8" ht="16.5" x14ac:dyDescent="0.25">
      <c r="A13" s="1" t="s">
        <v>41</v>
      </c>
      <c r="B13" s="1">
        <v>0.48</v>
      </c>
      <c r="C13" s="1">
        <v>0.4</v>
      </c>
      <c r="D13" s="1">
        <v>0.63</v>
      </c>
      <c r="E13" s="1">
        <v>0.79</v>
      </c>
      <c r="F13" s="1">
        <v>0.71</v>
      </c>
      <c r="G13" s="1">
        <v>9.31</v>
      </c>
      <c r="H13">
        <f t="shared" si="0"/>
        <v>0.88</v>
      </c>
    </row>
    <row r="14" spans="1:8" ht="16.5" x14ac:dyDescent="0.25">
      <c r="A14" s="1" t="s">
        <v>6</v>
      </c>
      <c r="B14" s="1"/>
      <c r="C14" s="1"/>
      <c r="D14" s="1"/>
      <c r="E14" s="1"/>
      <c r="F14" s="1"/>
      <c r="G14" s="1"/>
      <c r="H14">
        <f t="shared" si="0"/>
        <v>0</v>
      </c>
    </row>
    <row r="15" spans="1:8" ht="16.5" x14ac:dyDescent="0.25">
      <c r="A15" s="1" t="s">
        <v>53</v>
      </c>
      <c r="B15" s="1">
        <v>0.48</v>
      </c>
      <c r="C15" s="1">
        <v>0.44</v>
      </c>
      <c r="D15" s="1">
        <v>0.64</v>
      </c>
      <c r="E15" s="1">
        <v>0.8</v>
      </c>
      <c r="F15" s="1">
        <v>0.71</v>
      </c>
      <c r="G15" s="1">
        <v>18.940000000000001</v>
      </c>
      <c r="H15">
        <f t="shared" si="0"/>
        <v>0.91999999999999993</v>
      </c>
    </row>
    <row r="16" spans="1:8" ht="16.5" x14ac:dyDescent="0.25">
      <c r="A16" s="1" t="s">
        <v>21</v>
      </c>
      <c r="B16" s="1">
        <v>0.57999999999999996</v>
      </c>
      <c r="C16" s="1">
        <v>0.42</v>
      </c>
      <c r="D16" s="1">
        <v>0.68</v>
      </c>
      <c r="E16" s="1">
        <v>0.7</v>
      </c>
      <c r="F16" s="1">
        <v>0.69</v>
      </c>
      <c r="G16" s="1">
        <v>19.75</v>
      </c>
      <c r="H16">
        <f t="shared" si="0"/>
        <v>1</v>
      </c>
    </row>
    <row r="17" spans="1:8" ht="16.5" x14ac:dyDescent="0.25">
      <c r="A17" s="1" t="s">
        <v>30</v>
      </c>
      <c r="B17" s="1">
        <v>0.56000000000000005</v>
      </c>
      <c r="C17" s="1">
        <v>0.48</v>
      </c>
      <c r="D17" s="1">
        <v>0.67</v>
      </c>
      <c r="E17" s="1">
        <v>0.74</v>
      </c>
      <c r="F17" s="1">
        <v>0.7</v>
      </c>
      <c r="G17" s="1">
        <v>20.09</v>
      </c>
      <c r="H17">
        <f t="shared" si="0"/>
        <v>1.04</v>
      </c>
    </row>
    <row r="18" spans="1:8" ht="16.5" x14ac:dyDescent="0.25">
      <c r="A18" s="1" t="s">
        <v>34</v>
      </c>
      <c r="B18" s="1">
        <v>0.51</v>
      </c>
      <c r="C18" s="1">
        <v>0.44</v>
      </c>
      <c r="D18" s="1">
        <v>0.65</v>
      </c>
      <c r="E18" s="1">
        <v>0.79</v>
      </c>
      <c r="F18" s="1">
        <v>0.72</v>
      </c>
      <c r="G18" s="1">
        <v>21</v>
      </c>
      <c r="H18">
        <f t="shared" si="0"/>
        <v>0.95</v>
      </c>
    </row>
    <row r="19" spans="1:8" ht="16.5" x14ac:dyDescent="0.25">
      <c r="A19" s="1" t="s">
        <v>39</v>
      </c>
      <c r="B19" s="1">
        <v>0.55000000000000004</v>
      </c>
      <c r="C19" s="1">
        <v>0.47</v>
      </c>
      <c r="D19" s="1">
        <v>0.66</v>
      </c>
      <c r="E19" s="1">
        <v>0.74</v>
      </c>
      <c r="F19" s="1">
        <v>0.7</v>
      </c>
      <c r="G19" s="1">
        <v>20.079999999999998</v>
      </c>
      <c r="H19">
        <f t="shared" si="0"/>
        <v>1.02</v>
      </c>
    </row>
    <row r="20" spans="1:8" ht="16.5" x14ac:dyDescent="0.25">
      <c r="A20" s="1" t="s">
        <v>54</v>
      </c>
      <c r="B20" s="1">
        <v>0.51</v>
      </c>
      <c r="C20" s="1">
        <v>0.43</v>
      </c>
      <c r="D20" s="1">
        <v>0.64</v>
      </c>
      <c r="E20" s="1">
        <v>0.73</v>
      </c>
      <c r="F20" s="1">
        <v>0.68</v>
      </c>
      <c r="G20" s="1">
        <v>11.34</v>
      </c>
      <c r="H20">
        <f t="shared" si="0"/>
        <v>0.94</v>
      </c>
    </row>
    <row r="21" spans="1:8" ht="16.5" x14ac:dyDescent="0.25">
      <c r="A21" s="1" t="s">
        <v>23</v>
      </c>
      <c r="B21" s="1">
        <v>0.55000000000000004</v>
      </c>
      <c r="C21" s="1">
        <v>0.47</v>
      </c>
      <c r="D21" s="1">
        <v>0.66</v>
      </c>
      <c r="E21" s="1">
        <v>0.73</v>
      </c>
      <c r="F21" s="1">
        <v>0.69</v>
      </c>
      <c r="G21" s="1">
        <v>10.99</v>
      </c>
      <c r="H21">
        <f t="shared" si="0"/>
        <v>1.02</v>
      </c>
    </row>
    <row r="22" spans="1:8" ht="16.5" x14ac:dyDescent="0.25">
      <c r="A22" s="1" t="s">
        <v>31</v>
      </c>
      <c r="B22" s="1">
        <v>0.56999999999999995</v>
      </c>
      <c r="C22" s="1">
        <v>0.49</v>
      </c>
      <c r="D22" s="1">
        <v>0.68</v>
      </c>
      <c r="E22" s="1">
        <v>0.77</v>
      </c>
      <c r="F22" s="1">
        <v>0.72</v>
      </c>
      <c r="G22" s="1">
        <v>11.38</v>
      </c>
      <c r="H22">
        <f t="shared" si="0"/>
        <v>1.06</v>
      </c>
    </row>
    <row r="23" spans="1:8" ht="16.5" x14ac:dyDescent="0.25">
      <c r="A23" s="1" t="s">
        <v>35</v>
      </c>
      <c r="B23" s="1">
        <v>0.56999999999999995</v>
      </c>
      <c r="C23" s="1">
        <v>0.43</v>
      </c>
      <c r="D23" s="1">
        <v>0.67</v>
      </c>
      <c r="E23" s="1">
        <v>0.7</v>
      </c>
      <c r="F23" s="1">
        <v>0.69</v>
      </c>
      <c r="G23" s="1">
        <v>10.71</v>
      </c>
      <c r="H23">
        <f t="shared" si="0"/>
        <v>1</v>
      </c>
    </row>
    <row r="24" spans="1:8" ht="16.5" x14ac:dyDescent="0.25">
      <c r="A24" s="1" t="s">
        <v>40</v>
      </c>
      <c r="B24" s="1">
        <v>0.5</v>
      </c>
      <c r="C24" s="1">
        <v>0.47</v>
      </c>
      <c r="D24" s="1">
        <v>0.65</v>
      </c>
      <c r="E24" s="1">
        <v>0.84</v>
      </c>
      <c r="F24" s="1">
        <v>0.74</v>
      </c>
      <c r="G24" s="1">
        <v>10.050000000000001</v>
      </c>
      <c r="H24">
        <f t="shared" si="0"/>
        <v>0.97</v>
      </c>
    </row>
    <row r="25" spans="1:8" ht="16.5" x14ac:dyDescent="0.25">
      <c r="A25" s="1" t="s">
        <v>41</v>
      </c>
      <c r="B25" s="1">
        <v>0.5</v>
      </c>
      <c r="C25" s="1">
        <v>0.45</v>
      </c>
      <c r="D25" s="1">
        <v>0.65</v>
      </c>
      <c r="E25" s="1">
        <v>0.8</v>
      </c>
      <c r="F25" s="1">
        <v>0.72</v>
      </c>
      <c r="G25" s="1">
        <v>10.59</v>
      </c>
      <c r="H25">
        <f t="shared" si="0"/>
        <v>0.95</v>
      </c>
    </row>
    <row r="26" spans="1:8" ht="16.5" x14ac:dyDescent="0.25">
      <c r="A26" s="1" t="s">
        <v>7</v>
      </c>
      <c r="B26" s="1"/>
      <c r="C26" s="1"/>
      <c r="D26" s="1"/>
      <c r="E26" s="1"/>
      <c r="F26" s="1"/>
      <c r="G26" s="1"/>
      <c r="H26">
        <f t="shared" si="0"/>
        <v>0</v>
      </c>
    </row>
    <row r="27" spans="1:8" ht="16.5" x14ac:dyDescent="0.25">
      <c r="A27" s="1" t="s">
        <v>53</v>
      </c>
      <c r="B27" s="1">
        <v>0.44</v>
      </c>
      <c r="C27" s="1">
        <v>0.38</v>
      </c>
      <c r="D27" s="1">
        <v>0.61</v>
      </c>
      <c r="E27" s="1">
        <v>0.78</v>
      </c>
      <c r="F27" s="1">
        <v>0.68</v>
      </c>
      <c r="G27" s="1">
        <v>15.47</v>
      </c>
      <c r="H27">
        <f t="shared" si="0"/>
        <v>0.82000000000000006</v>
      </c>
    </row>
    <row r="28" spans="1:8" ht="16.5" x14ac:dyDescent="0.25">
      <c r="A28" s="1" t="s">
        <v>21</v>
      </c>
      <c r="B28" s="1">
        <v>0.52</v>
      </c>
      <c r="C28" s="1">
        <v>0.33</v>
      </c>
      <c r="D28" s="1">
        <v>0.63</v>
      </c>
      <c r="E28" s="1">
        <v>0.63</v>
      </c>
      <c r="F28" s="1">
        <v>0.63</v>
      </c>
      <c r="G28" s="1">
        <v>15.55</v>
      </c>
      <c r="H28">
        <f t="shared" si="0"/>
        <v>0.85000000000000009</v>
      </c>
    </row>
    <row r="29" spans="1:8" ht="16.5" x14ac:dyDescent="0.25">
      <c r="A29" s="1" t="s">
        <v>30</v>
      </c>
      <c r="B29" s="1">
        <v>0.51</v>
      </c>
      <c r="C29" s="1">
        <v>0.27</v>
      </c>
      <c r="D29" s="1">
        <v>0.63</v>
      </c>
      <c r="E29" s="1">
        <v>0.65</v>
      </c>
      <c r="F29" s="1">
        <v>0.64</v>
      </c>
      <c r="G29" s="1">
        <v>15.34</v>
      </c>
      <c r="H29">
        <f t="shared" si="0"/>
        <v>0.78</v>
      </c>
    </row>
    <row r="30" spans="1:8" ht="16.5" x14ac:dyDescent="0.25">
      <c r="A30" s="1" t="s">
        <v>34</v>
      </c>
      <c r="B30" s="1">
        <v>0.46</v>
      </c>
      <c r="C30" s="1">
        <v>0.28999999999999998</v>
      </c>
      <c r="D30" s="1">
        <v>0.62</v>
      </c>
      <c r="E30" s="1">
        <v>0.73</v>
      </c>
      <c r="F30" s="1">
        <v>0.67</v>
      </c>
      <c r="G30" s="1">
        <v>16.07</v>
      </c>
      <c r="H30">
        <f t="shared" si="0"/>
        <v>0.75</v>
      </c>
    </row>
    <row r="31" spans="1:8" ht="16.5" x14ac:dyDescent="0.25">
      <c r="A31" s="1" t="s">
        <v>39</v>
      </c>
      <c r="B31" s="1">
        <v>0.51</v>
      </c>
      <c r="C31" s="1">
        <v>0.32</v>
      </c>
      <c r="D31" s="1">
        <v>0.63</v>
      </c>
      <c r="E31" s="1">
        <v>0.68</v>
      </c>
      <c r="F31" s="1">
        <v>0.66</v>
      </c>
      <c r="G31" s="1">
        <v>15.73</v>
      </c>
    </row>
    <row r="32" spans="1:8" ht="16.5" x14ac:dyDescent="0.25">
      <c r="A32" s="1" t="s">
        <v>54</v>
      </c>
      <c r="B32" s="1">
        <v>0.49</v>
      </c>
      <c r="C32" s="1">
        <v>0.4</v>
      </c>
      <c r="D32" s="1">
        <v>0.63</v>
      </c>
      <c r="E32" s="1">
        <v>0.72</v>
      </c>
      <c r="F32" s="1">
        <v>0.67</v>
      </c>
      <c r="G32" s="1">
        <v>8.33</v>
      </c>
    </row>
    <row r="33" spans="1:7" ht="16.5" x14ac:dyDescent="0.25">
      <c r="A33" s="1" t="s">
        <v>23</v>
      </c>
      <c r="B33" s="1">
        <v>0.53</v>
      </c>
      <c r="C33" s="1">
        <v>0.4</v>
      </c>
      <c r="D33" s="1">
        <v>0.64</v>
      </c>
      <c r="E33" s="1">
        <v>0.71</v>
      </c>
      <c r="F33" s="1">
        <v>0.68</v>
      </c>
      <c r="G33" s="1">
        <v>7.98</v>
      </c>
    </row>
    <row r="34" spans="1:7" ht="16.5" x14ac:dyDescent="0.25">
      <c r="A34" s="1" t="s">
        <v>31</v>
      </c>
      <c r="B34" s="1">
        <v>0.5</v>
      </c>
      <c r="C34" s="1">
        <v>0.41</v>
      </c>
      <c r="D34" s="1">
        <v>0.64</v>
      </c>
      <c r="E34" s="1">
        <v>0.76</v>
      </c>
      <c r="F34" s="1">
        <v>0.69</v>
      </c>
      <c r="G34" s="1">
        <v>7.84</v>
      </c>
    </row>
    <row r="35" spans="1:7" x14ac:dyDescent="0.25">
      <c r="A35" t="s">
        <v>35</v>
      </c>
      <c r="B35">
        <v>0.55000000000000004</v>
      </c>
      <c r="C35">
        <v>0.36</v>
      </c>
      <c r="D35">
        <v>0.65</v>
      </c>
      <c r="E35">
        <v>0.66</v>
      </c>
      <c r="F35">
        <v>0.66</v>
      </c>
      <c r="G35">
        <v>8.3800000000000008</v>
      </c>
    </row>
    <row r="36" spans="1:7" x14ac:dyDescent="0.25">
      <c r="A36" t="s">
        <v>40</v>
      </c>
      <c r="B36">
        <v>0.44</v>
      </c>
      <c r="C36">
        <v>0.36</v>
      </c>
      <c r="D36">
        <v>0.62</v>
      </c>
      <c r="E36">
        <v>0.82</v>
      </c>
      <c r="F36">
        <v>0.71</v>
      </c>
      <c r="G36">
        <v>7.93</v>
      </c>
    </row>
    <row r="37" spans="1:7" x14ac:dyDescent="0.25">
      <c r="A37" t="s">
        <v>41</v>
      </c>
      <c r="B37">
        <v>0.46</v>
      </c>
      <c r="C37">
        <v>0.36</v>
      </c>
      <c r="D37">
        <v>0.62</v>
      </c>
      <c r="E37">
        <v>0.78</v>
      </c>
      <c r="F37">
        <v>0.7</v>
      </c>
      <c r="G37">
        <v>8.15</v>
      </c>
    </row>
    <row r="38" spans="1:7" x14ac:dyDescent="0.25">
      <c r="A38" t="s">
        <v>8</v>
      </c>
    </row>
    <row r="39" spans="1:7" x14ac:dyDescent="0.25">
      <c r="A39" t="s">
        <v>53</v>
      </c>
      <c r="B39">
        <v>0.02</v>
      </c>
      <c r="C39">
        <v>0.02</v>
      </c>
      <c r="D39">
        <v>0.01</v>
      </c>
      <c r="E39">
        <v>0.01</v>
      </c>
      <c r="F39">
        <v>0.01</v>
      </c>
      <c r="G39">
        <v>1.47</v>
      </c>
    </row>
    <row r="40" spans="1:7" x14ac:dyDescent="0.25">
      <c r="A40" t="s">
        <v>21</v>
      </c>
      <c r="B40">
        <v>0.02</v>
      </c>
      <c r="C40">
        <v>0.04</v>
      </c>
      <c r="D40">
        <v>0.02</v>
      </c>
      <c r="E40">
        <v>0.03</v>
      </c>
      <c r="F40">
        <v>0.02</v>
      </c>
      <c r="G40">
        <v>1.97</v>
      </c>
    </row>
    <row r="41" spans="1:7" x14ac:dyDescent="0.25">
      <c r="A41" t="s">
        <v>30</v>
      </c>
      <c r="B41">
        <v>0.02</v>
      </c>
      <c r="C41">
        <v>0.09</v>
      </c>
      <c r="D41">
        <v>0.02</v>
      </c>
      <c r="E41">
        <v>0.04</v>
      </c>
      <c r="F41">
        <v>0.03</v>
      </c>
      <c r="G41">
        <v>2.15</v>
      </c>
    </row>
    <row r="42" spans="1:7" x14ac:dyDescent="0.25">
      <c r="A42" t="s">
        <v>34</v>
      </c>
      <c r="B42">
        <v>0.02</v>
      </c>
      <c r="C42">
        <v>7.0000000000000007E-2</v>
      </c>
      <c r="D42">
        <v>0.01</v>
      </c>
      <c r="E42">
        <v>0.03</v>
      </c>
      <c r="F42">
        <v>0.02</v>
      </c>
      <c r="G42">
        <v>2.16</v>
      </c>
    </row>
    <row r="43" spans="1:7" x14ac:dyDescent="0.25">
      <c r="A43" t="s">
        <v>39</v>
      </c>
      <c r="B43">
        <v>0.02</v>
      </c>
      <c r="C43">
        <v>0.06</v>
      </c>
      <c r="D43">
        <v>0.01</v>
      </c>
      <c r="E43">
        <v>0.03</v>
      </c>
      <c r="F43">
        <v>0.02</v>
      </c>
      <c r="G43">
        <v>1.84</v>
      </c>
    </row>
    <row r="44" spans="1:7" x14ac:dyDescent="0.25">
      <c r="A44" t="s">
        <v>54</v>
      </c>
      <c r="B44">
        <v>0.01</v>
      </c>
      <c r="C44">
        <v>0.01</v>
      </c>
      <c r="D44">
        <v>0</v>
      </c>
      <c r="E44">
        <v>0</v>
      </c>
      <c r="F44">
        <v>0</v>
      </c>
      <c r="G44">
        <v>1.27</v>
      </c>
    </row>
    <row r="45" spans="1:7" x14ac:dyDescent="0.25">
      <c r="A45" t="s">
        <v>23</v>
      </c>
      <c r="B45">
        <v>0.01</v>
      </c>
      <c r="C45">
        <v>0.03</v>
      </c>
      <c r="D45">
        <v>0.01</v>
      </c>
      <c r="E45">
        <v>0.01</v>
      </c>
      <c r="F45">
        <v>0</v>
      </c>
      <c r="G45">
        <v>1.28</v>
      </c>
    </row>
    <row r="46" spans="1:7" x14ac:dyDescent="0.25">
      <c r="A46" t="s">
        <v>31</v>
      </c>
      <c r="B46">
        <v>0.03</v>
      </c>
      <c r="C46">
        <v>0.03</v>
      </c>
      <c r="D46">
        <v>0.02</v>
      </c>
      <c r="E46">
        <v>0</v>
      </c>
      <c r="F46">
        <v>0.01</v>
      </c>
      <c r="G46">
        <v>1.45</v>
      </c>
    </row>
    <row r="47" spans="1:7" x14ac:dyDescent="0.25">
      <c r="A47" t="s">
        <v>35</v>
      </c>
      <c r="B47">
        <v>0.01</v>
      </c>
      <c r="C47">
        <v>0.03</v>
      </c>
      <c r="D47">
        <v>0.01</v>
      </c>
      <c r="E47">
        <v>0.02</v>
      </c>
      <c r="F47">
        <v>0.01</v>
      </c>
      <c r="G47">
        <v>1.04</v>
      </c>
    </row>
    <row r="48" spans="1:7" x14ac:dyDescent="0.25">
      <c r="A48" t="s">
        <v>40</v>
      </c>
      <c r="B48">
        <v>0.02</v>
      </c>
      <c r="C48">
        <v>0.05</v>
      </c>
      <c r="D48">
        <v>0.01</v>
      </c>
      <c r="E48">
        <v>0.01</v>
      </c>
      <c r="F48">
        <v>0.01</v>
      </c>
      <c r="G48">
        <v>0.87</v>
      </c>
    </row>
    <row r="49" spans="1:7" x14ac:dyDescent="0.25">
      <c r="A49" t="s">
        <v>41</v>
      </c>
      <c r="B49">
        <v>0.02</v>
      </c>
      <c r="C49">
        <v>0.04</v>
      </c>
      <c r="D49">
        <v>0.01</v>
      </c>
      <c r="E49">
        <v>0.01</v>
      </c>
      <c r="F49">
        <v>0.01</v>
      </c>
      <c r="G49">
        <v>1</v>
      </c>
    </row>
    <row r="50" spans="1:7" x14ac:dyDescent="0.25">
      <c r="A50" t="s">
        <v>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各方法比較10</vt:lpstr>
      <vt:lpstr>各方法比較 (50)</vt:lpstr>
      <vt:lpstr>速度提升實驗</vt:lpstr>
      <vt:lpstr>時間加速比較</vt:lpstr>
      <vt:lpstr>內文比較</vt:lpstr>
      <vt:lpstr>內文比較 (50)</vt:lpstr>
      <vt:lpstr>內文比較 (10)</vt:lpstr>
      <vt:lpstr>extraction</vt:lpstr>
      <vt:lpstr>extraction with weight</vt:lpstr>
      <vt:lpstr>extraction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2016-06-16T16:44:14Z</dcterms:modified>
</cp:coreProperties>
</file>