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.mitchell\Documents\workspace\"/>
    </mc:Choice>
  </mc:AlternateContent>
  <xr:revisionPtr revIDLastSave="0" documentId="13_ncr:1_{0D63FF42-AA09-4512-A58A-E8E2B9871D47}" xr6:coauthVersionLast="47" xr6:coauthVersionMax="47" xr10:uidLastSave="{00000000-0000-0000-0000-000000000000}"/>
  <bookViews>
    <workbookView xWindow="-135" yWindow="-135" windowWidth="29070" windowHeight="15870" xr2:uid="{A538D010-568A-499B-BAF8-5DE0112BFE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1" l="1"/>
  <c r="N23" i="1"/>
  <c r="L23" i="1"/>
  <c r="P14" i="1"/>
  <c r="P15" i="1"/>
  <c r="P16" i="1"/>
  <c r="P17" i="1"/>
  <c r="P18" i="1"/>
  <c r="P19" i="1"/>
  <c r="P13" i="1"/>
  <c r="N14" i="1"/>
  <c r="N15" i="1"/>
  <c r="N16" i="1"/>
  <c r="N17" i="1"/>
  <c r="N18" i="1"/>
  <c r="N19" i="1"/>
  <c r="P8" i="1"/>
  <c r="P9" i="1"/>
  <c r="P7" i="1"/>
  <c r="N8" i="1"/>
  <c r="N9" i="1"/>
  <c r="N7" i="1"/>
</calcChain>
</file>

<file path=xl/sharedStrings.xml><?xml version="1.0" encoding="utf-8"?>
<sst xmlns="http://schemas.openxmlformats.org/spreadsheetml/2006/main" count="39" uniqueCount="15">
  <si>
    <t>Original Godding Tables</t>
  </si>
  <si>
    <t>Current Code Tables</t>
  </si>
  <si>
    <t>Table 2: Results for Herrick Example</t>
  </si>
  <si>
    <t>Sol</t>
  </si>
  <si>
    <t>N</t>
  </si>
  <si>
    <t>rho-1</t>
  </si>
  <si>
    <t>rho-2</t>
  </si>
  <si>
    <t>rho-3</t>
  </si>
  <si>
    <t>epsilon</t>
  </si>
  <si>
    <t>e</t>
  </si>
  <si>
    <t>Table 15: Solution for 2nd Escobal Example</t>
  </si>
  <si>
    <t>(km/s)</t>
  </si>
  <si>
    <t>Table 13: Results for Example with revised data</t>
  </si>
  <si>
    <t>k</t>
  </si>
  <si>
    <t>ABS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</si>
</sst>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0.0000000000"/>
    <numFmt numFmtId="177" formatCode="0.000000000"/>
    <numFmt numFmtId="178" formatCode="0.00000000"/>
    <numFmt numFmtId="179" formatCode="0.0000000"/>
    <numFmt numFmtId="180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1" xfId="0" applyBorder="1"/>
    <xf numFmtId="11" fontId="0" fillId="0" borderId="1" xfId="0" applyNumberFormat="1" applyBorder="1"/>
    <xf numFmtId="0" fontId="0" fillId="0" borderId="2" xfId="0" applyBorder="1"/>
    <xf numFmtId="11" fontId="0" fillId="0" borderId="2" xfId="0" applyNumberForma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2" xfId="0" quotePrefix="1" applyBorder="1" applyAlignment="1">
      <alignment horizontal="center"/>
    </xf>
    <xf numFmtId="168" fontId="0" fillId="0" borderId="1" xfId="0" applyNumberFormat="1" applyBorder="1"/>
    <xf numFmtId="178" fontId="0" fillId="0" borderId="2" xfId="0" applyNumberFormat="1" applyBorder="1"/>
    <xf numFmtId="179" fontId="0" fillId="0" borderId="2" xfId="0" applyNumberFormat="1" applyBorder="1"/>
    <xf numFmtId="180" fontId="0" fillId="0" borderId="2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1443-EB77-4600-B1CB-E20524265EDE}">
  <dimension ref="B3:P23"/>
  <sheetViews>
    <sheetView tabSelected="1" workbookViewId="0">
      <selection activeCell="O26" sqref="O26"/>
    </sheetView>
  </sheetViews>
  <sheetFormatPr defaultRowHeight="15" x14ac:dyDescent="0.25"/>
  <cols>
    <col min="2" max="2" width="12.85546875" customWidth="1"/>
    <col min="3" max="3" width="12" bestFit="1" customWidth="1"/>
    <col min="4" max="4" width="22.5703125" bestFit="1" customWidth="1"/>
    <col min="5" max="5" width="16.42578125" bestFit="1" customWidth="1"/>
    <col min="6" max="6" width="21.7109375" bestFit="1" customWidth="1"/>
    <col min="7" max="7" width="8.28515625" bestFit="1" customWidth="1"/>
    <col min="8" max="8" width="6" bestFit="1" customWidth="1"/>
    <col min="11" max="11" width="12" bestFit="1" customWidth="1"/>
    <col min="13" max="13" width="13.42578125" bestFit="1" customWidth="1"/>
    <col min="14" max="14" width="12" bestFit="1" customWidth="1"/>
    <col min="15" max="15" width="20.85546875" bestFit="1" customWidth="1"/>
    <col min="16" max="16" width="12" bestFit="1" customWidth="1"/>
  </cols>
  <sheetData>
    <row r="3" spans="2:16" x14ac:dyDescent="0.25">
      <c r="D3" s="1" t="s">
        <v>0</v>
      </c>
      <c r="L3" s="1" t="s">
        <v>1</v>
      </c>
    </row>
    <row r="5" spans="2:16" ht="15.75" thickBot="1" x14ac:dyDescent="0.3">
      <c r="B5" t="s">
        <v>2</v>
      </c>
    </row>
    <row r="6" spans="2:16" ht="15.75" thickBot="1" x14ac:dyDescent="0.3"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8" t="s">
        <v>9</v>
      </c>
      <c r="K6" s="6" t="s">
        <v>3</v>
      </c>
      <c r="L6" s="7" t="s">
        <v>4</v>
      </c>
      <c r="M6" s="7" t="s">
        <v>5</v>
      </c>
      <c r="N6" s="7" t="s">
        <v>14</v>
      </c>
      <c r="O6" s="7" t="s">
        <v>7</v>
      </c>
      <c r="P6" s="7" t="s">
        <v>14</v>
      </c>
    </row>
    <row r="7" spans="2:16" x14ac:dyDescent="0.25">
      <c r="B7" s="4">
        <v>1</v>
      </c>
      <c r="C7" s="4">
        <v>4</v>
      </c>
      <c r="D7" s="13">
        <v>2.399197226489</v>
      </c>
      <c r="E7" s="13">
        <v>2.5637039472129999</v>
      </c>
      <c r="F7" s="13">
        <v>2.8245448831969999</v>
      </c>
      <c r="G7" s="5">
        <v>3.0999999999999999E-15</v>
      </c>
      <c r="H7" s="4">
        <v>4.9000000000000002E-2</v>
      </c>
      <c r="K7" s="4">
        <v>1</v>
      </c>
      <c r="L7" s="4">
        <v>4</v>
      </c>
      <c r="M7" s="13">
        <v>2.3991973005690901</v>
      </c>
      <c r="N7" s="9">
        <f>ABS(M7-D7)</f>
        <v>7.4080090062267345E-8</v>
      </c>
      <c r="O7" s="13">
        <v>2.82454513464659</v>
      </c>
      <c r="P7" s="5">
        <f>ABS(O7-F7)</f>
        <v>2.5144959003853273E-7</v>
      </c>
    </row>
    <row r="8" spans="2:16" x14ac:dyDescent="0.25">
      <c r="B8" s="2">
        <v>2</v>
      </c>
      <c r="C8" s="2">
        <v>5</v>
      </c>
      <c r="D8" s="16">
        <v>-0.7972181001259</v>
      </c>
      <c r="E8" s="17">
        <v>-0.99561945563669996</v>
      </c>
      <c r="F8" s="16">
        <v>-1.0812024691879001</v>
      </c>
      <c r="G8" s="3">
        <v>7.0000000000000003E-16</v>
      </c>
      <c r="H8" s="2">
        <v>0.85799999999999998</v>
      </c>
      <c r="K8" s="2">
        <v>2</v>
      </c>
      <c r="L8" s="2">
        <v>5</v>
      </c>
      <c r="M8" s="16">
        <v>-0.79721812474175602</v>
      </c>
      <c r="N8" s="9">
        <f t="shared" ref="N8:N9" si="0">ABS(M8-D8)</f>
        <v>2.4615856020204774E-8</v>
      </c>
      <c r="O8" s="16">
        <v>-1.0812025654397099</v>
      </c>
      <c r="P8" s="5">
        <f t="shared" ref="P8:P9" si="1">ABS(O8-F8)</f>
        <v>9.6251809855729675E-8</v>
      </c>
    </row>
    <row r="9" spans="2:16" x14ac:dyDescent="0.25">
      <c r="B9" s="2">
        <v>3</v>
      </c>
      <c r="C9" s="2">
        <v>10</v>
      </c>
      <c r="D9" s="10">
        <v>-3.632101136E-4</v>
      </c>
      <c r="E9" s="17">
        <v>-1.4431307630000001E-4</v>
      </c>
      <c r="F9" s="10">
        <v>1.663085092E-4</v>
      </c>
      <c r="G9" s="3">
        <v>5.0000000000000004E-16</v>
      </c>
      <c r="H9" s="2">
        <v>1.4999999999999999E-2</v>
      </c>
      <c r="K9" s="2">
        <v>3</v>
      </c>
      <c r="L9" s="2">
        <v>10</v>
      </c>
      <c r="M9" s="10">
        <v>-3.63210124817382E-4</v>
      </c>
      <c r="N9" s="9">
        <f t="shared" si="0"/>
        <v>1.1217382003738535E-11</v>
      </c>
      <c r="O9" s="10">
        <v>1.6630852406734401E-4</v>
      </c>
      <c r="P9" s="5">
        <f t="shared" si="1"/>
        <v>1.4867344009551753E-11</v>
      </c>
    </row>
    <row r="11" spans="2:16" ht="15.75" thickBot="1" x14ac:dyDescent="0.3">
      <c r="B11" t="s">
        <v>12</v>
      </c>
    </row>
    <row r="12" spans="2:16" ht="15.75" thickBot="1" x14ac:dyDescent="0.3">
      <c r="B12" s="6" t="s">
        <v>3</v>
      </c>
      <c r="C12" s="7" t="s">
        <v>13</v>
      </c>
      <c r="D12" s="7" t="s">
        <v>5</v>
      </c>
      <c r="E12" s="7" t="s">
        <v>6</v>
      </c>
      <c r="F12" s="7" t="s">
        <v>7</v>
      </c>
      <c r="G12" s="8" t="s">
        <v>9</v>
      </c>
      <c r="K12" s="6" t="s">
        <v>3</v>
      </c>
      <c r="L12" s="7" t="s">
        <v>13</v>
      </c>
      <c r="M12" s="7" t="s">
        <v>5</v>
      </c>
      <c r="N12" s="7" t="s">
        <v>14</v>
      </c>
      <c r="O12" s="7" t="s">
        <v>7</v>
      </c>
      <c r="P12" s="7" t="s">
        <v>14</v>
      </c>
    </row>
    <row r="13" spans="2:16" x14ac:dyDescent="0.25">
      <c r="B13" s="4">
        <v>1</v>
      </c>
      <c r="C13" s="4">
        <v>0</v>
      </c>
      <c r="D13" s="11">
        <v>7.5080303541089997</v>
      </c>
      <c r="E13" s="4">
        <v>2.9706225692860002</v>
      </c>
      <c r="F13" s="12">
        <v>3.290782845481</v>
      </c>
      <c r="G13" s="4">
        <v>10.09</v>
      </c>
      <c r="K13" s="4">
        <v>1</v>
      </c>
      <c r="L13" s="4">
        <v>0</v>
      </c>
      <c r="M13" s="11">
        <v>7.5080303324305699</v>
      </c>
      <c r="N13" s="9">
        <f>ABS(M13-D13)</f>
        <v>2.1678429718008374E-8</v>
      </c>
      <c r="O13" s="12">
        <v>3.2907828347141801</v>
      </c>
      <c r="P13" s="9">
        <f>ABS(O13-F13)</f>
        <v>1.076681988010364E-8</v>
      </c>
    </row>
    <row r="14" spans="2:16" x14ac:dyDescent="0.25">
      <c r="B14" s="2">
        <v>2</v>
      </c>
      <c r="C14" s="2">
        <v>0</v>
      </c>
      <c r="D14" s="16">
        <v>3.5910112707100001</v>
      </c>
      <c r="E14" s="2">
        <v>1.8838917291690001</v>
      </c>
      <c r="F14" s="14">
        <v>2.0318007870099999</v>
      </c>
      <c r="G14" s="2">
        <v>1.45</v>
      </c>
      <c r="K14" s="2">
        <v>2</v>
      </c>
      <c r="L14" s="2">
        <v>0</v>
      </c>
      <c r="M14" s="16">
        <v>3.5910112603422202</v>
      </c>
      <c r="N14" s="9">
        <f t="shared" ref="N14:N19" si="2">ABS(M14-D14)</f>
        <v>1.0367779967879187E-8</v>
      </c>
      <c r="O14" s="14">
        <v>2.0318007803629099</v>
      </c>
      <c r="P14" s="9">
        <f t="shared" ref="P14:P19" si="3">ABS(O14-F14)</f>
        <v>6.6470899895421098E-9</v>
      </c>
    </row>
    <row r="15" spans="2:16" x14ac:dyDescent="0.25">
      <c r="B15" s="2">
        <v>3</v>
      </c>
      <c r="C15" s="2">
        <v>0</v>
      </c>
      <c r="D15" s="15">
        <v>1.100072662216</v>
      </c>
      <c r="E15" s="2">
        <v>1.5189984857359999</v>
      </c>
      <c r="F15" s="2">
        <v>1.578206979185</v>
      </c>
      <c r="G15" s="2">
        <v>0.18</v>
      </c>
      <c r="K15" s="2">
        <v>3</v>
      </c>
      <c r="L15" s="2">
        <v>0</v>
      </c>
      <c r="M15" s="15">
        <v>1.1000726590393299</v>
      </c>
      <c r="N15" s="9">
        <f t="shared" si="2"/>
        <v>3.1766700381297142E-9</v>
      </c>
      <c r="O15" s="2">
        <v>1.57820697402132</v>
      </c>
      <c r="P15" s="9">
        <f t="shared" si="3"/>
        <v>5.163679928088527E-9</v>
      </c>
    </row>
    <row r="16" spans="2:16" x14ac:dyDescent="0.25">
      <c r="B16" s="2">
        <v>4</v>
      </c>
      <c r="C16" s="2">
        <v>0</v>
      </c>
      <c r="D16" s="2">
        <v>1.4616956287000001E-2</v>
      </c>
      <c r="E16" s="2">
        <v>-0.44647418538299999</v>
      </c>
      <c r="F16" s="2">
        <v>-0.29126127791700002</v>
      </c>
      <c r="G16" s="2">
        <v>0.45</v>
      </c>
      <c r="K16" s="2">
        <v>4</v>
      </c>
      <c r="L16" s="2">
        <v>0</v>
      </c>
      <c r="M16" s="3">
        <v>1.4616956244468401E-2</v>
      </c>
      <c r="N16" s="9">
        <f t="shared" si="2"/>
        <v>4.2531599769857209E-11</v>
      </c>
      <c r="O16" s="2">
        <v>-0.29126127696430598</v>
      </c>
      <c r="P16" s="9">
        <f t="shared" si="3"/>
        <v>9.5269403477260539E-10</v>
      </c>
    </row>
    <row r="17" spans="2:16" x14ac:dyDescent="0.25">
      <c r="B17" s="2">
        <v>5</v>
      </c>
      <c r="C17" s="2">
        <v>1</v>
      </c>
      <c r="D17" s="2">
        <v>-0.51352955056299998</v>
      </c>
      <c r="E17" s="2">
        <v>1.1944011448139999</v>
      </c>
      <c r="F17" s="2">
        <v>1.3135899899629999</v>
      </c>
      <c r="G17" s="2">
        <v>0.27</v>
      </c>
      <c r="K17" s="2">
        <v>5</v>
      </c>
      <c r="L17" s="2">
        <v>1</v>
      </c>
      <c r="M17" s="2">
        <v>-0.51352954908082205</v>
      </c>
      <c r="N17" s="9">
        <f t="shared" si="2"/>
        <v>1.4821779359408538E-9</v>
      </c>
      <c r="O17" s="2">
        <v>1.3135899856650199</v>
      </c>
      <c r="P17" s="9">
        <f t="shared" si="3"/>
        <v>4.2979799719233824E-9</v>
      </c>
    </row>
    <row r="18" spans="2:16" x14ac:dyDescent="0.25">
      <c r="B18" s="2">
        <v>6</v>
      </c>
      <c r="C18" s="2">
        <v>1</v>
      </c>
      <c r="D18" s="2">
        <v>2.4807622176200002</v>
      </c>
      <c r="E18" s="2">
        <v>-0.84331172114200004</v>
      </c>
      <c r="F18" s="2">
        <v>-0.97001917869300003</v>
      </c>
      <c r="G18" s="2">
        <v>0.9</v>
      </c>
      <c r="K18" s="2">
        <v>6</v>
      </c>
      <c r="L18" s="2">
        <v>1</v>
      </c>
      <c r="M18" s="2">
        <v>2.4807622104577902</v>
      </c>
      <c r="N18" s="9">
        <f t="shared" si="2"/>
        <v>7.1622099362400604E-9</v>
      </c>
      <c r="O18" s="2">
        <v>-0.97001917551988204</v>
      </c>
      <c r="P18" s="9">
        <f t="shared" si="3"/>
        <v>3.1731179905847284E-9</v>
      </c>
    </row>
    <row r="19" spans="2:16" x14ac:dyDescent="0.25">
      <c r="B19" s="2">
        <v>7</v>
      </c>
      <c r="C19" s="2">
        <v>1</v>
      </c>
      <c r="D19" s="2">
        <v>0.225016498047</v>
      </c>
      <c r="E19" s="2">
        <v>0.43948122854799998</v>
      </c>
      <c r="F19" s="2">
        <v>0.235086077861</v>
      </c>
      <c r="G19" s="2">
        <v>0.13</v>
      </c>
      <c r="K19" s="2">
        <v>7</v>
      </c>
      <c r="L19" s="2">
        <v>1</v>
      </c>
      <c r="M19" s="2">
        <v>0.225016497397101</v>
      </c>
      <c r="N19" s="9">
        <f t="shared" si="2"/>
        <v>6.4989899573042464E-10</v>
      </c>
      <c r="O19" s="2">
        <v>0.235086077091404</v>
      </c>
      <c r="P19" s="9">
        <f t="shared" si="3"/>
        <v>7.6959599804027334E-10</v>
      </c>
    </row>
    <row r="21" spans="2:16" ht="15.75" thickBot="1" x14ac:dyDescent="0.3">
      <c r="B21" t="s">
        <v>10</v>
      </c>
      <c r="E21" t="s">
        <v>11</v>
      </c>
    </row>
    <row r="22" spans="2:16" ht="15.75" thickBot="1" x14ac:dyDescent="0.3">
      <c r="B22" s="6" t="s">
        <v>5</v>
      </c>
      <c r="C22" s="7" t="s">
        <v>6</v>
      </c>
      <c r="D22" s="7" t="s">
        <v>7</v>
      </c>
      <c r="E22" s="8" t="s">
        <v>9</v>
      </c>
      <c r="K22" s="6" t="s">
        <v>5</v>
      </c>
      <c r="L22" s="7" t="s">
        <v>14</v>
      </c>
      <c r="M22" s="7" t="s">
        <v>7</v>
      </c>
      <c r="N22" s="7" t="s">
        <v>14</v>
      </c>
    </row>
    <row r="23" spans="2:16" x14ac:dyDescent="0.25">
      <c r="B23" s="18">
        <v>2728.4465081100002</v>
      </c>
      <c r="C23" s="4">
        <v>2404.7417089999999</v>
      </c>
      <c r="D23" s="18">
        <v>2061.1161145380001</v>
      </c>
      <c r="E23" s="4">
        <v>0.19700000000000001</v>
      </c>
      <c r="K23" s="18">
        <v>2728.4429954275502</v>
      </c>
      <c r="L23" s="9">
        <f>ABS(K23-B23)</f>
        <v>3.5126824500366638E-3</v>
      </c>
      <c r="M23" s="18">
        <v>2061.11345909375</v>
      </c>
      <c r="N23" s="9">
        <f>ABS(M23-D23)</f>
        <v>2.6554442501947051E-3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Mitchell</dc:creator>
  <cp:lastModifiedBy>William Mitchell</cp:lastModifiedBy>
  <dcterms:created xsi:type="dcterms:W3CDTF">2022-07-22T23:24:25Z</dcterms:created>
  <dcterms:modified xsi:type="dcterms:W3CDTF">2022-07-27T00:39:42Z</dcterms:modified>
</cp:coreProperties>
</file>