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2" i="1"/>
</calcChain>
</file>

<file path=xl/sharedStrings.xml><?xml version="1.0" encoding="utf-8"?>
<sst xmlns="http://schemas.openxmlformats.org/spreadsheetml/2006/main" count="20" uniqueCount="18">
  <si>
    <t>Kamienie milowe</t>
  </si>
  <si>
    <t>Problemy, które wystąpiły/uwagi</t>
  </si>
  <si>
    <t>Sterowanie klawiaturą</t>
  </si>
  <si>
    <t>ID</t>
  </si>
  <si>
    <t>Planowany czas pracy</t>
  </si>
  <si>
    <t>Rzeczywisty czas pracy</t>
  </si>
  <si>
    <t>Cztery różne plansze, które można przełączać w grze</t>
  </si>
  <si>
    <t>Generowanie labiryntu</t>
  </si>
  <si>
    <t>Grafika</t>
  </si>
  <si>
    <t>Sterowanie postacią</t>
  </si>
  <si>
    <t>Zliczanie wyniku</t>
  </si>
  <si>
    <t>Zapisywanie wyniku za pomocą local storage</t>
  </si>
  <si>
    <t>Przedmioty wpływające na grę</t>
  </si>
  <si>
    <t>Kody/znajdźki</t>
  </si>
  <si>
    <t xml:space="preserve">Generowanie się struktur </t>
  </si>
  <si>
    <t>DODATEK</t>
  </si>
  <si>
    <t>Długo poszukiwałem ciekawego algorytmu. Ostatecznie wykorzystałem swój własny pomysł.</t>
  </si>
  <si>
    <t>Łączny czas 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</si>
</sst>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Plan</a:t>
            </a:r>
            <a:r>
              <a:rPr lang="pl-PL" baseline="0"/>
              <a:t> pracy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Kamienie milowe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Arkusz1!$C$1:$D$1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Sterowanie klawiaturą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Arkusz1!$C$2:$D$2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2"/>
          <c:order val="2"/>
          <c:tx>
            <c:strRef>
              <c:f>Arkusz1!$B$3</c:f>
              <c:strCache>
                <c:ptCount val="1"/>
                <c:pt idx="0">
                  <c:v>Cztery różne plansze, które można przełączać w grze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Arkusz1!$C$3:$D$3</c:f>
              <c:numCache>
                <c:formatCode>General</c:formatCode>
                <c:ptCount val="2"/>
                <c:pt idx="0">
                  <c:v>30</c:v>
                </c:pt>
                <c:pt idx="1">
                  <c:v>60</c:v>
                </c:pt>
              </c:numCache>
            </c:numRef>
          </c:val>
        </c:ser>
        <c:ser>
          <c:idx val="3"/>
          <c:order val="3"/>
          <c:tx>
            <c:strRef>
              <c:f>Arkusz1!$B$4</c:f>
              <c:strCache>
                <c:ptCount val="1"/>
                <c:pt idx="0">
                  <c:v>Generowanie labiryntu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Arkusz1!$C$4:$D$4</c:f>
              <c:numCache>
                <c:formatCode>General</c:formatCode>
                <c:ptCount val="2"/>
                <c:pt idx="0">
                  <c:v>75</c:v>
                </c:pt>
                <c:pt idx="1">
                  <c:v>135</c:v>
                </c:pt>
              </c:numCache>
            </c:numRef>
          </c:val>
        </c:ser>
        <c:ser>
          <c:idx val="4"/>
          <c:order val="4"/>
          <c:tx>
            <c:strRef>
              <c:f>Arkusz1!$B$5</c:f>
              <c:strCache>
                <c:ptCount val="1"/>
                <c:pt idx="0">
                  <c:v>Sterowanie postacią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Arkusz1!$C$5:$D$5</c:f>
              <c:numCache>
                <c:formatCode>General</c:formatCode>
                <c:ptCount val="2"/>
                <c:pt idx="0">
                  <c:v>30</c:v>
                </c:pt>
                <c:pt idx="1">
                  <c:v>165</c:v>
                </c:pt>
              </c:numCache>
            </c:numRef>
          </c:val>
        </c:ser>
        <c:ser>
          <c:idx val="5"/>
          <c:order val="5"/>
          <c:tx>
            <c:strRef>
              <c:f>Arkusz1!$B$6</c:f>
              <c:strCache>
                <c:ptCount val="1"/>
                <c:pt idx="0">
                  <c:v>Zliczanie wyniku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Arkusz1!$C$6:$D$6</c:f>
              <c:numCache>
                <c:formatCode>General</c:formatCode>
                <c:ptCount val="2"/>
                <c:pt idx="0">
                  <c:v>30</c:v>
                </c:pt>
                <c:pt idx="1">
                  <c:v>195</c:v>
                </c:pt>
              </c:numCache>
            </c:numRef>
          </c:val>
        </c:ser>
        <c:ser>
          <c:idx val="6"/>
          <c:order val="6"/>
          <c:tx>
            <c:strRef>
              <c:f>Arkusz1!$B$7</c:f>
              <c:strCache>
                <c:ptCount val="1"/>
                <c:pt idx="0">
                  <c:v>Zapisywanie wyniku za pomocą local storage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Arkusz1!$C$7:$D$7</c:f>
              <c:numCache>
                <c:formatCode>General</c:formatCode>
                <c:ptCount val="2"/>
                <c:pt idx="0">
                  <c:v>45</c:v>
                </c:pt>
                <c:pt idx="1">
                  <c:v>240</c:v>
                </c:pt>
              </c:numCache>
            </c:numRef>
          </c:val>
        </c:ser>
        <c:ser>
          <c:idx val="7"/>
          <c:order val="7"/>
          <c:tx>
            <c:strRef>
              <c:f>Arkusz1!$B$8</c:f>
              <c:strCache>
                <c:ptCount val="1"/>
                <c:pt idx="0">
                  <c:v>Grafika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Arkusz1!$C$8:$D$8</c:f>
              <c:numCache>
                <c:formatCode>General</c:formatCode>
                <c:ptCount val="2"/>
                <c:pt idx="0">
                  <c:v>45</c:v>
                </c:pt>
                <c:pt idx="1">
                  <c:v>285</c:v>
                </c:pt>
              </c:numCache>
            </c:numRef>
          </c:val>
        </c:ser>
        <c:ser>
          <c:idx val="8"/>
          <c:order val="8"/>
          <c:tx>
            <c:strRef>
              <c:f>Arkusz1!$B$9</c:f>
              <c:strCache>
                <c:ptCount val="1"/>
                <c:pt idx="0">
                  <c:v>Przedmioty wpływające na grę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Arkusz1!$C$9:$D$9</c:f>
              <c:numCache>
                <c:formatCode>General</c:formatCode>
                <c:ptCount val="2"/>
                <c:pt idx="0">
                  <c:v>20</c:v>
                </c:pt>
                <c:pt idx="1">
                  <c:v>305</c:v>
                </c:pt>
              </c:numCache>
            </c:numRef>
          </c:val>
        </c:ser>
        <c:ser>
          <c:idx val="9"/>
          <c:order val="9"/>
          <c:tx>
            <c:strRef>
              <c:f>Arkusz1!$B$10</c:f>
              <c:strCache>
                <c:ptCount val="1"/>
                <c:pt idx="0">
                  <c:v>Kody/znajdźki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Arkusz1!$C$10:$D$10</c:f>
              <c:numCache>
                <c:formatCode>General</c:formatCode>
                <c:ptCount val="2"/>
                <c:pt idx="0">
                  <c:v>25</c:v>
                </c:pt>
                <c:pt idx="1">
                  <c:v>330</c:v>
                </c:pt>
              </c:numCache>
            </c:numRef>
          </c:val>
        </c:ser>
        <c:ser>
          <c:idx val="10"/>
          <c:order val="10"/>
          <c:tx>
            <c:strRef>
              <c:f>Arkusz1!$B$11</c:f>
              <c:strCache>
                <c:ptCount val="1"/>
                <c:pt idx="0">
                  <c:v>Generowanie się struktur </c:v>
                </c:pt>
              </c:strCache>
            </c:strRef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Arkusz1!$C$11:$D$11</c:f>
              <c:numCache>
                <c:formatCode>General</c:formatCode>
                <c:ptCount val="2"/>
                <c:pt idx="0">
                  <c:v>45</c:v>
                </c:pt>
                <c:pt idx="1">
                  <c:v>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7665664"/>
        <c:axId val="42884416"/>
      </c:barChart>
      <c:catAx>
        <c:axId val="4766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42884416"/>
        <c:crosses val="autoZero"/>
        <c:auto val="1"/>
        <c:lblAlgn val="ctr"/>
        <c:lblOffset val="100"/>
        <c:noMultiLvlLbl val="0"/>
      </c:catAx>
      <c:valAx>
        <c:axId val="4288441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47665664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435553368328959"/>
          <c:y val="0.10180555555555555"/>
          <c:w val="0.33977799650043744"/>
          <c:h val="0.898194444444444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Plan</a:t>
            </a:r>
            <a:r>
              <a:rPr lang="pl-PL" baseline="0"/>
              <a:t> pracy</a:t>
            </a:r>
            <a:endParaRPr lang="pl-PL"/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Kamienie milowe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(Arkusz1!$C$1:$D$1,Arkusz1!$E$2)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40</c:v>
                </c:pt>
              </c:numCache>
            </c:numRef>
          </c:val>
        </c:ser>
        <c:ser>
          <c:idx val="1"/>
          <c:order val="1"/>
          <c:tx>
            <c:strRef>
              <c:f>Arkusz1!$B$2</c:f>
              <c:strCache>
                <c:ptCount val="1"/>
                <c:pt idx="0">
                  <c:v>Sterowanie klawiaturą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Arkusz1!$E$2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</c:ser>
        <c:ser>
          <c:idx val="2"/>
          <c:order val="2"/>
          <c:tx>
            <c:strRef>
              <c:f>Arkusz1!$B$3</c:f>
              <c:strCache>
                <c:ptCount val="1"/>
                <c:pt idx="0">
                  <c:v>Cztery różne plansze, które można przełączać w grze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3"/>
          <c:order val="3"/>
          <c:tx>
            <c:strRef>
              <c:f>Arkusz1!$B$4</c:f>
              <c:strCache>
                <c:ptCount val="1"/>
                <c:pt idx="0">
                  <c:v>Generowanie labiryntu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Arkusz1!$E$4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4"/>
          <c:order val="4"/>
          <c:tx>
            <c:strRef>
              <c:f>Arkusz1!$B$5</c:f>
              <c:strCache>
                <c:ptCount val="1"/>
                <c:pt idx="0">
                  <c:v>Sterowanie postacią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5"/>
          <c:order val="5"/>
          <c:tx>
            <c:strRef>
              <c:f>Arkusz1!$B$6</c:f>
              <c:strCache>
                <c:ptCount val="1"/>
                <c:pt idx="0">
                  <c:v>Zliczanie wyniku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6"/>
          <c:order val="6"/>
          <c:tx>
            <c:strRef>
              <c:f>Arkusz1!$B$7</c:f>
              <c:strCache>
                <c:ptCount val="1"/>
                <c:pt idx="0">
                  <c:v>Zapisywanie wyniku za pomocą local storage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7"/>
          <c:order val="7"/>
          <c:tx>
            <c:strRef>
              <c:f>Arkusz1!$B$8</c:f>
              <c:strCache>
                <c:ptCount val="1"/>
                <c:pt idx="0">
                  <c:v>Grafika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8"/>
          <c:order val="8"/>
          <c:tx>
            <c:strRef>
              <c:f>Arkusz1!$B$9</c:f>
              <c:strCache>
                <c:ptCount val="1"/>
                <c:pt idx="0">
                  <c:v>Przedmioty wpływające na grę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Arkusz1!$B$10</c:f>
              <c:strCache>
                <c:ptCount val="1"/>
                <c:pt idx="0">
                  <c:v>Kody/znajdźki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Arkusz1!$B$11</c:f>
              <c:strCache>
                <c:ptCount val="1"/>
                <c:pt idx="0">
                  <c:v>Generowanie się struktur </c:v>
                </c:pt>
              </c:strCache>
            </c:strRef>
          </c:tx>
          <c:invertIfNegative val="0"/>
          <c:cat>
            <c:numRef>
              <c:f>Arkusz1!$D$12</c:f>
              <c:numCache>
                <c:formatCode>General</c:formatCode>
                <c:ptCount val="1"/>
              </c:numCache>
            </c:numRef>
          </c:cat>
          <c:val>
            <c:numRef>
              <c:f>Arkusz1!$E$11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86889472"/>
        <c:axId val="134559936"/>
      </c:barChart>
      <c:catAx>
        <c:axId val="8688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4559936"/>
        <c:crosses val="autoZero"/>
        <c:auto val="1"/>
        <c:lblAlgn val="ctr"/>
        <c:lblOffset val="100"/>
        <c:noMultiLvlLbl val="0"/>
      </c:catAx>
      <c:valAx>
        <c:axId val="13455993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86889472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435553368328959"/>
          <c:y val="0.10180555555555555"/>
          <c:w val="0.32658761457873792"/>
          <c:h val="0.758889368074680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95250</xdr:rowOff>
    </xdr:from>
    <xdr:to>
      <xdr:col>3</xdr:col>
      <xdr:colOff>1085850</xdr:colOff>
      <xdr:row>30</xdr:row>
      <xdr:rowOff>9522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1314450</xdr:colOff>
      <xdr:row>11</xdr:row>
      <xdr:rowOff>123825</xdr:rowOff>
    </xdr:from>
    <xdr:to>
      <xdr:col>5</xdr:col>
      <xdr:colOff>4533900</xdr:colOff>
      <xdr:row>30</xdr:row>
      <xdr:rowOff>38097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8" workbookViewId="0">
      <selection activeCell="F22" sqref="F22"/>
    </sheetView>
  </sheetViews>
  <sheetFormatPr defaultRowHeight="15" x14ac:dyDescent="0.25"/>
  <cols>
    <col min="1" max="1" width="2.85546875" bestFit="1" customWidth="1"/>
    <col min="2" max="2" width="48" bestFit="1" customWidth="1"/>
    <col min="3" max="3" width="20.140625" bestFit="1" customWidth="1"/>
    <col min="4" max="4" width="20.140625" customWidth="1"/>
    <col min="5" max="5" width="15.7109375" bestFit="1" customWidth="1"/>
    <col min="6" max="6" width="84.85546875" bestFit="1" customWidth="1"/>
  </cols>
  <sheetData>
    <row r="1" spans="1:6" x14ac:dyDescent="0.25">
      <c r="A1" t="s">
        <v>3</v>
      </c>
      <c r="B1" t="s">
        <v>0</v>
      </c>
      <c r="C1" t="s">
        <v>4</v>
      </c>
      <c r="D1" t="s">
        <v>17</v>
      </c>
      <c r="E1" t="s">
        <v>5</v>
      </c>
      <c r="F1" t="s">
        <v>1</v>
      </c>
    </row>
    <row r="2" spans="1:6" x14ac:dyDescent="0.25">
      <c r="A2">
        <v>1</v>
      </c>
      <c r="B2" t="s">
        <v>2</v>
      </c>
      <c r="C2">
        <v>30</v>
      </c>
      <c r="D2">
        <f>C2</f>
        <v>30</v>
      </c>
      <c r="E2">
        <v>40</v>
      </c>
    </row>
    <row r="3" spans="1:6" x14ac:dyDescent="0.25">
      <c r="A3">
        <v>2</v>
      </c>
      <c r="B3" t="s">
        <v>6</v>
      </c>
      <c r="C3">
        <v>30</v>
      </c>
      <c r="D3">
        <f>SUM(D2+C3)</f>
        <v>60</v>
      </c>
      <c r="E3">
        <v>20</v>
      </c>
    </row>
    <row r="4" spans="1:6" x14ac:dyDescent="0.25">
      <c r="A4">
        <v>3</v>
      </c>
      <c r="B4" t="s">
        <v>7</v>
      </c>
      <c r="C4">
        <v>75</v>
      </c>
      <c r="D4">
        <f t="shared" ref="D4:D11" si="0">SUM(D3+C4)</f>
        <v>135</v>
      </c>
      <c r="E4">
        <v>90</v>
      </c>
      <c r="F4" t="s">
        <v>16</v>
      </c>
    </row>
    <row r="5" spans="1:6" x14ac:dyDescent="0.25">
      <c r="A5">
        <v>4</v>
      </c>
      <c r="B5" t="s">
        <v>9</v>
      </c>
      <c r="C5">
        <v>30</v>
      </c>
      <c r="D5">
        <f t="shared" si="0"/>
        <v>165</v>
      </c>
      <c r="E5">
        <v>30</v>
      </c>
    </row>
    <row r="6" spans="1:6" x14ac:dyDescent="0.25">
      <c r="A6">
        <v>5</v>
      </c>
      <c r="B6" t="s">
        <v>10</v>
      </c>
      <c r="C6">
        <v>30</v>
      </c>
      <c r="D6">
        <f t="shared" si="0"/>
        <v>195</v>
      </c>
      <c r="E6">
        <v>15</v>
      </c>
    </row>
    <row r="7" spans="1:6" x14ac:dyDescent="0.25">
      <c r="A7">
        <v>6</v>
      </c>
      <c r="B7" t="s">
        <v>11</v>
      </c>
      <c r="C7">
        <v>45</v>
      </c>
      <c r="D7">
        <f t="shared" si="0"/>
        <v>240</v>
      </c>
      <c r="E7">
        <v>20</v>
      </c>
    </row>
    <row r="8" spans="1:6" x14ac:dyDescent="0.25">
      <c r="A8">
        <v>7</v>
      </c>
      <c r="B8" t="s">
        <v>8</v>
      </c>
      <c r="C8">
        <v>45</v>
      </c>
      <c r="D8">
        <f t="shared" si="0"/>
        <v>285</v>
      </c>
      <c r="E8">
        <v>10</v>
      </c>
    </row>
    <row r="9" spans="1:6" x14ac:dyDescent="0.25">
      <c r="A9">
        <v>8</v>
      </c>
      <c r="B9" t="s">
        <v>12</v>
      </c>
      <c r="C9">
        <v>20</v>
      </c>
      <c r="D9">
        <f t="shared" si="0"/>
        <v>305</v>
      </c>
      <c r="E9">
        <v>0</v>
      </c>
      <c r="F9" t="s">
        <v>15</v>
      </c>
    </row>
    <row r="10" spans="1:6" x14ac:dyDescent="0.25">
      <c r="A10">
        <v>9</v>
      </c>
      <c r="B10" t="s">
        <v>13</v>
      </c>
      <c r="C10">
        <v>25</v>
      </c>
      <c r="D10">
        <f t="shared" si="0"/>
        <v>330</v>
      </c>
      <c r="E10">
        <v>0</v>
      </c>
      <c r="F10" t="s">
        <v>15</v>
      </c>
    </row>
    <row r="11" spans="1:6" x14ac:dyDescent="0.25">
      <c r="A11">
        <v>10</v>
      </c>
      <c r="B11" t="s">
        <v>14</v>
      </c>
      <c r="C11">
        <v>45</v>
      </c>
      <c r="D11">
        <f t="shared" si="0"/>
        <v>375</v>
      </c>
      <c r="E11">
        <v>0</v>
      </c>
      <c r="F1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2017-12-17T22:35:43Z</dcterms:modified>
</cp:coreProperties>
</file>