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Иван\Desktop\Уник\МОптим\LR2\"/>
    </mc:Choice>
  </mc:AlternateContent>
  <xr:revisionPtr revIDLastSave="0" documentId="13_ncr:1_{B3C66CFD-F16D-4BEC-84D2-9F4D666B66F4}" xr6:coauthVersionLast="47" xr6:coauthVersionMax="47" xr10:uidLastSave="{00000000-0000-0000-0000-000000000000}"/>
  <bookViews>
    <workbookView xWindow="-120" yWindow="-120" windowWidth="29040" windowHeight="15840" tabRatio="699" activeTab="5" xr2:uid="{00000000-000D-0000-FFFF-FFFF00000000}"/>
  </bookViews>
  <sheets>
    <sheet name="Задача 1" sheetId="1" r:id="rId1"/>
    <sheet name="Задача 2 часть 1" sheetId="2" r:id="rId2"/>
    <sheet name="Отчет о результатах 2 ч1" sheetId="4" r:id="rId3"/>
    <sheet name="Отчет об устойчивости 2 ч1" sheetId="5" r:id="rId4"/>
    <sheet name="Отчет о пределах 2 ч1" sheetId="6" r:id="rId5"/>
    <sheet name="Задача 2 часть 2" sheetId="3" r:id="rId6"/>
    <sheet name="Отчет о результатах 2 ч2" sheetId="7" r:id="rId7"/>
    <sheet name="Отчет об устойчивости 2 ч2" sheetId="8" r:id="rId8"/>
    <sheet name="Отчет о пределах 2 ч2" sheetId="9" r:id="rId9"/>
  </sheets>
  <definedNames>
    <definedName name="solver_adj" localSheetId="1" hidden="1">'Задача 2 часть 1'!$E$26:$I$29</definedName>
    <definedName name="solver_adj" localSheetId="5" hidden="1">'Задача 2 часть 2'!$F$16:$J$19</definedName>
    <definedName name="solver_cvg" localSheetId="1" hidden="1">0.0001</definedName>
    <definedName name="solver_cvg" localSheetId="5" hidden="1">0.0001</definedName>
    <definedName name="solver_drv" localSheetId="1" hidden="1">2</definedName>
    <definedName name="solver_drv" localSheetId="5" hidden="1">1</definedName>
    <definedName name="solver_eng" localSheetId="1" hidden="1">2</definedName>
    <definedName name="solver_eng" localSheetId="5" hidden="1">2</definedName>
    <definedName name="solver_est" localSheetId="1" hidden="1">1</definedName>
    <definedName name="solver_est" localSheetId="5" hidden="1">1</definedName>
    <definedName name="solver_itr" localSheetId="1" hidden="1">2147483647</definedName>
    <definedName name="solver_itr" localSheetId="5" hidden="1">2147483647</definedName>
    <definedName name="solver_lhs1" localSheetId="1" hidden="1">'Задача 2 часть 1'!$D$26:$D$29</definedName>
    <definedName name="solver_lhs1" localSheetId="5" hidden="1">'Задача 2 часть 2'!$F$16:$J$19</definedName>
    <definedName name="solver_lhs2" localSheetId="1" hidden="1">'Задача 2 часть 1'!$E$25:$I$25</definedName>
    <definedName name="solver_lhs2" localSheetId="5" hidden="1">'Задача 2 часть 2'!$F$17</definedName>
    <definedName name="solver_lhs3" localSheetId="1" hidden="1">'Задача 2 часть 1'!$E$26:$I$29</definedName>
    <definedName name="solver_lhs3" localSheetId="5" hidden="1">'Задача 2 часть 2'!$F$20:$J$20</definedName>
    <definedName name="solver_lhs4" localSheetId="1" hidden="1">'Задача 2 часть 1'!$J$28</definedName>
    <definedName name="solver_lhs4" localSheetId="5" hidden="1">'Задача 2 часть 2'!$G$18</definedName>
    <definedName name="solver_lhs5" localSheetId="1" hidden="1">'Задача 2 часть 1'!$J$28</definedName>
    <definedName name="solver_lhs5" localSheetId="5" hidden="1">'Задача 2 часть 2'!$K$16:$K$19</definedName>
    <definedName name="solver_mip" localSheetId="1" hidden="1">2147483647</definedName>
    <definedName name="solver_mip" localSheetId="5" hidden="1">2147483647</definedName>
    <definedName name="solver_mni" localSheetId="1" hidden="1">30</definedName>
    <definedName name="solver_mni" localSheetId="5" hidden="1">30</definedName>
    <definedName name="solver_mrt" localSheetId="1" hidden="1">0.075</definedName>
    <definedName name="solver_mrt" localSheetId="5" hidden="1">0.075</definedName>
    <definedName name="solver_msl" localSheetId="1" hidden="1">2</definedName>
    <definedName name="solver_msl" localSheetId="5" hidden="1">2</definedName>
    <definedName name="solver_neg" localSheetId="1" hidden="1">1</definedName>
    <definedName name="solver_neg" localSheetId="5" hidden="1">1</definedName>
    <definedName name="solver_nod" localSheetId="1" hidden="1">2147483647</definedName>
    <definedName name="solver_nod" localSheetId="5" hidden="1">2147483647</definedName>
    <definedName name="solver_num" localSheetId="1" hidden="1">3</definedName>
    <definedName name="solver_num" localSheetId="5" hidden="1">5</definedName>
    <definedName name="solver_nwt" localSheetId="1" hidden="1">1</definedName>
    <definedName name="solver_nwt" localSheetId="5" hidden="1">1</definedName>
    <definedName name="solver_opt" localSheetId="1" hidden="1">'Задача 2 часть 1'!$C$23</definedName>
    <definedName name="solver_opt" localSheetId="5" hidden="1">'Задача 2 часть 2'!$D$13</definedName>
    <definedName name="solver_pre" localSheetId="1" hidden="1">0.000001</definedName>
    <definedName name="solver_pre" localSheetId="5" hidden="1">0.000001</definedName>
    <definedName name="solver_rbv" localSheetId="1" hidden="1">2</definedName>
    <definedName name="solver_rbv" localSheetId="5" hidden="1">1</definedName>
    <definedName name="solver_rel1" localSheetId="1" hidden="1">2</definedName>
    <definedName name="solver_rel1" localSheetId="5" hidden="1">3</definedName>
    <definedName name="solver_rel2" localSheetId="1" hidden="1">2</definedName>
    <definedName name="solver_rel2" localSheetId="5" hidden="1">1</definedName>
    <definedName name="solver_rel3" localSheetId="1" hidden="1">3</definedName>
    <definedName name="solver_rel3" localSheetId="5" hidden="1">2</definedName>
    <definedName name="solver_rel4" localSheetId="1" hidden="1">2</definedName>
    <definedName name="solver_rel4" localSheetId="5" hidden="1">3</definedName>
    <definedName name="solver_rel5" localSheetId="1" hidden="1">2</definedName>
    <definedName name="solver_rel5" localSheetId="5" hidden="1">2</definedName>
    <definedName name="solver_rhs1" localSheetId="1" hidden="1">'Задача 2 часть 1'!$J$26:$J$29</definedName>
    <definedName name="solver_rhs1" localSheetId="5" hidden="1">0</definedName>
    <definedName name="solver_rhs2" localSheetId="1" hidden="1">'Задача 2 часть 1'!$E$30:$I$30</definedName>
    <definedName name="solver_rhs2" localSheetId="5" hidden="1">25</definedName>
    <definedName name="solver_rhs3" localSheetId="1" hidden="1">0</definedName>
    <definedName name="solver_rhs3" localSheetId="5" hidden="1">'Задача 2 часть 2'!$F$15:$J$15</definedName>
    <definedName name="solver_rhs4" localSheetId="1" hidden="1">'Задача 2 часть 1'!$D$28</definedName>
    <definedName name="solver_rhs4" localSheetId="5" hidden="1">20</definedName>
    <definedName name="solver_rhs5" localSheetId="1" hidden="1">'Задача 2 часть 1'!$D$28</definedName>
    <definedName name="solver_rhs5" localSheetId="5" hidden="1">'Задача 2 часть 2'!$E$16:$E$19</definedName>
    <definedName name="solver_rlx" localSheetId="1" hidden="1">2</definedName>
    <definedName name="solver_rlx" localSheetId="5" hidden="1">2</definedName>
    <definedName name="solver_rsd" localSheetId="1" hidden="1">0</definedName>
    <definedName name="solver_rsd" localSheetId="5" hidden="1">0</definedName>
    <definedName name="solver_scl" localSheetId="1" hidden="1">2</definedName>
    <definedName name="solver_scl" localSheetId="5" hidden="1">1</definedName>
    <definedName name="solver_sho" localSheetId="1" hidden="1">2</definedName>
    <definedName name="solver_sho" localSheetId="5" hidden="1">2</definedName>
    <definedName name="solver_sho" localSheetId="4" hidden="1">2</definedName>
    <definedName name="solver_sho" localSheetId="8" hidden="1">2</definedName>
    <definedName name="solver_ssz" localSheetId="1" hidden="1">100</definedName>
    <definedName name="solver_ssz" localSheetId="5" hidden="1">100</definedName>
    <definedName name="solver_tim" localSheetId="1" hidden="1">2147483647</definedName>
    <definedName name="solver_tim" localSheetId="5" hidden="1">2147483647</definedName>
    <definedName name="solver_tol" localSheetId="1" hidden="1">0.01</definedName>
    <definedName name="solver_tol" localSheetId="5" hidden="1">0.01</definedName>
    <definedName name="solver_typ" localSheetId="1" hidden="1">2</definedName>
    <definedName name="solver_typ" localSheetId="5" hidden="1">2</definedName>
    <definedName name="solver_val" localSheetId="1" hidden="1">0</definedName>
    <definedName name="solver_val" localSheetId="5" hidden="1">0</definedName>
    <definedName name="solver_ver" localSheetId="1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K16" i="3"/>
  <c r="J20" i="3"/>
  <c r="I20" i="3"/>
  <c r="H20" i="3"/>
  <c r="G20" i="3"/>
  <c r="F20" i="3"/>
  <c r="K19" i="3"/>
  <c r="K18" i="3"/>
  <c r="K17" i="3"/>
  <c r="D13" i="3"/>
  <c r="J26" i="2"/>
  <c r="J29" i="2"/>
  <c r="J28" i="2"/>
  <c r="J27" i="2"/>
  <c r="I30" i="2"/>
  <c r="G30" i="2"/>
  <c r="H30" i="2"/>
  <c r="F30" i="2"/>
  <c r="E30" i="2"/>
</calcChain>
</file>

<file path=xl/sharedStrings.xml><?xml version="1.0" encoding="utf-8"?>
<sst xmlns="http://schemas.openxmlformats.org/spreadsheetml/2006/main" count="576" uniqueCount="192">
  <si>
    <t>Z = 8 * x1 + 5 * x2 -&gt;max</t>
  </si>
  <si>
    <t>6 * x1 + 3 * x2 &lt;=30</t>
  </si>
  <si>
    <t>Целевая функция:</t>
  </si>
  <si>
    <t>Ограничения:</t>
  </si>
  <si>
    <t>9 * x1 + 4 * x2 &lt;= 45</t>
  </si>
  <si>
    <t>Решение транспортной задачи написано от руки в папке с соответствующим названием</t>
  </si>
  <si>
    <t>Решение транспортной задачи учитывая ограничения с помощью поиска решений</t>
  </si>
  <si>
    <t>Предложение</t>
  </si>
  <si>
    <t>Спрос</t>
  </si>
  <si>
    <t>F=</t>
  </si>
  <si>
    <r>
      <t>x</t>
    </r>
    <r>
      <rPr>
        <sz val="8"/>
        <color theme="1"/>
        <rFont val="Calibri"/>
        <family val="2"/>
        <charset val="204"/>
        <scheme val="minor"/>
      </rPr>
      <t xml:space="preserve">21 </t>
    </r>
    <r>
      <rPr>
        <sz val="11"/>
        <color theme="1"/>
        <rFont val="Calibri"/>
        <family val="2"/>
        <charset val="204"/>
        <scheme val="minor"/>
      </rPr>
      <t>&lt;= 25</t>
    </r>
  </si>
  <si>
    <r>
      <t>x</t>
    </r>
    <r>
      <rPr>
        <sz val="8"/>
        <color theme="1"/>
        <rFont val="Calibri"/>
        <family val="2"/>
        <charset val="204"/>
        <scheme val="minor"/>
      </rPr>
      <t>32</t>
    </r>
    <r>
      <rPr>
        <sz val="11"/>
        <color theme="1"/>
        <rFont val="Calibri"/>
        <family val="2"/>
        <charset val="204"/>
        <scheme val="minor"/>
      </rPr>
      <t xml:space="preserve"> &gt;=20</t>
    </r>
  </si>
  <si>
    <t>Спрос: 50 + 25 + 50 + 25 = 150</t>
  </si>
  <si>
    <t>Предложение: 25 + 50 + 75 + 25 = 175</t>
  </si>
  <si>
    <t>Требуется их уравнять, поэтому добавляем фиктивного покупателя</t>
  </si>
  <si>
    <t>В результате получаем 175 = 175 (Спрос = Предлодение)</t>
  </si>
  <si>
    <t>Предложение &gt; Спрос</t>
  </si>
  <si>
    <t>Microsoft Excel 16.0 Отчет о результатах</t>
  </si>
  <si>
    <t>Лист: [LR2.xlsx]Задача 2 часть 1</t>
  </si>
  <si>
    <t>Отчет создан: 24.11.2022 13:10:50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</si>
  <si>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</si>
  <si>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</si>
  <si>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</si>
  <si>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0,032 секунд.</t>
  </si>
  <si>
    <t>Число итераций: 17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</si>
  <si>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</si>
  <si>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</si>
  <si>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</si>
  <si>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</si>
  <si>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</si>
  <si>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</si>
  <si>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</si>
  <si>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</si>
  <si>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</si>
  <si>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</si>
  <si>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</si>
  <si>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</si>
  <si>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</si>
  <si>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</si>
  <si>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</si>
  <si>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$C$23</t>
  </si>
  <si>
    <t>$E$26</t>
  </si>
  <si>
    <t>Продолжить</t>
  </si>
  <si>
    <t>$F$26</t>
  </si>
  <si>
    <t>$G$26</t>
  </si>
  <si>
    <t>$H$26</t>
  </si>
  <si>
    <t>$I$26</t>
  </si>
  <si>
    <t>$E$27</t>
  </si>
  <si>
    <t>$F$27</t>
  </si>
  <si>
    <t>$G$27</t>
  </si>
  <si>
    <t>$H$27</t>
  </si>
  <si>
    <t>$I$27</t>
  </si>
  <si>
    <t>$E$28</t>
  </si>
  <si>
    <t>$F$28</t>
  </si>
  <si>
    <t>$G$28</t>
  </si>
  <si>
    <t>$H$28</t>
  </si>
  <si>
    <t>$I$28</t>
  </si>
  <si>
    <t>$E$29</t>
  </si>
  <si>
    <t>$F$29</t>
  </si>
  <si>
    <t>$G$29</t>
  </si>
  <si>
    <t>$H$29</t>
  </si>
  <si>
    <t>$I$29</t>
  </si>
  <si>
    <t>$D$26</t>
  </si>
  <si>
    <t>$D$26=$J$26</t>
  </si>
  <si>
    <t>Привязка</t>
  </si>
  <si>
    <t>$D$27</t>
  </si>
  <si>
    <t>$D$27=$J$27</t>
  </si>
  <si>
    <t>$D$28</t>
  </si>
  <si>
    <t>$D$28=$J$28</t>
  </si>
  <si>
    <t>$D$29</t>
  </si>
  <si>
    <t>$D$29=$J$29</t>
  </si>
  <si>
    <t>$E$25</t>
  </si>
  <si>
    <t>$E$25=$E$30</t>
  </si>
  <si>
    <t>$F$25</t>
  </si>
  <si>
    <t>$F$25=$F$30</t>
  </si>
  <si>
    <t>$G$25</t>
  </si>
  <si>
    <t>$G$25=$G$30</t>
  </si>
  <si>
    <t>$H$25</t>
  </si>
  <si>
    <t>$H$25=$H$30</t>
  </si>
  <si>
    <t>$I$25</t>
  </si>
  <si>
    <t>$I$25=$I$30</t>
  </si>
  <si>
    <t>$E$26&gt;=0</t>
  </si>
  <si>
    <t>Без привязки</t>
  </si>
  <si>
    <t>$F$26&gt;=0</t>
  </si>
  <si>
    <t>$G$26&gt;=0</t>
  </si>
  <si>
    <t>$H$26&gt;=0</t>
  </si>
  <si>
    <t>$I$26&gt;=0</t>
  </si>
  <si>
    <t>$E$27&gt;=0</t>
  </si>
  <si>
    <t>$F$27&gt;=0</t>
  </si>
  <si>
    <t>$G$27&gt;=0</t>
  </si>
  <si>
    <t>$H$27&gt;=0</t>
  </si>
  <si>
    <t>$I$27&gt;=0</t>
  </si>
  <si>
    <t>$E$28&gt;=0</t>
  </si>
  <si>
    <t>$F$28&gt;=0</t>
  </si>
  <si>
    <t>$G$28&gt;=0</t>
  </si>
  <si>
    <t>$H$28&gt;=0</t>
  </si>
  <si>
    <t>$I$28&gt;=0</t>
  </si>
  <si>
    <t>$E$29&gt;=0</t>
  </si>
  <si>
    <t>$F$29&gt;=0</t>
  </si>
  <si>
    <t>$G$29&gt;=0</t>
  </si>
  <si>
    <t>$H$29&gt;=0</t>
  </si>
  <si>
    <t>$I$29&gt;=0</t>
  </si>
  <si>
    <t>Microsoft Excel 16.0 Отчет об устойчивости</t>
  </si>
  <si>
    <t>Отчет создан: 24.11.2022 13:10:51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</si>
  <si>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</si>
  <si>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</si>
  <si>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</si>
  <si>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</si>
  <si>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</si>
  <si>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</si>
  <si>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</si>
  <si>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</si>
  <si>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</si>
  <si>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</si>
  <si>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</si>
  <si>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</si>
  <si>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</si>
  <si>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</si>
  <si>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</si>
  <si>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</si>
  <si>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</si>
  <si>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</si>
  <si>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</si>
  <si>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Лист: [LR2.xlsx]Задача 2 часть 2</t>
  </si>
  <si>
    <t>Отчет создан: 24.11.2022 13:11:38</t>
  </si>
  <si>
    <t>Время решения: 0,047 секунд.</t>
  </si>
  <si>
    <t>Число итераций: 16 Число подзадач: 0</t>
  </si>
  <si>
    <t>Максимальное время Без пределов,  Число итераций Без пределов, Precision 0,000001, Использовать автоматическое масштабирование</t>
  </si>
  <si>
    <t>$D$13</t>
  </si>
  <si>
    <t>$F$16</t>
  </si>
  <si>
    <t>$G$16</t>
  </si>
  <si>
    <t>$H$16</t>
  </si>
  <si>
    <t>$I$16</t>
  </si>
  <si>
    <t>$J$16</t>
  </si>
  <si>
    <t>$F$17</t>
  </si>
  <si>
    <t>$G$17</t>
  </si>
  <si>
    <t>$H$17</t>
  </si>
  <si>
    <t>$I$17</t>
  </si>
  <si>
    <t>$J$17</t>
  </si>
  <si>
    <t>$F$18</t>
  </si>
  <si>
    <t>$G$18</t>
  </si>
  <si>
    <t>$H$18</t>
  </si>
  <si>
    <t>$I$18</t>
  </si>
  <si>
    <t>$J$18</t>
  </si>
  <si>
    <t>$F$19</t>
  </si>
  <si>
    <t>$G$19</t>
  </si>
  <si>
    <t>$H$19</t>
  </si>
  <si>
    <t>$I$19</t>
  </si>
  <si>
    <t>$J$19</t>
  </si>
  <si>
    <t>$F$20</t>
  </si>
  <si>
    <t>$F$20=$F$15</t>
  </si>
  <si>
    <t>$G$20</t>
  </si>
  <si>
    <t>$G$20=$G$15</t>
  </si>
  <si>
    <t>$H$20</t>
  </si>
  <si>
    <t>$H$20=$H$15</t>
  </si>
  <si>
    <t>$I$20</t>
  </si>
  <si>
    <t>$I$20=$I$15</t>
  </si>
  <si>
    <t>$J$20</t>
  </si>
  <si>
    <t>$J$20=$J$15</t>
  </si>
  <si>
    <t>$K$16</t>
  </si>
  <si>
    <t>x32 &gt;=20</t>
  </si>
  <si>
    <t>$K$16=$E$16</t>
  </si>
  <si>
    <t>$K$17</t>
  </si>
  <si>
    <t>$K$17=$E$17</t>
  </si>
  <si>
    <t>$K$18</t>
  </si>
  <si>
    <t>$K$18=$E$18</t>
  </si>
  <si>
    <t>$K$19</t>
  </si>
  <si>
    <t>$K$19=$E$19</t>
  </si>
  <si>
    <t>$F$16&gt;=0</t>
  </si>
  <si>
    <t>$G$16&gt;=0</t>
  </si>
  <si>
    <t>$H$16&gt;=0</t>
  </si>
  <si>
    <t>$I$16&gt;=0</t>
  </si>
  <si>
    <t>$J$16&gt;=0</t>
  </si>
  <si>
    <t>$F$17&gt;=0</t>
  </si>
  <si>
    <t>$G$17&gt;=0</t>
  </si>
  <si>
    <t>$H$17&gt;=0</t>
  </si>
  <si>
    <t>$I$17&gt;=0</t>
  </si>
  <si>
    <t>$J$17&gt;=0</t>
  </si>
  <si>
    <t>$F$18&gt;=0</t>
  </si>
  <si>
    <t>$G$18&gt;=0</t>
  </si>
  <si>
    <t>$H$18&gt;=0</t>
  </si>
  <si>
    <t>$I$18&gt;=0</t>
  </si>
  <si>
    <t>$J$18&gt;=0</t>
  </si>
  <si>
    <t>$F$19&gt;=0</t>
  </si>
  <si>
    <t>$G$19&gt;=0</t>
  </si>
  <si>
    <t>$H$19&gt;=0</t>
  </si>
  <si>
    <t>$I$19&gt;=0</t>
  </si>
  <si>
    <t>$J$19&gt;=0</t>
  </si>
  <si>
    <t>$F$17&lt;=25</t>
  </si>
  <si>
    <t>$G$18&gt;=20</t>
  </si>
  <si>
    <t>Отчет создан: 24.11.2022 13:11:39</t>
  </si>
  <si>
    <t>Решение транспортной задачи без ограничений с помощью поиска решений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</si>
</sst>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/>
    <xf numFmtId="0" fontId="0" fillId="0" borderId="13" xfId="0" applyFill="1" applyBorder="1" applyAlignment="1"/>
    <xf numFmtId="0" fontId="5" fillId="0" borderId="12" xfId="0" applyFont="1" applyFill="1" applyBorder="1" applyAlignment="1">
      <alignment horizontal="center"/>
    </xf>
    <xf numFmtId="0" fontId="0" fillId="0" borderId="14" xfId="0" applyFill="1" applyBorder="1" applyAlignment="1"/>
    <xf numFmtId="0" fontId="0" fillId="0" borderId="13" xfId="0" applyNumberFormat="1" applyFill="1" applyBorder="1" applyAlignment="1"/>
    <xf numFmtId="0" fontId="0" fillId="0" borderId="14" xfId="0" applyNumberFormat="1" applyFill="1" applyBorder="1" applyAlignment="1"/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8619</xdr:colOff>
      <xdr:row>25</xdr:row>
      <xdr:rowOff>104323</xdr:rowOff>
    </xdr:from>
    <xdr:to>
      <xdr:col>28</xdr:col>
      <xdr:colOff>521608</xdr:colOff>
      <xdr:row>35</xdr:row>
      <xdr:rowOff>121872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7008F1F-8E46-E680-ED96-E131632B6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5762" y="4923519"/>
          <a:ext cx="7860846" cy="194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257176</xdr:colOff>
      <xdr:row>0</xdr:row>
      <xdr:rowOff>114301</xdr:rowOff>
    </xdr:from>
    <xdr:to>
      <xdr:col>6</xdr:col>
      <xdr:colOff>359812</xdr:colOff>
      <xdr:row>10</xdr:row>
      <xdr:rowOff>38101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7952645-309B-8EDF-D7FF-B7AE59C6F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6" y="114301"/>
          <a:ext cx="3760236" cy="1828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342900</xdr:colOff>
      <xdr:row>1</xdr:row>
      <xdr:rowOff>57150</xdr:rowOff>
    </xdr:from>
    <xdr:to>
      <xdr:col>18</xdr:col>
      <xdr:colOff>523395</xdr:colOff>
      <xdr:row>11</xdr:row>
      <xdr:rowOff>18817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BF5BC62-98DF-47E1-B465-6155FB484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247650"/>
          <a:ext cx="3838095" cy="1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zoomScale="95" zoomScaleNormal="100" workbookViewId="0">
      <selection activeCell="C5" sqref="C5"/>
    </sheetView>
  </sheetViews>
  <sheetFormatPr defaultRowHeight="15" x14ac:dyDescent="0.25"/>
  <cols>
    <col min="1" max="1" width="23" customWidth="1"/>
  </cols>
  <sheetData>
    <row r="1" spans="1:1" x14ac:dyDescent="0.25">
      <c r="A1" t="s">
        <v>2</v>
      </c>
    </row>
    <row r="2" spans="1:1" x14ac:dyDescent="0.25">
      <c r="A2" t="s">
        <v>0</v>
      </c>
    </row>
    <row r="3" spans="1:1" x14ac:dyDescent="0.25">
      <c r="A3" t="s">
        <v>3</v>
      </c>
    </row>
    <row r="4" spans="1:1" x14ac:dyDescent="0.25">
      <c r="A4" t="s">
        <v>1</v>
      </c>
    </row>
    <row r="5" spans="1:1" x14ac:dyDescent="0.25">
      <c r="A5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8069-EECE-43A6-AC7F-879E0FC41059}">
  <dimension ref="B2:P30"/>
  <sheetViews>
    <sheetView workbookViewId="0">
      <selection activeCell="N15" sqref="N15"/>
    </sheetView>
  </sheetViews>
  <sheetFormatPr defaultRowHeight="15" x14ac:dyDescent="0.25"/>
  <cols>
    <col min="2" max="4" width="9.140625" customWidth="1"/>
    <col min="6" max="7" width="9.140625" customWidth="1"/>
    <col min="9" max="10" width="9.140625" customWidth="1"/>
    <col min="18" max="18" width="9.140625" customWidth="1"/>
  </cols>
  <sheetData>
    <row r="2" spans="2:16" x14ac:dyDescent="0.25">
      <c r="H2" s="21" t="s">
        <v>5</v>
      </c>
      <c r="I2" s="21"/>
      <c r="J2" s="21"/>
      <c r="K2" s="21"/>
      <c r="L2" s="21"/>
      <c r="M2" s="21"/>
      <c r="N2" s="21"/>
      <c r="O2" s="21"/>
      <c r="P2" s="21"/>
    </row>
    <row r="4" spans="2:16" x14ac:dyDescent="0.25">
      <c r="H4" s="22" t="s">
        <v>12</v>
      </c>
      <c r="I4" s="22"/>
      <c r="J4" s="22"/>
      <c r="K4" s="22"/>
      <c r="L4" s="22"/>
      <c r="M4" s="22"/>
      <c r="N4" s="22"/>
    </row>
    <row r="5" spans="2:16" x14ac:dyDescent="0.25">
      <c r="H5" s="22" t="s">
        <v>13</v>
      </c>
      <c r="I5" s="22"/>
      <c r="J5" s="22"/>
      <c r="K5" s="22"/>
      <c r="L5" s="22"/>
      <c r="M5" s="22"/>
      <c r="N5" s="22"/>
    </row>
    <row r="6" spans="2:16" x14ac:dyDescent="0.25">
      <c r="H6" s="22" t="s">
        <v>16</v>
      </c>
      <c r="I6" s="22"/>
      <c r="J6" s="22"/>
      <c r="K6" s="22"/>
      <c r="L6" s="22"/>
      <c r="M6" s="22"/>
      <c r="N6" s="22"/>
    </row>
    <row r="7" spans="2:16" x14ac:dyDescent="0.25">
      <c r="H7" s="22" t="s">
        <v>14</v>
      </c>
      <c r="I7" s="22"/>
      <c r="J7" s="22"/>
      <c r="K7" s="22"/>
      <c r="L7" s="22"/>
      <c r="M7" s="22"/>
      <c r="N7" s="22"/>
    </row>
    <row r="8" spans="2:16" x14ac:dyDescent="0.25">
      <c r="H8" s="22" t="s">
        <v>15</v>
      </c>
      <c r="I8" s="22"/>
      <c r="J8" s="22"/>
      <c r="K8" s="22"/>
      <c r="L8" s="22"/>
      <c r="M8" s="22"/>
      <c r="N8" s="22"/>
    </row>
    <row r="13" spans="2:16" x14ac:dyDescent="0.25">
      <c r="B13" s="21" t="s">
        <v>191</v>
      </c>
      <c r="C13" s="21"/>
      <c r="D13" s="21"/>
      <c r="E13" s="21"/>
      <c r="F13" s="21"/>
      <c r="G13" s="21"/>
      <c r="H13" s="21"/>
      <c r="I13" s="21"/>
    </row>
    <row r="15" spans="2:16" x14ac:dyDescent="0.25">
      <c r="B15" s="23" t="s">
        <v>7</v>
      </c>
      <c r="C15" s="23"/>
      <c r="D15" s="23" t="s">
        <v>8</v>
      </c>
      <c r="E15" s="23"/>
      <c r="F15" s="23"/>
      <c r="G15" s="23"/>
      <c r="H15" s="23"/>
    </row>
    <row r="16" spans="2:16" x14ac:dyDescent="0.25">
      <c r="B16" s="23"/>
      <c r="C16" s="23"/>
      <c r="D16" s="3">
        <v>50</v>
      </c>
      <c r="E16" s="3">
        <v>25</v>
      </c>
      <c r="F16" s="3">
        <v>50</v>
      </c>
      <c r="G16" s="3">
        <v>25</v>
      </c>
      <c r="H16" s="3">
        <v>25</v>
      </c>
    </row>
    <row r="17" spans="2:10" x14ac:dyDescent="0.25">
      <c r="B17" s="23">
        <v>25</v>
      </c>
      <c r="C17" s="23"/>
      <c r="D17" s="4">
        <v>3</v>
      </c>
      <c r="E17" s="4">
        <v>1</v>
      </c>
      <c r="F17" s="4">
        <v>8</v>
      </c>
      <c r="G17" s="4">
        <v>1</v>
      </c>
      <c r="H17" s="4">
        <v>0</v>
      </c>
    </row>
    <row r="18" spans="2:10" x14ac:dyDescent="0.25">
      <c r="B18" s="23">
        <v>50</v>
      </c>
      <c r="C18" s="23"/>
      <c r="D18" s="4">
        <v>2</v>
      </c>
      <c r="E18" s="4">
        <v>5</v>
      </c>
      <c r="F18" s="4">
        <v>2</v>
      </c>
      <c r="G18" s="4">
        <v>3</v>
      </c>
      <c r="H18" s="4">
        <v>0</v>
      </c>
    </row>
    <row r="19" spans="2:10" x14ac:dyDescent="0.25">
      <c r="B19" s="23">
        <v>75</v>
      </c>
      <c r="C19" s="23"/>
      <c r="D19" s="4">
        <v>9</v>
      </c>
      <c r="E19" s="4">
        <v>4</v>
      </c>
      <c r="F19" s="4">
        <v>6</v>
      </c>
      <c r="G19" s="4">
        <v>5</v>
      </c>
      <c r="H19" s="4">
        <v>0</v>
      </c>
    </row>
    <row r="20" spans="2:10" x14ac:dyDescent="0.25">
      <c r="B20" s="23">
        <v>25</v>
      </c>
      <c r="C20" s="23"/>
      <c r="D20" s="4">
        <v>7</v>
      </c>
      <c r="E20" s="4">
        <v>3</v>
      </c>
      <c r="F20" s="4">
        <v>10</v>
      </c>
      <c r="G20" s="4">
        <v>3</v>
      </c>
      <c r="H20" s="4">
        <v>0</v>
      </c>
    </row>
    <row r="23" spans="2:10" x14ac:dyDescent="0.25">
      <c r="B23" s="5" t="s">
        <v>9</v>
      </c>
      <c r="C23" s="6">
        <f>SUMPRODUCT(D17:H20, E26:I29)</f>
        <v>500</v>
      </c>
    </row>
    <row r="25" spans="2:10" x14ac:dyDescent="0.25">
      <c r="D25" s="1"/>
      <c r="E25" s="1">
        <v>50</v>
      </c>
      <c r="F25" s="1">
        <v>25</v>
      </c>
      <c r="G25" s="1">
        <v>50</v>
      </c>
      <c r="H25" s="1">
        <v>25</v>
      </c>
      <c r="I25" s="1">
        <v>25</v>
      </c>
    </row>
    <row r="26" spans="2:10" x14ac:dyDescent="0.25">
      <c r="D26" s="1">
        <v>25</v>
      </c>
      <c r="E26" s="8">
        <v>25</v>
      </c>
      <c r="F26" s="9">
        <v>0</v>
      </c>
      <c r="G26" s="9">
        <v>0</v>
      </c>
      <c r="H26" s="9">
        <v>0</v>
      </c>
      <c r="I26" s="9">
        <v>0</v>
      </c>
      <c r="J26">
        <f>SUM(E26:I26)</f>
        <v>25</v>
      </c>
    </row>
    <row r="27" spans="2:10" x14ac:dyDescent="0.25">
      <c r="D27" s="1">
        <v>50</v>
      </c>
      <c r="E27" s="7">
        <v>25</v>
      </c>
      <c r="F27" s="2">
        <v>0</v>
      </c>
      <c r="G27" s="2">
        <v>25</v>
      </c>
      <c r="H27" s="2">
        <v>0</v>
      </c>
      <c r="I27" s="2">
        <v>0</v>
      </c>
      <c r="J27">
        <f>SUM(E27:I27)</f>
        <v>50</v>
      </c>
    </row>
    <row r="28" spans="2:10" x14ac:dyDescent="0.25">
      <c r="D28" s="1">
        <v>75</v>
      </c>
      <c r="E28" s="7">
        <v>0</v>
      </c>
      <c r="F28" s="2">
        <v>25</v>
      </c>
      <c r="G28" s="2">
        <v>25</v>
      </c>
      <c r="H28" s="2">
        <v>0</v>
      </c>
      <c r="I28" s="2">
        <v>25</v>
      </c>
      <c r="J28">
        <f>SUM(E28:I28)</f>
        <v>75</v>
      </c>
    </row>
    <row r="29" spans="2:10" x14ac:dyDescent="0.25">
      <c r="D29" s="1">
        <v>25</v>
      </c>
      <c r="E29" s="7">
        <v>0</v>
      </c>
      <c r="F29" s="2">
        <v>0</v>
      </c>
      <c r="G29" s="2">
        <v>0</v>
      </c>
      <c r="H29" s="2">
        <v>25</v>
      </c>
      <c r="I29" s="2">
        <v>0</v>
      </c>
      <c r="J29">
        <f>SUM(E29:I29)</f>
        <v>25</v>
      </c>
    </row>
    <row r="30" spans="2:10" x14ac:dyDescent="0.25">
      <c r="E30">
        <f>SUM(E26:E29)</f>
        <v>50</v>
      </c>
      <c r="F30">
        <f>SUM(F26:F29)</f>
        <v>25</v>
      </c>
      <c r="G30">
        <f>SUM(G26:G29)</f>
        <v>50</v>
      </c>
      <c r="H30">
        <f>SUM(H26:H29)</f>
        <v>25</v>
      </c>
      <c r="I30">
        <f>SUM(I26:I29)</f>
        <v>25</v>
      </c>
    </row>
  </sheetData>
  <mergeCells count="13">
    <mergeCell ref="B20:C20"/>
    <mergeCell ref="B15:C16"/>
    <mergeCell ref="D15:H15"/>
    <mergeCell ref="B17:C17"/>
    <mergeCell ref="B18:C18"/>
    <mergeCell ref="B19:C19"/>
    <mergeCell ref="H2:P2"/>
    <mergeCell ref="B13:I13"/>
    <mergeCell ref="H4:N4"/>
    <mergeCell ref="H5:N5"/>
    <mergeCell ref="H6:N6"/>
    <mergeCell ref="H7:N7"/>
    <mergeCell ref="H8:N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47E2-9EF4-4DA8-841F-1A77D9061981}">
  <dimension ref="A1:G73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53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13" t="s">
        <v>17</v>
      </c>
    </row>
    <row r="2" spans="1:5" x14ac:dyDescent="0.25">
      <c r="A2" s="13" t="s">
        <v>18</v>
      </c>
    </row>
    <row r="3" spans="1:5" x14ac:dyDescent="0.25">
      <c r="A3" s="13" t="s">
        <v>19</v>
      </c>
    </row>
    <row r="4" spans="1:5" x14ac:dyDescent="0.25">
      <c r="A4" s="13" t="s">
        <v>20</v>
      </c>
    </row>
    <row r="5" spans="1:5" x14ac:dyDescent="0.25">
      <c r="A5" s="13" t="s">
        <v>21</v>
      </c>
    </row>
    <row r="6" spans="1:5" x14ac:dyDescent="0.25">
      <c r="A6" s="13"/>
      <c r="B6" t="s">
        <v>22</v>
      </c>
    </row>
    <row r="7" spans="1:5" x14ac:dyDescent="0.25">
      <c r="A7" s="13"/>
      <c r="B7" t="s">
        <v>23</v>
      </c>
    </row>
    <row r="8" spans="1:5" x14ac:dyDescent="0.25">
      <c r="A8" s="13"/>
      <c r="B8" t="s">
        <v>24</v>
      </c>
    </row>
    <row r="9" spans="1:5" x14ac:dyDescent="0.25">
      <c r="A9" s="13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4" spans="1:5" ht="15.75" thickBot="1" x14ac:dyDescent="0.3">
      <c r="A14" t="s">
        <v>28</v>
      </c>
    </row>
    <row r="15" spans="1:5" ht="15.75" thickBot="1" x14ac:dyDescent="0.3">
      <c r="B15" s="15" t="s">
        <v>29</v>
      </c>
      <c r="C15" s="15" t="s">
        <v>30</v>
      </c>
      <c r="D15" s="15" t="s">
        <v>31</v>
      </c>
      <c r="E15" s="15" t="s">
        <v>32</v>
      </c>
    </row>
    <row r="16" spans="1:5" ht="15.75" thickBot="1" x14ac:dyDescent="0.3">
      <c r="B16" s="14" t="s">
        <v>40</v>
      </c>
      <c r="C16" s="14" t="s">
        <v>9</v>
      </c>
      <c r="D16" s="17">
        <v>500</v>
      </c>
      <c r="E16" s="17">
        <v>500</v>
      </c>
    </row>
    <row r="19" spans="1:6" ht="15.75" thickBot="1" x14ac:dyDescent="0.3">
      <c r="A19" t="s">
        <v>33</v>
      </c>
    </row>
    <row r="20" spans="1:6" ht="15.75" thickBot="1" x14ac:dyDescent="0.3">
      <c r="B20" s="15" t="s">
        <v>29</v>
      </c>
      <c r="C20" s="15" t="s">
        <v>30</v>
      </c>
      <c r="D20" s="15" t="s">
        <v>31</v>
      </c>
      <c r="E20" s="15" t="s">
        <v>32</v>
      </c>
      <c r="F20" s="15" t="s">
        <v>34</v>
      </c>
    </row>
    <row r="21" spans="1:6" x14ac:dyDescent="0.25">
      <c r="B21" s="16" t="s">
        <v>41</v>
      </c>
      <c r="C21" s="16"/>
      <c r="D21" s="18">
        <v>25</v>
      </c>
      <c r="E21" s="18">
        <v>25</v>
      </c>
      <c r="F21" s="16" t="s">
        <v>42</v>
      </c>
    </row>
    <row r="22" spans="1:6" x14ac:dyDescent="0.25">
      <c r="B22" s="16" t="s">
        <v>43</v>
      </c>
      <c r="C22" s="16"/>
      <c r="D22" s="18">
        <v>0</v>
      </c>
      <c r="E22" s="18">
        <v>0</v>
      </c>
      <c r="F22" s="16" t="s">
        <v>42</v>
      </c>
    </row>
    <row r="23" spans="1:6" x14ac:dyDescent="0.25">
      <c r="B23" s="16" t="s">
        <v>44</v>
      </c>
      <c r="C23" s="16"/>
      <c r="D23" s="18">
        <v>0</v>
      </c>
      <c r="E23" s="18">
        <v>0</v>
      </c>
      <c r="F23" s="16" t="s">
        <v>42</v>
      </c>
    </row>
    <row r="24" spans="1:6" x14ac:dyDescent="0.25">
      <c r="B24" s="16" t="s">
        <v>45</v>
      </c>
      <c r="C24" s="16" t="s">
        <v>15</v>
      </c>
      <c r="D24" s="18">
        <v>0</v>
      </c>
      <c r="E24" s="18">
        <v>0</v>
      </c>
      <c r="F24" s="16" t="s">
        <v>42</v>
      </c>
    </row>
    <row r="25" spans="1:6" x14ac:dyDescent="0.25">
      <c r="B25" s="16" t="s">
        <v>46</v>
      </c>
      <c r="C25" s="16"/>
      <c r="D25" s="18">
        <v>0</v>
      </c>
      <c r="E25" s="18">
        <v>0</v>
      </c>
      <c r="F25" s="16" t="s">
        <v>42</v>
      </c>
    </row>
    <row r="26" spans="1:6" x14ac:dyDescent="0.25">
      <c r="B26" s="16" t="s">
        <v>47</v>
      </c>
      <c r="C26" s="16"/>
      <c r="D26" s="18">
        <v>25</v>
      </c>
      <c r="E26" s="18">
        <v>25</v>
      </c>
      <c r="F26" s="16" t="s">
        <v>42</v>
      </c>
    </row>
    <row r="27" spans="1:6" x14ac:dyDescent="0.25">
      <c r="B27" s="16" t="s">
        <v>48</v>
      </c>
      <c r="C27" s="16"/>
      <c r="D27" s="18">
        <v>0</v>
      </c>
      <c r="E27" s="18">
        <v>0</v>
      </c>
      <c r="F27" s="16" t="s">
        <v>42</v>
      </c>
    </row>
    <row r="28" spans="1:6" x14ac:dyDescent="0.25">
      <c r="B28" s="16" t="s">
        <v>49</v>
      </c>
      <c r="C28" s="16"/>
      <c r="D28" s="18">
        <v>25</v>
      </c>
      <c r="E28" s="18">
        <v>25</v>
      </c>
      <c r="F28" s="16" t="s">
        <v>42</v>
      </c>
    </row>
    <row r="29" spans="1:6" x14ac:dyDescent="0.25">
      <c r="B29" s="16" t="s">
        <v>50</v>
      </c>
      <c r="C29" s="16" t="s">
        <v>15</v>
      </c>
      <c r="D29" s="18">
        <v>0</v>
      </c>
      <c r="E29" s="18">
        <v>0</v>
      </c>
      <c r="F29" s="16" t="s">
        <v>42</v>
      </c>
    </row>
    <row r="30" spans="1:6" x14ac:dyDescent="0.25">
      <c r="B30" s="16" t="s">
        <v>51</v>
      </c>
      <c r="C30" s="16"/>
      <c r="D30" s="18">
        <v>0</v>
      </c>
      <c r="E30" s="18">
        <v>0</v>
      </c>
      <c r="F30" s="16" t="s">
        <v>42</v>
      </c>
    </row>
    <row r="31" spans="1:6" x14ac:dyDescent="0.25">
      <c r="B31" s="16" t="s">
        <v>52</v>
      </c>
      <c r="C31" s="16"/>
      <c r="D31" s="18">
        <v>0</v>
      </c>
      <c r="E31" s="18">
        <v>0</v>
      </c>
      <c r="F31" s="16" t="s">
        <v>42</v>
      </c>
    </row>
    <row r="32" spans="1:6" x14ac:dyDescent="0.25">
      <c r="B32" s="16" t="s">
        <v>53</v>
      </c>
      <c r="C32" s="16"/>
      <c r="D32" s="18">
        <v>25</v>
      </c>
      <c r="E32" s="18">
        <v>25</v>
      </c>
      <c r="F32" s="16" t="s">
        <v>42</v>
      </c>
    </row>
    <row r="33" spans="1:7" x14ac:dyDescent="0.25">
      <c r="B33" s="16" t="s">
        <v>54</v>
      </c>
      <c r="C33" s="16"/>
      <c r="D33" s="18">
        <v>25</v>
      </c>
      <c r="E33" s="18">
        <v>25</v>
      </c>
      <c r="F33" s="16" t="s">
        <v>42</v>
      </c>
    </row>
    <row r="34" spans="1:7" x14ac:dyDescent="0.25">
      <c r="B34" s="16" t="s">
        <v>55</v>
      </c>
      <c r="C34" s="16" t="s">
        <v>15</v>
      </c>
      <c r="D34" s="18">
        <v>0</v>
      </c>
      <c r="E34" s="18">
        <v>0</v>
      </c>
      <c r="F34" s="16" t="s">
        <v>42</v>
      </c>
    </row>
    <row r="35" spans="1:7" x14ac:dyDescent="0.25">
      <c r="B35" s="16" t="s">
        <v>56</v>
      </c>
      <c r="C35" s="16"/>
      <c r="D35" s="18">
        <v>25</v>
      </c>
      <c r="E35" s="18">
        <v>25</v>
      </c>
      <c r="F35" s="16" t="s">
        <v>42</v>
      </c>
    </row>
    <row r="36" spans="1:7" x14ac:dyDescent="0.25">
      <c r="B36" s="16" t="s">
        <v>57</v>
      </c>
      <c r="C36" s="16"/>
      <c r="D36" s="18">
        <v>0</v>
      </c>
      <c r="E36" s="18">
        <v>0</v>
      </c>
      <c r="F36" s="16" t="s">
        <v>42</v>
      </c>
    </row>
    <row r="37" spans="1:7" x14ac:dyDescent="0.25">
      <c r="B37" s="16" t="s">
        <v>58</v>
      </c>
      <c r="C37" s="16"/>
      <c r="D37" s="18">
        <v>0</v>
      </c>
      <c r="E37" s="18">
        <v>0</v>
      </c>
      <c r="F37" s="16" t="s">
        <v>42</v>
      </c>
    </row>
    <row r="38" spans="1:7" x14ac:dyDescent="0.25">
      <c r="B38" s="16" t="s">
        <v>59</v>
      </c>
      <c r="C38" s="16"/>
      <c r="D38" s="18">
        <v>0</v>
      </c>
      <c r="E38" s="18">
        <v>0</v>
      </c>
      <c r="F38" s="16" t="s">
        <v>42</v>
      </c>
    </row>
    <row r="39" spans="1:7" x14ac:dyDescent="0.25">
      <c r="B39" s="16" t="s">
        <v>60</v>
      </c>
      <c r="C39" s="16" t="s">
        <v>15</v>
      </c>
      <c r="D39" s="18">
        <v>25</v>
      </c>
      <c r="E39" s="18">
        <v>25</v>
      </c>
      <c r="F39" s="16" t="s">
        <v>42</v>
      </c>
    </row>
    <row r="40" spans="1:7" ht="15.75" thickBot="1" x14ac:dyDescent="0.3">
      <c r="B40" s="14" t="s">
        <v>61</v>
      </c>
      <c r="C40" s="14"/>
      <c r="D40" s="17">
        <v>0</v>
      </c>
      <c r="E40" s="17">
        <v>0</v>
      </c>
      <c r="F40" s="14" t="s">
        <v>42</v>
      </c>
    </row>
    <row r="43" spans="1:7" ht="15.75" thickBot="1" x14ac:dyDescent="0.3">
      <c r="A43" t="s">
        <v>35</v>
      </c>
    </row>
    <row r="44" spans="1:7" ht="15.75" thickBot="1" x14ac:dyDescent="0.3">
      <c r="B44" s="15" t="s">
        <v>29</v>
      </c>
      <c r="C44" s="15" t="s">
        <v>30</v>
      </c>
      <c r="D44" s="15" t="s">
        <v>36</v>
      </c>
      <c r="E44" s="15" t="s">
        <v>37</v>
      </c>
      <c r="F44" s="15" t="s">
        <v>38</v>
      </c>
      <c r="G44" s="15" t="s">
        <v>39</v>
      </c>
    </row>
    <row r="45" spans="1:7" x14ac:dyDescent="0.25">
      <c r="B45" s="16" t="s">
        <v>62</v>
      </c>
      <c r="C45" s="16" t="s">
        <v>8</v>
      </c>
      <c r="D45" s="18">
        <v>25</v>
      </c>
      <c r="E45" s="16" t="s">
        <v>63</v>
      </c>
      <c r="F45" s="16" t="s">
        <v>64</v>
      </c>
      <c r="G45" s="16">
        <v>0</v>
      </c>
    </row>
    <row r="46" spans="1:7" x14ac:dyDescent="0.25">
      <c r="B46" s="16" t="s">
        <v>65</v>
      </c>
      <c r="C46" s="16" t="s">
        <v>8</v>
      </c>
      <c r="D46" s="18">
        <v>50</v>
      </c>
      <c r="E46" s="16" t="s">
        <v>66</v>
      </c>
      <c r="F46" s="16" t="s">
        <v>64</v>
      </c>
      <c r="G46" s="16">
        <v>0</v>
      </c>
    </row>
    <row r="47" spans="1:7" x14ac:dyDescent="0.25">
      <c r="B47" s="16" t="s">
        <v>67</v>
      </c>
      <c r="C47" s="16" t="s">
        <v>8</v>
      </c>
      <c r="D47" s="18">
        <v>75</v>
      </c>
      <c r="E47" s="16" t="s">
        <v>68</v>
      </c>
      <c r="F47" s="16" t="s">
        <v>64</v>
      </c>
      <c r="G47" s="16">
        <v>0</v>
      </c>
    </row>
    <row r="48" spans="1:7" x14ac:dyDescent="0.25">
      <c r="B48" s="16" t="s">
        <v>69</v>
      </c>
      <c r="C48" s="16" t="s">
        <v>8</v>
      </c>
      <c r="D48" s="18">
        <v>25</v>
      </c>
      <c r="E48" s="16" t="s">
        <v>70</v>
      </c>
      <c r="F48" s="16" t="s">
        <v>64</v>
      </c>
      <c r="G48" s="16">
        <v>0</v>
      </c>
    </row>
    <row r="49" spans="2:7" x14ac:dyDescent="0.25">
      <c r="B49" s="16" t="s">
        <v>71</v>
      </c>
      <c r="C49" s="16"/>
      <c r="D49" s="18">
        <v>50</v>
      </c>
      <c r="E49" s="16" t="s">
        <v>72</v>
      </c>
      <c r="F49" s="16" t="s">
        <v>64</v>
      </c>
      <c r="G49" s="16">
        <v>0</v>
      </c>
    </row>
    <row r="50" spans="2:7" x14ac:dyDescent="0.25">
      <c r="B50" s="16" t="s">
        <v>73</v>
      </c>
      <c r="C50" s="16"/>
      <c r="D50" s="18">
        <v>25</v>
      </c>
      <c r="E50" s="16" t="s">
        <v>74</v>
      </c>
      <c r="F50" s="16" t="s">
        <v>64</v>
      </c>
      <c r="G50" s="16">
        <v>0</v>
      </c>
    </row>
    <row r="51" spans="2:7" x14ac:dyDescent="0.25">
      <c r="B51" s="16" t="s">
        <v>75</v>
      </c>
      <c r="C51" s="16"/>
      <c r="D51" s="18">
        <v>50</v>
      </c>
      <c r="E51" s="16" t="s">
        <v>76</v>
      </c>
      <c r="F51" s="16" t="s">
        <v>64</v>
      </c>
      <c r="G51" s="16">
        <v>0</v>
      </c>
    </row>
    <row r="52" spans="2:7" x14ac:dyDescent="0.25">
      <c r="B52" s="16" t="s">
        <v>77</v>
      </c>
      <c r="C52" s="16" t="s">
        <v>15</v>
      </c>
      <c r="D52" s="18">
        <v>25</v>
      </c>
      <c r="E52" s="16" t="s">
        <v>78</v>
      </c>
      <c r="F52" s="16" t="s">
        <v>64</v>
      </c>
      <c r="G52" s="16">
        <v>0</v>
      </c>
    </row>
    <row r="53" spans="2:7" x14ac:dyDescent="0.25">
      <c r="B53" s="16" t="s">
        <v>79</v>
      </c>
      <c r="C53" s="16"/>
      <c r="D53" s="18">
        <v>25</v>
      </c>
      <c r="E53" s="16" t="s">
        <v>80</v>
      </c>
      <c r="F53" s="16" t="s">
        <v>64</v>
      </c>
      <c r="G53" s="16">
        <v>0</v>
      </c>
    </row>
    <row r="54" spans="2:7" x14ac:dyDescent="0.25">
      <c r="B54" s="16" t="s">
        <v>41</v>
      </c>
      <c r="C54" s="16"/>
      <c r="D54" s="18">
        <v>25</v>
      </c>
      <c r="E54" s="16" t="s">
        <v>81</v>
      </c>
      <c r="F54" s="16" t="s">
        <v>82</v>
      </c>
      <c r="G54" s="18">
        <v>25</v>
      </c>
    </row>
    <row r="55" spans="2:7" x14ac:dyDescent="0.25">
      <c r="B55" s="16" t="s">
        <v>43</v>
      </c>
      <c r="C55" s="16"/>
      <c r="D55" s="18">
        <v>0</v>
      </c>
      <c r="E55" s="16" t="s">
        <v>83</v>
      </c>
      <c r="F55" s="16" t="s">
        <v>64</v>
      </c>
      <c r="G55" s="18">
        <v>0</v>
      </c>
    </row>
    <row r="56" spans="2:7" x14ac:dyDescent="0.25">
      <c r="B56" s="16" t="s">
        <v>44</v>
      </c>
      <c r="C56" s="16"/>
      <c r="D56" s="18">
        <v>0</v>
      </c>
      <c r="E56" s="16" t="s">
        <v>84</v>
      </c>
      <c r="F56" s="16" t="s">
        <v>64</v>
      </c>
      <c r="G56" s="18">
        <v>0</v>
      </c>
    </row>
    <row r="57" spans="2:7" x14ac:dyDescent="0.25">
      <c r="B57" s="16" t="s">
        <v>45</v>
      </c>
      <c r="C57" s="16" t="s">
        <v>15</v>
      </c>
      <c r="D57" s="18">
        <v>0</v>
      </c>
      <c r="E57" s="16" t="s">
        <v>85</v>
      </c>
      <c r="F57" s="16" t="s">
        <v>64</v>
      </c>
      <c r="G57" s="18">
        <v>0</v>
      </c>
    </row>
    <row r="58" spans="2:7" x14ac:dyDescent="0.25">
      <c r="B58" s="16" t="s">
        <v>46</v>
      </c>
      <c r="C58" s="16"/>
      <c r="D58" s="18">
        <v>0</v>
      </c>
      <c r="E58" s="16" t="s">
        <v>86</v>
      </c>
      <c r="F58" s="16" t="s">
        <v>64</v>
      </c>
      <c r="G58" s="18">
        <v>0</v>
      </c>
    </row>
    <row r="59" spans="2:7" x14ac:dyDescent="0.25">
      <c r="B59" s="16" t="s">
        <v>47</v>
      </c>
      <c r="C59" s="16"/>
      <c r="D59" s="18">
        <v>25</v>
      </c>
      <c r="E59" s="16" t="s">
        <v>87</v>
      </c>
      <c r="F59" s="16" t="s">
        <v>82</v>
      </c>
      <c r="G59" s="18">
        <v>25</v>
      </c>
    </row>
    <row r="60" spans="2:7" x14ac:dyDescent="0.25">
      <c r="B60" s="16" t="s">
        <v>48</v>
      </c>
      <c r="C60" s="16"/>
      <c r="D60" s="18">
        <v>0</v>
      </c>
      <c r="E60" s="16" t="s">
        <v>88</v>
      </c>
      <c r="F60" s="16" t="s">
        <v>64</v>
      </c>
      <c r="G60" s="18">
        <v>0</v>
      </c>
    </row>
    <row r="61" spans="2:7" x14ac:dyDescent="0.25">
      <c r="B61" s="16" t="s">
        <v>49</v>
      </c>
      <c r="C61" s="16"/>
      <c r="D61" s="18">
        <v>25</v>
      </c>
      <c r="E61" s="16" t="s">
        <v>89</v>
      </c>
      <c r="F61" s="16" t="s">
        <v>82</v>
      </c>
      <c r="G61" s="18">
        <v>25</v>
      </c>
    </row>
    <row r="62" spans="2:7" x14ac:dyDescent="0.25">
      <c r="B62" s="16" t="s">
        <v>50</v>
      </c>
      <c r="C62" s="16" t="s">
        <v>15</v>
      </c>
      <c r="D62" s="18">
        <v>0</v>
      </c>
      <c r="E62" s="16" t="s">
        <v>90</v>
      </c>
      <c r="F62" s="16" t="s">
        <v>64</v>
      </c>
      <c r="G62" s="18">
        <v>0</v>
      </c>
    </row>
    <row r="63" spans="2:7" x14ac:dyDescent="0.25">
      <c r="B63" s="16" t="s">
        <v>51</v>
      </c>
      <c r="C63" s="16"/>
      <c r="D63" s="18">
        <v>0</v>
      </c>
      <c r="E63" s="16" t="s">
        <v>91</v>
      </c>
      <c r="F63" s="16" t="s">
        <v>64</v>
      </c>
      <c r="G63" s="18">
        <v>0</v>
      </c>
    </row>
    <row r="64" spans="2:7" x14ac:dyDescent="0.25">
      <c r="B64" s="16" t="s">
        <v>52</v>
      </c>
      <c r="C64" s="16"/>
      <c r="D64" s="18">
        <v>0</v>
      </c>
      <c r="E64" s="16" t="s">
        <v>92</v>
      </c>
      <c r="F64" s="16" t="s">
        <v>64</v>
      </c>
      <c r="G64" s="18">
        <v>0</v>
      </c>
    </row>
    <row r="65" spans="2:7" x14ac:dyDescent="0.25">
      <c r="B65" s="16" t="s">
        <v>53</v>
      </c>
      <c r="C65" s="16"/>
      <c r="D65" s="18">
        <v>25</v>
      </c>
      <c r="E65" s="16" t="s">
        <v>93</v>
      </c>
      <c r="F65" s="16" t="s">
        <v>82</v>
      </c>
      <c r="G65" s="18">
        <v>25</v>
      </c>
    </row>
    <row r="66" spans="2:7" x14ac:dyDescent="0.25">
      <c r="B66" s="16" t="s">
        <v>54</v>
      </c>
      <c r="C66" s="16"/>
      <c r="D66" s="18">
        <v>25</v>
      </c>
      <c r="E66" s="16" t="s">
        <v>94</v>
      </c>
      <c r="F66" s="16" t="s">
        <v>82</v>
      </c>
      <c r="G66" s="18">
        <v>25</v>
      </c>
    </row>
    <row r="67" spans="2:7" x14ac:dyDescent="0.25">
      <c r="B67" s="16" t="s">
        <v>55</v>
      </c>
      <c r="C67" s="16" t="s">
        <v>15</v>
      </c>
      <c r="D67" s="18">
        <v>0</v>
      </c>
      <c r="E67" s="16" t="s">
        <v>95</v>
      </c>
      <c r="F67" s="16" t="s">
        <v>64</v>
      </c>
      <c r="G67" s="18">
        <v>0</v>
      </c>
    </row>
    <row r="68" spans="2:7" x14ac:dyDescent="0.25">
      <c r="B68" s="16" t="s">
        <v>56</v>
      </c>
      <c r="C68" s="16"/>
      <c r="D68" s="18">
        <v>25</v>
      </c>
      <c r="E68" s="16" t="s">
        <v>96</v>
      </c>
      <c r="F68" s="16" t="s">
        <v>82</v>
      </c>
      <c r="G68" s="18">
        <v>25</v>
      </c>
    </row>
    <row r="69" spans="2:7" x14ac:dyDescent="0.25">
      <c r="B69" s="16" t="s">
        <v>57</v>
      </c>
      <c r="C69" s="16"/>
      <c r="D69" s="18">
        <v>0</v>
      </c>
      <c r="E69" s="16" t="s">
        <v>97</v>
      </c>
      <c r="F69" s="16" t="s">
        <v>64</v>
      </c>
      <c r="G69" s="18">
        <v>0</v>
      </c>
    </row>
    <row r="70" spans="2:7" x14ac:dyDescent="0.25">
      <c r="B70" s="16" t="s">
        <v>58</v>
      </c>
      <c r="C70" s="16"/>
      <c r="D70" s="18">
        <v>0</v>
      </c>
      <c r="E70" s="16" t="s">
        <v>98</v>
      </c>
      <c r="F70" s="16" t="s">
        <v>64</v>
      </c>
      <c r="G70" s="18">
        <v>0</v>
      </c>
    </row>
    <row r="71" spans="2:7" x14ac:dyDescent="0.25">
      <c r="B71" s="16" t="s">
        <v>59</v>
      </c>
      <c r="C71" s="16"/>
      <c r="D71" s="18">
        <v>0</v>
      </c>
      <c r="E71" s="16" t="s">
        <v>99</v>
      </c>
      <c r="F71" s="16" t="s">
        <v>64</v>
      </c>
      <c r="G71" s="18">
        <v>0</v>
      </c>
    </row>
    <row r="72" spans="2:7" x14ac:dyDescent="0.25">
      <c r="B72" s="16" t="s">
        <v>60</v>
      </c>
      <c r="C72" s="16" t="s">
        <v>15</v>
      </c>
      <c r="D72" s="18">
        <v>25</v>
      </c>
      <c r="E72" s="16" t="s">
        <v>100</v>
      </c>
      <c r="F72" s="16" t="s">
        <v>82</v>
      </c>
      <c r="G72" s="18">
        <v>25</v>
      </c>
    </row>
    <row r="73" spans="2:7" ht="15.75" thickBot="1" x14ac:dyDescent="0.3">
      <c r="B73" s="14" t="s">
        <v>61</v>
      </c>
      <c r="C73" s="14"/>
      <c r="D73" s="17">
        <v>0</v>
      </c>
      <c r="E73" s="14" t="s">
        <v>101</v>
      </c>
      <c r="F73" s="14" t="s">
        <v>64</v>
      </c>
      <c r="G73" s="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C012-BF87-4A40-8FD4-BC38D161C770}">
  <dimension ref="A1:H41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53.71093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3" t="s">
        <v>102</v>
      </c>
    </row>
    <row r="2" spans="1:8" x14ac:dyDescent="0.25">
      <c r="A2" s="13" t="s">
        <v>18</v>
      </c>
    </row>
    <row r="3" spans="1:8" x14ac:dyDescent="0.25">
      <c r="A3" s="13" t="s">
        <v>103</v>
      </c>
    </row>
    <row r="6" spans="1:8" ht="15.75" thickBot="1" x14ac:dyDescent="0.3">
      <c r="A6" t="s">
        <v>33</v>
      </c>
    </row>
    <row r="7" spans="1:8" x14ac:dyDescent="0.25">
      <c r="B7" s="19"/>
      <c r="C7" s="19"/>
      <c r="D7" s="19" t="s">
        <v>104</v>
      </c>
      <c r="E7" s="19" t="s">
        <v>106</v>
      </c>
      <c r="F7" s="19" t="s">
        <v>108</v>
      </c>
      <c r="G7" s="19" t="s">
        <v>110</v>
      </c>
      <c r="H7" s="19" t="s">
        <v>110</v>
      </c>
    </row>
    <row r="8" spans="1:8" ht="15.75" thickBot="1" x14ac:dyDescent="0.3">
      <c r="B8" s="20" t="s">
        <v>29</v>
      </c>
      <c r="C8" s="20" t="s">
        <v>30</v>
      </c>
      <c r="D8" s="20" t="s">
        <v>105</v>
      </c>
      <c r="E8" s="20" t="s">
        <v>107</v>
      </c>
      <c r="F8" s="20" t="s">
        <v>109</v>
      </c>
      <c r="G8" s="20" t="s">
        <v>111</v>
      </c>
      <c r="H8" s="20" t="s">
        <v>112</v>
      </c>
    </row>
    <row r="9" spans="1:8" x14ac:dyDescent="0.25">
      <c r="B9" s="16" t="s">
        <v>41</v>
      </c>
      <c r="C9" s="16"/>
      <c r="D9" s="16">
        <v>25</v>
      </c>
      <c r="E9" s="16">
        <v>0</v>
      </c>
      <c r="F9" s="16">
        <v>3</v>
      </c>
      <c r="G9" s="16">
        <v>0</v>
      </c>
      <c r="H9" s="16">
        <v>1</v>
      </c>
    </row>
    <row r="10" spans="1:8" x14ac:dyDescent="0.25">
      <c r="B10" s="16" t="s">
        <v>43</v>
      </c>
      <c r="C10" s="16"/>
      <c r="D10" s="16">
        <v>0</v>
      </c>
      <c r="E10" s="16">
        <v>0</v>
      </c>
      <c r="F10" s="16">
        <v>1</v>
      </c>
      <c r="G10" s="16">
        <v>1E+30</v>
      </c>
      <c r="H10" s="16">
        <v>0</v>
      </c>
    </row>
    <row r="11" spans="1:8" x14ac:dyDescent="0.25">
      <c r="B11" s="16" t="s">
        <v>44</v>
      </c>
      <c r="C11" s="16"/>
      <c r="D11" s="16">
        <v>0</v>
      </c>
      <c r="E11" s="16">
        <v>5</v>
      </c>
      <c r="F11" s="16">
        <v>8</v>
      </c>
      <c r="G11" s="16">
        <v>1E+30</v>
      </c>
      <c r="H11" s="16">
        <v>5</v>
      </c>
    </row>
    <row r="12" spans="1:8" x14ac:dyDescent="0.25">
      <c r="B12" s="16" t="s">
        <v>45</v>
      </c>
      <c r="C12" s="16" t="s">
        <v>15</v>
      </c>
      <c r="D12" s="16">
        <v>0</v>
      </c>
      <c r="E12" s="16">
        <v>0</v>
      </c>
      <c r="F12" s="16">
        <v>1</v>
      </c>
      <c r="G12" s="16">
        <v>1</v>
      </c>
      <c r="H12" s="16">
        <v>0</v>
      </c>
    </row>
    <row r="13" spans="1:8" x14ac:dyDescent="0.25">
      <c r="B13" s="16" t="s">
        <v>46</v>
      </c>
      <c r="C13" s="16"/>
      <c r="D13" s="16">
        <v>0</v>
      </c>
      <c r="E13" s="16">
        <v>3</v>
      </c>
      <c r="F13" s="16">
        <v>0</v>
      </c>
      <c r="G13" s="16">
        <v>1E+30</v>
      </c>
      <c r="H13" s="16">
        <v>3</v>
      </c>
    </row>
    <row r="14" spans="1:8" x14ac:dyDescent="0.25">
      <c r="B14" s="16" t="s">
        <v>47</v>
      </c>
      <c r="C14" s="16"/>
      <c r="D14" s="16">
        <v>25</v>
      </c>
      <c r="E14" s="16">
        <v>0</v>
      </c>
      <c r="F14" s="16">
        <v>2</v>
      </c>
      <c r="G14" s="16">
        <v>1</v>
      </c>
      <c r="H14" s="16">
        <v>0</v>
      </c>
    </row>
    <row r="15" spans="1:8" x14ac:dyDescent="0.25">
      <c r="B15" s="16" t="s">
        <v>48</v>
      </c>
      <c r="C15" s="16"/>
      <c r="D15" s="16">
        <v>0</v>
      </c>
      <c r="E15" s="16">
        <v>5</v>
      </c>
      <c r="F15" s="16">
        <v>5</v>
      </c>
      <c r="G15" s="16">
        <v>1E+30</v>
      </c>
      <c r="H15" s="16">
        <v>5</v>
      </c>
    </row>
    <row r="16" spans="1:8" x14ac:dyDescent="0.25">
      <c r="B16" s="16" t="s">
        <v>49</v>
      </c>
      <c r="C16" s="16"/>
      <c r="D16" s="16">
        <v>25</v>
      </c>
      <c r="E16" s="16">
        <v>0</v>
      </c>
      <c r="F16" s="16">
        <v>2</v>
      </c>
      <c r="G16" s="16">
        <v>0</v>
      </c>
      <c r="H16" s="16">
        <v>1</v>
      </c>
    </row>
    <row r="17" spans="1:8" x14ac:dyDescent="0.25">
      <c r="B17" s="16" t="s">
        <v>50</v>
      </c>
      <c r="C17" s="16" t="s">
        <v>15</v>
      </c>
      <c r="D17" s="16">
        <v>0</v>
      </c>
      <c r="E17" s="16">
        <v>3</v>
      </c>
      <c r="F17" s="16">
        <v>3</v>
      </c>
      <c r="G17" s="16">
        <v>1E+30</v>
      </c>
      <c r="H17" s="16">
        <v>3</v>
      </c>
    </row>
    <row r="18" spans="1:8" x14ac:dyDescent="0.25">
      <c r="B18" s="16" t="s">
        <v>51</v>
      </c>
      <c r="C18" s="16"/>
      <c r="D18" s="16">
        <v>0</v>
      </c>
      <c r="E18" s="16">
        <v>4</v>
      </c>
      <c r="F18" s="16">
        <v>0</v>
      </c>
      <c r="G18" s="16">
        <v>1E+30</v>
      </c>
      <c r="H18" s="16">
        <v>4</v>
      </c>
    </row>
    <row r="19" spans="1:8" x14ac:dyDescent="0.25">
      <c r="B19" s="16" t="s">
        <v>52</v>
      </c>
      <c r="C19" s="16"/>
      <c r="D19" s="16">
        <v>0</v>
      </c>
      <c r="E19" s="16">
        <v>3</v>
      </c>
      <c r="F19" s="16">
        <v>9</v>
      </c>
      <c r="G19" s="16">
        <v>1E+30</v>
      </c>
      <c r="H19" s="16">
        <v>3</v>
      </c>
    </row>
    <row r="20" spans="1:8" x14ac:dyDescent="0.25">
      <c r="B20" s="16" t="s">
        <v>53</v>
      </c>
      <c r="C20" s="16"/>
      <c r="D20" s="16">
        <v>25</v>
      </c>
      <c r="E20" s="16">
        <v>0</v>
      </c>
      <c r="F20" s="16">
        <v>4</v>
      </c>
      <c r="G20" s="16">
        <v>0</v>
      </c>
      <c r="H20" s="16">
        <v>1E+30</v>
      </c>
    </row>
    <row r="21" spans="1:8" x14ac:dyDescent="0.25">
      <c r="B21" s="16" t="s">
        <v>54</v>
      </c>
      <c r="C21" s="16"/>
      <c r="D21" s="16">
        <v>25</v>
      </c>
      <c r="E21" s="16">
        <v>0</v>
      </c>
      <c r="F21" s="16">
        <v>6</v>
      </c>
      <c r="G21" s="16">
        <v>1</v>
      </c>
      <c r="H21" s="16">
        <v>0</v>
      </c>
    </row>
    <row r="22" spans="1:8" x14ac:dyDescent="0.25">
      <c r="B22" s="16" t="s">
        <v>55</v>
      </c>
      <c r="C22" s="16" t="s">
        <v>15</v>
      </c>
      <c r="D22" s="16">
        <v>0</v>
      </c>
      <c r="E22" s="16">
        <v>1</v>
      </c>
      <c r="F22" s="16">
        <v>5</v>
      </c>
      <c r="G22" s="16">
        <v>1E+30</v>
      </c>
      <c r="H22" s="16">
        <v>1</v>
      </c>
    </row>
    <row r="23" spans="1:8" x14ac:dyDescent="0.25">
      <c r="B23" s="16" t="s">
        <v>56</v>
      </c>
      <c r="C23" s="16"/>
      <c r="D23" s="16">
        <v>25</v>
      </c>
      <c r="E23" s="16">
        <v>0</v>
      </c>
      <c r="F23" s="16">
        <v>0</v>
      </c>
      <c r="G23" s="16">
        <v>1</v>
      </c>
      <c r="H23" s="16">
        <v>1E+30</v>
      </c>
    </row>
    <row r="24" spans="1:8" x14ac:dyDescent="0.25">
      <c r="B24" s="16" t="s">
        <v>57</v>
      </c>
      <c r="C24" s="16"/>
      <c r="D24" s="16">
        <v>0</v>
      </c>
      <c r="E24" s="16">
        <v>2</v>
      </c>
      <c r="F24" s="16">
        <v>7</v>
      </c>
      <c r="G24" s="16">
        <v>1E+30</v>
      </c>
      <c r="H24" s="16">
        <v>2</v>
      </c>
    </row>
    <row r="25" spans="1:8" x14ac:dyDescent="0.25">
      <c r="B25" s="16" t="s">
        <v>58</v>
      </c>
      <c r="C25" s="16"/>
      <c r="D25" s="16">
        <v>0</v>
      </c>
      <c r="E25" s="16">
        <v>0</v>
      </c>
      <c r="F25" s="16">
        <v>3</v>
      </c>
      <c r="G25" s="16">
        <v>1E+30</v>
      </c>
      <c r="H25" s="16">
        <v>0</v>
      </c>
    </row>
    <row r="26" spans="1:8" x14ac:dyDescent="0.25">
      <c r="B26" s="16" t="s">
        <v>59</v>
      </c>
      <c r="C26" s="16"/>
      <c r="D26" s="16">
        <v>0</v>
      </c>
      <c r="E26" s="16">
        <v>5</v>
      </c>
      <c r="F26" s="16">
        <v>10</v>
      </c>
      <c r="G26" s="16">
        <v>1E+30</v>
      </c>
      <c r="H26" s="16">
        <v>5</v>
      </c>
    </row>
    <row r="27" spans="1:8" x14ac:dyDescent="0.25">
      <c r="B27" s="16" t="s">
        <v>60</v>
      </c>
      <c r="C27" s="16" t="s">
        <v>15</v>
      </c>
      <c r="D27" s="16">
        <v>25</v>
      </c>
      <c r="E27" s="16">
        <v>0</v>
      </c>
      <c r="F27" s="16">
        <v>3</v>
      </c>
      <c r="G27" s="16">
        <v>0</v>
      </c>
      <c r="H27" s="16">
        <v>1E+30</v>
      </c>
    </row>
    <row r="28" spans="1:8" ht="15.75" thickBot="1" x14ac:dyDescent="0.3">
      <c r="B28" s="14" t="s">
        <v>61</v>
      </c>
      <c r="C28" s="14"/>
      <c r="D28" s="14">
        <v>0</v>
      </c>
      <c r="E28" s="14">
        <v>1</v>
      </c>
      <c r="F28" s="14">
        <v>0</v>
      </c>
      <c r="G28" s="14">
        <v>1E+30</v>
      </c>
      <c r="H28" s="14">
        <v>1</v>
      </c>
    </row>
    <row r="30" spans="1:8" ht="15.75" thickBot="1" x14ac:dyDescent="0.3">
      <c r="A30" t="s">
        <v>35</v>
      </c>
    </row>
    <row r="31" spans="1:8" x14ac:dyDescent="0.25">
      <c r="B31" s="19"/>
      <c r="C31" s="19"/>
      <c r="D31" s="19" t="s">
        <v>104</v>
      </c>
      <c r="E31" s="19" t="s">
        <v>113</v>
      </c>
      <c r="F31" s="19" t="s">
        <v>115</v>
      </c>
      <c r="G31" s="19" t="s">
        <v>110</v>
      </c>
      <c r="H31" s="19" t="s">
        <v>110</v>
      </c>
    </row>
    <row r="32" spans="1:8" ht="15.75" thickBot="1" x14ac:dyDescent="0.3">
      <c r="B32" s="20" t="s">
        <v>29</v>
      </c>
      <c r="C32" s="20" t="s">
        <v>30</v>
      </c>
      <c r="D32" s="20" t="s">
        <v>105</v>
      </c>
      <c r="E32" s="20" t="s">
        <v>114</v>
      </c>
      <c r="F32" s="20" t="s">
        <v>116</v>
      </c>
      <c r="G32" s="20" t="s">
        <v>111</v>
      </c>
      <c r="H32" s="20" t="s">
        <v>112</v>
      </c>
    </row>
    <row r="33" spans="2:8" x14ac:dyDescent="0.25">
      <c r="B33" s="16" t="s">
        <v>62</v>
      </c>
      <c r="C33" s="16" t="s">
        <v>8</v>
      </c>
      <c r="D33" s="16">
        <v>25</v>
      </c>
      <c r="E33" s="16">
        <v>-1</v>
      </c>
      <c r="F33" s="16">
        <v>0</v>
      </c>
      <c r="G33" s="16">
        <v>0</v>
      </c>
      <c r="H33" s="16">
        <v>0</v>
      </c>
    </row>
    <row r="34" spans="2:8" x14ac:dyDescent="0.25">
      <c r="B34" s="16" t="s">
        <v>65</v>
      </c>
      <c r="C34" s="16" t="s">
        <v>8</v>
      </c>
      <c r="D34" s="16">
        <v>50</v>
      </c>
      <c r="E34" s="16">
        <v>0</v>
      </c>
      <c r="F34" s="16">
        <v>0</v>
      </c>
      <c r="G34" s="16">
        <v>0</v>
      </c>
      <c r="H34" s="16">
        <v>0</v>
      </c>
    </row>
    <row r="35" spans="2:8" x14ac:dyDescent="0.25">
      <c r="B35" s="16" t="s">
        <v>67</v>
      </c>
      <c r="C35" s="16" t="s">
        <v>8</v>
      </c>
      <c r="D35" s="16">
        <v>75</v>
      </c>
      <c r="E35" s="16">
        <v>-4</v>
      </c>
      <c r="F35" s="16">
        <v>0</v>
      </c>
      <c r="G35" s="16">
        <v>0</v>
      </c>
      <c r="H35" s="16">
        <v>0</v>
      </c>
    </row>
    <row r="36" spans="2:8" x14ac:dyDescent="0.25">
      <c r="B36" s="16" t="s">
        <v>69</v>
      </c>
      <c r="C36" s="16" t="s">
        <v>8</v>
      </c>
      <c r="D36" s="16">
        <v>25</v>
      </c>
      <c r="E36" s="16">
        <v>-3</v>
      </c>
      <c r="F36" s="16">
        <v>0</v>
      </c>
      <c r="G36" s="16">
        <v>25</v>
      </c>
      <c r="H36" s="16">
        <v>0</v>
      </c>
    </row>
    <row r="37" spans="2:8" x14ac:dyDescent="0.25">
      <c r="B37" s="16" t="s">
        <v>71</v>
      </c>
      <c r="C37" s="16"/>
      <c r="D37" s="16">
        <v>50</v>
      </c>
      <c r="E37" s="16">
        <v>-2</v>
      </c>
      <c r="F37" s="16">
        <v>0</v>
      </c>
      <c r="G37" s="16">
        <v>0</v>
      </c>
      <c r="H37" s="16">
        <v>0</v>
      </c>
    </row>
    <row r="38" spans="2:8" x14ac:dyDescent="0.25">
      <c r="B38" s="16" t="s">
        <v>73</v>
      </c>
      <c r="C38" s="16"/>
      <c r="D38" s="16">
        <v>25</v>
      </c>
      <c r="E38" s="16">
        <v>0</v>
      </c>
      <c r="F38" s="16">
        <v>0</v>
      </c>
      <c r="G38" s="16">
        <v>0</v>
      </c>
      <c r="H38" s="16">
        <v>0</v>
      </c>
    </row>
    <row r="39" spans="2:8" x14ac:dyDescent="0.25">
      <c r="B39" s="16" t="s">
        <v>75</v>
      </c>
      <c r="C39" s="16"/>
      <c r="D39" s="16">
        <v>50</v>
      </c>
      <c r="E39" s="16">
        <v>-2</v>
      </c>
      <c r="F39" s="16">
        <v>0</v>
      </c>
      <c r="G39" s="16">
        <v>0</v>
      </c>
      <c r="H39" s="16">
        <v>0</v>
      </c>
    </row>
    <row r="40" spans="2:8" x14ac:dyDescent="0.25">
      <c r="B40" s="16" t="s">
        <v>77</v>
      </c>
      <c r="C40" s="16" t="s">
        <v>15</v>
      </c>
      <c r="D40" s="16">
        <v>25</v>
      </c>
      <c r="E40" s="16">
        <v>0</v>
      </c>
      <c r="F40" s="16">
        <v>0</v>
      </c>
      <c r="G40" s="16">
        <v>1E+30</v>
      </c>
      <c r="H40" s="16">
        <v>0</v>
      </c>
    </row>
    <row r="41" spans="2:8" ht="15.75" thickBot="1" x14ac:dyDescent="0.3">
      <c r="B41" s="14" t="s">
        <v>79</v>
      </c>
      <c r="C41" s="14"/>
      <c r="D41" s="14">
        <v>25</v>
      </c>
      <c r="E41" s="14">
        <v>4</v>
      </c>
      <c r="F41" s="14">
        <v>0</v>
      </c>
      <c r="G41" s="14">
        <v>0</v>
      </c>
      <c r="H41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7F24-231C-41FD-92EB-87F9641072AD}">
  <dimension ref="A1:J32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bestFit="1" customWidth="1"/>
    <col min="3" max="3" width="12.7109375" bestFit="1" customWidth="1"/>
    <col min="4" max="4" width="9.7109375" bestFit="1" customWidth="1"/>
    <col min="5" max="5" width="2.28515625" customWidth="1"/>
    <col min="6" max="6" width="8.42578125" bestFit="1" customWidth="1"/>
    <col min="7" max="7" width="17.42578125" bestFit="1" customWidth="1"/>
    <col min="8" max="8" width="2.28515625" customWidth="1"/>
    <col min="9" max="9" width="8.85546875" bestFit="1" customWidth="1"/>
    <col min="10" max="10" width="17.42578125" bestFit="1" customWidth="1"/>
  </cols>
  <sheetData>
    <row r="1" spans="1:10" x14ac:dyDescent="0.25">
      <c r="A1" s="13" t="s">
        <v>117</v>
      </c>
    </row>
    <row r="2" spans="1:10" x14ac:dyDescent="0.25">
      <c r="A2" s="13" t="s">
        <v>18</v>
      </c>
    </row>
    <row r="3" spans="1:10" x14ac:dyDescent="0.25">
      <c r="A3" s="13" t="s">
        <v>103</v>
      </c>
    </row>
    <row r="5" spans="1:10" ht="15.75" thickBot="1" x14ac:dyDescent="0.3"/>
    <row r="6" spans="1:10" x14ac:dyDescent="0.25">
      <c r="B6" s="19"/>
      <c r="C6" s="19" t="s">
        <v>108</v>
      </c>
      <c r="D6" s="19"/>
    </row>
    <row r="7" spans="1:10" ht="15.75" thickBot="1" x14ac:dyDescent="0.3">
      <c r="B7" s="20" t="s">
        <v>29</v>
      </c>
      <c r="C7" s="20" t="s">
        <v>30</v>
      </c>
      <c r="D7" s="20" t="s">
        <v>105</v>
      </c>
    </row>
    <row r="8" spans="1:10" ht="15.75" thickBot="1" x14ac:dyDescent="0.3">
      <c r="B8" s="14" t="s">
        <v>40</v>
      </c>
      <c r="C8" s="14" t="s">
        <v>9</v>
      </c>
      <c r="D8" s="17">
        <v>500</v>
      </c>
    </row>
    <row r="10" spans="1:10" ht="15.75" thickBot="1" x14ac:dyDescent="0.3"/>
    <row r="11" spans="1:10" x14ac:dyDescent="0.25">
      <c r="B11" s="19"/>
      <c r="C11" s="19" t="s">
        <v>118</v>
      </c>
      <c r="D11" s="19"/>
      <c r="F11" s="19" t="s">
        <v>119</v>
      </c>
      <c r="G11" s="19" t="s">
        <v>108</v>
      </c>
      <c r="I11" s="19" t="s">
        <v>122</v>
      </c>
      <c r="J11" s="19" t="s">
        <v>108</v>
      </c>
    </row>
    <row r="12" spans="1:10" ht="15.75" thickBot="1" x14ac:dyDescent="0.3">
      <c r="B12" s="20" t="s">
        <v>29</v>
      </c>
      <c r="C12" s="20" t="s">
        <v>30</v>
      </c>
      <c r="D12" s="20" t="s">
        <v>105</v>
      </c>
      <c r="F12" s="20" t="s">
        <v>120</v>
      </c>
      <c r="G12" s="20" t="s">
        <v>121</v>
      </c>
      <c r="I12" s="20" t="s">
        <v>120</v>
      </c>
      <c r="J12" s="20" t="s">
        <v>121</v>
      </c>
    </row>
    <row r="13" spans="1:10" x14ac:dyDescent="0.25">
      <c r="B13" s="16" t="s">
        <v>41</v>
      </c>
      <c r="C13" s="16"/>
      <c r="D13" s="18">
        <v>25</v>
      </c>
      <c r="F13" s="18">
        <v>25</v>
      </c>
      <c r="G13" s="18">
        <v>500</v>
      </c>
      <c r="I13" s="18">
        <v>25</v>
      </c>
      <c r="J13" s="18">
        <v>500</v>
      </c>
    </row>
    <row r="14" spans="1:10" x14ac:dyDescent="0.25">
      <c r="B14" s="16" t="s">
        <v>43</v>
      </c>
      <c r="C14" s="16"/>
      <c r="D14" s="18">
        <v>0</v>
      </c>
      <c r="F14" s="18">
        <v>0</v>
      </c>
      <c r="G14" s="18">
        <v>500</v>
      </c>
      <c r="I14" s="18">
        <v>0</v>
      </c>
      <c r="J14" s="18">
        <v>500</v>
      </c>
    </row>
    <row r="15" spans="1:10" x14ac:dyDescent="0.25">
      <c r="B15" s="16" t="s">
        <v>44</v>
      </c>
      <c r="C15" s="16"/>
      <c r="D15" s="18">
        <v>0</v>
      </c>
      <c r="F15" s="18">
        <v>0</v>
      </c>
      <c r="G15" s="18">
        <v>500</v>
      </c>
      <c r="I15" s="18">
        <v>0</v>
      </c>
      <c r="J15" s="18">
        <v>500</v>
      </c>
    </row>
    <row r="16" spans="1:10" x14ac:dyDescent="0.25">
      <c r="B16" s="16" t="s">
        <v>45</v>
      </c>
      <c r="C16" s="16" t="s">
        <v>15</v>
      </c>
      <c r="D16" s="18">
        <v>0</v>
      </c>
      <c r="F16" s="18">
        <v>0</v>
      </c>
      <c r="G16" s="18">
        <v>500</v>
      </c>
      <c r="I16" s="18">
        <v>0</v>
      </c>
      <c r="J16" s="18">
        <v>500</v>
      </c>
    </row>
    <row r="17" spans="2:10" x14ac:dyDescent="0.25">
      <c r="B17" s="16" t="s">
        <v>46</v>
      </c>
      <c r="C17" s="16"/>
      <c r="D17" s="18">
        <v>0</v>
      </c>
      <c r="F17" s="18">
        <v>0</v>
      </c>
      <c r="G17" s="18">
        <v>500</v>
      </c>
      <c r="I17" s="18">
        <v>0</v>
      </c>
      <c r="J17" s="18">
        <v>500</v>
      </c>
    </row>
    <row r="18" spans="2:10" x14ac:dyDescent="0.25">
      <c r="B18" s="16" t="s">
        <v>47</v>
      </c>
      <c r="C18" s="16"/>
      <c r="D18" s="18">
        <v>25</v>
      </c>
      <c r="F18" s="18">
        <v>25</v>
      </c>
      <c r="G18" s="18">
        <v>500</v>
      </c>
      <c r="I18" s="18">
        <v>25</v>
      </c>
      <c r="J18" s="18">
        <v>500</v>
      </c>
    </row>
    <row r="19" spans="2:10" x14ac:dyDescent="0.25">
      <c r="B19" s="16" t="s">
        <v>48</v>
      </c>
      <c r="C19" s="16"/>
      <c r="D19" s="18">
        <v>0</v>
      </c>
      <c r="F19" s="18">
        <v>0</v>
      </c>
      <c r="G19" s="18">
        <v>500</v>
      </c>
      <c r="I19" s="18">
        <v>0</v>
      </c>
      <c r="J19" s="18">
        <v>500</v>
      </c>
    </row>
    <row r="20" spans="2:10" x14ac:dyDescent="0.25">
      <c r="B20" s="16" t="s">
        <v>49</v>
      </c>
      <c r="C20" s="16"/>
      <c r="D20" s="18">
        <v>25</v>
      </c>
      <c r="F20" s="18">
        <v>25</v>
      </c>
      <c r="G20" s="18">
        <v>500</v>
      </c>
      <c r="I20" s="18">
        <v>25</v>
      </c>
      <c r="J20" s="18">
        <v>500</v>
      </c>
    </row>
    <row r="21" spans="2:10" x14ac:dyDescent="0.25">
      <c r="B21" s="16" t="s">
        <v>50</v>
      </c>
      <c r="C21" s="16" t="s">
        <v>15</v>
      </c>
      <c r="D21" s="18">
        <v>0</v>
      </c>
      <c r="F21" s="18">
        <v>0</v>
      </c>
      <c r="G21" s="18">
        <v>500</v>
      </c>
      <c r="I21" s="18">
        <v>0</v>
      </c>
      <c r="J21" s="18">
        <v>500</v>
      </c>
    </row>
    <row r="22" spans="2:10" x14ac:dyDescent="0.25">
      <c r="B22" s="16" t="s">
        <v>51</v>
      </c>
      <c r="C22" s="16"/>
      <c r="D22" s="18">
        <v>0</v>
      </c>
      <c r="F22" s="18">
        <v>0</v>
      </c>
      <c r="G22" s="18">
        <v>500</v>
      </c>
      <c r="I22" s="18">
        <v>0</v>
      </c>
      <c r="J22" s="18">
        <v>500</v>
      </c>
    </row>
    <row r="23" spans="2:10" x14ac:dyDescent="0.25">
      <c r="B23" s="16" t="s">
        <v>52</v>
      </c>
      <c r="C23" s="16"/>
      <c r="D23" s="18">
        <v>0</v>
      </c>
      <c r="F23" s="18">
        <v>0</v>
      </c>
      <c r="G23" s="18">
        <v>500</v>
      </c>
      <c r="I23" s="18">
        <v>0</v>
      </c>
      <c r="J23" s="18">
        <v>500</v>
      </c>
    </row>
    <row r="24" spans="2:10" x14ac:dyDescent="0.25">
      <c r="B24" s="16" t="s">
        <v>53</v>
      </c>
      <c r="C24" s="16"/>
      <c r="D24" s="18">
        <v>25</v>
      </c>
      <c r="F24" s="18">
        <v>25</v>
      </c>
      <c r="G24" s="18">
        <v>500</v>
      </c>
      <c r="I24" s="18">
        <v>25</v>
      </c>
      <c r="J24" s="18">
        <v>500</v>
      </c>
    </row>
    <row r="25" spans="2:10" x14ac:dyDescent="0.25">
      <c r="B25" s="16" t="s">
        <v>54</v>
      </c>
      <c r="C25" s="16"/>
      <c r="D25" s="18">
        <v>25</v>
      </c>
      <c r="F25" s="18">
        <v>25</v>
      </c>
      <c r="G25" s="18">
        <v>500</v>
      </c>
      <c r="I25" s="18">
        <v>25</v>
      </c>
      <c r="J25" s="18">
        <v>500</v>
      </c>
    </row>
    <row r="26" spans="2:10" x14ac:dyDescent="0.25">
      <c r="B26" s="16" t="s">
        <v>55</v>
      </c>
      <c r="C26" s="16" t="s">
        <v>15</v>
      </c>
      <c r="D26" s="18">
        <v>0</v>
      </c>
      <c r="F26" s="18">
        <v>0</v>
      </c>
      <c r="G26" s="18">
        <v>500</v>
      </c>
      <c r="I26" s="18">
        <v>0</v>
      </c>
      <c r="J26" s="18">
        <v>500</v>
      </c>
    </row>
    <row r="27" spans="2:10" x14ac:dyDescent="0.25">
      <c r="B27" s="16" t="s">
        <v>56</v>
      </c>
      <c r="C27" s="16"/>
      <c r="D27" s="18">
        <v>25</v>
      </c>
      <c r="F27" s="18">
        <v>25</v>
      </c>
      <c r="G27" s="18">
        <v>500</v>
      </c>
      <c r="I27" s="18">
        <v>25</v>
      </c>
      <c r="J27" s="18">
        <v>500</v>
      </c>
    </row>
    <row r="28" spans="2:10" x14ac:dyDescent="0.25">
      <c r="B28" s="16" t="s">
        <v>57</v>
      </c>
      <c r="C28" s="16"/>
      <c r="D28" s="18">
        <v>0</v>
      </c>
      <c r="F28" s="18">
        <v>0</v>
      </c>
      <c r="G28" s="18">
        <v>500</v>
      </c>
      <c r="I28" s="18">
        <v>0</v>
      </c>
      <c r="J28" s="18">
        <v>500</v>
      </c>
    </row>
    <row r="29" spans="2:10" x14ac:dyDescent="0.25">
      <c r="B29" s="16" t="s">
        <v>58</v>
      </c>
      <c r="C29" s="16"/>
      <c r="D29" s="18">
        <v>0</v>
      </c>
      <c r="F29" s="18">
        <v>0</v>
      </c>
      <c r="G29" s="18">
        <v>500</v>
      </c>
      <c r="I29" s="18">
        <v>0</v>
      </c>
      <c r="J29" s="18">
        <v>500</v>
      </c>
    </row>
    <row r="30" spans="2:10" x14ac:dyDescent="0.25">
      <c r="B30" s="16" t="s">
        <v>59</v>
      </c>
      <c r="C30" s="16"/>
      <c r="D30" s="18">
        <v>0</v>
      </c>
      <c r="F30" s="18">
        <v>0</v>
      </c>
      <c r="G30" s="18">
        <v>500</v>
      </c>
      <c r="I30" s="18">
        <v>0</v>
      </c>
      <c r="J30" s="18">
        <v>500</v>
      </c>
    </row>
    <row r="31" spans="2:10" x14ac:dyDescent="0.25">
      <c r="B31" s="16" t="s">
        <v>60</v>
      </c>
      <c r="C31" s="16" t="s">
        <v>15</v>
      </c>
      <c r="D31" s="18">
        <v>25</v>
      </c>
      <c r="F31" s="18">
        <v>25</v>
      </c>
      <c r="G31" s="18">
        <v>500</v>
      </c>
      <c r="I31" s="18">
        <v>25</v>
      </c>
      <c r="J31" s="18">
        <v>500</v>
      </c>
    </row>
    <row r="32" spans="2:10" ht="15.75" thickBot="1" x14ac:dyDescent="0.3">
      <c r="B32" s="14" t="s">
        <v>61</v>
      </c>
      <c r="C32" s="14"/>
      <c r="D32" s="17">
        <v>0</v>
      </c>
      <c r="F32" s="17">
        <v>0</v>
      </c>
      <c r="G32" s="17">
        <v>500</v>
      </c>
      <c r="I32" s="17">
        <v>0</v>
      </c>
      <c r="J32" s="17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8B72-9E3D-4EF9-894B-2B5E7B0942E6}">
  <dimension ref="C3:L20"/>
  <sheetViews>
    <sheetView tabSelected="1" workbookViewId="0">
      <selection activeCell="D13" sqref="D13"/>
    </sheetView>
  </sheetViews>
  <sheetFormatPr defaultRowHeight="15" x14ac:dyDescent="0.25"/>
  <cols>
    <col min="3" max="4" width="9.140625" customWidth="1"/>
    <col min="6" max="7" width="9.140625" customWidth="1"/>
    <col min="9" max="10" width="9.140625" customWidth="1"/>
  </cols>
  <sheetData>
    <row r="3" spans="3:12" x14ac:dyDescent="0.25">
      <c r="C3" s="21" t="s">
        <v>6</v>
      </c>
      <c r="D3" s="21"/>
      <c r="E3" s="21"/>
      <c r="F3" s="21"/>
      <c r="G3" s="21"/>
      <c r="H3" s="21"/>
      <c r="I3" s="21"/>
      <c r="J3" s="21"/>
      <c r="K3" s="21"/>
    </row>
    <row r="5" spans="3:12" x14ac:dyDescent="0.25">
      <c r="C5" s="26" t="s">
        <v>7</v>
      </c>
      <c r="D5" s="27"/>
      <c r="E5" s="24" t="s">
        <v>8</v>
      </c>
      <c r="F5" s="30"/>
      <c r="G5" s="30"/>
      <c r="H5" s="30"/>
      <c r="I5" s="25"/>
      <c r="K5" s="31" t="s">
        <v>3</v>
      </c>
      <c r="L5" s="32"/>
    </row>
    <row r="6" spans="3:12" x14ac:dyDescent="0.25">
      <c r="C6" s="28"/>
      <c r="D6" s="29"/>
      <c r="E6" s="3">
        <v>50</v>
      </c>
      <c r="F6" s="3">
        <v>25</v>
      </c>
      <c r="G6" s="3">
        <v>50</v>
      </c>
      <c r="H6" s="3">
        <v>25</v>
      </c>
      <c r="I6" s="3">
        <v>25</v>
      </c>
      <c r="K6" s="33" t="s">
        <v>10</v>
      </c>
      <c r="L6" s="34"/>
    </row>
    <row r="7" spans="3:12" x14ac:dyDescent="0.25">
      <c r="C7" s="24">
        <v>25</v>
      </c>
      <c r="D7" s="25"/>
      <c r="E7" s="4">
        <v>3</v>
      </c>
      <c r="F7" s="4">
        <v>1</v>
      </c>
      <c r="G7" s="4">
        <v>8</v>
      </c>
      <c r="H7" s="4">
        <v>1</v>
      </c>
      <c r="I7" s="4">
        <v>0</v>
      </c>
      <c r="K7" s="33" t="s">
        <v>11</v>
      </c>
      <c r="L7" s="34"/>
    </row>
    <row r="8" spans="3:12" x14ac:dyDescent="0.25">
      <c r="C8" s="24">
        <v>50</v>
      </c>
      <c r="D8" s="25"/>
      <c r="E8" s="4">
        <v>2</v>
      </c>
      <c r="F8" s="4">
        <v>5</v>
      </c>
      <c r="G8" s="4">
        <v>2</v>
      </c>
      <c r="H8" s="4">
        <v>3</v>
      </c>
      <c r="I8" s="4">
        <v>0</v>
      </c>
    </row>
    <row r="9" spans="3:12" x14ac:dyDescent="0.25">
      <c r="C9" s="24">
        <v>75</v>
      </c>
      <c r="D9" s="25"/>
      <c r="E9" s="4">
        <v>9</v>
      </c>
      <c r="F9" s="4">
        <v>4</v>
      </c>
      <c r="G9" s="4">
        <v>6</v>
      </c>
      <c r="H9" s="4">
        <v>5</v>
      </c>
      <c r="I9" s="4">
        <v>0</v>
      </c>
    </row>
    <row r="10" spans="3:12" x14ac:dyDescent="0.25">
      <c r="C10" s="24">
        <v>25</v>
      </c>
      <c r="D10" s="25"/>
      <c r="E10" s="4">
        <v>7</v>
      </c>
      <c r="F10" s="4">
        <v>3</v>
      </c>
      <c r="G10" s="4">
        <v>10</v>
      </c>
      <c r="H10" s="4">
        <v>3</v>
      </c>
      <c r="I10" s="4">
        <v>0</v>
      </c>
    </row>
    <row r="13" spans="3:12" x14ac:dyDescent="0.25">
      <c r="C13" s="5" t="s">
        <v>9</v>
      </c>
      <c r="D13" s="6">
        <f>SUMPRODUCT(E7:I10, F16:J19)</f>
        <v>500</v>
      </c>
    </row>
    <row r="15" spans="3:12" x14ac:dyDescent="0.25">
      <c r="E15" s="1"/>
      <c r="F15" s="1">
        <v>50</v>
      </c>
      <c r="G15" s="1">
        <v>25</v>
      </c>
      <c r="H15" s="1">
        <v>50</v>
      </c>
      <c r="I15" s="1">
        <v>25</v>
      </c>
      <c r="J15" s="1">
        <v>25</v>
      </c>
    </row>
    <row r="16" spans="3:12" x14ac:dyDescent="0.25">
      <c r="E16" s="1">
        <v>25</v>
      </c>
      <c r="F16" s="11">
        <v>25</v>
      </c>
      <c r="G16" s="12">
        <v>0</v>
      </c>
      <c r="H16" s="12">
        <v>0</v>
      </c>
      <c r="I16" s="12">
        <v>0</v>
      </c>
      <c r="J16" s="12">
        <v>0</v>
      </c>
      <c r="K16">
        <f>SUM(F16:J16)</f>
        <v>25</v>
      </c>
    </row>
    <row r="17" spans="5:11" x14ac:dyDescent="0.25">
      <c r="E17" s="1">
        <v>50</v>
      </c>
      <c r="F17" s="10">
        <v>25</v>
      </c>
      <c r="G17" s="4">
        <v>0</v>
      </c>
      <c r="H17" s="4">
        <v>25</v>
      </c>
      <c r="I17" s="4">
        <v>0</v>
      </c>
      <c r="J17" s="4">
        <v>0</v>
      </c>
      <c r="K17">
        <f>SUM(F17:J17)</f>
        <v>50</v>
      </c>
    </row>
    <row r="18" spans="5:11" x14ac:dyDescent="0.25">
      <c r="E18" s="1">
        <v>75</v>
      </c>
      <c r="F18" s="10">
        <v>0</v>
      </c>
      <c r="G18" s="4">
        <v>25</v>
      </c>
      <c r="H18" s="4">
        <v>25</v>
      </c>
      <c r="I18" s="4">
        <v>0</v>
      </c>
      <c r="J18" s="4">
        <v>25</v>
      </c>
      <c r="K18">
        <f>SUM(F18:J18)</f>
        <v>75</v>
      </c>
    </row>
    <row r="19" spans="5:11" x14ac:dyDescent="0.25">
      <c r="E19" s="1">
        <v>25</v>
      </c>
      <c r="F19" s="10">
        <v>0</v>
      </c>
      <c r="G19" s="4">
        <v>0</v>
      </c>
      <c r="H19" s="4">
        <v>0</v>
      </c>
      <c r="I19" s="4">
        <v>25</v>
      </c>
      <c r="J19" s="4">
        <v>0</v>
      </c>
      <c r="K19">
        <f>SUM(F19:J19)</f>
        <v>25</v>
      </c>
    </row>
    <row r="20" spans="5:11" x14ac:dyDescent="0.25">
      <c r="F20">
        <f>SUM(F16:F19)</f>
        <v>50</v>
      </c>
      <c r="G20">
        <f t="shared" ref="G20:J20" si="0">SUM(G16:G19)</f>
        <v>25</v>
      </c>
      <c r="H20">
        <f t="shared" si="0"/>
        <v>50</v>
      </c>
      <c r="I20">
        <f t="shared" si="0"/>
        <v>25</v>
      </c>
      <c r="J20">
        <f t="shared" si="0"/>
        <v>25</v>
      </c>
    </row>
  </sheetData>
  <mergeCells count="10">
    <mergeCell ref="C8:D8"/>
    <mergeCell ref="C9:D9"/>
    <mergeCell ref="C10:D10"/>
    <mergeCell ref="C3:K3"/>
    <mergeCell ref="C5:D6"/>
    <mergeCell ref="E5:I5"/>
    <mergeCell ref="K5:L5"/>
    <mergeCell ref="K6:L6"/>
    <mergeCell ref="C7:D7"/>
    <mergeCell ref="K7:L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D586-F954-4441-9CE6-14BED9846DE3}">
  <dimension ref="A1:G75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8.425781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13" t="s">
        <v>17</v>
      </c>
    </row>
    <row r="2" spans="1:5" x14ac:dyDescent="0.25">
      <c r="A2" s="13" t="s">
        <v>123</v>
      </c>
    </row>
    <row r="3" spans="1:5" x14ac:dyDescent="0.25">
      <c r="A3" s="13" t="s">
        <v>124</v>
      </c>
    </row>
    <row r="4" spans="1:5" x14ac:dyDescent="0.25">
      <c r="A4" s="13" t="s">
        <v>20</v>
      </c>
    </row>
    <row r="5" spans="1:5" x14ac:dyDescent="0.25">
      <c r="A5" s="13" t="s">
        <v>21</v>
      </c>
    </row>
    <row r="6" spans="1:5" x14ac:dyDescent="0.25">
      <c r="A6" s="13"/>
      <c r="B6" t="s">
        <v>22</v>
      </c>
    </row>
    <row r="7" spans="1:5" x14ac:dyDescent="0.25">
      <c r="A7" s="13"/>
      <c r="B7" t="s">
        <v>125</v>
      </c>
    </row>
    <row r="8" spans="1:5" x14ac:dyDescent="0.25">
      <c r="A8" s="13"/>
      <c r="B8" t="s">
        <v>126</v>
      </c>
    </row>
    <row r="9" spans="1:5" x14ac:dyDescent="0.25">
      <c r="A9" s="13" t="s">
        <v>25</v>
      </c>
    </row>
    <row r="10" spans="1:5" x14ac:dyDescent="0.25">
      <c r="B10" t="s">
        <v>127</v>
      </c>
    </row>
    <row r="11" spans="1:5" x14ac:dyDescent="0.25">
      <c r="B11" t="s">
        <v>27</v>
      </c>
    </row>
    <row r="14" spans="1:5" ht="15.75" thickBot="1" x14ac:dyDescent="0.3">
      <c r="A14" t="s">
        <v>28</v>
      </c>
    </row>
    <row r="15" spans="1:5" ht="15.75" thickBot="1" x14ac:dyDescent="0.3">
      <c r="B15" s="15" t="s">
        <v>29</v>
      </c>
      <c r="C15" s="15" t="s">
        <v>30</v>
      </c>
      <c r="D15" s="15" t="s">
        <v>31</v>
      </c>
      <c r="E15" s="15" t="s">
        <v>32</v>
      </c>
    </row>
    <row r="16" spans="1:5" ht="15.75" thickBot="1" x14ac:dyDescent="0.3">
      <c r="B16" s="14" t="s">
        <v>128</v>
      </c>
      <c r="C16" s="14" t="s">
        <v>9</v>
      </c>
      <c r="D16" s="17">
        <v>500</v>
      </c>
      <c r="E16" s="17">
        <v>500</v>
      </c>
    </row>
    <row r="19" spans="1:6" ht="15.75" thickBot="1" x14ac:dyDescent="0.3">
      <c r="A19" t="s">
        <v>33</v>
      </c>
    </row>
    <row r="20" spans="1:6" ht="15.75" thickBot="1" x14ac:dyDescent="0.3">
      <c r="B20" s="15" t="s">
        <v>29</v>
      </c>
      <c r="C20" s="15" t="s">
        <v>30</v>
      </c>
      <c r="D20" s="15" t="s">
        <v>31</v>
      </c>
      <c r="E20" s="15" t="s">
        <v>32</v>
      </c>
      <c r="F20" s="15" t="s">
        <v>34</v>
      </c>
    </row>
    <row r="21" spans="1:6" x14ac:dyDescent="0.25">
      <c r="B21" s="16" t="s">
        <v>129</v>
      </c>
      <c r="C21" s="16"/>
      <c r="D21" s="18">
        <v>25</v>
      </c>
      <c r="E21" s="18">
        <v>25</v>
      </c>
      <c r="F21" s="16" t="s">
        <v>42</v>
      </c>
    </row>
    <row r="22" spans="1:6" x14ac:dyDescent="0.25">
      <c r="B22" s="16" t="s">
        <v>130</v>
      </c>
      <c r="C22" s="16"/>
      <c r="D22" s="18">
        <v>0</v>
      </c>
      <c r="E22" s="18">
        <v>0</v>
      </c>
      <c r="F22" s="16" t="s">
        <v>42</v>
      </c>
    </row>
    <row r="23" spans="1:6" x14ac:dyDescent="0.25">
      <c r="B23" s="16" t="s">
        <v>131</v>
      </c>
      <c r="C23" s="16"/>
      <c r="D23" s="18">
        <v>0</v>
      </c>
      <c r="E23" s="18">
        <v>0</v>
      </c>
      <c r="F23" s="16" t="s">
        <v>42</v>
      </c>
    </row>
    <row r="24" spans="1:6" x14ac:dyDescent="0.25">
      <c r="B24" s="16" t="s">
        <v>132</v>
      </c>
      <c r="C24" s="16"/>
      <c r="D24" s="18">
        <v>0</v>
      </c>
      <c r="E24" s="18">
        <v>0</v>
      </c>
      <c r="F24" s="16" t="s">
        <v>42</v>
      </c>
    </row>
    <row r="25" spans="1:6" x14ac:dyDescent="0.25">
      <c r="B25" s="16" t="s">
        <v>133</v>
      </c>
      <c r="C25" s="16"/>
      <c r="D25" s="18">
        <v>0</v>
      </c>
      <c r="E25" s="18">
        <v>0</v>
      </c>
      <c r="F25" s="16" t="s">
        <v>42</v>
      </c>
    </row>
    <row r="26" spans="1:6" x14ac:dyDescent="0.25">
      <c r="B26" s="16" t="s">
        <v>134</v>
      </c>
      <c r="C26" s="16"/>
      <c r="D26" s="18">
        <v>25</v>
      </c>
      <c r="E26" s="18">
        <v>25</v>
      </c>
      <c r="F26" s="16" t="s">
        <v>42</v>
      </c>
    </row>
    <row r="27" spans="1:6" x14ac:dyDescent="0.25">
      <c r="B27" s="16" t="s">
        <v>135</v>
      </c>
      <c r="C27" s="16"/>
      <c r="D27" s="18">
        <v>0</v>
      </c>
      <c r="E27" s="18">
        <v>0</v>
      </c>
      <c r="F27" s="16" t="s">
        <v>42</v>
      </c>
    </row>
    <row r="28" spans="1:6" x14ac:dyDescent="0.25">
      <c r="B28" s="16" t="s">
        <v>136</v>
      </c>
      <c r="C28" s="16"/>
      <c r="D28" s="18">
        <v>25</v>
      </c>
      <c r="E28" s="18">
        <v>25</v>
      </c>
      <c r="F28" s="16" t="s">
        <v>42</v>
      </c>
    </row>
    <row r="29" spans="1:6" x14ac:dyDescent="0.25">
      <c r="B29" s="16" t="s">
        <v>137</v>
      </c>
      <c r="C29" s="16"/>
      <c r="D29" s="18">
        <v>0</v>
      </c>
      <c r="E29" s="18">
        <v>0</v>
      </c>
      <c r="F29" s="16" t="s">
        <v>42</v>
      </c>
    </row>
    <row r="30" spans="1:6" x14ac:dyDescent="0.25">
      <c r="B30" s="16" t="s">
        <v>138</v>
      </c>
      <c r="C30" s="16"/>
      <c r="D30" s="18">
        <v>0</v>
      </c>
      <c r="E30" s="18">
        <v>0</v>
      </c>
      <c r="F30" s="16" t="s">
        <v>42</v>
      </c>
    </row>
    <row r="31" spans="1:6" x14ac:dyDescent="0.25">
      <c r="B31" s="16" t="s">
        <v>139</v>
      </c>
      <c r="C31" s="16"/>
      <c r="D31" s="18">
        <v>0</v>
      </c>
      <c r="E31" s="18">
        <v>0</v>
      </c>
      <c r="F31" s="16" t="s">
        <v>42</v>
      </c>
    </row>
    <row r="32" spans="1:6" x14ac:dyDescent="0.25">
      <c r="B32" s="16" t="s">
        <v>140</v>
      </c>
      <c r="C32" s="16"/>
      <c r="D32" s="18">
        <v>25</v>
      </c>
      <c r="E32" s="18">
        <v>25</v>
      </c>
      <c r="F32" s="16" t="s">
        <v>42</v>
      </c>
    </row>
    <row r="33" spans="1:7" x14ac:dyDescent="0.25">
      <c r="B33" s="16" t="s">
        <v>141</v>
      </c>
      <c r="C33" s="16"/>
      <c r="D33" s="18">
        <v>25</v>
      </c>
      <c r="E33" s="18">
        <v>25</v>
      </c>
      <c r="F33" s="16" t="s">
        <v>42</v>
      </c>
    </row>
    <row r="34" spans="1:7" x14ac:dyDescent="0.25">
      <c r="B34" s="16" t="s">
        <v>142</v>
      </c>
      <c r="C34" s="16"/>
      <c r="D34" s="18">
        <v>0</v>
      </c>
      <c r="E34" s="18">
        <v>0</v>
      </c>
      <c r="F34" s="16" t="s">
        <v>42</v>
      </c>
    </row>
    <row r="35" spans="1:7" x14ac:dyDescent="0.25">
      <c r="B35" s="16" t="s">
        <v>143</v>
      </c>
      <c r="C35" s="16"/>
      <c r="D35" s="18">
        <v>25</v>
      </c>
      <c r="E35" s="18">
        <v>25</v>
      </c>
      <c r="F35" s="16" t="s">
        <v>42</v>
      </c>
    </row>
    <row r="36" spans="1:7" x14ac:dyDescent="0.25">
      <c r="B36" s="16" t="s">
        <v>144</v>
      </c>
      <c r="C36" s="16"/>
      <c r="D36" s="18">
        <v>0</v>
      </c>
      <c r="E36" s="18">
        <v>0</v>
      </c>
      <c r="F36" s="16" t="s">
        <v>42</v>
      </c>
    </row>
    <row r="37" spans="1:7" x14ac:dyDescent="0.25">
      <c r="B37" s="16" t="s">
        <v>145</v>
      </c>
      <c r="C37" s="16"/>
      <c r="D37" s="18">
        <v>0</v>
      </c>
      <c r="E37" s="18">
        <v>0</v>
      </c>
      <c r="F37" s="16" t="s">
        <v>42</v>
      </c>
    </row>
    <row r="38" spans="1:7" x14ac:dyDescent="0.25">
      <c r="B38" s="16" t="s">
        <v>146</v>
      </c>
      <c r="C38" s="16"/>
      <c r="D38" s="18">
        <v>0</v>
      </c>
      <c r="E38" s="18">
        <v>0</v>
      </c>
      <c r="F38" s="16" t="s">
        <v>42</v>
      </c>
    </row>
    <row r="39" spans="1:7" x14ac:dyDescent="0.25">
      <c r="B39" s="16" t="s">
        <v>147</v>
      </c>
      <c r="C39" s="16"/>
      <c r="D39" s="18">
        <v>25</v>
      </c>
      <c r="E39" s="18">
        <v>25</v>
      </c>
      <c r="F39" s="16" t="s">
        <v>42</v>
      </c>
    </row>
    <row r="40" spans="1:7" ht="15.75" thickBot="1" x14ac:dyDescent="0.3">
      <c r="B40" s="14" t="s">
        <v>148</v>
      </c>
      <c r="C40" s="14"/>
      <c r="D40" s="17">
        <v>0</v>
      </c>
      <c r="E40" s="17">
        <v>0</v>
      </c>
      <c r="F40" s="14" t="s">
        <v>42</v>
      </c>
    </row>
    <row r="43" spans="1:7" ht="15.75" thickBot="1" x14ac:dyDescent="0.3">
      <c r="A43" t="s">
        <v>35</v>
      </c>
    </row>
    <row r="44" spans="1:7" ht="15.75" thickBot="1" x14ac:dyDescent="0.3">
      <c r="B44" s="15" t="s">
        <v>29</v>
      </c>
      <c r="C44" s="15" t="s">
        <v>30</v>
      </c>
      <c r="D44" s="15" t="s">
        <v>36</v>
      </c>
      <c r="E44" s="15" t="s">
        <v>37</v>
      </c>
      <c r="F44" s="15" t="s">
        <v>38</v>
      </c>
      <c r="G44" s="15" t="s">
        <v>39</v>
      </c>
    </row>
    <row r="45" spans="1:7" x14ac:dyDescent="0.25">
      <c r="B45" s="16" t="s">
        <v>149</v>
      </c>
      <c r="C45" s="16"/>
      <c r="D45" s="18">
        <v>50</v>
      </c>
      <c r="E45" s="16" t="s">
        <v>150</v>
      </c>
      <c r="F45" s="16" t="s">
        <v>64</v>
      </c>
      <c r="G45" s="16">
        <v>0</v>
      </c>
    </row>
    <row r="46" spans="1:7" x14ac:dyDescent="0.25">
      <c r="B46" s="16" t="s">
        <v>151</v>
      </c>
      <c r="C46" s="16"/>
      <c r="D46" s="18">
        <v>25</v>
      </c>
      <c r="E46" s="16" t="s">
        <v>152</v>
      </c>
      <c r="F46" s="16" t="s">
        <v>64</v>
      </c>
      <c r="G46" s="16">
        <v>0</v>
      </c>
    </row>
    <row r="47" spans="1:7" x14ac:dyDescent="0.25">
      <c r="B47" s="16" t="s">
        <v>153</v>
      </c>
      <c r="C47" s="16"/>
      <c r="D47" s="18">
        <v>50</v>
      </c>
      <c r="E47" s="16" t="s">
        <v>154</v>
      </c>
      <c r="F47" s="16" t="s">
        <v>64</v>
      </c>
      <c r="G47" s="16">
        <v>0</v>
      </c>
    </row>
    <row r="48" spans="1:7" x14ac:dyDescent="0.25">
      <c r="B48" s="16" t="s">
        <v>155</v>
      </c>
      <c r="C48" s="16"/>
      <c r="D48" s="18">
        <v>25</v>
      </c>
      <c r="E48" s="16" t="s">
        <v>156</v>
      </c>
      <c r="F48" s="16" t="s">
        <v>64</v>
      </c>
      <c r="G48" s="16">
        <v>0</v>
      </c>
    </row>
    <row r="49" spans="2:7" x14ac:dyDescent="0.25">
      <c r="B49" s="16" t="s">
        <v>157</v>
      </c>
      <c r="C49" s="16"/>
      <c r="D49" s="18">
        <v>25</v>
      </c>
      <c r="E49" s="16" t="s">
        <v>158</v>
      </c>
      <c r="F49" s="16" t="s">
        <v>64</v>
      </c>
      <c r="G49" s="16">
        <v>0</v>
      </c>
    </row>
    <row r="50" spans="2:7" x14ac:dyDescent="0.25">
      <c r="B50" s="16" t="s">
        <v>159</v>
      </c>
      <c r="C50" s="16" t="s">
        <v>160</v>
      </c>
      <c r="D50" s="18">
        <v>25</v>
      </c>
      <c r="E50" s="16" t="s">
        <v>161</v>
      </c>
      <c r="F50" s="16" t="s">
        <v>64</v>
      </c>
      <c r="G50" s="16">
        <v>0</v>
      </c>
    </row>
    <row r="51" spans="2:7" x14ac:dyDescent="0.25">
      <c r="B51" s="16" t="s">
        <v>162</v>
      </c>
      <c r="C51" s="16" t="s">
        <v>160</v>
      </c>
      <c r="D51" s="18">
        <v>50</v>
      </c>
      <c r="E51" s="16" t="s">
        <v>163</v>
      </c>
      <c r="F51" s="16" t="s">
        <v>64</v>
      </c>
      <c r="G51" s="16">
        <v>0</v>
      </c>
    </row>
    <row r="52" spans="2:7" x14ac:dyDescent="0.25">
      <c r="B52" s="16" t="s">
        <v>164</v>
      </c>
      <c r="C52" s="16" t="s">
        <v>160</v>
      </c>
      <c r="D52" s="18">
        <v>75</v>
      </c>
      <c r="E52" s="16" t="s">
        <v>165</v>
      </c>
      <c r="F52" s="16" t="s">
        <v>64</v>
      </c>
      <c r="G52" s="16">
        <v>0</v>
      </c>
    </row>
    <row r="53" spans="2:7" x14ac:dyDescent="0.25">
      <c r="B53" s="16" t="s">
        <v>166</v>
      </c>
      <c r="C53" s="16" t="s">
        <v>160</v>
      </c>
      <c r="D53" s="18">
        <v>25</v>
      </c>
      <c r="E53" s="16" t="s">
        <v>167</v>
      </c>
      <c r="F53" s="16" t="s">
        <v>64</v>
      </c>
      <c r="G53" s="16">
        <v>0</v>
      </c>
    </row>
    <row r="54" spans="2:7" x14ac:dyDescent="0.25">
      <c r="B54" s="16" t="s">
        <v>129</v>
      </c>
      <c r="C54" s="16"/>
      <c r="D54" s="18">
        <v>25</v>
      </c>
      <c r="E54" s="16" t="s">
        <v>168</v>
      </c>
      <c r="F54" s="16" t="s">
        <v>82</v>
      </c>
      <c r="G54" s="18">
        <v>25</v>
      </c>
    </row>
    <row r="55" spans="2:7" x14ac:dyDescent="0.25">
      <c r="B55" s="16" t="s">
        <v>130</v>
      </c>
      <c r="C55" s="16"/>
      <c r="D55" s="18">
        <v>0</v>
      </c>
      <c r="E55" s="16" t="s">
        <v>169</v>
      </c>
      <c r="F55" s="16" t="s">
        <v>64</v>
      </c>
      <c r="G55" s="18">
        <v>0</v>
      </c>
    </row>
    <row r="56" spans="2:7" x14ac:dyDescent="0.25">
      <c r="B56" s="16" t="s">
        <v>131</v>
      </c>
      <c r="C56" s="16"/>
      <c r="D56" s="18">
        <v>0</v>
      </c>
      <c r="E56" s="16" t="s">
        <v>170</v>
      </c>
      <c r="F56" s="16" t="s">
        <v>64</v>
      </c>
      <c r="G56" s="18">
        <v>0</v>
      </c>
    </row>
    <row r="57" spans="2:7" x14ac:dyDescent="0.25">
      <c r="B57" s="16" t="s">
        <v>132</v>
      </c>
      <c r="C57" s="16"/>
      <c r="D57" s="18">
        <v>0</v>
      </c>
      <c r="E57" s="16" t="s">
        <v>171</v>
      </c>
      <c r="F57" s="16" t="s">
        <v>64</v>
      </c>
      <c r="G57" s="18">
        <v>0</v>
      </c>
    </row>
    <row r="58" spans="2:7" x14ac:dyDescent="0.25">
      <c r="B58" s="16" t="s">
        <v>133</v>
      </c>
      <c r="C58" s="16"/>
      <c r="D58" s="18">
        <v>0</v>
      </c>
      <c r="E58" s="16" t="s">
        <v>172</v>
      </c>
      <c r="F58" s="16" t="s">
        <v>64</v>
      </c>
      <c r="G58" s="18">
        <v>0</v>
      </c>
    </row>
    <row r="59" spans="2:7" x14ac:dyDescent="0.25">
      <c r="B59" s="16" t="s">
        <v>134</v>
      </c>
      <c r="C59" s="16"/>
      <c r="D59" s="18">
        <v>25</v>
      </c>
      <c r="E59" s="16" t="s">
        <v>173</v>
      </c>
      <c r="F59" s="16" t="s">
        <v>82</v>
      </c>
      <c r="G59" s="18">
        <v>25</v>
      </c>
    </row>
    <row r="60" spans="2:7" x14ac:dyDescent="0.25">
      <c r="B60" s="16" t="s">
        <v>135</v>
      </c>
      <c r="C60" s="16"/>
      <c r="D60" s="18">
        <v>0</v>
      </c>
      <c r="E60" s="16" t="s">
        <v>174</v>
      </c>
      <c r="F60" s="16" t="s">
        <v>64</v>
      </c>
      <c r="G60" s="18">
        <v>0</v>
      </c>
    </row>
    <row r="61" spans="2:7" x14ac:dyDescent="0.25">
      <c r="B61" s="16" t="s">
        <v>136</v>
      </c>
      <c r="C61" s="16"/>
      <c r="D61" s="18">
        <v>25</v>
      </c>
      <c r="E61" s="16" t="s">
        <v>175</v>
      </c>
      <c r="F61" s="16" t="s">
        <v>82</v>
      </c>
      <c r="G61" s="18">
        <v>25</v>
      </c>
    </row>
    <row r="62" spans="2:7" x14ac:dyDescent="0.25">
      <c r="B62" s="16" t="s">
        <v>137</v>
      </c>
      <c r="C62" s="16"/>
      <c r="D62" s="18">
        <v>0</v>
      </c>
      <c r="E62" s="16" t="s">
        <v>176</v>
      </c>
      <c r="F62" s="16" t="s">
        <v>64</v>
      </c>
      <c r="G62" s="18">
        <v>0</v>
      </c>
    </row>
    <row r="63" spans="2:7" x14ac:dyDescent="0.25">
      <c r="B63" s="16" t="s">
        <v>138</v>
      </c>
      <c r="C63" s="16"/>
      <c r="D63" s="18">
        <v>0</v>
      </c>
      <c r="E63" s="16" t="s">
        <v>177</v>
      </c>
      <c r="F63" s="16" t="s">
        <v>64</v>
      </c>
      <c r="G63" s="18">
        <v>0</v>
      </c>
    </row>
    <row r="64" spans="2:7" x14ac:dyDescent="0.25">
      <c r="B64" s="16" t="s">
        <v>139</v>
      </c>
      <c r="C64" s="16"/>
      <c r="D64" s="18">
        <v>0</v>
      </c>
      <c r="E64" s="16" t="s">
        <v>178</v>
      </c>
      <c r="F64" s="16" t="s">
        <v>64</v>
      </c>
      <c r="G64" s="18">
        <v>0</v>
      </c>
    </row>
    <row r="65" spans="2:7" x14ac:dyDescent="0.25">
      <c r="B65" s="16" t="s">
        <v>140</v>
      </c>
      <c r="C65" s="16"/>
      <c r="D65" s="18">
        <v>25</v>
      </c>
      <c r="E65" s="16" t="s">
        <v>179</v>
      </c>
      <c r="F65" s="16" t="s">
        <v>82</v>
      </c>
      <c r="G65" s="18">
        <v>5</v>
      </c>
    </row>
    <row r="66" spans="2:7" x14ac:dyDescent="0.25">
      <c r="B66" s="16" t="s">
        <v>141</v>
      </c>
      <c r="C66" s="16"/>
      <c r="D66" s="18">
        <v>25</v>
      </c>
      <c r="E66" s="16" t="s">
        <v>180</v>
      </c>
      <c r="F66" s="16" t="s">
        <v>82</v>
      </c>
      <c r="G66" s="18">
        <v>25</v>
      </c>
    </row>
    <row r="67" spans="2:7" x14ac:dyDescent="0.25">
      <c r="B67" s="16" t="s">
        <v>142</v>
      </c>
      <c r="C67" s="16"/>
      <c r="D67" s="18">
        <v>0</v>
      </c>
      <c r="E67" s="16" t="s">
        <v>181</v>
      </c>
      <c r="F67" s="16" t="s">
        <v>64</v>
      </c>
      <c r="G67" s="18">
        <v>0</v>
      </c>
    </row>
    <row r="68" spans="2:7" x14ac:dyDescent="0.25">
      <c r="B68" s="16" t="s">
        <v>143</v>
      </c>
      <c r="C68" s="16"/>
      <c r="D68" s="18">
        <v>25</v>
      </c>
      <c r="E68" s="16" t="s">
        <v>182</v>
      </c>
      <c r="F68" s="16" t="s">
        <v>82</v>
      </c>
      <c r="G68" s="18">
        <v>25</v>
      </c>
    </row>
    <row r="69" spans="2:7" x14ac:dyDescent="0.25">
      <c r="B69" s="16" t="s">
        <v>144</v>
      </c>
      <c r="C69" s="16"/>
      <c r="D69" s="18">
        <v>0</v>
      </c>
      <c r="E69" s="16" t="s">
        <v>183</v>
      </c>
      <c r="F69" s="16" t="s">
        <v>64</v>
      </c>
      <c r="G69" s="18">
        <v>0</v>
      </c>
    </row>
    <row r="70" spans="2:7" x14ac:dyDescent="0.25">
      <c r="B70" s="16" t="s">
        <v>145</v>
      </c>
      <c r="C70" s="16"/>
      <c r="D70" s="18">
        <v>0</v>
      </c>
      <c r="E70" s="16" t="s">
        <v>184</v>
      </c>
      <c r="F70" s="16" t="s">
        <v>64</v>
      </c>
      <c r="G70" s="18">
        <v>0</v>
      </c>
    </row>
    <row r="71" spans="2:7" x14ac:dyDescent="0.25">
      <c r="B71" s="16" t="s">
        <v>146</v>
      </c>
      <c r="C71" s="16"/>
      <c r="D71" s="18">
        <v>0</v>
      </c>
      <c r="E71" s="16" t="s">
        <v>185</v>
      </c>
      <c r="F71" s="16" t="s">
        <v>64</v>
      </c>
      <c r="G71" s="18">
        <v>0</v>
      </c>
    </row>
    <row r="72" spans="2:7" x14ac:dyDescent="0.25">
      <c r="B72" s="16" t="s">
        <v>147</v>
      </c>
      <c r="C72" s="16"/>
      <c r="D72" s="18">
        <v>25</v>
      </c>
      <c r="E72" s="16" t="s">
        <v>186</v>
      </c>
      <c r="F72" s="16" t="s">
        <v>82</v>
      </c>
      <c r="G72" s="18">
        <v>25</v>
      </c>
    </row>
    <row r="73" spans="2:7" x14ac:dyDescent="0.25">
      <c r="B73" s="16" t="s">
        <v>148</v>
      </c>
      <c r="C73" s="16"/>
      <c r="D73" s="18">
        <v>0</v>
      </c>
      <c r="E73" s="16" t="s">
        <v>187</v>
      </c>
      <c r="F73" s="16" t="s">
        <v>64</v>
      </c>
      <c r="G73" s="18">
        <v>0</v>
      </c>
    </row>
    <row r="74" spans="2:7" x14ac:dyDescent="0.25">
      <c r="B74" s="16" t="s">
        <v>134</v>
      </c>
      <c r="C74" s="16"/>
      <c r="D74" s="18">
        <v>25</v>
      </c>
      <c r="E74" s="16" t="s">
        <v>188</v>
      </c>
      <c r="F74" s="16" t="s">
        <v>64</v>
      </c>
      <c r="G74" s="16">
        <v>0</v>
      </c>
    </row>
    <row r="75" spans="2:7" ht="15.75" thickBot="1" x14ac:dyDescent="0.3">
      <c r="B75" s="14" t="s">
        <v>140</v>
      </c>
      <c r="C75" s="14"/>
      <c r="D75" s="17">
        <v>25</v>
      </c>
      <c r="E75" s="14" t="s">
        <v>189</v>
      </c>
      <c r="F75" s="14" t="s">
        <v>82</v>
      </c>
      <c r="G75" s="1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6F44-9688-40A8-8C89-B48E8E79DD02}">
  <dimension ref="A1:H41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8.425781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3" t="s">
        <v>102</v>
      </c>
    </row>
    <row r="2" spans="1:8" x14ac:dyDescent="0.25">
      <c r="A2" s="13" t="s">
        <v>123</v>
      </c>
    </row>
    <row r="3" spans="1:8" x14ac:dyDescent="0.25">
      <c r="A3" s="13" t="s">
        <v>190</v>
      </c>
    </row>
    <row r="6" spans="1:8" ht="15.75" thickBot="1" x14ac:dyDescent="0.3">
      <c r="A6" t="s">
        <v>33</v>
      </c>
    </row>
    <row r="7" spans="1:8" x14ac:dyDescent="0.25">
      <c r="B7" s="19"/>
      <c r="C7" s="19"/>
      <c r="D7" s="19" t="s">
        <v>104</v>
      </c>
      <c r="E7" s="19" t="s">
        <v>106</v>
      </c>
      <c r="F7" s="19" t="s">
        <v>108</v>
      </c>
      <c r="G7" s="19" t="s">
        <v>110</v>
      </c>
      <c r="H7" s="19" t="s">
        <v>110</v>
      </c>
    </row>
    <row r="8" spans="1:8" ht="15.75" thickBot="1" x14ac:dyDescent="0.3">
      <c r="B8" s="20" t="s">
        <v>29</v>
      </c>
      <c r="C8" s="20" t="s">
        <v>30</v>
      </c>
      <c r="D8" s="20" t="s">
        <v>105</v>
      </c>
      <c r="E8" s="20" t="s">
        <v>107</v>
      </c>
      <c r="F8" s="20" t="s">
        <v>109</v>
      </c>
      <c r="G8" s="20" t="s">
        <v>111</v>
      </c>
      <c r="H8" s="20" t="s">
        <v>112</v>
      </c>
    </row>
    <row r="9" spans="1:8" x14ac:dyDescent="0.25">
      <c r="B9" s="16" t="s">
        <v>129</v>
      </c>
      <c r="C9" s="16"/>
      <c r="D9" s="16">
        <v>25</v>
      </c>
      <c r="E9" s="16">
        <v>0</v>
      </c>
      <c r="F9" s="16">
        <v>3</v>
      </c>
      <c r="G9" s="16">
        <v>2</v>
      </c>
      <c r="H9" s="16">
        <v>0</v>
      </c>
    </row>
    <row r="10" spans="1:8" x14ac:dyDescent="0.25">
      <c r="B10" s="16" t="s">
        <v>130</v>
      </c>
      <c r="C10" s="16"/>
      <c r="D10" s="16">
        <v>0</v>
      </c>
      <c r="E10" s="16">
        <v>0</v>
      </c>
      <c r="F10" s="16">
        <v>1</v>
      </c>
      <c r="G10" s="16">
        <v>1E+30</v>
      </c>
      <c r="H10" s="16">
        <v>0</v>
      </c>
    </row>
    <row r="11" spans="1:8" x14ac:dyDescent="0.25">
      <c r="B11" s="16" t="s">
        <v>131</v>
      </c>
      <c r="C11" s="16"/>
      <c r="D11" s="16">
        <v>0</v>
      </c>
      <c r="E11" s="16">
        <v>5</v>
      </c>
      <c r="F11" s="16">
        <v>8</v>
      </c>
      <c r="G11" s="16">
        <v>1E+30</v>
      </c>
      <c r="H11" s="16">
        <v>5</v>
      </c>
    </row>
    <row r="12" spans="1:8" x14ac:dyDescent="0.25">
      <c r="B12" s="16" t="s">
        <v>132</v>
      </c>
      <c r="C12" s="16"/>
      <c r="D12" s="16">
        <v>0</v>
      </c>
      <c r="E12" s="16">
        <v>0</v>
      </c>
      <c r="F12" s="16">
        <v>1</v>
      </c>
      <c r="G12" s="16">
        <v>0</v>
      </c>
      <c r="H12" s="16">
        <v>2</v>
      </c>
    </row>
    <row r="13" spans="1:8" x14ac:dyDescent="0.25">
      <c r="B13" s="16" t="s">
        <v>133</v>
      </c>
      <c r="C13" s="16"/>
      <c r="D13" s="16">
        <v>0</v>
      </c>
      <c r="E13" s="16">
        <v>3</v>
      </c>
      <c r="F13" s="16">
        <v>0</v>
      </c>
      <c r="G13" s="16">
        <v>1E+30</v>
      </c>
      <c r="H13" s="16">
        <v>3</v>
      </c>
    </row>
    <row r="14" spans="1:8" x14ac:dyDescent="0.25">
      <c r="B14" s="16" t="s">
        <v>134</v>
      </c>
      <c r="C14" s="16"/>
      <c r="D14" s="16">
        <v>25</v>
      </c>
      <c r="E14" s="16">
        <v>0</v>
      </c>
      <c r="F14" s="16">
        <v>2</v>
      </c>
      <c r="G14" s="16">
        <v>0</v>
      </c>
      <c r="H14" s="16">
        <v>1E+30</v>
      </c>
    </row>
    <row r="15" spans="1:8" x14ac:dyDescent="0.25">
      <c r="B15" s="16" t="s">
        <v>135</v>
      </c>
      <c r="C15" s="16"/>
      <c r="D15" s="16">
        <v>0</v>
      </c>
      <c r="E15" s="16">
        <v>5</v>
      </c>
      <c r="F15" s="16">
        <v>5</v>
      </c>
      <c r="G15" s="16">
        <v>1E+30</v>
      </c>
      <c r="H15" s="16">
        <v>5</v>
      </c>
    </row>
    <row r="16" spans="1:8" x14ac:dyDescent="0.25">
      <c r="B16" s="16" t="s">
        <v>136</v>
      </c>
      <c r="C16" s="16"/>
      <c r="D16" s="16">
        <v>25</v>
      </c>
      <c r="E16" s="16">
        <v>0</v>
      </c>
      <c r="F16" s="16">
        <v>2</v>
      </c>
      <c r="G16" s="16">
        <v>3</v>
      </c>
      <c r="H16" s="16">
        <v>0</v>
      </c>
    </row>
    <row r="17" spans="1:8" x14ac:dyDescent="0.25">
      <c r="B17" s="16" t="s">
        <v>137</v>
      </c>
      <c r="C17" s="16"/>
      <c r="D17" s="16">
        <v>0</v>
      </c>
      <c r="E17" s="16">
        <v>3</v>
      </c>
      <c r="F17" s="16">
        <v>3</v>
      </c>
      <c r="G17" s="16">
        <v>1E+30</v>
      </c>
      <c r="H17" s="16">
        <v>3</v>
      </c>
    </row>
    <row r="18" spans="1:8" x14ac:dyDescent="0.25">
      <c r="B18" s="16" t="s">
        <v>138</v>
      </c>
      <c r="C18" s="16"/>
      <c r="D18" s="16">
        <v>0</v>
      </c>
      <c r="E18" s="16">
        <v>4</v>
      </c>
      <c r="F18" s="16">
        <v>0</v>
      </c>
      <c r="G18" s="16">
        <v>1E+30</v>
      </c>
      <c r="H18" s="16">
        <v>4</v>
      </c>
    </row>
    <row r="19" spans="1:8" x14ac:dyDescent="0.25">
      <c r="B19" s="16" t="s">
        <v>139</v>
      </c>
      <c r="C19" s="16"/>
      <c r="D19" s="16">
        <v>0</v>
      </c>
      <c r="E19" s="16">
        <v>3</v>
      </c>
      <c r="F19" s="16">
        <v>9</v>
      </c>
      <c r="G19" s="16">
        <v>1E+30</v>
      </c>
      <c r="H19" s="16">
        <v>3</v>
      </c>
    </row>
    <row r="20" spans="1:8" x14ac:dyDescent="0.25">
      <c r="B20" s="16" t="s">
        <v>140</v>
      </c>
      <c r="C20" s="16"/>
      <c r="D20" s="16">
        <v>25</v>
      </c>
      <c r="E20" s="16">
        <v>0</v>
      </c>
      <c r="F20" s="16">
        <v>4</v>
      </c>
      <c r="G20" s="16">
        <v>1</v>
      </c>
      <c r="H20" s="16">
        <v>0</v>
      </c>
    </row>
    <row r="21" spans="1:8" x14ac:dyDescent="0.25">
      <c r="B21" s="16" t="s">
        <v>141</v>
      </c>
      <c r="C21" s="16"/>
      <c r="D21" s="16">
        <v>25</v>
      </c>
      <c r="E21" s="16">
        <v>0</v>
      </c>
      <c r="F21" s="16">
        <v>6</v>
      </c>
      <c r="G21" s="16">
        <v>0</v>
      </c>
      <c r="H21" s="16">
        <v>3</v>
      </c>
    </row>
    <row r="22" spans="1:8" x14ac:dyDescent="0.25">
      <c r="B22" s="16" t="s">
        <v>142</v>
      </c>
      <c r="C22" s="16"/>
      <c r="D22" s="16">
        <v>0</v>
      </c>
      <c r="E22" s="16">
        <v>1</v>
      </c>
      <c r="F22" s="16">
        <v>5</v>
      </c>
      <c r="G22" s="16">
        <v>1E+30</v>
      </c>
      <c r="H22" s="16">
        <v>1</v>
      </c>
    </row>
    <row r="23" spans="1:8" x14ac:dyDescent="0.25">
      <c r="B23" s="16" t="s">
        <v>143</v>
      </c>
      <c r="C23" s="16"/>
      <c r="D23" s="16">
        <v>25</v>
      </c>
      <c r="E23" s="16">
        <v>0</v>
      </c>
      <c r="F23" s="16">
        <v>0</v>
      </c>
      <c r="G23" s="16">
        <v>1</v>
      </c>
      <c r="H23" s="16">
        <v>1E+30</v>
      </c>
    </row>
    <row r="24" spans="1:8" x14ac:dyDescent="0.25">
      <c r="B24" s="16" t="s">
        <v>144</v>
      </c>
      <c r="C24" s="16"/>
      <c r="D24" s="16">
        <v>0</v>
      </c>
      <c r="E24" s="16">
        <v>2</v>
      </c>
      <c r="F24" s="16">
        <v>7</v>
      </c>
      <c r="G24" s="16">
        <v>1E+30</v>
      </c>
      <c r="H24" s="16">
        <v>2</v>
      </c>
    </row>
    <row r="25" spans="1:8" x14ac:dyDescent="0.25">
      <c r="B25" s="16" t="s">
        <v>145</v>
      </c>
      <c r="C25" s="16"/>
      <c r="D25" s="16">
        <v>0</v>
      </c>
      <c r="E25" s="16">
        <v>0</v>
      </c>
      <c r="F25" s="16">
        <v>3</v>
      </c>
      <c r="G25" s="16">
        <v>0</v>
      </c>
      <c r="H25" s="16">
        <v>1</v>
      </c>
    </row>
    <row r="26" spans="1:8" x14ac:dyDescent="0.25">
      <c r="B26" s="16" t="s">
        <v>146</v>
      </c>
      <c r="C26" s="16"/>
      <c r="D26" s="16">
        <v>0</v>
      </c>
      <c r="E26" s="16">
        <v>5</v>
      </c>
      <c r="F26" s="16">
        <v>10</v>
      </c>
      <c r="G26" s="16">
        <v>1E+30</v>
      </c>
      <c r="H26" s="16">
        <v>5</v>
      </c>
    </row>
    <row r="27" spans="1:8" x14ac:dyDescent="0.25">
      <c r="B27" s="16" t="s">
        <v>147</v>
      </c>
      <c r="C27" s="16"/>
      <c r="D27" s="16">
        <v>25</v>
      </c>
      <c r="E27" s="16">
        <v>0</v>
      </c>
      <c r="F27" s="16">
        <v>3</v>
      </c>
      <c r="G27" s="16">
        <v>1</v>
      </c>
      <c r="H27" s="16">
        <v>0</v>
      </c>
    </row>
    <row r="28" spans="1:8" ht="15.75" thickBot="1" x14ac:dyDescent="0.3">
      <c r="B28" s="14" t="s">
        <v>148</v>
      </c>
      <c r="C28" s="14"/>
      <c r="D28" s="14">
        <v>0</v>
      </c>
      <c r="E28" s="14">
        <v>1</v>
      </c>
      <c r="F28" s="14">
        <v>0</v>
      </c>
      <c r="G28" s="14">
        <v>1E+30</v>
      </c>
      <c r="H28" s="14">
        <v>1</v>
      </c>
    </row>
    <row r="30" spans="1:8" ht="15.75" thickBot="1" x14ac:dyDescent="0.3">
      <c r="A30" t="s">
        <v>35</v>
      </c>
    </row>
    <row r="31" spans="1:8" x14ac:dyDescent="0.25">
      <c r="B31" s="19"/>
      <c r="C31" s="19"/>
      <c r="D31" s="19" t="s">
        <v>104</v>
      </c>
      <c r="E31" s="19" t="s">
        <v>113</v>
      </c>
      <c r="F31" s="19" t="s">
        <v>115</v>
      </c>
      <c r="G31" s="19" t="s">
        <v>110</v>
      </c>
      <c r="H31" s="19" t="s">
        <v>110</v>
      </c>
    </row>
    <row r="32" spans="1:8" ht="15.75" thickBot="1" x14ac:dyDescent="0.3">
      <c r="B32" s="20" t="s">
        <v>29</v>
      </c>
      <c r="C32" s="20" t="s">
        <v>30</v>
      </c>
      <c r="D32" s="20" t="s">
        <v>105</v>
      </c>
      <c r="E32" s="20" t="s">
        <v>114</v>
      </c>
      <c r="F32" s="20" t="s">
        <v>116</v>
      </c>
      <c r="G32" s="20" t="s">
        <v>111</v>
      </c>
      <c r="H32" s="20" t="s">
        <v>112</v>
      </c>
    </row>
    <row r="33" spans="2:8" x14ac:dyDescent="0.25">
      <c r="B33" s="16" t="s">
        <v>149</v>
      </c>
      <c r="C33" s="16"/>
      <c r="D33" s="16">
        <v>50</v>
      </c>
      <c r="E33" s="16">
        <v>6</v>
      </c>
      <c r="F33" s="16">
        <v>50</v>
      </c>
      <c r="G33" s="16">
        <v>0</v>
      </c>
      <c r="H33" s="16">
        <v>5</v>
      </c>
    </row>
    <row r="34" spans="2:8" x14ac:dyDescent="0.25">
      <c r="B34" s="16" t="s">
        <v>151</v>
      </c>
      <c r="C34" s="16"/>
      <c r="D34" s="16">
        <v>25</v>
      </c>
      <c r="E34" s="16">
        <v>4</v>
      </c>
      <c r="F34" s="16">
        <v>25</v>
      </c>
      <c r="G34" s="16">
        <v>0</v>
      </c>
      <c r="H34" s="16">
        <v>5</v>
      </c>
    </row>
    <row r="35" spans="2:8" x14ac:dyDescent="0.25">
      <c r="B35" s="16" t="s">
        <v>153</v>
      </c>
      <c r="C35" s="16"/>
      <c r="D35" s="16">
        <v>50</v>
      </c>
      <c r="E35" s="16">
        <v>6</v>
      </c>
      <c r="F35" s="16">
        <v>50</v>
      </c>
      <c r="G35" s="16">
        <v>0</v>
      </c>
      <c r="H35" s="16">
        <v>25</v>
      </c>
    </row>
    <row r="36" spans="2:8" x14ac:dyDescent="0.25">
      <c r="B36" s="16" t="s">
        <v>155</v>
      </c>
      <c r="C36" s="16"/>
      <c r="D36" s="16">
        <v>25</v>
      </c>
      <c r="E36" s="16">
        <v>4</v>
      </c>
      <c r="F36" s="16">
        <v>25</v>
      </c>
      <c r="G36" s="16">
        <v>0</v>
      </c>
      <c r="H36" s="16">
        <v>5</v>
      </c>
    </row>
    <row r="37" spans="2:8" x14ac:dyDescent="0.25">
      <c r="B37" s="16" t="s">
        <v>157</v>
      </c>
      <c r="C37" s="16"/>
      <c r="D37" s="16">
        <v>25</v>
      </c>
      <c r="E37" s="16">
        <v>0</v>
      </c>
      <c r="F37" s="16">
        <v>25</v>
      </c>
      <c r="G37" s="16">
        <v>0</v>
      </c>
      <c r="H37" s="16">
        <v>25</v>
      </c>
    </row>
    <row r="38" spans="2:8" x14ac:dyDescent="0.25">
      <c r="B38" s="16" t="s">
        <v>159</v>
      </c>
      <c r="C38" s="16" t="s">
        <v>160</v>
      </c>
      <c r="D38" s="16">
        <v>25</v>
      </c>
      <c r="E38" s="16">
        <v>-3</v>
      </c>
      <c r="F38" s="16">
        <v>25</v>
      </c>
      <c r="G38" s="16">
        <v>5</v>
      </c>
      <c r="H38" s="16">
        <v>0</v>
      </c>
    </row>
    <row r="39" spans="2:8" x14ac:dyDescent="0.25">
      <c r="B39" s="16" t="s">
        <v>162</v>
      </c>
      <c r="C39" s="16" t="s">
        <v>160</v>
      </c>
      <c r="D39" s="16">
        <v>50</v>
      </c>
      <c r="E39" s="16">
        <v>-4</v>
      </c>
      <c r="F39" s="16">
        <v>50</v>
      </c>
      <c r="G39" s="16">
        <v>25</v>
      </c>
      <c r="H39" s="16">
        <v>0</v>
      </c>
    </row>
    <row r="40" spans="2:8" x14ac:dyDescent="0.25">
      <c r="B40" s="16" t="s">
        <v>164</v>
      </c>
      <c r="C40" s="16" t="s">
        <v>160</v>
      </c>
      <c r="D40" s="16">
        <v>75</v>
      </c>
      <c r="E40" s="16">
        <v>0</v>
      </c>
      <c r="F40" s="16">
        <v>75</v>
      </c>
      <c r="G40" s="16">
        <v>0</v>
      </c>
      <c r="H40" s="16">
        <v>1E+30</v>
      </c>
    </row>
    <row r="41" spans="2:8" ht="15.75" thickBot="1" x14ac:dyDescent="0.3">
      <c r="B41" s="14" t="s">
        <v>166</v>
      </c>
      <c r="C41" s="14" t="s">
        <v>160</v>
      </c>
      <c r="D41" s="14">
        <v>25</v>
      </c>
      <c r="E41" s="14">
        <v>-1</v>
      </c>
      <c r="F41" s="14">
        <v>25</v>
      </c>
      <c r="G41" s="14">
        <v>5</v>
      </c>
      <c r="H41" s="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AD52-8C85-4B87-A4C9-9955F05E3083}">
  <dimension ref="A1:J32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bestFit="1" customWidth="1"/>
    <col min="3" max="3" width="12.7109375" bestFit="1" customWidth="1"/>
    <col min="4" max="4" width="9.7109375" bestFit="1" customWidth="1"/>
    <col min="5" max="5" width="2.28515625" customWidth="1"/>
    <col min="6" max="6" width="8.42578125" bestFit="1" customWidth="1"/>
    <col min="7" max="7" width="17.42578125" bestFit="1" customWidth="1"/>
    <col min="8" max="8" width="2.28515625" customWidth="1"/>
    <col min="9" max="9" width="8.85546875" bestFit="1" customWidth="1"/>
    <col min="10" max="10" width="17.42578125" bestFit="1" customWidth="1"/>
  </cols>
  <sheetData>
    <row r="1" spans="1:10" x14ac:dyDescent="0.25">
      <c r="A1" s="13" t="s">
        <v>117</v>
      </c>
    </row>
    <row r="2" spans="1:10" x14ac:dyDescent="0.25">
      <c r="A2" s="13" t="s">
        <v>123</v>
      </c>
    </row>
    <row r="3" spans="1:10" x14ac:dyDescent="0.25">
      <c r="A3" s="13" t="s">
        <v>190</v>
      </c>
    </row>
    <row r="5" spans="1:10" ht="15.75" thickBot="1" x14ac:dyDescent="0.3"/>
    <row r="6" spans="1:10" x14ac:dyDescent="0.25">
      <c r="B6" s="19"/>
      <c r="C6" s="19" t="s">
        <v>108</v>
      </c>
      <c r="D6" s="19"/>
    </row>
    <row r="7" spans="1:10" ht="15.75" thickBot="1" x14ac:dyDescent="0.3">
      <c r="B7" s="20" t="s">
        <v>29</v>
      </c>
      <c r="C7" s="20" t="s">
        <v>30</v>
      </c>
      <c r="D7" s="20" t="s">
        <v>105</v>
      </c>
    </row>
    <row r="8" spans="1:10" ht="15.75" thickBot="1" x14ac:dyDescent="0.3">
      <c r="B8" s="14" t="s">
        <v>128</v>
      </c>
      <c r="C8" s="14" t="s">
        <v>9</v>
      </c>
      <c r="D8" s="17">
        <v>500</v>
      </c>
    </row>
    <row r="10" spans="1:10" ht="15.75" thickBot="1" x14ac:dyDescent="0.3"/>
    <row r="11" spans="1:10" x14ac:dyDescent="0.25">
      <c r="B11" s="19"/>
      <c r="C11" s="19" t="s">
        <v>118</v>
      </c>
      <c r="D11" s="19"/>
      <c r="F11" s="19" t="s">
        <v>119</v>
      </c>
      <c r="G11" s="19" t="s">
        <v>108</v>
      </c>
      <c r="I11" s="19" t="s">
        <v>122</v>
      </c>
      <c r="J11" s="19" t="s">
        <v>108</v>
      </c>
    </row>
    <row r="12" spans="1:10" ht="15.75" thickBot="1" x14ac:dyDescent="0.3">
      <c r="B12" s="20" t="s">
        <v>29</v>
      </c>
      <c r="C12" s="20" t="s">
        <v>30</v>
      </c>
      <c r="D12" s="20" t="s">
        <v>105</v>
      </c>
      <c r="F12" s="20" t="s">
        <v>120</v>
      </c>
      <c r="G12" s="20" t="s">
        <v>121</v>
      </c>
      <c r="I12" s="20" t="s">
        <v>120</v>
      </c>
      <c r="J12" s="20" t="s">
        <v>121</v>
      </c>
    </row>
    <row r="13" spans="1:10" x14ac:dyDescent="0.25">
      <c r="B13" s="16" t="s">
        <v>129</v>
      </c>
      <c r="C13" s="16"/>
      <c r="D13" s="18">
        <v>25</v>
      </c>
      <c r="F13" s="18">
        <v>25</v>
      </c>
      <c r="G13" s="18">
        <v>500</v>
      </c>
      <c r="I13" s="18">
        <v>25</v>
      </c>
      <c r="J13" s="18">
        <v>500</v>
      </c>
    </row>
    <row r="14" spans="1:10" x14ac:dyDescent="0.25">
      <c r="B14" s="16" t="s">
        <v>130</v>
      </c>
      <c r="C14" s="16"/>
      <c r="D14" s="18">
        <v>0</v>
      </c>
      <c r="F14" s="18">
        <v>0</v>
      </c>
      <c r="G14" s="18">
        <v>500</v>
      </c>
      <c r="I14" s="18">
        <v>0</v>
      </c>
      <c r="J14" s="18">
        <v>500</v>
      </c>
    </row>
    <row r="15" spans="1:10" x14ac:dyDescent="0.25">
      <c r="B15" s="16" t="s">
        <v>131</v>
      </c>
      <c r="C15" s="16"/>
      <c r="D15" s="18">
        <v>0</v>
      </c>
      <c r="F15" s="18">
        <v>0</v>
      </c>
      <c r="G15" s="18">
        <v>500</v>
      </c>
      <c r="I15" s="18">
        <v>0</v>
      </c>
      <c r="J15" s="18">
        <v>500</v>
      </c>
    </row>
    <row r="16" spans="1:10" x14ac:dyDescent="0.25">
      <c r="B16" s="16" t="s">
        <v>132</v>
      </c>
      <c r="C16" s="16"/>
      <c r="D16" s="18">
        <v>0</v>
      </c>
      <c r="F16" s="18">
        <v>0</v>
      </c>
      <c r="G16" s="18">
        <v>500</v>
      </c>
      <c r="I16" s="18">
        <v>0</v>
      </c>
      <c r="J16" s="18">
        <v>500</v>
      </c>
    </row>
    <row r="17" spans="2:10" x14ac:dyDescent="0.25">
      <c r="B17" s="16" t="s">
        <v>133</v>
      </c>
      <c r="C17" s="16"/>
      <c r="D17" s="18">
        <v>0</v>
      </c>
      <c r="F17" s="18">
        <v>0</v>
      </c>
      <c r="G17" s="18">
        <v>500</v>
      </c>
      <c r="I17" s="18">
        <v>0</v>
      </c>
      <c r="J17" s="18">
        <v>500</v>
      </c>
    </row>
    <row r="18" spans="2:10" x14ac:dyDescent="0.25">
      <c r="B18" s="16" t="s">
        <v>134</v>
      </c>
      <c r="C18" s="16"/>
      <c r="D18" s="18">
        <v>25</v>
      </c>
      <c r="F18" s="18">
        <v>25</v>
      </c>
      <c r="G18" s="18">
        <v>500</v>
      </c>
      <c r="I18" s="18">
        <v>25</v>
      </c>
      <c r="J18" s="18">
        <v>500</v>
      </c>
    </row>
    <row r="19" spans="2:10" x14ac:dyDescent="0.25">
      <c r="B19" s="16" t="s">
        <v>135</v>
      </c>
      <c r="C19" s="16"/>
      <c r="D19" s="18">
        <v>0</v>
      </c>
      <c r="F19" s="18">
        <v>0</v>
      </c>
      <c r="G19" s="18">
        <v>500</v>
      </c>
      <c r="I19" s="18">
        <v>0</v>
      </c>
      <c r="J19" s="18">
        <v>500</v>
      </c>
    </row>
    <row r="20" spans="2:10" x14ac:dyDescent="0.25">
      <c r="B20" s="16" t="s">
        <v>136</v>
      </c>
      <c r="C20" s="16"/>
      <c r="D20" s="18">
        <v>25</v>
      </c>
      <c r="F20" s="18">
        <v>25</v>
      </c>
      <c r="G20" s="18">
        <v>500</v>
      </c>
      <c r="I20" s="18">
        <v>25</v>
      </c>
      <c r="J20" s="18">
        <v>500</v>
      </c>
    </row>
    <row r="21" spans="2:10" x14ac:dyDescent="0.25">
      <c r="B21" s="16" t="s">
        <v>137</v>
      </c>
      <c r="C21" s="16"/>
      <c r="D21" s="18">
        <v>0</v>
      </c>
      <c r="F21" s="18">
        <v>0</v>
      </c>
      <c r="G21" s="18">
        <v>500</v>
      </c>
      <c r="I21" s="18">
        <v>0</v>
      </c>
      <c r="J21" s="18">
        <v>500</v>
      </c>
    </row>
    <row r="22" spans="2:10" x14ac:dyDescent="0.25">
      <c r="B22" s="16" t="s">
        <v>138</v>
      </c>
      <c r="C22" s="16"/>
      <c r="D22" s="18">
        <v>0</v>
      </c>
      <c r="F22" s="18">
        <v>0</v>
      </c>
      <c r="G22" s="18">
        <v>500</v>
      </c>
      <c r="I22" s="18">
        <v>0</v>
      </c>
      <c r="J22" s="18">
        <v>500</v>
      </c>
    </row>
    <row r="23" spans="2:10" x14ac:dyDescent="0.25">
      <c r="B23" s="16" t="s">
        <v>139</v>
      </c>
      <c r="C23" s="16"/>
      <c r="D23" s="18">
        <v>0</v>
      </c>
      <c r="F23" s="18">
        <v>0</v>
      </c>
      <c r="G23" s="18">
        <v>500</v>
      </c>
      <c r="I23" s="18">
        <v>0</v>
      </c>
      <c r="J23" s="18">
        <v>500</v>
      </c>
    </row>
    <row r="24" spans="2:10" x14ac:dyDescent="0.25">
      <c r="B24" s="16" t="s">
        <v>140</v>
      </c>
      <c r="C24" s="16"/>
      <c r="D24" s="18">
        <v>25</v>
      </c>
      <c r="F24" s="18">
        <v>25</v>
      </c>
      <c r="G24" s="18">
        <v>500</v>
      </c>
      <c r="I24" s="18">
        <v>25</v>
      </c>
      <c r="J24" s="18">
        <v>500</v>
      </c>
    </row>
    <row r="25" spans="2:10" x14ac:dyDescent="0.25">
      <c r="B25" s="16" t="s">
        <v>141</v>
      </c>
      <c r="C25" s="16"/>
      <c r="D25" s="18">
        <v>25</v>
      </c>
      <c r="F25" s="18">
        <v>25</v>
      </c>
      <c r="G25" s="18">
        <v>500</v>
      </c>
      <c r="I25" s="18">
        <v>25</v>
      </c>
      <c r="J25" s="18">
        <v>500</v>
      </c>
    </row>
    <row r="26" spans="2:10" x14ac:dyDescent="0.25">
      <c r="B26" s="16" t="s">
        <v>142</v>
      </c>
      <c r="C26" s="16"/>
      <c r="D26" s="18">
        <v>0</v>
      </c>
      <c r="F26" s="18">
        <v>0</v>
      </c>
      <c r="G26" s="18">
        <v>500</v>
      </c>
      <c r="I26" s="18">
        <v>0</v>
      </c>
      <c r="J26" s="18">
        <v>500</v>
      </c>
    </row>
    <row r="27" spans="2:10" x14ac:dyDescent="0.25">
      <c r="B27" s="16" t="s">
        <v>143</v>
      </c>
      <c r="C27" s="16"/>
      <c r="D27" s="18">
        <v>25</v>
      </c>
      <c r="F27" s="18">
        <v>25</v>
      </c>
      <c r="G27" s="18">
        <v>500</v>
      </c>
      <c r="I27" s="18">
        <v>25</v>
      </c>
      <c r="J27" s="18">
        <v>500</v>
      </c>
    </row>
    <row r="28" spans="2:10" x14ac:dyDescent="0.25">
      <c r="B28" s="16" t="s">
        <v>144</v>
      </c>
      <c r="C28" s="16"/>
      <c r="D28" s="18">
        <v>0</v>
      </c>
      <c r="F28" s="18">
        <v>0</v>
      </c>
      <c r="G28" s="18">
        <v>500</v>
      </c>
      <c r="I28" s="18">
        <v>0</v>
      </c>
      <c r="J28" s="18">
        <v>500</v>
      </c>
    </row>
    <row r="29" spans="2:10" x14ac:dyDescent="0.25">
      <c r="B29" s="16" t="s">
        <v>145</v>
      </c>
      <c r="C29" s="16"/>
      <c r="D29" s="18">
        <v>0</v>
      </c>
      <c r="F29" s="18">
        <v>0</v>
      </c>
      <c r="G29" s="18">
        <v>500</v>
      </c>
      <c r="I29" s="18">
        <v>0</v>
      </c>
      <c r="J29" s="18">
        <v>500</v>
      </c>
    </row>
    <row r="30" spans="2:10" x14ac:dyDescent="0.25">
      <c r="B30" s="16" t="s">
        <v>146</v>
      </c>
      <c r="C30" s="16"/>
      <c r="D30" s="18">
        <v>0</v>
      </c>
      <c r="F30" s="18">
        <v>0</v>
      </c>
      <c r="G30" s="18">
        <v>500</v>
      </c>
      <c r="I30" s="18">
        <v>0</v>
      </c>
      <c r="J30" s="18">
        <v>500</v>
      </c>
    </row>
    <row r="31" spans="2:10" x14ac:dyDescent="0.25">
      <c r="B31" s="16" t="s">
        <v>147</v>
      </c>
      <c r="C31" s="16"/>
      <c r="D31" s="18">
        <v>25</v>
      </c>
      <c r="F31" s="18">
        <v>25</v>
      </c>
      <c r="G31" s="18">
        <v>500</v>
      </c>
      <c r="I31" s="18">
        <v>25</v>
      </c>
      <c r="J31" s="18">
        <v>500</v>
      </c>
    </row>
    <row r="32" spans="2:10" ht="15.75" thickBot="1" x14ac:dyDescent="0.3">
      <c r="B32" s="14" t="s">
        <v>148</v>
      </c>
      <c r="C32" s="14"/>
      <c r="D32" s="17">
        <v>0</v>
      </c>
      <c r="F32" s="17">
        <v>0</v>
      </c>
      <c r="G32" s="17">
        <v>500</v>
      </c>
      <c r="I32" s="17">
        <v>0</v>
      </c>
      <c r="J32" s="17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Задача 1</vt:lpstr>
      <vt:lpstr>Задача 2 часть 1</vt:lpstr>
      <vt:lpstr>Отчет о результатах 2 ч1</vt:lpstr>
      <vt:lpstr>Отчет об устойчивости 2 ч1</vt:lpstr>
      <vt:lpstr>Отчет о пределах 2 ч1</vt:lpstr>
      <vt:lpstr>Задача 2 часть 2</vt:lpstr>
      <vt:lpstr>Отчет о результатах 2 ч2</vt:lpstr>
      <vt:lpstr>Отчет об устойчивости 2 ч2</vt:lpstr>
      <vt:lpstr>Отчет о пределах 2 ч2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Пользователь Windows</cp:lastModifiedBy>
  <dcterms:created xsi:type="dcterms:W3CDTF">2015-06-05T18:19:34Z</dcterms:created>
  <dcterms:modified xsi:type="dcterms:W3CDTF">2022-11-25T12:17:21Z</dcterms:modified>
</cp:coreProperties>
</file>