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wu.sharepoint.com/sites/MasterThesis-MarkusBimassl01026122/Freigegebene Dokumente/General/SLR/"/>
    </mc:Choice>
  </mc:AlternateContent>
  <xr:revisionPtr revIDLastSave="1415" documentId="11_D59325A0EB22F8DBA06A69A9ECB8D2E4A245AC7F" xr6:coauthVersionLast="47" xr6:coauthVersionMax="47" xr10:uidLastSave="{CE714FA5-86D3-4E98-9608-88A05CE96318}"/>
  <bookViews>
    <workbookView xWindow="19200" yWindow="0" windowWidth="19200" windowHeight="16200" firstSheet="11" activeTab="18" xr2:uid="{00000000-000D-0000-FFFF-FFFF00000000}"/>
  </bookViews>
  <sheets>
    <sheet name="template" sheetId="6" r:id="rId1"/>
    <sheet name="SB.1.01" sheetId="2" r:id="rId2"/>
    <sheet name="SB.1.02" sheetId="4" r:id="rId3"/>
    <sheet name="SB.1.03" sheetId="5" r:id="rId4"/>
    <sheet name="SB.1.04" sheetId="7" r:id="rId5"/>
    <sheet name="SB.1.05" sheetId="8" r:id="rId6"/>
    <sheet name="SB.1.06" sheetId="9" r:id="rId7"/>
    <sheet name="SB.1.07" sheetId="13" r:id="rId8"/>
    <sheet name="SB.1.08" sheetId="14" r:id="rId9"/>
    <sheet name="SB.1.09" sheetId="15" r:id="rId10"/>
    <sheet name="SB.1.10" sheetId="16" r:id="rId11"/>
    <sheet name="SB.1.11" sheetId="19" r:id="rId12"/>
    <sheet name="SB.1.12" sheetId="20" r:id="rId13"/>
    <sheet name="SB.1.13" sheetId="21" r:id="rId14"/>
    <sheet name="SB.1.14" sheetId="23" r:id="rId15"/>
    <sheet name="SB.1.15" sheetId="25" r:id="rId16"/>
    <sheet name="SB.1.16" sheetId="27" r:id="rId17"/>
    <sheet name="SB.1.17" sheetId="29" r:id="rId18"/>
    <sheet name="SB.1.18" sheetId="30" r:id="rId19"/>
  </sheets>
  <externalReferences>
    <externalReference r:id="rId20"/>
  </externalReferences>
  <definedNames>
    <definedName name="ExternalData_1" localSheetId="1" hidden="1">'SB.1.01'!$D$1:$G$13</definedName>
    <definedName name="ExternalData_1" localSheetId="2" hidden="1">'SB.1.02'!$D$1:$G$69</definedName>
    <definedName name="ExternalData_1" localSheetId="3" hidden="1">'SB.1.03'!$D$1:$G$37</definedName>
    <definedName name="ExternalData_1" localSheetId="4" hidden="1">'SB.1.04'!$D$1:$G$23</definedName>
    <definedName name="ExternalData_1" localSheetId="5" hidden="1">'SB.1.05'!$D$1:$G$6</definedName>
    <definedName name="ExternalData_1" localSheetId="6" hidden="1">'SB.1.06'!$D$1:$G$16</definedName>
    <definedName name="ExternalData_1" localSheetId="7" hidden="1">'SB.1.07'!$D$1:$G$45</definedName>
    <definedName name="ExternalData_1" localSheetId="8" hidden="1">'SB.1.08'!$D$1:$G$32</definedName>
    <definedName name="ExternalData_1" localSheetId="9" hidden="1">'SB.1.09'!$D$1:$G$15</definedName>
    <definedName name="ExternalData_1" localSheetId="10" hidden="1">'SB.1.10'!$D$1:$G$34</definedName>
    <definedName name="ExternalData_1" localSheetId="11" hidden="1">'SB.1.11'!$D$1:$G$26</definedName>
    <definedName name="ExternalData_1" localSheetId="12" hidden="1">'SB.1.12'!$D$1:$G$23</definedName>
    <definedName name="ExternalData_1" localSheetId="13" hidden="1">'SB.1.13'!$D$1:$G$16</definedName>
    <definedName name="ExternalData_1" localSheetId="14" hidden="1">'SB.1.14'!$D$1:$G$21</definedName>
    <definedName name="ExternalData_1" localSheetId="15" hidden="1">'SB.1.15'!$D$1:$G$25</definedName>
    <definedName name="ExternalData_1" localSheetId="16" hidden="1">'SB.1.16'!$D$1:$G$36</definedName>
    <definedName name="ExternalData_1" localSheetId="17" hidden="1">'SB.1.17'!$D$1:$G$63</definedName>
    <definedName name="ExternalData_1" localSheetId="18" hidden="1">'SB.1.18'!$D$1:$G$31</definedName>
    <definedName name="ExternalData_1" localSheetId="0" hidden="1">template!$D$1:$G$2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3" i="30"/>
  <c r="J4" i="30"/>
  <c r="J5" i="30"/>
  <c r="J6" i="30"/>
  <c r="J7" i="30"/>
  <c r="J8" i="30"/>
  <c r="J9" i="30"/>
  <c r="J10" i="30"/>
  <c r="J11" i="30"/>
  <c r="J12" i="30"/>
  <c r="J13" i="30"/>
  <c r="J14" i="30"/>
  <c r="J15" i="30"/>
  <c r="J16" i="30"/>
  <c r="J17" i="30"/>
  <c r="J18" i="30"/>
  <c r="J19" i="30"/>
  <c r="J20" i="30"/>
  <c r="J21" i="30"/>
  <c r="J22" i="30"/>
  <c r="J23" i="30"/>
  <c r="J24" i="30"/>
  <c r="J25" i="30"/>
  <c r="J26" i="30"/>
  <c r="J27" i="30"/>
  <c r="J28" i="30"/>
  <c r="J29" i="30"/>
  <c r="J30" i="30"/>
  <c r="J31" i="30"/>
  <c r="J2" i="30"/>
  <c r="J3" i="29"/>
  <c r="J4" i="29"/>
  <c r="J5" i="29"/>
  <c r="J6" i="29"/>
  <c r="J7" i="29"/>
  <c r="J8" i="29"/>
  <c r="J9" i="29"/>
  <c r="J10" i="29"/>
  <c r="J11" i="29"/>
  <c r="J12" i="29"/>
  <c r="J13" i="29"/>
  <c r="J14" i="29"/>
  <c r="J15" i="29"/>
  <c r="J16" i="29"/>
  <c r="J17" i="29"/>
  <c r="J18" i="29"/>
  <c r="J19" i="29"/>
  <c r="J20" i="29"/>
  <c r="J21" i="29"/>
  <c r="J22" i="29"/>
  <c r="J23" i="29"/>
  <c r="J24" i="29"/>
  <c r="J25" i="29"/>
  <c r="J26" i="29"/>
  <c r="J27" i="29"/>
  <c r="J28" i="29"/>
  <c r="J29" i="29"/>
  <c r="J30" i="29"/>
  <c r="J31" i="29"/>
  <c r="J32" i="29"/>
  <c r="J33" i="29"/>
  <c r="J34" i="29"/>
  <c r="J35" i="29"/>
  <c r="J36" i="29"/>
  <c r="J37" i="29"/>
  <c r="J38" i="29"/>
  <c r="J39" i="29"/>
  <c r="J40" i="29"/>
  <c r="J41" i="29"/>
  <c r="J42" i="29"/>
  <c r="J43" i="29"/>
  <c r="J44" i="29"/>
  <c r="J45" i="29"/>
  <c r="J46" i="29"/>
  <c r="J47" i="29"/>
  <c r="J48" i="29"/>
  <c r="J49" i="29"/>
  <c r="J50" i="29"/>
  <c r="J51" i="29"/>
  <c r="J52" i="29"/>
  <c r="J53" i="29"/>
  <c r="J54" i="29"/>
  <c r="J55" i="29"/>
  <c r="J56" i="29"/>
  <c r="J57" i="29"/>
  <c r="J58" i="29"/>
  <c r="J59" i="29"/>
  <c r="J60" i="29"/>
  <c r="J61" i="29"/>
  <c r="J62" i="29"/>
  <c r="J63" i="29"/>
  <c r="J2" i="29"/>
  <c r="J3" i="27"/>
  <c r="J4" i="27"/>
  <c r="J5" i="27"/>
  <c r="J6" i="27"/>
  <c r="J7" i="27"/>
  <c r="J8" i="27"/>
  <c r="J9"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2" i="27"/>
  <c r="J3" i="25"/>
  <c r="J4" i="25"/>
  <c r="J5" i="25"/>
  <c r="J6" i="25"/>
  <c r="J7" i="25"/>
  <c r="J8" i="25"/>
  <c r="J9" i="25"/>
  <c r="J10" i="25"/>
  <c r="J11" i="25"/>
  <c r="J12" i="25"/>
  <c r="J13" i="25"/>
  <c r="J14" i="25"/>
  <c r="J15" i="25"/>
  <c r="J16" i="25"/>
  <c r="J17" i="25"/>
  <c r="J18" i="25"/>
  <c r="J19" i="25"/>
  <c r="J20" i="25"/>
  <c r="J21" i="25"/>
  <c r="J22" i="25"/>
  <c r="J23" i="25"/>
  <c r="J24" i="25"/>
  <c r="J25" i="25"/>
  <c r="J2" i="25"/>
  <c r="J3" i="23"/>
  <c r="J4" i="23"/>
  <c r="J5" i="23"/>
  <c r="J6" i="23"/>
  <c r="J7" i="23"/>
  <c r="J8" i="23"/>
  <c r="J9" i="23"/>
  <c r="J10" i="23"/>
  <c r="J11" i="23"/>
  <c r="J12" i="23"/>
  <c r="J13" i="23"/>
  <c r="J14" i="23"/>
  <c r="J15" i="23"/>
  <c r="J16" i="23"/>
  <c r="J17" i="23"/>
  <c r="J18" i="23"/>
  <c r="J19" i="23"/>
  <c r="J20" i="23"/>
  <c r="J21" i="23"/>
  <c r="J2" i="23"/>
  <c r="J3" i="21"/>
  <c r="J4" i="21"/>
  <c r="J5" i="21"/>
  <c r="J6" i="21"/>
  <c r="J7" i="21"/>
  <c r="J8" i="21"/>
  <c r="J9" i="21"/>
  <c r="J10" i="21"/>
  <c r="J11" i="21"/>
  <c r="J12" i="21"/>
  <c r="J13" i="21"/>
  <c r="J14" i="21"/>
  <c r="J15" i="21"/>
  <c r="J16" i="21"/>
  <c r="J2" i="21"/>
  <c r="J3" i="20"/>
  <c r="J4" i="20"/>
  <c r="J5" i="20"/>
  <c r="J6" i="20"/>
  <c r="J7" i="20"/>
  <c r="J8" i="20"/>
  <c r="J9" i="20"/>
  <c r="J10" i="20"/>
  <c r="J11" i="20"/>
  <c r="J12" i="20"/>
  <c r="J13" i="20"/>
  <c r="J14" i="20"/>
  <c r="J15" i="20"/>
  <c r="J16" i="20"/>
  <c r="J17" i="20"/>
  <c r="J18" i="20"/>
  <c r="J19" i="20"/>
  <c r="J20" i="20"/>
  <c r="J21" i="20"/>
  <c r="J22" i="20"/>
  <c r="J23" i="20"/>
  <c r="J2" i="20"/>
  <c r="J3" i="19"/>
  <c r="J4" i="19"/>
  <c r="J5" i="19"/>
  <c r="J6" i="19"/>
  <c r="J7" i="19"/>
  <c r="J8" i="19"/>
  <c r="J9" i="19"/>
  <c r="J10" i="19"/>
  <c r="J11" i="19"/>
  <c r="J12" i="19"/>
  <c r="J13" i="19"/>
  <c r="J14" i="19"/>
  <c r="J15" i="19"/>
  <c r="J16" i="19"/>
  <c r="J17" i="19"/>
  <c r="J18" i="19"/>
  <c r="J19" i="19"/>
  <c r="J20" i="19"/>
  <c r="J21" i="19"/>
  <c r="J22" i="19"/>
  <c r="J23" i="19"/>
  <c r="J24" i="19"/>
  <c r="J25" i="19"/>
  <c r="J26" i="19"/>
  <c r="J2" i="19"/>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2" i="16"/>
  <c r="J3" i="15"/>
  <c r="J4" i="15"/>
  <c r="J5" i="15"/>
  <c r="J6" i="15"/>
  <c r="J7" i="15"/>
  <c r="J8" i="15"/>
  <c r="J9" i="15"/>
  <c r="J10" i="15"/>
  <c r="J11" i="15"/>
  <c r="J12" i="15"/>
  <c r="J13" i="15"/>
  <c r="J14" i="15"/>
  <c r="J15" i="15"/>
  <c r="J2" i="15"/>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2" i="14"/>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2" i="13"/>
  <c r="J3" i="9"/>
  <c r="J4" i="9"/>
  <c r="J5" i="9"/>
  <c r="J6" i="9"/>
  <c r="J7" i="9"/>
  <c r="J8" i="9"/>
  <c r="J9" i="9"/>
  <c r="J10" i="9"/>
  <c r="J11" i="9"/>
  <c r="J12" i="9"/>
  <c r="J13" i="9"/>
  <c r="J14" i="9"/>
  <c r="J15" i="9"/>
  <c r="J16" i="9"/>
  <c r="J2" i="9"/>
  <c r="J3" i="8"/>
  <c r="J4" i="8"/>
  <c r="J5" i="8"/>
  <c r="J6" i="8"/>
  <c r="J2" i="8"/>
  <c r="J3" i="7"/>
  <c r="J4" i="7"/>
  <c r="J5" i="7"/>
  <c r="J6" i="7"/>
  <c r="J7" i="7"/>
  <c r="J8" i="7"/>
  <c r="J9" i="7"/>
  <c r="J10" i="7"/>
  <c r="J11" i="7"/>
  <c r="J12" i="7"/>
  <c r="J13" i="7"/>
  <c r="J14" i="7"/>
  <c r="J15" i="7"/>
  <c r="J16" i="7"/>
  <c r="J17" i="7"/>
  <c r="J18" i="7"/>
  <c r="J19" i="7"/>
  <c r="J20" i="7"/>
  <c r="J21" i="7"/>
  <c r="J22" i="7"/>
  <c r="J23" i="7"/>
  <c r="J2" i="7"/>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2" i="6"/>
  <c r="J2" i="5"/>
  <c r="J4" i="4"/>
  <c r="J5" i="4"/>
  <c r="J6" i="4"/>
  <c r="J7" i="4"/>
  <c r="J8" i="4"/>
  <c r="J9" i="4"/>
  <c r="J10" i="4"/>
  <c r="J11" i="4"/>
  <c r="J12" i="4"/>
  <c r="J13" i="4"/>
  <c r="J14" i="4"/>
  <c r="J15" i="4"/>
  <c r="J16" i="4"/>
  <c r="J17" i="4"/>
  <c r="J18" i="4"/>
  <c r="J19" i="4"/>
  <c r="J20" i="4"/>
  <c r="J21" i="4"/>
  <c r="J22" i="4"/>
  <c r="J23" i="4"/>
  <c r="J24" i="4"/>
  <c r="J25" i="4"/>
  <c r="J26" i="4"/>
  <c r="J27" i="4"/>
  <c r="J28" i="4"/>
  <c r="J3"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2" i="4"/>
  <c r="J5" i="2"/>
  <c r="J6" i="2"/>
  <c r="J7" i="2"/>
  <c r="J8" i="2"/>
  <c r="J9" i="2"/>
  <c r="J10" i="2"/>
  <c r="J11" i="2"/>
  <c r="J12" i="2"/>
  <c r="J13" i="2"/>
  <c r="J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3808B9-0C4A-49A8-BB6D-C1D77897AF8E}" keepAlive="1" name="Query - FSB_A review of the generation of requirements specification in natural lan (10)" description="Connection to the 'FSB_A review of the generation of requirements specification in natural lan (10)' query in the workbook." type="5" refreshedVersion="8" background="1" saveData="1">
    <dbPr connection="Provider=Microsoft.Mashup.OleDb.1;Data Source=$Workbook$;Location=&quot;FSB_A review of the generation of requirements specification in natural lan (10)&quot;;Extended Properties=&quot;&quot;" command="SELECT * FROM [FSB_A review of the generation of requirements specification in natural lan (10)]"/>
  </connection>
  <connection id="2" xr16:uid="{C2308048-A8F5-4198-B128-958DEC4B240E}" keepAlive="1" name="Query - FSB_A review of the generation of requirements specification in natural lan (11)" description="Connection to the 'FSB_A review of the generation of requirements specification in natural lan (11)' query in the workbook." type="5" refreshedVersion="8" background="1" saveData="1">
    <dbPr connection="Provider=Microsoft.Mashup.OleDb.1;Data Source=$Workbook$;Location=&quot;FSB_A review of the generation of requirements specification in natural lan (11)&quot;;Extended Properties=&quot;&quot;" command="SELECT * FROM [FSB_A review of the generation of requirements specification in natural lan (11)]"/>
  </connection>
  <connection id="3" xr16:uid="{E5BFAAC0-3F04-4E99-8E0B-BD70CCC5D293}" keepAlive="1" name="Query - FSB_A review of the generation of requirements specification in natural lan (12)" description="Connection to the 'FSB_A review of the generation of requirements specification in natural lan (12)' query in the workbook." type="5" refreshedVersion="8" background="1" saveData="1">
    <dbPr connection="Provider=Microsoft.Mashup.OleDb.1;Data Source=$Workbook$;Location=&quot;FSB_A review of the generation of requirements specification in natural lan (12)&quot;;Extended Properties=&quot;&quot;" command="SELECT * FROM [FSB_A review of the generation of requirements specification in natural lan (12)]"/>
  </connection>
  <connection id="4" xr16:uid="{B2E6BF13-6575-4CF5-B5C9-5A0242DE9B9E}" keepAlive="1" name="Query - FSB_A review of the generation of requirements specification in natural lan (13)" description="Connection to the 'FSB_A review of the generation of requirements specification in natural lan (13)' query in the workbook." type="5" refreshedVersion="8" background="1" saveData="1">
    <dbPr connection="Provider=Microsoft.Mashup.OleDb.1;Data Source=$Workbook$;Location=&quot;FSB_A review of the generation of requirements specification in natural lan (13)&quot;;Extended Properties=&quot;&quot;" command="SELECT * FROM [FSB_A review of the generation of requirements specification in natural lan (13)]"/>
  </connection>
  <connection id="5" xr16:uid="{D9D06535-B804-443A-85E6-2949EB396003}" keepAlive="1" name="Query - FSB_A review of the generation of requirements specification in natural lan (14)" description="Connection to the 'FSB_A review of the generation of requirements specification in natural lan (14)' query in the workbook." type="5" refreshedVersion="8" background="1" saveData="1">
    <dbPr connection="Provider=Microsoft.Mashup.OleDb.1;Data Source=$Workbook$;Location=&quot;FSB_A review of the generation of requirements specification in natural lan (14)&quot;;Extended Properties=&quot;&quot;" command="SELECT * FROM [FSB_A review of the generation of requirements specification in natural lan (14)]"/>
  </connection>
  <connection id="6" xr16:uid="{379586CF-4593-4C51-AC1D-A2096F9B1441}" keepAlive="1" name="Query - FSB_A review of the generation of requirements specification in natural lan (15)" description="Connection to the 'FSB_A review of the generation of requirements specification in natural lan (15)' query in the workbook." type="5" refreshedVersion="8" background="1" saveData="1">
    <dbPr connection="Provider=Microsoft.Mashup.OleDb.1;Data Source=$Workbook$;Location=&quot;FSB_A review of the generation of requirements specification in natural lan (15)&quot;;Extended Properties=&quot;&quot;" command="SELECT * FROM [FSB_A review of the generation of requirements specification in natural lan (15)]"/>
  </connection>
  <connection id="7" xr16:uid="{AC3DC707-B56B-4E07-A0DC-2BEB761E46D2}" keepAlive="1" name="Query - FSB_A review of the generation of requirements specification in natural lan (16)" description="Connection to the 'FSB_A review of the generation of requirements specification in natural lan (16)' query in the workbook." type="5" refreshedVersion="8" background="1" saveData="1">
    <dbPr connection="Provider=Microsoft.Mashup.OleDb.1;Data Source=$Workbook$;Location=&quot;FSB_A review of the generation of requirements specification in natural lan (16)&quot;;Extended Properties=&quot;&quot;" command="SELECT * FROM [FSB_A review of the generation of requirements specification in natural lan (16)]"/>
  </connection>
  <connection id="8" xr16:uid="{33C13044-ACCD-4C11-8D66-4013E36EA99C}" keepAlive="1" name="Query - FSB_A review of the generation of requirements specification in natural lan (17)" description="Connection to the 'FSB_A review of the generation of requirements specification in natural lan (17)' query in the workbook." type="5" refreshedVersion="8" background="1" saveData="1">
    <dbPr connection="Provider=Microsoft.Mashup.OleDb.1;Data Source=$Workbook$;Location=&quot;FSB_A review of the generation of requirements specification in natural lan (17)&quot;;Extended Properties=&quot;&quot;" command="SELECT * FROM [FSB_A review of the generation of requirements specification in natural lan (17)]"/>
  </connection>
  <connection id="9" xr16:uid="{E5EE4441-D55E-4FAA-8B33-E5491688F5BC}" keepAlive="1" name="Query - FSB_A review of the generation of requirements specification in natural lan (18)" description="Connection to the 'FSB_A review of the generation of requirements specification in natural lan (18)' query in the workbook." type="5" refreshedVersion="8" background="1" saveData="1">
    <dbPr connection="Provider=Microsoft.Mashup.OleDb.1;Data Source=$Workbook$;Location=&quot;FSB_A review of the generation of requirements specification in natural lan (18)&quot;;Extended Properties=&quot;&quot;" command="SELECT * FROM [FSB_A review of the generation of requirements specification in natural lan (18)]"/>
  </connection>
  <connection id="10" xr16:uid="{3EAFFE8E-46BB-4E3C-8C89-9783FFA8EBFE}" keepAlive="1" name="Query - FSB_A review of the generation of requirements specification in natural lan (19)" description="Connection to the 'FSB_A review of the generation of requirements specification in natural lan (19)' query in the workbook." type="5" refreshedVersion="8" background="1" saveData="1">
    <dbPr connection="Provider=Microsoft.Mashup.OleDb.1;Data Source=$Workbook$;Location=&quot;FSB_A review of the generation of requirements specification in natural lan (19)&quot;;Extended Properties=&quot;&quot;" command="SELECT * FROM [FSB_A review of the generation of requirements specification in natural lan (19)]"/>
  </connection>
  <connection id="11" xr16:uid="{93078F24-94B3-4D1F-BFC6-464346E0587E}" keepAlive="1" name="Query - FSB_A review of the generation of requirements specification in natural lan (20)" description="Connection to the 'FSB_A review of the generation of requirements specification in natural lan (20)' query in the workbook." type="5" refreshedVersion="8" background="1" saveData="1">
    <dbPr connection="Provider=Microsoft.Mashup.OleDb.1;Data Source=$Workbook$;Location=&quot;FSB_A review of the generation of requirements specification in natural lan (20)&quot;;Extended Properties=&quot;&quot;" command="SELECT * FROM [FSB_A review of the generation of requirements specification in natural lan (20)]"/>
  </connection>
  <connection id="12" xr16:uid="{F6E9DD77-DE98-466F-B039-5B4679515B58}" keepAlive="1" name="Query - FSB_A review of the generation of requirements specification in natural lan (21)" description="Connection to the 'FSB_A review of the generation of requirements specification in natural lan (21)' query in the workbook." type="5" refreshedVersion="8" background="1" saveData="1">
    <dbPr connection="Provider=Microsoft.Mashup.OleDb.1;Data Source=$Workbook$;Location=&quot;FSB_A review of the generation of requirements specification in natural lan (21)&quot;;Extended Properties=&quot;&quot;" command="SELECT * FROM [FSB_A review of the generation of requirements specification in natural lan (21)]"/>
  </connection>
  <connection id="13" xr16:uid="{DD8DD10F-2832-4E42-B465-345DAD8404C7}" keepAlive="1" name="Query - FSB_A review of the generation of requirements specification in natural lan (22)" description="Connection to the 'FSB_A review of the generation of requirements specification in natural lan (22)' query in the workbook." type="5" refreshedVersion="8" background="1" saveData="1">
    <dbPr connection="Provider=Microsoft.Mashup.OleDb.1;Data Source=$Workbook$;Location=&quot;FSB_A review of the generation of requirements specification in natural lan (22)&quot;;Extended Properties=&quot;&quot;" command="SELECT * FROM [FSB_A review of the generation of requirements specification in natural lan (22)]"/>
  </connection>
  <connection id="14" xr16:uid="{A7392EB7-CA8C-4FFF-AB86-BC6B2CBF47D5}" keepAlive="1" name="Query - FSB_A review of the generation of requirements specification in natural lan (23)" description="Connection to the 'FSB_A review of the generation of requirements specification in natural lan (23)' query in the workbook." type="5" refreshedVersion="8" background="1" saveData="1">
    <dbPr connection="Provider=Microsoft.Mashup.OleDb.1;Data Source=$Workbook$;Location=&quot;FSB_A review of the generation of requirements specification in natural lan (23)&quot;;Extended Properties=&quot;&quot;" command="SELECT * FROM [FSB_A review of the generation of requirements specification in natural lan (23)]"/>
  </connection>
  <connection id="15" xr16:uid="{E86FEE5B-F635-43C8-A196-2E22A0E5F06B}" keepAlive="1" name="Query - FSB_A review of the generation of requirements specification in natural lan (24)" description="Connection to the 'FSB_A review of the generation of requirements specification in natural lan (24)' query in the workbook." type="5" refreshedVersion="8" background="1" saveData="1">
    <dbPr connection="Provider=Microsoft.Mashup.OleDb.1;Data Source=$Workbook$;Location=&quot;FSB_A review of the generation of requirements specification in natural lan (24)&quot;;Extended Properties=&quot;&quot;" command="SELECT * FROM [FSB_A review of the generation of requirements specification in natural lan (24)]"/>
  </connection>
  <connection id="16" xr16:uid="{5CC46959-6E7B-4AC2-AF52-B05F165D3B6D}" keepAlive="1" name="Query - FSB_A review of the generation of requirements specification in natural lan (25)" description="Connection to the 'FSB_A review of the generation of requirements specification in natural lan (25)' query in the workbook." type="5" refreshedVersion="8" background="1" saveData="1">
    <dbPr connection="Provider=Microsoft.Mashup.OleDb.1;Data Source=$Workbook$;Location=&quot;FSB_A review of the generation of requirements specification in natural lan (25)&quot;;Extended Properties=&quot;&quot;" command="SELECT * FROM [FSB_A review of the generation of requirements specification in natural lan (25)]"/>
  </connection>
  <connection id="17" xr16:uid="{5A1C3D83-5F5A-4239-92F4-84EC99040B96}" keepAlive="1" name="Query - FSB_A review of the generation of requirements specification in natural lan (26)" description="Connection to the 'FSB_A review of the generation of requirements specification in natural lan (26)' query in the workbook." type="5" refreshedVersion="8" background="1" saveData="1">
    <dbPr connection="Provider=Microsoft.Mashup.OleDb.1;Data Source=$Workbook$;Location=&quot;FSB_A review of the generation of requirements specification in natural lan (26)&quot;;Extended Properties=&quot;&quot;" command="SELECT * FROM [FSB_A review of the generation of requirements specification in natural lan (26)]"/>
  </connection>
  <connection id="18" xr16:uid="{6BB52225-2B26-4538-AB25-17439249AD23}" keepAlive="1" name="Query - FSB_A review of the generation of requirements specification in natural lan (27)" description="Connection to the 'FSB_A review of the generation of requirements specification in natural lan (27)' query in the workbook." type="5" refreshedVersion="8" background="1" saveData="1">
    <dbPr connection="Provider=Microsoft.Mashup.OleDb.1;Data Source=$Workbook$;Location=&quot;FSB_A review of the generation of requirements specification in natural lan (27)&quot;;Extended Properties=&quot;&quot;" command="SELECT * FROM [FSB_A review of the generation of requirements specification in natural lan (27)]"/>
  </connection>
  <connection id="19" xr16:uid="{2F52D4A7-92DB-481B-A36B-D24F21A12CB4}" keepAlive="1" name="Query - FSB_A review of the generation of requirements specification in natural lan (28)" description="Connection to the 'FSB_A review of the generation of requirements specification in natural lan (28)' query in the workbook." type="5" refreshedVersion="8" background="1" saveData="1">
    <dbPr connection="Provider=Microsoft.Mashup.OleDb.1;Data Source=$Workbook$;Location=&quot;FSB_A review of the generation of requirements specification in natural lan (28)&quot;;Extended Properties=&quot;&quot;" command="SELECT * FROM [FSB_A review of the generation of requirements specification in natural lan (28)]"/>
  </connection>
  <connection id="20" xr16:uid="{8EEE8110-ECCA-402E-92F4-2EEE34C48919}" keepAlive="1" name="Query - FSB_A review of the generation of requirements specification in natural lan (29)" description="Connection to the 'FSB_A review of the generation of requirements specification in natural lan (29)' query in the workbook." type="5" refreshedVersion="8" background="1" saveData="1">
    <dbPr connection="Provider=Microsoft.Mashup.OleDb.1;Data Source=$Workbook$;Location=&quot;FSB_A review of the generation of requirements specification in natural lan (29)&quot;;Extended Properties=&quot;&quot;" command="SELECT * FROM [FSB_A review of the generation of requirements specification in natural lan (29)]"/>
  </connection>
  <connection id="21" xr16:uid="{228BC12E-0D15-491E-BB20-66DE79841B7A}" keepAlive="1" name="Query - FSB_A review of the generation of requirements specification in natural lang (2)" description="Connection to the 'FSB_A review of the generation of requirements specification in natural lang (2)' query in the workbook." type="5" refreshedVersion="8" background="1" saveData="1">
    <dbPr connection="Provider=Microsoft.Mashup.OleDb.1;Data Source=$Workbook$;Location=&quot;FSB_A review of the generation of requirements specification in natural lang (2)&quot;;Extended Properties=&quot;&quot;" command="SELECT * FROM [FSB_A review of the generation of requirements specification in natural lang (2)]"/>
  </connection>
  <connection id="22" xr16:uid="{AD238313-6B84-4F7D-A916-0C9DE1EAAE59}" keepAlive="1" name="Query - FSB_A review of the generation of requirements specification in natural lang (3)" description="Connection to the 'FSB_A review of the generation of requirements specification in natural lang (3)' query in the workbook." type="5" refreshedVersion="8" background="1" saveData="1">
    <dbPr connection="Provider=Microsoft.Mashup.OleDb.1;Data Source=$Workbook$;Location=&quot;FSB_A review of the generation of requirements specification in natural lang (3)&quot;;Extended Properties=&quot;&quot;" command="SELECT * FROM [FSB_A review of the generation of requirements specification in natural lang (3)]"/>
  </connection>
  <connection id="23" xr16:uid="{747B144F-A1AD-4771-AFBE-BF14E4A05E71}" keepAlive="1" name="Query - FSB_A review of the generation of requirements specification in natural lang (4)" description="Connection to the 'FSB_A review of the generation of requirements specification in natural lang (4)' query in the workbook." type="5" refreshedVersion="8" background="1" saveData="1">
    <dbPr connection="Provider=Microsoft.Mashup.OleDb.1;Data Source=$Workbook$;Location=&quot;FSB_A review of the generation of requirements specification in natural lang (4)&quot;;Extended Properties=&quot;&quot;" command="SELECT * FROM [FSB_A review of the generation of requirements specification in natural lang (4)]"/>
  </connection>
  <connection id="24" xr16:uid="{5BB46F91-DEF9-4D36-9B8D-5B932B28BA20}" keepAlive="1" name="Query - FSB_A review of the generation of requirements specification in natural lang (5)" description="Connection to the 'FSB_A review of the generation of requirements specification in natural lang (5)' query in the workbook." type="5" refreshedVersion="8" background="1" saveData="1">
    <dbPr connection="Provider=Microsoft.Mashup.OleDb.1;Data Source=$Workbook$;Location=&quot;FSB_A review of the generation of requirements specification in natural lang (5)&quot;;Extended Properties=&quot;&quot;" command="SELECT * FROM [FSB_A review of the generation of requirements specification in natural lang (5)]"/>
  </connection>
  <connection id="25" xr16:uid="{8132B298-D66D-4513-B2B9-B033E3A821DD}" keepAlive="1" name="Query - FSB_A review of the generation of requirements specification in natural lang (6)" description="Connection to the 'FSB_A review of the generation of requirements specification in natural lang (6)' query in the workbook." type="5" refreshedVersion="8" background="1" saveData="1">
    <dbPr connection="Provider=Microsoft.Mashup.OleDb.1;Data Source=$Workbook$;Location=&quot;FSB_A review of the generation of requirements specification in natural lang (6)&quot;;Extended Properties=&quot;&quot;" command="SELECT * FROM [FSB_A review of the generation of requirements specification in natural lang (6)]"/>
  </connection>
  <connection id="26" xr16:uid="{80ACCC07-40E6-4FFD-A8E5-4BEB7AA1B143}" keepAlive="1" name="Query - FSB_A review of the generation of requirements specification in natural lang (7)" description="Connection to the 'FSB_A review of the generation of requirements specification in natural lang (7)' query in the workbook." type="5" refreshedVersion="8" background="1" saveData="1">
    <dbPr connection="Provider=Microsoft.Mashup.OleDb.1;Data Source=$Workbook$;Location=&quot;FSB_A review of the generation of requirements specification in natural lang (7)&quot;;Extended Properties=&quot;&quot;" command="SELECT * FROM [FSB_A review of the generation of requirements specification in natural lang (7)]"/>
  </connection>
  <connection id="27" xr16:uid="{333E3A70-18C2-4DEC-B975-0BD021AAA425}" keepAlive="1" name="Query - FSB_A review of the generation of requirements specification in natural lang (8)" description="Connection to the 'FSB_A review of the generation of requirements specification in natural lang (8)' query in the workbook." type="5" refreshedVersion="8" background="1" saveData="1">
    <dbPr connection="Provider=Microsoft.Mashup.OleDb.1;Data Source=$Workbook$;Location=&quot;FSB_A review of the generation of requirements specification in natural lang (8)&quot;;Extended Properties=&quot;&quot;" command="SELECT * FROM [FSB_A review of the generation of requirements specification in natural lang (8)]"/>
  </connection>
  <connection id="28" xr16:uid="{9788DF7A-462B-46DD-BCF6-6690795CDA5B}" keepAlive="1" name="Query - FSB_A review of the generation of requirements specification in natural lang (9)" description="Connection to the 'FSB_A review of the generation of requirements specification in natural lang (9)' query in the workbook." type="5" refreshedVersion="8" background="1" saveData="1">
    <dbPr connection="Provider=Microsoft.Mashup.OleDb.1;Data Source=$Workbook$;Location=&quot;FSB_A review of the generation of requirements specification in natural lang (9)&quot;;Extended Properties=&quot;&quot;" command="SELECT * FROM [FSB_A review of the generation of requirements specification in natural lang (9)]"/>
  </connection>
  <connection id="29" xr16:uid="{AB7DAB48-CE6B-4374-97CF-8B509A9EA51E}" keepAlive="1" name="Query - FSB_A review of the generation of requirements specification in natural language" description="Connection to the 'FSB_A review of the generation of requirements specification in natural language' query in the workbook." type="5" refreshedVersion="8" background="1" saveData="1">
    <dbPr connection="Provider=Microsoft.Mashup.OleDb.1;Data Source=$Workbook$;Location=&quot;FSB_A review of the generation of requirements specification in natural language&quot;;Extended Properties=&quot;&quot;" command="SELECT * FROM [FSB_A review of the generation of requirements specification in natural language]"/>
  </connection>
  <connection id="30" xr16:uid="{155CBBA4-781C-449C-B6C5-BD175E9E332C}" keepAlive="1" name="Query - FSB_Generating UML Class Diagram from Natural Language Requirements" description="Connection to the 'FSB_Generating UML Class Diagram from Natural Language Requirements' query in the workbook." type="5" refreshedVersion="8" background="1" saveData="1">
    <dbPr connection="Provider=Microsoft.Mashup.OleDb.1;Data Source=$Workbook$;Location=&quot;FSB_Generating UML Class Diagram from Natural Language Requirements&quot;;Extended Properties=&quot;&quot;" command="SELECT * FROM [FSB_Generating UML Class Diagram from Natural Language Requirements]"/>
  </connection>
  <connection id="31" xr16:uid="{235A1582-9B44-4F85-9EA6-5E5A7B47817A}" keepAlive="1" name="Query - FSB_Natural Language Processing for Requirements Engineering" description="Connection to the 'FSB_Natural Language Processing for Requirements Engineering' query in the workbook." type="5" refreshedVersion="8" background="1" saveData="1">
    <dbPr connection="Provider=Microsoft.Mashup.OleDb.1;Data Source=$Workbook$;Location=&quot;FSB_Natural Language Processing for Requirements Engineering&quot;;Extended Properties=&quot;&quot;" command="SELECT * FROM [FSB_Natural Language Processing for Requirements Engineering]"/>
  </connection>
</connections>
</file>

<file path=xl/sharedStrings.xml><?xml version="1.0" encoding="utf-8"?>
<sst xmlns="http://schemas.openxmlformats.org/spreadsheetml/2006/main" count="3035" uniqueCount="888">
  <si>
    <t>Authors</t>
  </si>
  <si>
    <t>Title</t>
  </si>
  <si>
    <t>Year</t>
  </si>
  <si>
    <t>Link</t>
  </si>
  <si>
    <t>Source</t>
  </si>
  <si>
    <t>cite/ref</t>
  </si>
  <si>
    <t>Note</t>
  </si>
  <si>
    <t>Include</t>
  </si>
  <si>
    <t>Checked</t>
  </si>
  <si>
    <t>check</t>
  </si>
  <si>
    <t>Pedregosa F., Varoquaux G., Gramfort A., Michel V., Thirion B., Grisel O., Blondel M., Prettenhofer P., Weiss R., Dubourg V., Vanderplas J., Passos A., Cournapeau D., Brucher M., Perrot M., Duchesnay É.</t>
  </si>
  <si>
    <t>Scikit-learn: Machine learning in Python</t>
  </si>
  <si>
    <t>https://www.scopus.com/inward/record.uri?eid=2-s2.0-80555140075&amp;partnerID=40&amp;md5=63e53cee7a9711760872d4d103e5453a</t>
  </si>
  <si>
    <t>Koutra D., Parikh A., Ramdas A., Xiang J.</t>
  </si>
  <si>
    <t>Algorithms for graph similarity and subgraph matching</t>
  </si>
  <si>
    <t/>
  </si>
  <si>
    <t>Rubin J., Chechik M.</t>
  </si>
  <si>
    <t>N-way model merging</t>
  </si>
  <si>
    <t>https://www.scopus.com/inward/record.uri?eid=2-s2.0-84883706166&amp;doi=10.1145%2f2491411.2491446&amp;partnerID=40&amp;md5=3a61e4b22e668738473e2d342bb84ff4</t>
  </si>
  <si>
    <t>More P., Phalnikar R.</t>
  </si>
  <si>
    <t>Generating UML diagrams from natural language specifications</t>
  </si>
  <si>
    <t>Mussbacher G., Combemale B., Kienzle J., Abrahão S., Ali H., Bencomo N., Búr M., Burgueño L., Engels G., Jeanjean P., Jézéquel J.-M., Kühn T., Mosser S., Sahraoui H., Syriani E., Varró D., Weyssow M.</t>
  </si>
  <si>
    <t>Opportunities in intelligent modeling assistance</t>
  </si>
  <si>
    <t>https://www.scopus.com/inward/record.uri?eid=2-s2.0-85088027792&amp;doi=10.1007%2fs10270-020-00814-5&amp;partnerID=40&amp;md5=793af0e2695e1e60dd6ddc30191f12be</t>
  </si>
  <si>
    <t>Elallaoui M., Nafil K., Touahni R.</t>
  </si>
  <si>
    <t>Automatic generation of UML sequence diagrams from user stories in Scrum process</t>
  </si>
  <si>
    <t>https://www.scopus.com/inward/record.uri?eid=2-s2.0-84962418144&amp;doi=10.1109%2fSITA.2015.7358415&amp;partnerID=40&amp;md5=5c63a9a2186e4b8a6831e146a8c0f253</t>
  </si>
  <si>
    <t>Abdelnabi E.A., Maatuk A.M., Abdelaziz T.M., Elakeili S.M.</t>
  </si>
  <si>
    <t>Generating UML Class Diagram using NLP Techniques and Heuristic Rules</t>
  </si>
  <si>
    <t>https://www.scopus.com/inward/record.uri?eid=2-s2.0-85100477777&amp;doi=10.1109%2fSTA50679.2020.9329301&amp;partnerID=40&amp;md5=e8fcac2a66117a53e1913adf0d2b1b94</t>
  </si>
  <si>
    <t>Saini R., Mussbacher G., Guo J.L.C., Kienzle J.</t>
  </si>
  <si>
    <t>Automated, interactive, and traceable domain modelling empowered by artificial intelligence</t>
  </si>
  <si>
    <t>https://www.scopus.com/inward/record.uri?eid=2-s2.0-85122702797&amp;doi=10.1007%2fs10270-021-00942-6&amp;partnerID=40&amp;md5=f696ad7faea5d5dd482fc003c0513c56</t>
  </si>
  <si>
    <t>Abdelnabi E.A., Maatuk A.M., Hagal M.</t>
  </si>
  <si>
    <t>Generating UML Class Diagram from Natural Language Requirements: A Survey of Approaches and Techniques</t>
  </si>
  <si>
    <t>https://www.scopus.com/inward/record.uri?eid=2-s2.0-85113628931&amp;doi=10.1109%2fMI-STA52233.2021.9464433&amp;partnerID=40&amp;md5=9abe07fc56e0ccb953671dc8ee9dd347</t>
  </si>
  <si>
    <t>Plant UML Team M.</t>
  </si>
  <si>
    <t>PlantUML</t>
  </si>
  <si>
    <t>Explosion AI.</t>
  </si>
  <si>
    <t>[No title available]</t>
  </si>
  <si>
    <t>Paul Hudson R.</t>
  </si>
  <si>
    <t>SB.1.01</t>
  </si>
  <si>
    <t>ref</t>
  </si>
  <si>
    <t>Booch G., Rumbaugh J., Jacobson I.</t>
  </si>
  <si>
    <t>Overmyer S.P., Lavoie B., Rambod O.</t>
  </si>
  <si>
    <t>Conceptual modeling through linguistic analysis using LIDA</t>
  </si>
  <si>
    <t>https://www.scopus.com/inward/record.uri?eid=2-s2.0-0035024115&amp;doi=10.1109%2fICSE.2001.919113&amp;partnerID=40&amp;md5=d05ac019bf20f3809e94b1a471ced302</t>
  </si>
  <si>
    <t>Lucassen G., Dalpiaz F., van der Werf J.M.E.M., Brinkkemper S.</t>
  </si>
  <si>
    <t>Improving agile requirements: the Quality User Story framework and tool</t>
  </si>
  <si>
    <t>https://www.scopus.com/inward/record.uri?eid=2-s2.0-84962165147&amp;doi=10.1007%2fs00766-016-0250-x&amp;partnerID=40&amp;md5=5089e95d920e836cb7d41266f68d772a</t>
  </si>
  <si>
    <t>Harmain H.M., Gaizauskas R.</t>
  </si>
  <si>
    <t>CM-Builder: A natural language-based CASE tool for object-oriented analysis</t>
  </si>
  <si>
    <t>https://www.scopus.com/inward/record.uri?eid=2-s2.0-0037385209&amp;doi=10.1023%2fA%3a1022916028950&amp;partnerID=40&amp;md5=59c7d629439e512cdc9e6cf911d08084</t>
  </si>
  <si>
    <t>Yue T., Briand L.C., Labiche Y.</t>
  </si>
  <si>
    <t>aToucan: An automated framework to derive UML analysis models from use case models</t>
  </si>
  <si>
    <t>https://www.scopus.com/inward/record.uri?eid=2-s2.0-84930158786&amp;doi=10.1145%2f2699697&amp;partnerID=40&amp;md5=4c730f9444b950899fda5e9a1f0a4ea8</t>
  </si>
  <si>
    <t>Deeptimahanti D.K., Sanyal R.</t>
  </si>
  <si>
    <t>Semi-automatic generation of UML models from natural language requirements</t>
  </si>
  <si>
    <t>https://www.scopus.com/inward/record.uri?eid=2-s2.0-79953878909&amp;doi=10.1145%2f1953355.1953378&amp;partnerID=40&amp;md5=bd231fd905597ad7a60e9821bba0470f</t>
  </si>
  <si>
    <t>Popescu D., Rugaber S., Medvidovic N., Berry D.M.</t>
  </si>
  <si>
    <t>Reducing ambiguities in requirements specifications via automatically created object-oriented models</t>
  </si>
  <si>
    <t>https://www.scopus.com/inward/record.uri?eid=2-s2.0-58449126698&amp;doi=10.1007%2f978-3-540-89778-1_10&amp;partnerID=40&amp;md5=314b9ea5faa626bffacd1993f434d8ee</t>
  </si>
  <si>
    <t>Deeptimahanti D.K., Babar M.A.</t>
  </si>
  <si>
    <t>An automated tool for generating UML models from natural language requirements</t>
  </si>
  <si>
    <t>https://www.scopus.com/inward/record.uri?eid=2-s2.0-77952151933&amp;doi=10.1109%2fASE.2009.48&amp;partnerID=40&amp;md5=84b58877db97fd83c9fb3be6fda8fa63</t>
  </si>
  <si>
    <t>Ibrahim M., Ahmad R.</t>
  </si>
  <si>
    <t>Class diagram extraction from textual requirements using natural language processing (NLP) techniques</t>
  </si>
  <si>
    <t>https://www.scopus.com/inward/record.uri?eid=2-s2.0-77955200725&amp;doi=10.1109%2fICCRD.2010.71&amp;partnerID=40&amp;md5=e052f93a3055902ae74a9ae29f60c09e</t>
  </si>
  <si>
    <t>Bajwa I.S., Samad A., Mumtaz S.</t>
  </si>
  <si>
    <t>Object oriented software modeling using NLP based knowledge extraction</t>
  </si>
  <si>
    <t>https://www.scopus.com/inward/record.uri?eid=2-s2.0-70349272714&amp;partnerID=40&amp;md5=ecc5d0db2c29e8ad68da96fb52384efa</t>
  </si>
  <si>
    <t>Herchi H., Abdessalem W.B.</t>
  </si>
  <si>
    <t>From user requirements to UML class diagram</t>
  </si>
  <si>
    <t>Bryant B.</t>
  </si>
  <si>
    <t>From natural language requirements to executable models of software components</t>
  </si>
  <si>
    <t>Kumar D.D., Sanyal R.</t>
  </si>
  <si>
    <t>Static UML Model Generator from Analysis of Requirements (SUGAR)</t>
  </si>
  <si>
    <t>https://www.scopus.com/inward/record.uri?eid=2-s2.0-61649102942&amp;doi=10.1109%2fASEA.2008.25&amp;partnerID=40&amp;md5=b61fc5d5cd440f1daf74e8d031634d23</t>
  </si>
  <si>
    <t>Dawood O., Sahraoui A.</t>
  </si>
  <si>
    <t>From requirements engineering to uml using natural language processing-survey study</t>
  </si>
  <si>
    <t>Btoush E.S., Hammad M.M.</t>
  </si>
  <si>
    <t>Generating ER diagrams from requirement specifications based on natural language processing</t>
  </si>
  <si>
    <t>Jain P., Verma K., Kass A., Vasquez R.G.</t>
  </si>
  <si>
    <t>Automated review of natural language requirements documents: Generating useful warnings with user-extensible glossaries driving a simple state machine</t>
  </si>
  <si>
    <t>https://www.scopus.com/inward/record.uri?eid=2-s2.0-67649158243&amp;doi=10.1145%2f1506216.1506224&amp;partnerID=40&amp;md5=ff9063290b3ee9a266a03c00eac38560</t>
  </si>
  <si>
    <t>Nanduri S.</t>
  </si>
  <si>
    <t>Requirements validation via automated natural language parsing</t>
  </si>
  <si>
    <t>https://www.scopus.com/inward/record.uri?eid=2-s2.0-0141804442&amp;doi=10.1080%2f07421222.1995.11518088&amp;partnerID=40&amp;md5=0ca5df2482730bfc333c37227f40c353</t>
  </si>
  <si>
    <t>Joshi S.D., Deshpande D.</t>
  </si>
  <si>
    <t>Textual requirement analysis for uml diagram extraction by using nlp</t>
  </si>
  <si>
    <t>Börstler J.</t>
  </si>
  <si>
    <t>User-centered requirements engineering in RECORD - An overview</t>
  </si>
  <si>
    <t>Sharma R., Srivastava P.K., Biswas K.K.</t>
  </si>
  <si>
    <t>From natural language requirements to UML class diagrams</t>
  </si>
  <si>
    <t>https://www.scopus.com/inward/record.uri?eid=2-s2.0-84960942443&amp;doi=10.1109%2fAIRE.2015.7337625&amp;partnerID=40&amp;md5=b9a8b8af86190f07a60bc01b2f9bca24</t>
  </si>
  <si>
    <t>Delisle S., Barker K., Biskri I.</t>
  </si>
  <si>
    <t>Object-oriented analysis: Getting help from robust computational linguistic tools</t>
  </si>
  <si>
    <t>Oliveira A., Seco N., Gomes P.</t>
  </si>
  <si>
    <t>MacDonell S.G., Min K., Connor A.M.</t>
  </si>
  <si>
    <t>Zhou X., Zhou N.</t>
  </si>
  <si>
    <t>Mich L., Garigliano R.</t>
  </si>
  <si>
    <t>Natural language processing of textual requirements</t>
  </si>
  <si>
    <t>[No author name available]</t>
  </si>
  <si>
    <t>SB.1.02</t>
  </si>
  <si>
    <t>SB.1.12</t>
  </si>
  <si>
    <t>SB.1.03</t>
  </si>
  <si>
    <t>SB.1.04</t>
  </si>
  <si>
    <t>SB.1.06</t>
  </si>
  <si>
    <t>SB.1.07</t>
  </si>
  <si>
    <t>SB.1.08</t>
  </si>
  <si>
    <t>SB.1.09</t>
  </si>
  <si>
    <t>SB.1.10</t>
  </si>
  <si>
    <t>SB.1.11</t>
  </si>
  <si>
    <t>SB.1.13</t>
  </si>
  <si>
    <t>SB.1.14</t>
  </si>
  <si>
    <t>SB.1.17</t>
  </si>
  <si>
    <t>SB.1.18</t>
  </si>
  <si>
    <t>Fellbaum C.</t>
  </si>
  <si>
    <t>Chen P.P.-S.</t>
  </si>
  <si>
    <t>The Entity-Relationship Model—toward a Unified View of Data</t>
  </si>
  <si>
    <t>https://www.scopus.com/inward/record.uri?eid=2-s2.0-84976766949&amp;doi=10.1145%2f320434.320440&amp;partnerID=40&amp;md5=b1794d3e7a6479d9593e63d21ee32f6b</t>
  </si>
  <si>
    <t>Booch G.</t>
  </si>
  <si>
    <t>Spivey J.M.</t>
  </si>
  <si>
    <t>The Z notation: A reference manual</t>
  </si>
  <si>
    <t>Warmer J., Kleppe A.</t>
  </si>
  <si>
    <t>The Object Constraint Language: Precise Modelling with UML</t>
  </si>
  <si>
    <t>Jones C.B.</t>
  </si>
  <si>
    <t>Systematic software development using VDM</t>
  </si>
  <si>
    <t>Nuseibeh B., Easterbrook S.</t>
  </si>
  <si>
    <t>Requirements engineering: A roadmap</t>
  </si>
  <si>
    <t>https://www.scopus.com/inward/record.uri?eid=2-s2.0-85023009798&amp;doi=10.1145%2f336512.336523&amp;partnerID=40&amp;md5=f54d7096187c03270b06f676c33ea7f5</t>
  </si>
  <si>
    <t>Brill E.</t>
  </si>
  <si>
    <t>Transformation-based error-driven learning and natural language processing: A case study in part-of-speech tagging</t>
  </si>
  <si>
    <t>Martin-Löf P.</t>
  </si>
  <si>
    <t>Intuitionistic type theory</t>
  </si>
  <si>
    <t>Bruegge B., Dutoit A.H.</t>
  </si>
  <si>
    <t>Object-Oriented Development</t>
  </si>
  <si>
    <t>https://www.scopus.com/inward/record.uri?eid=2-s2.0-0022670294&amp;doi=10.1109%2fTSE.1986.6312937&amp;partnerID=40&amp;md5=098df2c5c5856880e62cfae215b9461d</t>
  </si>
  <si>
    <t>Heitmeyer C.L., Jeffords R.D., Labaw B.G.</t>
  </si>
  <si>
    <t>Automated Consistency Checking of Requirements Specifications</t>
  </si>
  <si>
    <t>https://www.scopus.com/inward/record.uri?eid=2-s2.0-0030197750&amp;doi=10.1145%2f234426.234431&amp;partnerID=40&amp;md5=18b1bbdc100144773f08463d97a2f9a5</t>
  </si>
  <si>
    <t>Lethbridge T.C., Singer J., Forward A.</t>
  </si>
  <si>
    <t>How Software Engineers Use Documentation: The State of the Practice</t>
  </si>
  <si>
    <t>https://www.scopus.com/inward/record.uri?eid=2-s2.0-0242578047&amp;doi=10.1109%2fMS.2003.1241364&amp;partnerID=40&amp;md5=8a39b6d662e3defa7884d3630a2a6468</t>
  </si>
  <si>
    <t>Davis A.M.</t>
  </si>
  <si>
    <t>Ambler S.W.</t>
  </si>
  <si>
    <t>Abbott R.J.</t>
  </si>
  <si>
    <t>Program Design by Informal English Descriptions</t>
  </si>
  <si>
    <t>https://www.scopus.com/inward/record.uri?eid=2-s2.0-0020845864&amp;doi=10.1145%2f182.358441&amp;partnerID=40&amp;md5=63c20eaa8953defb9887592b66c94c9d</t>
  </si>
  <si>
    <t>Christel M.G., Kang K.C.</t>
  </si>
  <si>
    <t>Issues in requirements elicitation</t>
  </si>
  <si>
    <t>Goldberg E., Driedger N.</t>
  </si>
  <si>
    <t>Using Natural-Language Processing to Produce Weather Forecasts</t>
  </si>
  <si>
    <t>https://www.scopus.com/inward/record.uri?eid=2-s2.0-0028409534&amp;doi=10.1109%2f64.294135&amp;partnerID=40&amp;md5=43fac6eafd94f43a5c257e713535733c</t>
  </si>
  <si>
    <t>OMG unified modeling language specification, version 1.5</t>
  </si>
  <si>
    <t>Bennett S., McRobb S., Farmer R.</t>
  </si>
  <si>
    <t>Maciaszek L.A.</t>
  </si>
  <si>
    <t>English sentence structure and entity-relationship diagrams</t>
  </si>
  <si>
    <t>https://www.scopus.com/inward/record.uri?eid=2-s2.0-0020746047&amp;doi=10.1016%2f0020-0255%2883%2990014-2&amp;partnerID=40&amp;md5=803df8b04d14ddbe6ae4731f6d97c980</t>
  </si>
  <si>
    <t>Gervasi V., Zowghi D.</t>
  </si>
  <si>
    <t>Reasoning about inconsistencies in natural language requirements</t>
  </si>
  <si>
    <t>https://www.scopus.com/inward/record.uri?eid=2-s2.0-33745172461&amp;doi=10.1145%2f1072997.1072999&amp;partnerID=40&amp;md5=5e370a94f7be25fb1ffcab07d27aab41</t>
  </si>
  <si>
    <t>Lethbridge T.C., Laganière R.</t>
  </si>
  <si>
    <t>Ahrendt W., Baar T., Beckert B., Bubel R., Giese M., Hähnle R., Menzel W., Mostowski W., Roth A., Schlager S., Schmitt P.H.</t>
  </si>
  <si>
    <t>The KeY tool: Integrating object oriented design and formal verification</t>
  </si>
  <si>
    <t>https://www.scopus.com/inward/record.uri?eid=2-s2.0-23844547594&amp;doi=10.1007%2fs10270-004-0058-x&amp;partnerID=40&amp;md5=69b9f5780f6663f6364bcaeda98ab5c8</t>
  </si>
  <si>
    <t>Goldin L., Berry D.M.</t>
  </si>
  <si>
    <t>AbStFinder, a Prototype Natural Language Text Abstraction Finder for Use in Requirements Elicitation</t>
  </si>
  <si>
    <t>https://www.scopus.com/inward/record.uri?eid=2-s2.0-0031259336&amp;doi=10.1023%2fA%3a1008617922496&amp;partnerID=40&amp;md5=d36edd3fb686f14f392bd80a8f5f887b</t>
  </si>
  <si>
    <t>Mich L.</t>
  </si>
  <si>
    <t>NL-OOPS: from natural language to object oriented requirements using the natural language processing system LOLITA</t>
  </si>
  <si>
    <t>https://www.scopus.com/inward/record.uri?eid=2-s2.0-0030157306&amp;doi=10.1017%2fS1351324996001337&amp;partnerID=40&amp;md5=43c19be31ccbb0e04b7bd3472eee3b73</t>
  </si>
  <si>
    <t>Schwitter R.</t>
  </si>
  <si>
    <t>English as a formal specification language</t>
  </si>
  <si>
    <t>https://www.scopus.com/inward/record.uri?eid=2-s2.0-84948669120&amp;doi=10.1109%2fDEXA.2002.1045903&amp;partnerID=40&amp;md5=b6fcead3c75a4835407a03bf443176be</t>
  </si>
  <si>
    <t>Moore J.D., Paris C.L.</t>
  </si>
  <si>
    <t>Planning text for advisory dialogues</t>
  </si>
  <si>
    <t>Reiter E.</t>
  </si>
  <si>
    <t>NLG vs. templates</t>
  </si>
  <si>
    <t>McKeown K., Kukich K., Shaw J.</t>
  </si>
  <si>
    <t>Practical issues in automatic documentation generation</t>
  </si>
  <si>
    <t>https://www.scopus.com/inward/record.uri?eid=2-s2.0-85118937859&amp;partnerID=40&amp;md5=03720da37acdfb54b7c644066e7558ea</t>
  </si>
  <si>
    <t>Lavoie B., Rambow O., Reiter E.</t>
  </si>
  <si>
    <t>The ModelExplainer</t>
  </si>
  <si>
    <t>Burke D.A., Johannisson K.</t>
  </si>
  <si>
    <t>Translating formal software specifications to natural language a grammar-based approach</t>
  </si>
  <si>
    <t>https://www.scopus.com/inward/record.uri?eid=2-s2.0-33745128779&amp;doi=10.1007%2f11422532_4&amp;partnerID=40&amp;md5=a58ce2edd8dcc3f9091dce571c8dfdef</t>
  </si>
  <si>
    <t>Dalianis H., Hovy E.</t>
  </si>
  <si>
    <t>Aggregation in natural language generation</t>
  </si>
  <si>
    <t>https://www.scopus.com/inward/record.uri?eid=2-s2.0-38549101562&amp;doi=10.1007%2f3-540-60800-1_25&amp;partnerID=40&amp;md5=b96cd0d473abacc2b59b225a509216ec</t>
  </si>
  <si>
    <t>Reiter E., Mellish C., Levine J.</t>
  </si>
  <si>
    <t>Automatic generation of on-line documentation in the IDAS project</t>
  </si>
  <si>
    <t>Konrad S., Cheng B.H.C.</t>
  </si>
  <si>
    <t>Automated analysis of natural language properties for UML models</t>
  </si>
  <si>
    <t>https://www.scopus.com/inward/record.uri?eid=2-s2.0-33745830856&amp;doi=10.1007%2f11663430_6&amp;partnerID=40&amp;md5=c75636481b922b1cf2c62491a276ea38</t>
  </si>
  <si>
    <t>Kof L.</t>
  </si>
  <si>
    <t>Text analysis for requirements engineering</t>
  </si>
  <si>
    <t>Nyberg E.H., Mitamura T.</t>
  </si>
  <si>
    <t>Controlled language and knowledge-based machine translation: Principles and practice</t>
  </si>
  <si>
    <t>Paiva D.</t>
  </si>
  <si>
    <t>A survey of applied natural language generation systems</t>
  </si>
  <si>
    <t>Kajko-Mattsson M., Andersson L., Eriksson A., Börjesson F., Grundemark N., Giarimi S., Gunnar R., Heling K., Kokko M., Pettersson M., Pettersson M., Pettersson Å.M., Plisko J., Quiroga de Arreyes M.L., Rivière F., Sjöberg H., Schmidt F., Örthberg U., Vanhala-Packendorff L., Wättestam T.</t>
  </si>
  <si>
    <t>The state of documentation practice within corrective maintenance</t>
  </si>
  <si>
    <t>https://www.scopus.com/inward/record.uri?eid=2-s2.0-77956618950&amp;doi=10.1109%2fICSM.2001.972748&amp;partnerID=40&amp;md5=684035bb9da3222bd93570072b39494b</t>
  </si>
  <si>
    <t>Capuchino A.M., Juristo N., Van De Riet R.P.</t>
  </si>
  <si>
    <t>Formal justification in object-oriented modelling: a linguistic approach</t>
  </si>
  <si>
    <t>https://www.scopus.com/inward/record.uri?eid=2-s2.0-0034173997&amp;doi=10.1016%2fS0169-023X%2899%2900046-4&amp;partnerID=40&amp;md5=99977a0ce2c13e8f23632f4d16a6f126</t>
  </si>
  <si>
    <t>Shaw J.</t>
  </si>
  <si>
    <t>Conciseness through aggregation in text generation</t>
  </si>
  <si>
    <t>Caldwell D.E., Korelsky T.</t>
  </si>
  <si>
    <t>Bilingual generation of job descriptions from quasi-conceptual forms</t>
  </si>
  <si>
    <t>https://www.scopus.com/inward/record.uri?eid=2-s2.0-85118936744&amp;partnerID=40&amp;md5=e0073162960e361a64eabf45d0a97a0b</t>
  </si>
  <si>
    <t>Wahlster W., Andre E., Bandyopadhyay S., Graf W., Rist T.</t>
  </si>
  <si>
    <t>WIP: The coordinated generation of multimodal presentations from a common representation</t>
  </si>
  <si>
    <t>Saeki Motoshi, Horai Hisayuki, Toyama Katsuyasu, Uematsu Naoya, Enomoto Hajime</t>
  </si>
  <si>
    <t>SPECIFICATION FRAMEWORK BASED ON NATURAL LANGUAGE.</t>
  </si>
  <si>
    <t>https://www.scopus.com/inward/record.uri?eid=2-s2.0-0023170596&amp;partnerID=40&amp;md5=7f9a524641e9b44419195b3edd1de606</t>
  </si>
  <si>
    <t>Lubars M.D., Harandi M.T.</t>
  </si>
  <si>
    <t>Intelligent Support for Software Specification and Design</t>
  </si>
  <si>
    <t>https://www.scopus.com/inward/record.uri?eid=2-s2.0-0022863573&amp;doi=10.1109%2fMEX.1986.4307005&amp;partnerID=40&amp;md5=80031161a47ac51950d17180acffc9e1</t>
  </si>
  <si>
    <t>Ambriola V., Gervasi V.</t>
  </si>
  <si>
    <t>The Circe approach to the systematic analysis of NL requirements</t>
  </si>
  <si>
    <t>Meziane F.</t>
  </si>
  <si>
    <t>Fickas Stephen</t>
  </si>
  <si>
    <t>AUTOMATING THE ANALYSIS PROCESS: AN EXAMPLE.</t>
  </si>
  <si>
    <t>https://www.scopus.com/inward/record.uri?eid=2-s2.0-0023168318&amp;partnerID=40&amp;md5=e74dd9fc9d938239e74875a1a3d59672</t>
  </si>
  <si>
    <t>Mann W.C., Moore J.A.</t>
  </si>
  <si>
    <t>Computer as author—Results and prospects</t>
  </si>
  <si>
    <t>Barclay K., Savage J.</t>
  </si>
  <si>
    <t>Object-Oriented Design with UML and Java</t>
  </si>
  <si>
    <t>https://www.scopus.com/inward/record.uri?eid=2-s2.0-84903659855&amp;doi=10.1016%2fB978-0-7506-6098-3.X5000-4&amp;partnerID=40&amp;md5=76ca72864e405d1b34ce11dbc7ed03ab</t>
  </si>
  <si>
    <t>Horacek H.</t>
  </si>
  <si>
    <t>An integrated view of text planning</t>
  </si>
  <si>
    <t>https://www.scopus.com/inward/record.uri?eid=2-s2.0-38549163710&amp;doi=10.1007%2f3-540-55399-1_3&amp;partnerID=40&amp;md5=ee12822e3dc571c8dd1ae23484766454</t>
  </si>
  <si>
    <t>Johannisson K.</t>
  </si>
  <si>
    <t>Formal and Informal Software Specifications</t>
  </si>
  <si>
    <t>Danlos L., Lapalme G., Lux V.</t>
  </si>
  <si>
    <t>Generating a controlled language</t>
  </si>
  <si>
    <t>https://www.scopus.com/inward/record.uri?eid=2-s2.0-84928885277&amp;partnerID=40&amp;md5=bdf4b7aee5feb0c959c4c62946a4f045</t>
  </si>
  <si>
    <t>Harmain H.M.</t>
  </si>
  <si>
    <t>Building Object-Oriented conceptual models using natural language processing techniques</t>
  </si>
  <si>
    <t>Presland G.</t>
  </si>
  <si>
    <t>The analysis of natural language requirements documents</t>
  </si>
  <si>
    <t>Cheng B.H.C., Campbell L.A.</t>
  </si>
  <si>
    <t>Integrating informal and formal approaches to requirements modeling and analysis</t>
  </si>
  <si>
    <t>https://www.scopus.com/inward/record.uri?eid=2-s2.0-0034827486&amp;partnerID=40&amp;md5=bc282e05d35a91fb91318d6455d95197</t>
  </si>
  <si>
    <t>Kittredge Richard, Mel'cuk Igor</t>
  </si>
  <si>
    <t>TOWARDS A COMPUTABLE MODEL OF MEANING-TEXT RELATIONS WITHIN A NATURAL SUBLANGUAGE.</t>
  </si>
  <si>
    <t>https://www.scopus.com/inward/record.uri?eid=2-s2.0-0020902179&amp;partnerID=40&amp;md5=4a6be29eb2c589c61208a043964720dc</t>
  </si>
  <si>
    <t>Athanasakis N.</t>
  </si>
  <si>
    <t>Generating natural language from UML class diagrams</t>
  </si>
  <si>
    <t>Burke D.A.</t>
  </si>
  <si>
    <t>Improving the natural language translation of formal software specifications</t>
  </si>
  <si>
    <t>Walden K.</t>
  </si>
  <si>
    <t>Reversibility in software engineering</t>
  </si>
  <si>
    <t>https://www.scopus.com/inward/record.uri?eid=2-s2.0-0030242415&amp;doi=10.1109%2f2.536793&amp;partnerID=40&amp;md5=ed67331b5e4c6ab9f8f169c4f87fe826</t>
  </si>
  <si>
    <t>Dunn L., Orlowska M.</t>
  </si>
  <si>
    <t>A natural language interpreter for construction of conceptual schemas</t>
  </si>
  <si>
    <t>Eugenio D.B., Glass M., Trolio M.</t>
  </si>
  <si>
    <t>The DIAG Experiments: NLG for intelligent tutoring systems</t>
  </si>
  <si>
    <t>Caragno D., Iordanskaja L.</t>
  </si>
  <si>
    <t>Content determination and text structuring in Gossip</t>
  </si>
  <si>
    <t>Perry D.E., Wolf A.L.</t>
  </si>
  <si>
    <t>Foundations for the study of software architecture</t>
  </si>
  <si>
    <t>Miller J., Mukerji J.</t>
  </si>
  <si>
    <t>MDA guide version 1.0.1</t>
  </si>
  <si>
    <t>Mellor S.J., Balcer M.J.</t>
  </si>
  <si>
    <t>Shlaer S., Mellor S.J.</t>
  </si>
  <si>
    <t>Sridhara G., Hill E., Muppaneni D., Pollock L., Vijay-Shanker K.</t>
  </si>
  <si>
    <t>Towards automatically generating summary comments for Java methods</t>
  </si>
  <si>
    <t>https://www.scopus.com/inward/record.uri?eid=2-s2.0-78649762925&amp;doi=10.1145%2f1858996.1859006&amp;partnerID=40&amp;md5=680373dc174b288c5d5bb5beee1dc1d6</t>
  </si>
  <si>
    <t>Reiter E., Dale R.</t>
  </si>
  <si>
    <t>Building applied natural language generation systems</t>
  </si>
  <si>
    <t>https://www.scopus.com/inward/record.uri?eid=2-s2.0-84956732014&amp;doi=10.1017%2fS1351324997001502&amp;partnerID=40&amp;md5=8900bef345302ac64cd8a07aa5400bdd</t>
  </si>
  <si>
    <t>Firesmith D.G.</t>
  </si>
  <si>
    <t>Security use cases</t>
  </si>
  <si>
    <t>https://www.scopus.com/inward/record.uri?eid=2-s2.0-2942713443&amp;doi=10.5381%2fjot.2003.2.3.c6&amp;partnerID=40&amp;md5=7068731baaa2f010f835657b46dd250f</t>
  </si>
  <si>
    <t>Raistrick C., Francis P., Wright J., Carter C., Wilkie I.</t>
  </si>
  <si>
    <t>Ranta A.</t>
  </si>
  <si>
    <t>Mellor S.J., Scott K., Uhl A., Weise D.</t>
  </si>
  <si>
    <t>Naur P.</t>
  </si>
  <si>
    <t>Programming as theory building</t>
  </si>
  <si>
    <t>https://www.scopus.com/inward/record.uri?eid=2-s2.0-0022064693&amp;doi=10.1016%2f0165-6074%2885%2990032-8&amp;partnerID=40&amp;md5=dcd9ac6276fd4a0688e63d653e669f2e</t>
  </si>
  <si>
    <t>Nicolás J., Toval A.</t>
  </si>
  <si>
    <t>On the generation of requirements specifications from software engineering models: A systematic literature review</t>
  </si>
  <si>
    <t>https://www.scopus.com/inward/record.uri?eid=2-s2.0-67649158708&amp;doi=10.1016%2fj.infsof.2009.04.001&amp;partnerID=40&amp;md5=d212ce93b7e44c06480f1307912defe6</t>
  </si>
  <si>
    <t>Meziane F., Athanasakis N., Ananiadou S.</t>
  </si>
  <si>
    <t>Generating Natural Language specifications from UML class diagrams</t>
  </si>
  <si>
    <t>https://www.scopus.com/inward/record.uri?eid=2-s2.0-38549178356&amp;doi=10.1007%2fs00766-007-0054-0&amp;partnerID=40&amp;md5=3c8ddb3870199f1b00e027de8ff08655</t>
  </si>
  <si>
    <t>Cabot J., Pau R., Raventós R.</t>
  </si>
  <si>
    <t>From UML/OCL to SBVR specifications: A challenging transformation</t>
  </si>
  <si>
    <t>https://www.scopus.com/inward/record.uri?eid=2-s2.0-77149142658&amp;doi=10.1016%2fj.is.2008.12.002&amp;partnerID=40&amp;md5=39c28a591bd3914f726b1cf471d488d4</t>
  </si>
  <si>
    <t>Mohagheghi P., Aagedal J.</t>
  </si>
  <si>
    <t>Evaluating quality in model-driven engineering</t>
  </si>
  <si>
    <t>https://www.scopus.com/inward/record.uri?eid=2-s2.0-36949021970&amp;doi=10.1109%2fMISE.2007.6&amp;partnerID=40&amp;md5=98412c016541f76bf4de413c20e1c2fc</t>
  </si>
  <si>
    <t>Starr L.</t>
  </si>
  <si>
    <t>Hähnle R., Johannisson K., Ranta A.</t>
  </si>
  <si>
    <t>An authoring tool for informal and formal requirements specifications</t>
  </si>
  <si>
    <t>https://www.scopus.com/inward/record.uri?eid=2-s2.0-84958743339&amp;doi=10.1007%2f3-540-45923-5_16&amp;partnerID=40&amp;md5=c3b6ea5ee6b054e736fab698b5f6cc62</t>
  </si>
  <si>
    <t>Lange C.F.J., DuBois B., Chaudron M.R.V., Demeyer S.</t>
  </si>
  <si>
    <t>An experimental investigation of UML modeling conventions</t>
  </si>
  <si>
    <t>https://www.scopus.com/inward/record.uri?eid=2-s2.0-33750324704&amp;doi=10.1007%2f11880240_3&amp;partnerID=40&amp;md5=d6e67325eff24cc115b1762102dd20aa</t>
  </si>
  <si>
    <t>Arlow J., Emmerich W., Quimi J.</t>
  </si>
  <si>
    <t>Literate modelling — capturing business knowledge with the UML</t>
  </si>
  <si>
    <t>https://www.scopus.com/inward/record.uri?eid=2-s2.0-84885114321&amp;doi=10.1007%2f978-3-540-48480-6_15&amp;partnerID=40&amp;md5=ac3e8ddbce5bf8ff36a3aa6f91530035</t>
  </si>
  <si>
    <t>Bringert B., Cooper R., Ljunglöf P., Ranta A.</t>
  </si>
  <si>
    <t>Multimodal dialogue system grammars</t>
  </si>
  <si>
    <t>Mentor Graphics</t>
  </si>
  <si>
    <t>Omg</t>
  </si>
  <si>
    <t>Ljunglöf P.</t>
  </si>
  <si>
    <t>Editing syntax trees on the surface</t>
  </si>
  <si>
    <t>https://www.scopus.com/inward/record.uri?eid=2-s2.0-84856938299&amp;partnerID=40&amp;md5=89cff0b6cdcecfe2a994881eee28134b</t>
  </si>
  <si>
    <t>Andersson S., Siljamäki T.</t>
  </si>
  <si>
    <t>Proof of concept - Reuse of PIM: Experience Report</t>
  </si>
  <si>
    <t>https://www.scopus.com/inward/record.uri?eid=2-s2.0-84929702095&amp;partnerID=40&amp;md5=c48fab79b5717ad14292090a0a389b7f</t>
  </si>
  <si>
    <t>Siljamäki T., Andersson S.</t>
  </si>
  <si>
    <t>Performance benchmarking of real time critical function using bridgepoint xtUML</t>
  </si>
  <si>
    <t>Brosch P., Randak A.</t>
  </si>
  <si>
    <t>Position paper: M2n-A tool for translating models to natural language descriptions</t>
  </si>
  <si>
    <t>https://www.scopus.com/inward/record.uri?eid=2-s2.0-84856918986&amp;doi=10.14279%2ftuj.eceasst.34.593.622&amp;partnerID=40&amp;md5=bab095e39493338e43c32ce2f6496b6d</t>
  </si>
  <si>
    <t>Larsson S., Villing J.</t>
  </si>
  <si>
    <t>The dico project: A multimodal menu-based in-vehicle dialogue system</t>
  </si>
  <si>
    <t>Mich L., Franch M., Inverardi P.N.</t>
  </si>
  <si>
    <t>Market research for requirements analysis using linguistic tools</t>
  </si>
  <si>
    <t>Kung D., Gao J., Hsia P., Wen F., Toyoshima Y., Chen C.</t>
  </si>
  <si>
    <t>Change impact identification in object oriented software maintenance</t>
  </si>
  <si>
    <t>https://www.scopus.com/inward/record.uri?eid=2-s2.0-34247331220&amp;doi=10.1109%2fICSM.1994.336774&amp;partnerID=40&amp;md5=0ba09c8b5d7ba801ec17dd1c1920e47d</t>
  </si>
  <si>
    <t>Wiegers K.E.</t>
  </si>
  <si>
    <t>Bohner S.A., Arnold R.S.</t>
  </si>
  <si>
    <t>An introduction to software change impact analysis</t>
  </si>
  <si>
    <t>Fillmore C.J.</t>
  </si>
  <si>
    <t>Toward a modern theory of case</t>
  </si>
  <si>
    <t>Han Jun</t>
  </si>
  <si>
    <t>Supporting impact analysis and change propagation in software engineering environments</t>
  </si>
  <si>
    <t>https://www.scopus.com/inward/record.uri?eid=2-s2.0-0030718465&amp;partnerID=40&amp;md5=ec23cb5929a4f08c633314e88ff44f69</t>
  </si>
  <si>
    <t>Chaumun M.A., Kabaili H., Keller R.K., Lustman F.</t>
  </si>
  <si>
    <t>A change impact model for changeability assessment in object-oriented software systems</t>
  </si>
  <si>
    <t>https://www.scopus.com/inward/record.uri?eid=2-s2.0-0036836951&amp;doi=10.1016%2fS0167-6423%2802%2900058-8&amp;partnerID=40&amp;md5=9df55a1375448a471f1b261594dc5b5e</t>
  </si>
  <si>
    <t>Anandha Mala G.S., Uma G.V.</t>
  </si>
  <si>
    <t>Automatic construction of object oriented design models [UML Diagrams] from natural language requirements specification</t>
  </si>
  <si>
    <t>https://www.scopus.com/inward/record.uri?eid=2-s2.0-33749540173&amp;doi=10.1007%2f11801603_152&amp;partnerID=40&amp;md5=7121bd1381be7634a5ee2a80136500e7</t>
  </si>
  <si>
    <t>Gelhausen T., Tichy W.F.</t>
  </si>
  <si>
    <t>Thematic role based generation of UML models from real world requirements</t>
  </si>
  <si>
    <t>https://www.scopus.com/inward/record.uri?eid=2-s2.0-47749085915&amp;doi=10.1109%2fICSC.2007.13&amp;partnerID=40&amp;md5=7c19c48438db9017b6984a17063fbda7</t>
  </si>
  <si>
    <t>An innovative approach for generating static UML models from natural language requirements</t>
  </si>
  <si>
    <t>https://www.scopus.com/inward/record.uri?eid=2-s2.0-73349100000&amp;doi=10.1007%2f978-3-642-10242-4_13&amp;partnerID=40&amp;md5=12097bf2ae499317c3c9755462a9d575</t>
  </si>
  <si>
    <t>Bajwa I.S., Choudhary M.A.</t>
  </si>
  <si>
    <t>Natural language processing based automated system for uml diagrams generation</t>
  </si>
  <si>
    <t>Briand L.C., Labiche Y., O'Sullivan L.</t>
  </si>
  <si>
    <t>Impact analysis and change management of UML models</t>
  </si>
  <si>
    <t>Gelhausen T., Derre B., Geiss R.</t>
  </si>
  <si>
    <t>Customizing GrGen.NET for model transformation</t>
  </si>
  <si>
    <t>https://www.scopus.com/inward/record.uri?eid=2-s2.0-57449118764&amp;doi=10.1145%2f1402947.1402951&amp;partnerID=40&amp;md5=dcfa34c00d7e113940f310b845168d61</t>
  </si>
  <si>
    <t>Kroha P.</t>
  </si>
  <si>
    <t>Preprocessing of requirements specification</t>
  </si>
  <si>
    <t>https://www.scopus.com/inward/record.uri?eid=2-s2.0-84893926757&amp;doi=10.1007%2f3-540-44469-6_63&amp;partnerID=40&amp;md5=08a3fd7584ed02ae2a955654924e253e</t>
  </si>
  <si>
    <t>Kroha P., Gerber P., Rosenhainer L.</t>
  </si>
  <si>
    <t>Towards generation of textual requirements descriptions from UML models</t>
  </si>
  <si>
    <t>https://www.scopus.com/inward/record.uri?eid=2-s2.0-84883828212&amp;partnerID=40&amp;md5=2b3971254de863e76df9c814dd063148</t>
  </si>
  <si>
    <t>Fliedl G., Kop C., Mayr H.C.</t>
  </si>
  <si>
    <t>Recent results of the NLRE (natural language based requirements engineering) project</t>
  </si>
  <si>
    <t>Derre B.</t>
  </si>
  <si>
    <t>Li K., Dewar R.G., Pooley R.J.</t>
  </si>
  <si>
    <t>Towards semi-automation in requirements elicitation: Mapping natural language and object-oriented concepts</t>
  </si>
  <si>
    <t>Körner S.J., Landhäußer M., Gelhausen T., Derre B.</t>
  </si>
  <si>
    <t>Burden H., Heldal R.</t>
  </si>
  <si>
    <t>Natural language generation from class diagrams</t>
  </si>
  <si>
    <t>https://www.scopus.com/inward/record.uri?eid=2-s2.0-84856882258&amp;doi=10.1145%2f2095654.2095665&amp;partnerID=40&amp;md5=a0bb70a8e03abb1916f66e6ad6886bed</t>
  </si>
  <si>
    <t>Tihanyi B.</t>
  </si>
  <si>
    <t>Pattanotai N.</t>
  </si>
  <si>
    <t>Automatic Class Relationships Description</t>
  </si>
  <si>
    <t>Runeson P., Höst M.</t>
  </si>
  <si>
    <t>Guidelines for conducting and reporting case study research in software engineering</t>
  </si>
  <si>
    <t>https://www.scopus.com/inward/record.uri?eid=2-s2.0-61849169018&amp;doi=10.1007%2fs10664-008-9102-8&amp;partnerID=40&amp;md5=6483f0b4e116b2744cb34cc4e26d7a13</t>
  </si>
  <si>
    <t>Cockburn A.</t>
  </si>
  <si>
    <t>Writing effective use cases</t>
  </si>
  <si>
    <t>Fowler M.</t>
  </si>
  <si>
    <t>Olivé A.</t>
  </si>
  <si>
    <t>Conceptual modeling of information systems</t>
  </si>
  <si>
    <t>https://www.scopus.com/inward/record.uri?eid=2-s2.0-84892255362&amp;doi=10.1007%2f978-3-540-39390-0&amp;partnerID=40&amp;md5=1ec3012b4d607d579465c76bcc1b50db</t>
  </si>
  <si>
    <t>Robertson S., Robertson J.</t>
  </si>
  <si>
    <t>Clancy T.</t>
  </si>
  <si>
    <t>The Standish Group Report</t>
  </si>
  <si>
    <t>Vidya Sagar V.B.R., Abirami S.</t>
  </si>
  <si>
    <t>Conceptual modeling of natural language functional requirements</t>
  </si>
  <si>
    <t>https://www.scopus.com/inward/record.uri?eid=2-s2.0-84891601603&amp;doi=10.1016%2fj.jss.2013.08.036&amp;partnerID=40&amp;md5=755850dc60bec09f29d103fbf299d17e</t>
  </si>
  <si>
    <t>Kamalrudin M., Hosking J., Grundy J.</t>
  </si>
  <si>
    <t>Improving requirements quality using essential use case interaction patterns</t>
  </si>
  <si>
    <t>https://www.scopus.com/inward/record.uri?eid=2-s2.0-79959870257&amp;doi=10.1145%2f1985793.1985866&amp;partnerID=40&amp;md5=90d7791d8595e108b7395995919ec43a</t>
  </si>
  <si>
    <t>Scenarios: Identifying missing objects and actions by means of computational linguistics</t>
  </si>
  <si>
    <t>https://www.scopus.com/inward/record.uri?eid=2-s2.0-47949090649&amp;doi=10.1109%2fRE.2007.54&amp;partnerID=40&amp;md5=13d7f01ac93a4399ee60917c09218ae3</t>
  </si>
  <si>
    <t>Alspaugh T.A., Antón A.I.</t>
  </si>
  <si>
    <t>Scenario support for effective requirements</t>
  </si>
  <si>
    <t>https://www.scopus.com/inward/record.uri?eid=2-s2.0-37249000278&amp;doi=10.1016%2fj.infsof.2006.12.003&amp;partnerID=40&amp;md5=097a77610f725c1822195d6e62d96451</t>
  </si>
  <si>
    <t>Wanderley F., Da Silveria D.S.</t>
  </si>
  <si>
    <t>A framework to diminish the gap between the business specialist and the software designer</t>
  </si>
  <si>
    <t>https://www.scopus.com/inward/record.uri?eid=2-s2.0-84878868882&amp;doi=10.1109%2fQUATIC.2012.9&amp;partnerID=40&amp;md5=619ca9c227b6760ab391a88928eecfe5</t>
  </si>
  <si>
    <t>Ohnishi A.</t>
  </si>
  <si>
    <t>A generation method of exceptional scenarios from a normal scenario</t>
  </si>
  <si>
    <t>https://www.scopus.com/inward/record.uri?eid=2-s2.0-68149172530&amp;doi=10.1093%2fietisy%2fe91-d.4.881&amp;partnerID=40&amp;md5=27bb955aee04c4d7e1e3ef289a04f986</t>
  </si>
  <si>
    <t>Sommerville I.</t>
  </si>
  <si>
    <t>Larman C.</t>
  </si>
  <si>
    <t>Applying UML and patterns: An introduction to object-oriented analysis and design</t>
  </si>
  <si>
    <t>Kleppe A., Warmer J., Bast W.</t>
  </si>
  <si>
    <t>Van Lamsweerde A.</t>
  </si>
  <si>
    <t>On the systematic analysis of natural language requirements with CIRCE</t>
  </si>
  <si>
    <t>https://www.scopus.com/inward/record.uri?eid=2-s2.0-29244483736&amp;doi=10.1007%2fs10515-006-5468-2&amp;partnerID=40&amp;md5=8a8995d0e946ffbb25e681b5c2132629</t>
  </si>
  <si>
    <t>Grünbacher P., Egyed A., Medvidovic N.</t>
  </si>
  <si>
    <t>Ilieva M.G., Ormandjieva O.</t>
  </si>
  <si>
    <t>Smialek M., Bojarski J., Nowakowski W., Ambroziewicz A., Straszak T.</t>
  </si>
  <si>
    <t>Complementary use case scenario representations based on domain vocabularies</t>
  </si>
  <si>
    <t>Van Rijsbergen C.J.</t>
  </si>
  <si>
    <t>Grishman R., Sundheim B.</t>
  </si>
  <si>
    <t>Message understanding conference - 6: A brief history</t>
  </si>
  <si>
    <t>Harman D.</t>
  </si>
  <si>
    <t>Overview of the fifth text retrieval conference (TREC-5)</t>
  </si>
  <si>
    <t>Cowie J., Lehnert W.</t>
  </si>
  <si>
    <t>Information Extraction</t>
  </si>
  <si>
    <t>https://www.scopus.com/inward/record.uri?eid=2-s2.0-0029757055&amp;doi=10.1145%2f234173.234209&amp;partnerID=40&amp;md5=72bd5b64f2445e125962e0285b7ef2fe</t>
  </si>
  <si>
    <t>Brill Eric</t>
  </si>
  <si>
    <t>Some advances in transformation-based part of speech tagging</t>
  </si>
  <si>
    <t>https://www.scopus.com/inward/record.uri?eid=2-s2.0-0028576341&amp;partnerID=40&amp;md5=e2fd362e81cf4c12c9c3539ab3e661b6</t>
  </si>
  <si>
    <t>Perez A.G., Benjamins V.R.</t>
  </si>
  <si>
    <t>Overview of knowledge sharing and reuse components: Ontologies and problem-solving methods</t>
  </si>
  <si>
    <t>Gale W., Church K., Yarowsky D.</t>
  </si>
  <si>
    <t>One sense per discourse</t>
  </si>
  <si>
    <t>Gazdar G., Mellish C.</t>
  </si>
  <si>
    <t>Ambriola Vincenzo, Gervasi Vincenzo</t>
  </si>
  <si>
    <t>Processing natural language requirements</t>
  </si>
  <si>
    <t>https://www.scopus.com/inward/record.uri?eid=2-s2.0-0031382855&amp;partnerID=40&amp;md5=4955a5a118bfcb0fcc5d2ae485654004</t>
  </si>
  <si>
    <t>Gaizauskas R., Wilks Y.</t>
  </si>
  <si>
    <t>Information extraction: Beyond document retrieval</t>
  </si>
  <si>
    <t>https://www.scopus.com/inward/record.uri?eid=2-s2.0-0032405129&amp;doi=10.1108%2fEUM0000000007162&amp;partnerID=40&amp;md5=9eab29cbb4dba59eae11e21ba094911d</t>
  </si>
  <si>
    <t>Fuchs N.E., Schwertel U., Schwitter R.</t>
  </si>
  <si>
    <t>Attempto controlled English — Not just another logic specification language</t>
  </si>
  <si>
    <t>https://www.scopus.com/inward/record.uri?eid=2-s2.0-84947911308&amp;partnerID=40&amp;md5=12a73c379b07d1b010a904924478cefd</t>
  </si>
  <si>
    <t>Hirschman L.</t>
  </si>
  <si>
    <t>The evolution of evaluation: Lessons from the Message Understanding Conferences</t>
  </si>
  <si>
    <t>https://www.scopus.com/inward/record.uri?eid=2-s2.0-0032179059&amp;doi=10.1006%2fcsla.1998.0102&amp;partnerID=40&amp;md5=db02fa7cfe2c424e3c68eae8a0046554</t>
  </si>
  <si>
    <t>Hirschman L., Thompson H.S.</t>
  </si>
  <si>
    <t>Overview of evaluation in speech and natural language processing</t>
  </si>
  <si>
    <t>Fuchs N.E., Schwitter R.</t>
  </si>
  <si>
    <t>Specifying logic programs in controlled natural language</t>
  </si>
  <si>
    <t>Gaizauskas Robert, Cunningham Hamish, Wilks Yorick, Rodgers Peter, Humphreys Kevin</t>
  </si>
  <si>
    <t>GATE: An environment to support research and development in natural language engineering</t>
  </si>
  <si>
    <t>https://www.scopus.com/inward/record.uri?eid=2-s2.0-0030388160&amp;partnerID=40&amp;md5=7d5386d12054fd0def140a5c3d205db9</t>
  </si>
  <si>
    <t>Yourdon E., Argila C.</t>
  </si>
  <si>
    <t>Fuchs N.E., Fromherz M.P.J.</t>
  </si>
  <si>
    <t>Schema-based transformations of logic programs</t>
  </si>
  <si>
    <t>Macias B., Pulman S.G.</t>
  </si>
  <si>
    <t>A method for controlling the production of specifications in natural language</t>
  </si>
  <si>
    <t>https://www.scopus.com/inward/record.uri?eid=2-s2.0-0000270979&amp;doi=10.1093%2fcomjnl%2f38.4.310&amp;partnerID=40&amp;md5=b95bbe2bd64989f1f1966cbf3d829a18</t>
  </si>
  <si>
    <t>Chinchor N., Dungca G.</t>
  </si>
  <si>
    <t>Four scorers and seven years ago: The scoring method for MUC-6</t>
  </si>
  <si>
    <t>https://www.scopus.com/inward/record.uri?eid=2-s2.0-80455141960&amp;partnerID=40&amp;md5=16952d24e68a112387fb5a8087a5a353</t>
  </si>
  <si>
    <t>Humphreys K., Gaizauskas R., Azzam S., Huyck C., Mitchell B., Cunningham H., Wilks Y.</t>
  </si>
  <si>
    <t>Description of the LaSIE-II system as used for MUC-7</t>
  </si>
  <si>
    <t>Pereira F.C.N., Shieber S.M.</t>
  </si>
  <si>
    <t>Prolog and Natural-Language Analysis</t>
  </si>
  <si>
    <t>Gaizauskas R., Humphreys K.</t>
  </si>
  <si>
    <t>Using a semantic network for information extraction</t>
  </si>
  <si>
    <t>https://www.scopus.com/inward/record.uri?eid=2-s2.0-84933483064&amp;doi=10.1017%2fS1351324997001769&amp;partnerID=40&amp;md5=73db39aa3f232b26d64bac030017a7d2</t>
  </si>
  <si>
    <t>Cyre W.</t>
  </si>
  <si>
    <t>A requirements sublanguage for automated analysis</t>
  </si>
  <si>
    <t>https://www.scopus.com/inward/record.uri?eid=2-s2.0-0029341319&amp;doi=10.1002%2fint.4550100704&amp;partnerID=40&amp;md5=eac934277d16379a1779278d47b75e7d</t>
  </si>
  <si>
    <t>Callan R.E.</t>
  </si>
  <si>
    <t>Gaizauskas R.</t>
  </si>
  <si>
    <t>Evaluation in language and speech technology</t>
  </si>
  <si>
    <t>https://www.scopus.com/inward/record.uri?eid=2-s2.0-0032181789&amp;doi=10.1006%2fcsla.1998.0100&amp;partnerID=40&amp;md5=b8bf4a6e95aa7c08ae5e2438f0ecad9c</t>
  </si>
  <si>
    <t>Attempto: Controlled natural language for requirements specifications</t>
  </si>
  <si>
    <t>A linguistic approach to the development of object oriented systems using the NL System LOLITA</t>
  </si>
  <si>
    <t>https://www.scopus.com/inward/record.uri?eid=2-s2.0-84919404980&amp;doi=10.1007%2fbfb0014037&amp;partnerID=40&amp;md5=d20319809b56f88a13579be5155a15ad</t>
  </si>
  <si>
    <t>Quantitative evaluation of coreference algorithms in an information extraction system</t>
  </si>
  <si>
    <t>A natural language interpreter for the construction of conceptual schemas</t>
  </si>
  <si>
    <t>https://www.scopus.com/inward/record.uri?eid=2-s2.0-85031929295&amp;doi=10.1007%2fBFb0000592&amp;partnerID=40&amp;md5=9d873c8b5846c167f0f80c0b9c8acbc0</t>
  </si>
  <si>
    <t>XI: A Knowledge Representation Language Based on Cross-Classification and Inheritance</t>
  </si>
  <si>
    <t>Belkhouche B., Kozma J.</t>
  </si>
  <si>
    <t>Semantic case analysis of information requirements</t>
  </si>
  <si>
    <t>Ernst J.</t>
  </si>
  <si>
    <t>Cardie C., Pierce D.</t>
  </si>
  <si>
    <t>Error-driven parsing of treebank grammar for base noun phrase identification</t>
  </si>
  <si>
    <t>Ousterhout J.K.</t>
  </si>
  <si>
    <t>Rumbaugh J., Blaha M., Premerlani W., Eddy F., Lorensen W.</t>
  </si>
  <si>
    <t>Gause D.C., Weinberg G.M.</t>
  </si>
  <si>
    <t>Grishman R.</t>
  </si>
  <si>
    <t>Information extraction: Techniques and challenges</t>
  </si>
  <si>
    <t>https://www.scopus.com/inward/record.uri?eid=2-s2.0-84947729204&amp;doi=10.1007%2f3-540-63438-x_2&amp;partnerID=40&amp;md5=cc1ce0d5a89c1c374d8fc90e87f18f22</t>
  </si>
  <si>
    <t>Fabbrini F., Fusani M., Gnesi S., Lami G.</t>
  </si>
  <si>
    <t>The linguistic approach to the natural language requirements quality: Benefit of the use of an automatic tool</t>
  </si>
  <si>
    <t>https://www.scopus.com/inward/record.uri?eid=2-s2.0-84960340124&amp;doi=10.1109%2fSEW.2001.992662&amp;partnerID=40&amp;md5=242f2309c7b24bc14aaa8c89d52a5fb1</t>
  </si>
  <si>
    <t>Attempto Controlled English (ACE)</t>
  </si>
  <si>
    <t>Berry D.M., Kamsties E.</t>
  </si>
  <si>
    <t>Ambiguity in requirements specification</t>
  </si>
  <si>
    <t>Kiyavitskaya N., Zeni N., Mich L., Berry D.M.</t>
  </si>
  <si>
    <t>Requirements for tools for ambiguity identification and measurement in natural language requirements specifications</t>
  </si>
  <si>
    <t>https://www.scopus.com/inward/record.uri?eid=2-s2.0-50949131690&amp;doi=10.1007%2fs00766-008-0063-7&amp;partnerID=40&amp;md5=703249e1f9d15853a5bc68ad92dd060b</t>
  </si>
  <si>
    <t>Gervasi V., Nuseibeh B.</t>
  </si>
  <si>
    <t>Lightweight validation of natural language requirements</t>
  </si>
  <si>
    <t>https://www.scopus.com/inward/record.uri?eid=2-s2.0-0036468433&amp;doi=10.1002%2fspe.430&amp;partnerID=40&amp;md5=257348263bebe1ccd22268b4eadc3ff6</t>
  </si>
  <si>
    <t>Ambiguity measures in requirement engineering</t>
  </si>
  <si>
    <t>Juristo N., Moreno A.M., López M.</t>
  </si>
  <si>
    <t>How to use linguistic instruments for object-oriented analysis</t>
  </si>
  <si>
    <t>https://www.scopus.com/inward/record.uri?eid=2-s2.0-0034188686&amp;doi=10.1109%2f52.896254&amp;partnerID=40&amp;md5=8ec7618fcfec3563deafdee07c70cdfc</t>
  </si>
  <si>
    <t>Bucchiarone A., Gnesi S., Pierini P.</t>
  </si>
  <si>
    <t>Quality analysis of NL requirements: An industrial case study</t>
  </si>
  <si>
    <t>https://www.scopus.com/inward/record.uri?eid=2-s2.0-27644490833&amp;doi=10.1109%2fre.2005.53&amp;partnerID=40&amp;md5=48154da743d773c04e6a5994f6b91df7</t>
  </si>
  <si>
    <t>Rupp C., Goetz R.</t>
  </si>
  <si>
    <t>Linguistic methods of requirements engineering (NLP)</t>
  </si>
  <si>
    <t>Lecœuche R.</t>
  </si>
  <si>
    <t>Finding comparatively important concepts between texts</t>
  </si>
  <si>
    <t>https://www.scopus.com/inward/record.uri?eid=2-s2.0-73649120040&amp;doi=10.1109%2fASE.2000.873650&amp;partnerID=40&amp;md5=b4b801368ccf7c3b3d8df4590c24de0c</t>
  </si>
  <si>
    <t>Graphviz - Graph</t>
  </si>
  <si>
    <t>Luqi, Kordon F.</t>
  </si>
  <si>
    <t>Advances in requirements engineering: Bridging the gap between stakeholders' needs and formal designs</t>
  </si>
  <si>
    <t>https://www.scopus.com/inward/record.uri?eid=2-s2.0-58449134001&amp;doi=10.1007%2f978-3-540-89778-1_5&amp;partnerID=40&amp;md5=40f1d4734b4cc65d26b81e189fe5ef67</t>
  </si>
  <si>
    <t>Mollá D., Rinaldi F., Schwitter R., Dowdall J., Hess M.</t>
  </si>
  <si>
    <t>ExtrAns: Extracting Answers from Technical Texts</t>
  </si>
  <si>
    <t>https://www.scopus.com/inward/record.uri?eid=2-s2.0-0141718526&amp;doi=10.1109%2fMIS.2003.1217623&amp;partnerID=40&amp;md5=60c6b06b092364147309870e46a9d1f5</t>
  </si>
  <si>
    <t>Natural language processing for requirements engineering: Applicability to large requirements documents</t>
  </si>
  <si>
    <t>On the use of ambiguity measures in requirements analysis</t>
  </si>
  <si>
    <t>Clayton R., Rugaber S., Wills L.</t>
  </si>
  <si>
    <t>Dowsing: A tool framework for domain-oriented browsing of software artifacts</t>
  </si>
  <si>
    <t>https://www.scopus.com/inward/record.uri?eid=2-s2.0-0347150067&amp;doi=10.1109%2fASE.1998.732642&amp;partnerID=40&amp;md5=59c28edc61a12c4408123242b50111fb</t>
  </si>
  <si>
    <t>Miller G.A., Felbaum C.</t>
  </si>
  <si>
    <t>Heimdahl M.</t>
  </si>
  <si>
    <t>Kaiya H., Saeki M.</t>
  </si>
  <si>
    <t>Ontology based requirements analysis: Lightweight semantic processing approach</t>
  </si>
  <si>
    <t>https://www.scopus.com/inward/record.uri?eid=2-s2.0-33947380683&amp;doi=10.1109%2fQSIC.2005.46&amp;partnerID=40&amp;md5=bee8f1a760a102eb2ba2b53374615368</t>
  </si>
  <si>
    <t>Song I.-Y., Yano K., Trujillo J., Lujan-Mora S.</t>
  </si>
  <si>
    <t>A Taxonomic Class Modeling Methodology for Object-Oriented Analysis</t>
  </si>
  <si>
    <t>Requirements capture in natural language problem statements</t>
  </si>
  <si>
    <t>Liddy E., Liddy J.</t>
  </si>
  <si>
    <t>An NLP approach for improving access to statistical information for the masses</t>
  </si>
  <si>
    <t>Makki J., Alquier A.-M., Prince V.</t>
  </si>
  <si>
    <t>Ontology population via NLP techniques in risk management</t>
  </si>
  <si>
    <t>Karlsson T.</t>
  </si>
  <si>
    <t>Chowdhury G.G.</t>
  </si>
  <si>
    <t>Clark A., Fox C., Lappin S.</t>
  </si>
  <si>
    <t>The Handbook of Computational Linguistics and Natural Language Processing</t>
  </si>
  <si>
    <t>https://www.scopus.com/inward/record.uri?eid=2-s2.0-84862231955&amp;doi=10.1002%2f9781444324044&amp;partnerID=40&amp;md5=cbbc98265a19a89621a0762fb3062b02</t>
  </si>
  <si>
    <t>A systematic review of transformation approaches between user requirements and analysis models</t>
  </si>
  <si>
    <t>https://www.scopus.com/inward/record.uri?eid=2-s2.0-79955933734&amp;doi=10.1007%2fs00766-010-0111-y&amp;partnerID=40&amp;md5=a78e5fbabb4d731c3693bf57e58e0f36</t>
  </si>
  <si>
    <t>Budgen D., Burn A.J., Brereton O.P., Kitchenham B.A., Pretorius R.</t>
  </si>
  <si>
    <t>Empirical evidence about the UML: A systematic literature review</t>
  </si>
  <si>
    <t>https://www.scopus.com/inward/record.uri?eid=2-s2.0-79952480632&amp;doi=10.1002%2fspe.1009&amp;partnerID=40&amp;md5=18bdd7bfae440534e8b5f3cb7e0b2ed8</t>
  </si>
  <si>
    <t>Daneva M., Damian D., Marchetto A., Pastor O.</t>
  </si>
  <si>
    <t>Empirical research methodologies and studies in Requirements Engineering: How far did we come?</t>
  </si>
  <si>
    <t>https://www.scopus.com/inward/record.uri?eid=2-s2.0-84905815244&amp;doi=10.1016%2fj.jss.2014.06.035&amp;partnerID=40&amp;md5=797c00fa5e056f78d8d18591c181a089</t>
  </si>
  <si>
    <t>Landhäußer M., Körner S.J., Tichy W.F.</t>
  </si>
  <si>
    <t>From requirements to UML models and back: How automatic processing of text can support requirements engineering</t>
  </si>
  <si>
    <t>https://www.scopus.com/inward/record.uri?eid=2-s2.0-84893943810&amp;doi=10.1007%2fs11219-013-9210-6&amp;partnerID=40&amp;md5=a3155e733abd8648c05f8629a938ea0f</t>
  </si>
  <si>
    <t>Omar N., Hanna P., Mc Kevitt P.</t>
  </si>
  <si>
    <t>Heuristics-based entity-relationship modelling through natural language processing</t>
  </si>
  <si>
    <t>Crowston K., Liu X., Allen E.E.</t>
  </si>
  <si>
    <t>Machine learning and rule-based automated coding of qualitative data</t>
  </si>
  <si>
    <t>https://www.scopus.com/inward/record.uri?eid=2-s2.0-84861436227&amp;doi=10.1002%2fmeet.14504701328&amp;partnerID=40&amp;md5=5bb8225e904216e274e63efbce44db70</t>
  </si>
  <si>
    <t>Leidner J.L.</t>
  </si>
  <si>
    <t>Current issues in software engineering for natural language processing</t>
  </si>
  <si>
    <t>Lin L., Prowell S.J., Poore J.H.</t>
  </si>
  <si>
    <t>The impact of requirements changes on specifications and state machines</t>
  </si>
  <si>
    <t>https://www.scopus.com/inward/record.uri?eid=2-s2.0-65349123541&amp;doi=10.1002%2fspe.907&amp;partnerID=40&amp;md5=268353748e01e7aca144f2e08f331de5</t>
  </si>
  <si>
    <t>Bures T., Hnetynka P., Kroha P., Simko V.</t>
  </si>
  <si>
    <t>Requirement specifications using natural languages</t>
  </si>
  <si>
    <t>Drusinsky D., Shing M.-T.</t>
  </si>
  <si>
    <t>Validating quality attribute requirements via execution-based model checking</t>
  </si>
  <si>
    <t>https://www.scopus.com/inward/record.uri?eid=2-s2.0-84861915595&amp;doi=10.1002%2fspe.1152&amp;partnerID=40&amp;md5=a48795d0b3e0ea10bd7c52c23ca1e2a3</t>
  </si>
  <si>
    <t>Vasile R.</t>
  </si>
  <si>
    <t>Natural Language Processing</t>
  </si>
  <si>
    <t>Open N.L.P.</t>
  </si>
  <si>
    <t>Parser S.</t>
  </si>
  <si>
    <t>Stefano C., Alessandro B., Marco B., Emanuele D., Piero F., Silvia Q.</t>
  </si>
  <si>
    <t>Herchi H., Ben Abdessalem W.</t>
  </si>
  <si>
    <t>Overmyer S.L.V., Rambow O.</t>
  </si>
  <si>
    <t>International Conference on Software Engineering and Knowledge Engineering (SEKE,)</t>
  </si>
  <si>
    <t>Hogenboom F., Frasincar F., Kaymak U.</t>
  </si>
  <si>
    <t>Nivre J.</t>
  </si>
  <si>
    <t>Bezivin J.</t>
  </si>
  <si>
    <t>Proceeding of the 16th International Conference on Automated Software Engineering (ASE)</t>
  </si>
  <si>
    <t>De Marneffe M.-C., MacCartney B., Manning C.D.</t>
  </si>
  <si>
    <t>Generating typed dependency parses from phrase structure parses</t>
  </si>
  <si>
    <t>https://www.scopus.com/inward/record.uri?eid=2-s2.0-85037338954&amp;partnerID=40&amp;md5=c22c49fc72792b9c2e2528e95ba3b0b0</t>
  </si>
  <si>
    <t>Hunston S., Francis G.</t>
  </si>
  <si>
    <t>Boehm B.</t>
  </si>
  <si>
    <t>A view of 20th and 21st century software engineering</t>
  </si>
  <si>
    <t>https://www.scopus.com/inward/record.uri?eid=2-s2.0-34247134892&amp;doi=10.1145%2f1134285.1134288&amp;partnerID=40&amp;md5=64a0a0458961e48e20cfa99b7bf2b00c</t>
  </si>
  <si>
    <t>Minsky M.</t>
  </si>
  <si>
    <t>A framework for representing knowledge</t>
  </si>
  <si>
    <t>CM-Builder: An automated NL-based CASE tool</t>
  </si>
  <si>
    <t>https://www.scopus.com/inward/record.uri?eid=2-s2.0-47749124488&amp;doi=10.1109%2fASE.2000.873649&amp;partnerID=40&amp;md5=467d54f1d24e3624803a4297d9cec214</t>
  </si>
  <si>
    <t>Marshman E., Morgan T., Meyer I.</t>
  </si>
  <si>
    <t>French patterns for expressing concept relations</t>
  </si>
  <si>
    <t>https://www.scopus.com/inward/record.uri?eid=2-s2.0-33750741160&amp;doi=10.1075%2fterm.8.1.02mar&amp;partnerID=40&amp;md5=23948bb57dd00f745757557dcb88b943</t>
  </si>
  <si>
    <t>Erickson J., Siau K.</t>
  </si>
  <si>
    <t>Theoretical and practical complexity of modeling methods</t>
  </si>
  <si>
    <t>https://www.scopus.com/inward/record.uri?eid=2-s2.0-34547457122&amp;doi=10.1145%2f1278201.1278205&amp;partnerID=40&amp;md5=6b1742598be782cff617f72c08ea6880</t>
  </si>
  <si>
    <t>Natural Language Processing for requirements engineering applicability to large requirements documents</t>
  </si>
  <si>
    <t>Bhatia J., Sharma R., Biswas K.K., Ghaisas S.</t>
  </si>
  <si>
    <t>Using Grammatical knowledge patterns for structuring requirements specifications</t>
  </si>
  <si>
    <t>https://www.scopus.com/inward/record.uri?eid=2-s2.0-84885206836&amp;doi=10.1109%2fRePa.2013.6602669&amp;partnerID=40&amp;md5=9b68e6c486932ec1a44c072f082e2cfd</t>
  </si>
  <si>
    <t>Svoboda C.P.</t>
  </si>
  <si>
    <t>Structured analysis</t>
  </si>
  <si>
    <t>Denger C., Doerr J., Kamsties E.</t>
  </si>
  <si>
    <t>A survey on approaches for writing precise natural language requirements</t>
  </si>
  <si>
    <t>De Marneffe M.-C., Manning C.D.</t>
  </si>
  <si>
    <t>The Stanford typed dependencies representation</t>
  </si>
  <si>
    <t>Arellano A., Carney E., Austin M.A.</t>
  </si>
  <si>
    <t>Maatuk A.M., Ali M.A., Aljawarneh S.</t>
  </si>
  <si>
    <t>Translating relational database schemas into object-based schemas: University case study</t>
  </si>
  <si>
    <t>https://www.scopus.com/inward/record.uri?eid=2-s2.0-84939788347&amp;doi=10.2174%2f2213275908666150710174102&amp;partnerID=40&amp;md5=3d9933e791a9704b7b9c520c36e112cf</t>
  </si>
  <si>
    <t>Abdelaziz T.M., Maatuk A.M., Rajab F.</t>
  </si>
  <si>
    <t>An approach to improvement the usability in software products</t>
  </si>
  <si>
    <t>Thakur J.S., Gupta A.</t>
  </si>
  <si>
    <t>Mohammed A.O., Abdelnabi Z.A., Maatuk A.M., Abdalla A.S.</t>
  </si>
  <si>
    <t>An experimental study on detecting semantic defects in object-oriented programs using software reading techniques</t>
  </si>
  <si>
    <t>https://www.scopus.com/inward/record.uri?eid=2-s2.0-84988910546&amp;doi=10.1145%2f2832987.2833025&amp;partnerID=40&amp;md5=1397efb615469bb7004fee35d92be505</t>
  </si>
  <si>
    <t>Alshareef S.F., Maatuk A.M., Abdelaziz T.M., Hagal M.</t>
  </si>
  <si>
    <t>Validation framework for aspectual requirements engineering (ValFAR)</t>
  </si>
  <si>
    <t>https://www.scopus.com/inward/record.uri?eid=2-s2.0-85090912814&amp;doi=10.1145%2f3410352.3410777&amp;partnerID=40&amp;md5=34e4f33c03f3ccb062acab394a9dfd97</t>
  </si>
  <si>
    <t>Shweta, Sanyal R., Ghoshal B.</t>
  </si>
  <si>
    <t>Automatic Extraction of Structural Model from Semi Structured Software Requirement Specification</t>
  </si>
  <si>
    <t>https://www.scopus.com/inward/record.uri?eid=2-s2.0-85055694820&amp;doi=10.1109%2fICIS.2018.8466406&amp;partnerID=40&amp;md5=4f106d93f6eb6949c90f91b1c6453314</t>
  </si>
  <si>
    <t>Alshareef S.F., Maatuk A.M., Abdelaziz T.M.</t>
  </si>
  <si>
    <t>Aspect-oriented requirements engineering: Approaches and techniques</t>
  </si>
  <si>
    <t>https://www.scopus.com/inward/record.uri?eid=2-s2.0-85058155743&amp;doi=10.1145%2f3279996.3280009&amp;partnerID=40&amp;md5=a4ea5887488ff00d1eb1a7a410e2d7df</t>
  </si>
  <si>
    <t>Ahmed M.A., Butt W.H., Ahsan I., Anwar M.W., Latif M., Azam F.</t>
  </si>
  <si>
    <t>A novel natural language processing (NLP) approach to automatically generate conceptual class model from initial software requirements</t>
  </si>
  <si>
    <t>https://www.scopus.com/inward/record.uri?eid=2-s2.0-85016112815&amp;doi=10.1007%2f978-981-10-4154-9_55&amp;partnerID=40&amp;md5=fe9378f133161c3876350325a8b068a6</t>
  </si>
  <si>
    <t>Mohanan M., Samuel P.</t>
  </si>
  <si>
    <t>Natural Language Processing Approach for UML Class Model Generation from Software Requirement Specifications via SBVR</t>
  </si>
  <si>
    <t>https://www.scopus.com/inward/record.uri?eid=2-s2.0-85054319545&amp;doi=10.1142%2fS0218213018500276&amp;partnerID=40&amp;md5=e2364ba79be26c866389cbd7a8ab22e9</t>
  </si>
  <si>
    <t>Abdelnabi E.A.</t>
  </si>
  <si>
    <t>Baldridge J.</t>
  </si>
  <si>
    <t>Thakore D., Patki R.P.</t>
  </si>
  <si>
    <t>Generation of software artifacts and models at analysis phase</t>
  </si>
  <si>
    <t>Jurafsky D., Martin J.H.</t>
  </si>
  <si>
    <t>Word classes and part-of-speech tagging</t>
  </si>
  <si>
    <t>Kruchten P.B.</t>
  </si>
  <si>
    <t>The 4+1 View Model of Architecture</t>
  </si>
  <si>
    <t>https://www.scopus.com/inward/record.uri?eid=2-s2.0-0029408391&amp;doi=10.1109%2f52.469759&amp;partnerID=40&amp;md5=4966296a41c7047ccdc6f9de1ef96602</t>
  </si>
  <si>
    <t>Clements P., Bachmann F., Bass L., Garlan D., Ivers J., Little R., Nord R., Stafford J.</t>
  </si>
  <si>
    <t>IEEE Recommended Practice for Software Requirements Specifications</t>
  </si>
  <si>
    <t>IEEE recommended practice for architectural description of software-intensive systems</t>
  </si>
  <si>
    <t>Budinsky F., Steinberg D., Merks E., Ellersick R., Grose T.J.</t>
  </si>
  <si>
    <t>Eclipse Modeling Framework</t>
  </si>
  <si>
    <t>Buhr R.J.A.</t>
  </si>
  <si>
    <t>Use case maps as architectural entities for complex systems</t>
  </si>
  <si>
    <t>https://www.scopus.com/inward/record.uri?eid=2-s2.0-0032299618&amp;doi=10.1109%2f32.738343&amp;partnerID=40&amp;md5=354c55bfd494222fab0417348b341c97</t>
  </si>
  <si>
    <t>Hall J.G., Jackson M., Laney R.C., Nuseibeh B., Rapanotti L.</t>
  </si>
  <si>
    <t>Relating software requirements and architectures using problem frames</t>
  </si>
  <si>
    <t>https://www.scopus.com/inward/record.uri?eid=2-s2.0-84936941964&amp;doi=10.1109%2fICRE.2002.1048516&amp;partnerID=40&amp;md5=472a4f383b9d86ef56a6a28fae496111</t>
  </si>
  <si>
    <t>Automatic transition of natural language software requirements specification into formal presentation</t>
  </si>
  <si>
    <t>https://www.scopus.com/inward/record.uri?eid=2-s2.0-25144517705&amp;doi=10.1007%2f11428817_45&amp;partnerID=40&amp;md5=e63198902801905fa4e32e43fc427c95</t>
  </si>
  <si>
    <t>Reconciling software requirements and architectures: The CBSP approach</t>
  </si>
  <si>
    <t>https://www.scopus.com/inward/record.uri?eid=2-s2.0-0034822391&amp;doi=10.1109%2fISRE.2001.948560&amp;partnerID=40&amp;md5=5c41c5916a94d135bbc9297603badaa1</t>
  </si>
  <si>
    <t>Liu D., Subramaniam K., Eberlein A., Far B.H.</t>
  </si>
  <si>
    <t>Natural language requirements analysis and class model generation using UCDA</t>
  </si>
  <si>
    <t>https://www.scopus.com/inward/record.uri?eid=2-s2.0-9444295402&amp;doi=10.1007%2f978-3-540-24677-0_31&amp;partnerID=40&amp;md5=6b046d04e12db67099079b639d946def</t>
  </si>
  <si>
    <t>Verma K., Kass A.</t>
  </si>
  <si>
    <t>Requirements analysis tool: A tool for automatically analyzing software requirements documents</t>
  </si>
  <si>
    <t>https://www.scopus.com/inward/record.uri?eid=2-s2.0-57349185679&amp;doi=10.1007%2f978-3-540-88564-1_48&amp;partnerID=40&amp;md5=0128bbee61ac02fc117a63af3aacd9f8</t>
  </si>
  <si>
    <t>Brandozzi M., Perry D.E.</t>
  </si>
  <si>
    <t>Transforming goal oriented requirements specifications into architectural prescriptions</t>
  </si>
  <si>
    <t>Wang Richard Y., Kon Henry B., Madnick Stuart E.</t>
  </si>
  <si>
    <t>Data quality requirements analysis and modeling</t>
  </si>
  <si>
    <t>https://www.scopus.com/inward/record.uri?eid=2-s2.0-0027228754&amp;partnerID=40&amp;md5=61ae3574b6130c96025719d7058b28ae</t>
  </si>
  <si>
    <t>Rusu D., Dali L., Fortuna B., Grobelnik M., Mladenic D.</t>
  </si>
  <si>
    <t>Triplet extraction from sentences</t>
  </si>
  <si>
    <t>Saeki Motoshi, Horai Hisayuki, Enomoto Hajime</t>
  </si>
  <si>
    <t>Software development process from natural language specification</t>
  </si>
  <si>
    <t>https://www.scopus.com/inward/record.uri?eid=2-s2.0-0024663858&amp;doi=10.1145%2f74587.74594&amp;partnerID=40&amp;md5=455a3adbc8967a063d0bb433d9c1b0c7</t>
  </si>
  <si>
    <t>Miyao Y., Sætre R., Sagae K., Matsuzaki T., Tsujii J.</t>
  </si>
  <si>
    <t>Task-oriented evaluation of syntactic parsers and their representations</t>
  </si>
  <si>
    <t>https://www.scopus.com/inward/record.uri?eid=2-s2.0-84859909280&amp;partnerID=40&amp;md5=c6fc6cef9a7baa28e8179adf31684116</t>
  </si>
  <si>
    <t>Brambilla M., Ceri S., Comai S., Fraternali P.</t>
  </si>
  <si>
    <t>A CASE tool for modelling and automatically generating web service-enabled applications</t>
  </si>
  <si>
    <t>https://www.scopus.com/inward/record.uri?eid=2-s2.0-33747151573&amp;doi=10.1504%2fIJWET.2006.010420&amp;partnerID=40&amp;md5=ebdfc5e005e82a03a9fa085f6fbcfadd</t>
  </si>
  <si>
    <t>Buchholz E., Düsterhöft A., Thalheim B.</t>
  </si>
  <si>
    <t>Capturing information on behavior with the RADD_NLI: A linguistic and knowledge base approach</t>
  </si>
  <si>
    <t>A CBR Approach to Text to Class Diagram Translation</t>
  </si>
  <si>
    <t>Li K.</t>
  </si>
  <si>
    <t>Towards Semi-automation in Requirements Elicitation: Mapping natural language and object oriented concepts</t>
  </si>
  <si>
    <t>Gonsalves G.H.P., Kalita K.J.</t>
  </si>
  <si>
    <t>Automatically Generating Object Models from Natural Language Analysis</t>
  </si>
  <si>
    <t>Object Oriented Analysis Using Natural Language Processing</t>
  </si>
  <si>
    <t>Goldin L., Berry D.</t>
  </si>
  <si>
    <t>AbstFinder, a Prototype Natural Language Text Abstraction Finder for use in Requirement Elicitation</t>
  </si>
  <si>
    <t>Sawyer P., Rayson G.</t>
  </si>
  <si>
    <t>REVERE: Support for requiremnt sysnthesis from documents</t>
  </si>
  <si>
    <t>Alagar V.S., Periyasami K.</t>
  </si>
  <si>
    <t>Nanduri S., Rugaber S.</t>
  </si>
  <si>
    <t>Berry D.M., Kamsties E., Krieger M.M.</t>
  </si>
  <si>
    <t>From contract drafting to software specification: Linguistic sources of ambiguity</t>
  </si>
  <si>
    <t>Denger C., Berry D.M., Kamsties E.</t>
  </si>
  <si>
    <t>Higher quality requirements specifications through natural language patterns</t>
  </si>
  <si>
    <t>https://www.scopus.com/inward/record.uri?eid=2-s2.0-84947587611&amp;doi=10.1109%2fSWSTE.2003.1245428&amp;partnerID=40&amp;md5=6f6903bff848abcb1cda3cade5485308</t>
  </si>
  <si>
    <t>Chen P.</t>
  </si>
  <si>
    <t>Meziane F., Vadera S.</t>
  </si>
  <si>
    <t>Toutanova K., Manning C.D.</t>
  </si>
  <si>
    <t>Enriching the Knowledge Sources Used in a Maximum Entropy Part-of-Speech Tagger</t>
  </si>
  <si>
    <t>https://www.scopus.com/inward/record.uri?eid=2-s2.0-85122620960&amp;partnerID=40&amp;md5=814767d13a73b166400118dde4cbee77</t>
  </si>
  <si>
    <t>Bajwa I.S., Lee M.G., Bordbar B.</t>
  </si>
  <si>
    <t>SBVR business rules generation from natural language specification</t>
  </si>
  <si>
    <t>https://www.scopus.com/inward/record.uri?eid=2-s2.0-79959237178&amp;partnerID=40&amp;md5=b7059f71b4bc5c9a05a52c8de29a1b8b</t>
  </si>
  <si>
    <t>Ormandjieva O., Hussain I., Kosseim L.</t>
  </si>
  <si>
    <t>Toward a text classification system for the quality assessment of software requirements written in natural language</t>
  </si>
  <si>
    <t>https://www.scopus.com/inward/record.uri?eid=2-s2.0-41149126094&amp;doi=10.1145%2f1295074.1295082&amp;partnerID=40&amp;md5=dfb7c461f7628ec7707aad1bb1788dde</t>
  </si>
  <si>
    <t>Berry D.M.</t>
  </si>
  <si>
    <t>Ambiguity in natural language requirements documents</t>
  </si>
  <si>
    <t>https://www.scopus.com/inward/record.uri?eid=2-s2.0-58449123125&amp;doi=10.1007%2f978-3-540-89778-1_1&amp;partnerID=40&amp;md5=68f9cbc13b1def9f88d08811fbb75432</t>
  </si>
  <si>
    <t>Perez-Gonzalez H.G., Kalita J.K.</t>
  </si>
  <si>
    <t>GOOAL: A graphic object oriented analysis laboratory</t>
  </si>
  <si>
    <t>Rule based system for speech language context understanding</t>
  </si>
  <si>
    <t>https://www.scopus.com/inward/record.uri?eid=2-s2.0-34748870756&amp;partnerID=40&amp;md5=f098b5a594766c5313cbdda3bb13bcac</t>
  </si>
  <si>
    <t>Bajwa I.S., Hyder I.</t>
  </si>
  <si>
    <t>UCD-enerator - A LESSA application for use case design</t>
  </si>
  <si>
    <t>https://www.scopus.com/inward/record.uri?eid=2-s2.0-51349123990&amp;doi=10.1109%2fICIET.2007.4381333&amp;partnerID=40&amp;md5=e283047f63b8d46641d24fe1915ce604</t>
  </si>
  <si>
    <t>Object-oriented analysis using natural language processing</t>
  </si>
  <si>
    <t>Bajwa I.S.</t>
  </si>
  <si>
    <t>A framework for Urdu language translation using LESSA</t>
  </si>
  <si>
    <t>https://www.scopus.com/inward/record.uri?eid=2-s2.0-79953666006&amp;partnerID=40&amp;md5=7fc48ee5b55785971d45436a1ccc49f1</t>
  </si>
  <si>
    <t>Cohn M.</t>
  </si>
  <si>
    <t>Neill C.J., Laplante P.A.</t>
  </si>
  <si>
    <t>Requirements Engineering: The State of the Practice</t>
  </si>
  <si>
    <t>https://www.scopus.com/inward/record.uri?eid=2-s2.0-0242493725&amp;doi=10.1109%2fMS.2003.1241365&amp;partnerID=40&amp;md5=3f44a721b58728085d6594fd7534e2a6</t>
  </si>
  <si>
    <t>The use and effectiveness of user stories in practice</t>
  </si>
  <si>
    <t>https://www.scopus.com/inward/record.uri?eid=2-s2.0-84960857038&amp;doi=10.1007%2f978-3-319-30282-9_14&amp;partnerID=40&amp;md5=ddefa410f7eec68e6f886c6bf1920fdc</t>
  </si>
  <si>
    <t>Wautelet Y., Heng S., Kolp M., Mirbel I.</t>
  </si>
  <si>
    <t>Unifying and extending user story models</t>
  </si>
  <si>
    <t>https://www.scopus.com/inward/record.uri?eid=2-s2.0-84903202178&amp;doi=10.1007%2f978-3-319-07881-6_15&amp;partnerID=40&amp;md5=8ef9c264b9cb03bfeb5c3b82ae6cbab6</t>
  </si>
  <si>
    <t>Lucassen G., Dalpiaz F., Van Der Werf J.M.E.M., Brinkkemper S.</t>
  </si>
  <si>
    <t>Forging high-quality User Stories: Towards a discipline for Agile Requirements</t>
  </si>
  <si>
    <t>https://www.scopus.com/inward/record.uri?eid=2-s2.0-84962428779&amp;doi=10.1109%2fRE.2015.7320415&amp;partnerID=40&amp;md5=9db0d36604830f712068c38ff77fba79</t>
  </si>
  <si>
    <t>Gagné C.L.</t>
  </si>
  <si>
    <t>Lexical and relational influences on the processing of novel compounds</t>
  </si>
  <si>
    <t>https://www.scopus.com/inward/record.uri?eid=2-s2.0-0036311634&amp;doi=10.1006%2fbrln.2001.2559&amp;partnerID=40&amp;md5=0ba3b5715fc35268d84f8e8176e9edd5</t>
  </si>
  <si>
    <t>Lapata M.</t>
  </si>
  <si>
    <t>The disambiguation of nominalizations</t>
  </si>
  <si>
    <t>https://www.scopus.com/inward/record.uri?eid=2-s2.0-0040669692&amp;doi=10.1162%2f089120102760276018&amp;partnerID=40&amp;md5=a821ad0c070d4c5d326b0d85e566a419</t>
  </si>
  <si>
    <t>Kassab M., Neill C., Laplante P.</t>
  </si>
  <si>
    <t>State of practice in requirements engineering: contemporary data</t>
  </si>
  <si>
    <t>https://www.scopus.com/inward/record.uri?eid=2-s2.0-84920250433&amp;doi=10.1007%2fs11334-014-0232-4&amp;partnerID=40&amp;md5=9401aa3bd37b76ca75403d3021171872</t>
  </si>
  <si>
    <t>Kassab M.</t>
  </si>
  <si>
    <t>The changing landscape of requirements engineering practices over the past decade</t>
  </si>
  <si>
    <t>https://www.scopus.com/inward/record.uri?eid=2-s2.0-84965165405&amp;doi=10.1109%2fEmpiRE.2015.7431299&amp;partnerID=40&amp;md5=472e25ae5f6fe7de5af19315d84dc722</t>
  </si>
  <si>
    <t>Omoronyia I., Sindre G., Stålhane T., Biffl S., Moser T., Sunindyo W.</t>
  </si>
  <si>
    <t>A domain ontology building process for guiding requirements elicitation</t>
  </si>
  <si>
    <t>https://www.scopus.com/inward/record.uri?eid=2-s2.0-77955443532&amp;doi=10.1007%2f978-3-642-14192-8_18&amp;partnerID=40&amp;md5=d24081505d9b7fe09bb92d274f839388</t>
  </si>
  <si>
    <t>Rubin E., Rubin H.</t>
  </si>
  <si>
    <t>Supporting agile software development through active documentation</t>
  </si>
  <si>
    <t>https://www.scopus.com/inward/record.uri?eid=2-s2.0-79955937619&amp;doi=10.1007%2fs00766-010-0113-9&amp;partnerID=40&amp;md5=88802f12c07c98641339c99cfa3c29b2</t>
  </si>
  <si>
    <t>Tjoa A.M., Berger L.</t>
  </si>
  <si>
    <t>Transformation of requirement specifications expressed in natural language into an EER model</t>
  </si>
  <si>
    <t>https://www.scopus.com/inward/record.uri?eid=2-s2.0-82955188581&amp;doi=10.1007%2fbfb0024368&amp;partnerID=40&amp;md5=4adaacf18113323da581e06bd3a7aa28</t>
  </si>
  <si>
    <t>De Cea G.A., Gómez-Pérez A., Montiel-Ponsoda E., Suárez-Figueroa M.C.</t>
  </si>
  <si>
    <t>Natural language-based approach for helping in the reuse of ontology design patterns</t>
  </si>
  <si>
    <t>https://www.scopus.com/inward/record.uri?eid=2-s2.0-56649117359&amp;doi=10.1007%2f978-3-540-87696-0-6&amp;partnerID=40&amp;md5=da29aa3d0d918e94648cc21a002787e1</t>
  </si>
  <si>
    <t>Li W., Zhang X., Niu C., Jiang Y., Srihari R.K.</t>
  </si>
  <si>
    <t>An expert lexicon approach to identifying English phrasal verbs</t>
  </si>
  <si>
    <t>Pires P.F., Delicato F.C., Cóbe R., Batista T., Davis J.G., Song J.H.</t>
  </si>
  <si>
    <t>Integrating ontologies, model driven, and CNL in a multi-viewed approach for requirements engineering</t>
  </si>
  <si>
    <t>https://www.scopus.com/inward/record.uri?eid=2-s2.0-79955971275&amp;doi=10.1007%2fs00766-011-0116-1&amp;partnerID=40&amp;md5=3c15be84c027b30c90bd4c5d85c3569a</t>
  </si>
  <si>
    <t>Hartmann S., Link S.</t>
  </si>
  <si>
    <t>English sentence structures and EER modeling</t>
  </si>
  <si>
    <t>Obtaining E-R diagrams semi-automatically from natural language specifications</t>
  </si>
  <si>
    <t>https://www.scopus.com/inward/record.uri?eid=2-s2.0-8444235420&amp;partnerID=40&amp;md5=82fb8dace7bae4285ca9542b154142ea</t>
  </si>
  <si>
    <t>Entity-Relationship Diagrams and English Sentence Structure</t>
  </si>
  <si>
    <t>Du S., Metzler D.P.</t>
  </si>
  <si>
    <t>An automated multi-component approach to extracting entity relationships from database requirement specification documents</t>
  </si>
  <si>
    <t>https://www.scopus.com/inward/record.uri?eid=2-s2.0-33746726469&amp;doi=10.1007%2f11765448_1&amp;partnerID=40&amp;md5=a8c640513c959ecd44a26f42f9f999fa</t>
  </si>
  <si>
    <t>Vela M., Declerck T.</t>
  </si>
  <si>
    <t>A methodology for ontology learning: Deriving ontology schema components from unstructured text</t>
  </si>
  <si>
    <t>Wang J., Wang Q.</t>
  </si>
  <si>
    <t>Analyzing and predicting software integration bugs using network analysis on requirements dependency network</t>
  </si>
  <si>
    <t>Lucassen G., Dalpiaz F., Van Der-Werf J.M.E.M., Brinkkemper S.</t>
  </si>
  <si>
    <t>Visualizing user story reqts at multiple granularity levels via semantic relatedness</t>
  </si>
  <si>
    <t>Manning C.D., Schutze H.</t>
  </si>
  <si>
    <t>The case for case</t>
  </si>
  <si>
    <t>Jacobson I., Booch G., Rumbaugh J.</t>
  </si>
  <si>
    <t>The unified software development process</t>
  </si>
  <si>
    <t>Runeson P., Höst M., Rainer A., Regnell B.</t>
  </si>
  <si>
    <t>Case Study Research in Software Engineering: Guidelines and Examples</t>
  </si>
  <si>
    <t>https://www.scopus.com/inward/record.uri?eid=2-s2.0-84887475109&amp;doi=10.1002%2f9781118181034&amp;partnerID=40&amp;md5=282ea59d20f3ca51604ca212f28557ed</t>
  </si>
  <si>
    <t>Host M., Regnell B., Wohlin C.</t>
  </si>
  <si>
    <t>Using students as subjects - a comparative study of students and professionals in lead-time impact assessment</t>
  </si>
  <si>
    <t>https://www.scopus.com/inward/record.uri?eid=2-s2.0-0034315094&amp;doi=10.1023%2fA%3a1026586415054&amp;partnerID=40&amp;md5=6445aed21f5c14e68844a20c74f2bc97</t>
  </si>
  <si>
    <t>Gomaa H.</t>
  </si>
  <si>
    <t>Rolland C.</t>
  </si>
  <si>
    <t>Guiding goal modeling using scenarios</t>
  </si>
  <si>
    <t>https://www.scopus.com/inward/record.uri?eid=2-s2.0-0032299468&amp;doi=10.1109%2f32.738339&amp;partnerID=40&amp;md5=9b346d15386cde0c1ce2469e6a73e304</t>
  </si>
  <si>
    <t>Bittner K., Spence I.</t>
  </si>
  <si>
    <t>Dias Neto A.C., Subramanyan R., Vieira M., Travassos G.H.</t>
  </si>
  <si>
    <t>A survey on model-based testing approaches: A systematic review</t>
  </si>
  <si>
    <t>https://www.scopus.com/inward/record.uri?eid=2-s2.0-69549103676&amp;doi=10.1145%2f1353673.1353681&amp;partnerID=40&amp;md5=a500491f7978c6d3b6263c53c56b850a</t>
  </si>
  <si>
    <t>Greenbaum S.</t>
  </si>
  <si>
    <t>Arisholm E., Sjøberg D.I.K.</t>
  </si>
  <si>
    <t>Evaluating the effect of a delegated versus centralized control style on the maintainability of object-oriented software</t>
  </si>
  <si>
    <t>https://www.scopus.com/inward/record.uri?eid=2-s2.0-4344598248&amp;doi=10.1109%2fTSE.2004.43&amp;partnerID=40&amp;md5=bb874362857bf7d6e16a6b8e888546c8</t>
  </si>
  <si>
    <t>Facilitating the transition from use case models to analysis models: Approach and experiments</t>
  </si>
  <si>
    <t>https://www.scopus.com/inward/record.uri?eid=2-s2.0-84874828402&amp;doi=10.1145%2f2430536.2430539&amp;partnerID=40&amp;md5=ec2247a87bee234abf38911dc2a42b0e</t>
  </si>
  <si>
    <t>Fantechi A., Gnesi S., Lami G., Maccari A.</t>
  </si>
  <si>
    <t>Applications of linguistic techniques for use case analysis</t>
  </si>
  <si>
    <t>Ben Achour C., Rolland C., Maiden N.A.M., Souveyet C.</t>
  </si>
  <si>
    <t>Guiding use case authoring: results of an empirical study</t>
  </si>
  <si>
    <t>https://www.scopus.com/inward/record.uri?eid=2-s2.0-0032637376&amp;partnerID=40&amp;md5=0130c4be3805735f137cdb6a0b7e2948</t>
  </si>
  <si>
    <t>Dwyer M.B., Clarke L.A., Cobleigh J.M., Naumovich G.</t>
  </si>
  <si>
    <t>Flow analysis for verifying properties of concurrent software systems</t>
  </si>
  <si>
    <t>https://www.scopus.com/inward/record.uri?eid=2-s2.0-12344305541&amp;doi=10.1145%2f1040291.1040292&amp;partnerID=40&amp;md5=6a5233c1edae9a9e0898810cf7f93699</t>
  </si>
  <si>
    <t>A use case modeling approach to facilitate the transition towards analysis models: Concepts and empirical evaluation</t>
  </si>
  <si>
    <t>https://www.scopus.com/inward/record.uri?eid=2-s2.0-77249163353&amp;doi=10.1007%2f978-3-642-04425-0_37&amp;partnerID=40&amp;md5=28fb3711fe459323600ba0aa6e45b500</t>
  </si>
  <si>
    <t>Durán A., Bernárdez B., Ruiz A., Toro M.</t>
  </si>
  <si>
    <t>A requirements elicitation approach based in templates and patterns</t>
  </si>
  <si>
    <t>Brown K., Miller J.</t>
  </si>
  <si>
    <t>Syntax: A linguistic introduction to sentence structure</t>
  </si>
  <si>
    <t>An automated approach to transform use cases into activity diagrams</t>
  </si>
  <si>
    <t>https://www.scopus.com/inward/record.uri?eid=2-s2.0-77954654398&amp;doi=10.1007%2f978-3-642-13595-8_26&amp;partnerID=40&amp;md5=0df5fedaeba2052aad2e3b68249a6e80</t>
  </si>
  <si>
    <t>Gutiérrez J.J., Nebut C., Escalona M.J., Mejías M., Ramos I.M.</t>
  </si>
  <si>
    <t>Visualization of use cases through automatically generated activity diagrams</t>
  </si>
  <si>
    <t>https://www.scopus.com/inward/record.uri?eid=2-s2.0-56649095661&amp;doi=10.1007%2f978-3-540-87875-9_6&amp;partnerID=40&amp;md5=72a306031d97a218a0e55a1f773f62c5</t>
  </si>
  <si>
    <t>Sinha A., Paradkar A., Kumanan P., Boguraev B.</t>
  </si>
  <si>
    <t>A linguistic analysis engine for natural language use case description and its application to dependability analysis in industrial use cases</t>
  </si>
  <si>
    <t>https://www.scopus.com/inward/record.uri?eid=2-s2.0-70450078368&amp;doi=10.1109%2fDSN.2009.5270320&amp;partnerID=40&amp;md5=95a491497cf26c39a0a3d3a443d3c77d</t>
  </si>
  <si>
    <t>Glinz M.</t>
  </si>
  <si>
    <t>Improving the quality of requirements with scenarios</t>
  </si>
  <si>
    <t>Holt R.W., Boehm-Davis D.A., Schultz A.C.</t>
  </si>
  <si>
    <t>Mental representations of programs for student and professional programmers</t>
  </si>
  <si>
    <t>Egyed A., Biffl S., Heindl M., Grünbacher P.</t>
  </si>
  <si>
    <t>Determining the cost-quality trade-off for automated software traceability</t>
  </si>
  <si>
    <t>https://www.scopus.com/inward/record.uri?eid=2-s2.0-34547417856&amp;doi=10.1145%2f1101908.1101970&amp;partnerID=40&amp;md5=40062a58cd2c7c613ce7cc54a4614004</t>
  </si>
  <si>
    <t>Briand L.C., Labiche Y., Yue T.</t>
  </si>
  <si>
    <t>Automated traceability analysis for UML model refinements</t>
  </si>
  <si>
    <t>https://www.scopus.com/inward/record.uri?eid=2-s2.0-56349143469&amp;doi=10.1016%2fj.infsof.2008.06.002&amp;partnerID=40&amp;md5=73bbc80e193f41d29a55eb70930ad238</t>
  </si>
  <si>
    <t>Automatically deriving a UML analysis model from a use case model</t>
  </si>
  <si>
    <t>Díaz I., Losavio F., Matteo A., Pastor O.</t>
  </si>
  <si>
    <t>A specification pattern for use cases</t>
  </si>
  <si>
    <t>https://www.scopus.com/inward/record.uri?eid=2-s2.0-4344634835&amp;doi=10.1016%2fj.im.2003.10.003&amp;partnerID=40&amp;md5=b282cb735adc92164a754146c65643cd</t>
  </si>
  <si>
    <t>Richards D.</t>
  </si>
  <si>
    <t>Merging individual conceptual models of requirements</t>
  </si>
  <si>
    <t>Śmiałek M., Kalnins A., Kalnina E., Ambroziewicz A., Straszak T., Wolter K.</t>
  </si>
  <si>
    <t>Comprehensive system for systematic case-driven software reuse</t>
  </si>
  <si>
    <t>https://www.scopus.com/inward/record.uri?eid=2-s2.0-77249091767&amp;doi=10.1007%2f978-3-642-11266-9_58&amp;partnerID=40&amp;md5=5e14525acc4b99630655a2be3a376183</t>
  </si>
  <si>
    <t>Fortuna M.H., Werner C.M.L., Borges M.R.S.</t>
  </si>
  <si>
    <t>Info cases: Integrating use cases and domain models</t>
  </si>
  <si>
    <t>https://www.scopus.com/inward/record.uri?eid=2-s2.0-58049143962&amp;doi=10.1109%2fRE.2008.43&amp;partnerID=40&amp;md5=6fbc9ab5ddf6a725563540a48e3a17e9</t>
  </si>
  <si>
    <t>Nakatani T., Urai T., Ohmura S., Tamai T.</t>
  </si>
  <si>
    <t>A requirements description metamodel for use cases</t>
  </si>
  <si>
    <t>https://www.scopus.com/inward/record.uri?eid=2-s2.0-0035690006&amp;partnerID=40&amp;md5=3720d51023457c504310776034226c40</t>
  </si>
  <si>
    <t>Svetinovic D., Berry D.M., Day N.A., Godfrey M.W.</t>
  </si>
  <si>
    <t>Unified use case statecharts: Case studies</t>
  </si>
  <si>
    <t>https://www.scopus.com/inward/record.uri?eid=2-s2.0-35248832538&amp;doi=10.1007%2fs00766-007-0053-1&amp;partnerID=40&amp;md5=bdcc3a3be7ff281f2d27f9dcaae165fd</t>
  </si>
  <si>
    <t>Yue T., Ali S., Briand L.</t>
  </si>
  <si>
    <t>Automated transition from use cases to UML state machines to support state-based testing</t>
  </si>
  <si>
    <t>Ryser J., Glinz M.</t>
  </si>
  <si>
    <t>A practical approach to validating and testing software systems using scenarios</t>
  </si>
  <si>
    <t>OMG</t>
  </si>
  <si>
    <t>Yue T.</t>
  </si>
  <si>
    <t>Kaindl H.</t>
  </si>
  <si>
    <t>Kalnins A.</t>
  </si>
  <si>
    <t>Papyrus Papyrus UML modeler</t>
  </si>
  <si>
    <t>Eclipse Foundation Eclipse modeling framework</t>
  </si>
  <si>
    <t>Kermeta Kermeta metaprogramming environment</t>
  </si>
  <si>
    <t>CaseComplete The CaseComplete tool</t>
  </si>
  <si>
    <t>Eclipse Foundation Eclipse Compare</t>
  </si>
  <si>
    <t>IBM Rational Software Architect</t>
  </si>
  <si>
    <t>OMG OMG</t>
  </si>
  <si>
    <t>OMG MOF 2.0</t>
  </si>
  <si>
    <t>Stanford Parser version 1.6</t>
  </si>
  <si>
    <t>ReDSeeDS</t>
  </si>
  <si>
    <t>RAVENFLOW</t>
  </si>
  <si>
    <t>IBM Rational Unified Process</t>
  </si>
  <si>
    <t>Gaizauskas R., Wakao T., Humphreys K., Cunningham H., Wilks Y.</t>
  </si>
  <si>
    <t>Description of the LaSIE system as used for MUC-6</t>
  </si>
  <si>
    <t>SB.1.15</t>
  </si>
  <si>
    <t>SB.1.16</t>
  </si>
  <si>
    <t>X</t>
  </si>
  <si>
    <t>https://plantuml.com</t>
  </si>
  <si>
    <t>https://spacy.io/</t>
  </si>
  <si>
    <t>https://spacy.io/universe/project/coreferee</t>
  </si>
  <si>
    <t>WordNet: An Electronic Lexical Database</t>
  </si>
  <si>
    <t>The Unified Modeling Language User Guide</t>
  </si>
  <si>
    <t>Object-Oriented Analysis and Design with Applications</t>
  </si>
  <si>
    <t>Object-oriented Software Engineering: Conquering Complex and Changing Systems</t>
  </si>
  <si>
    <t>Software Requirements: Analysis and Specification</t>
  </si>
  <si>
    <t>a lot of user-interaction + no evaluation</t>
  </si>
  <si>
    <t>No UML class diagram generation</t>
  </si>
  <si>
    <t>No Tool Evaluation</t>
  </si>
  <si>
    <t>Not clear if a class diagram is created</t>
  </si>
  <si>
    <t>Unclear if the NLP steps are really automatic - seems like they are manual tasks</t>
  </si>
  <si>
    <t>SB.1.05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</si>
</sst>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2" fillId="0" borderId="0" xfId="1"/>
    <xf numFmtId="0" fontId="0" fillId="0" borderId="0" xfId="0" applyAlignment="1">
      <alignment horizontal="right"/>
    </xf>
  </cellXfs>
  <cellStyles count="2">
    <cellStyle name="Hyperlink" xfId="1" builtinId="8"/>
    <cellStyle name="Normal" xfId="0" builtinId="0"/>
  </cellStyles>
  <dxfs count="2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5700"/>
      </font>
      <fill>
        <patternFill>
          <bgColor rgb="FFFFEB9C"/>
        </patternFill>
      </fill>
    </dxf>
    <dxf>
      <font>
        <color rgb="FF9C5700"/>
      </font>
      <fill>
        <patternFill>
          <bgColor rgb="FFFFEB9C"/>
        </patternFill>
      </fill>
    </dxf>
    <dxf>
      <fill>
        <patternFill>
          <bgColor rgb="FFFFC000"/>
        </patternFill>
      </fill>
    </dxf>
    <dxf>
      <font>
        <color rgb="FF9C5700"/>
      </font>
      <fill>
        <patternFill>
          <bgColor rgb="FFFFEB9C"/>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B0F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clu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
      <sheetName val="SB"/>
      <sheetName val="SB_2"/>
    </sheetNames>
    <sheetDataSet>
      <sheetData sheetId="0"/>
      <sheetData sheetId="1">
        <row r="1">
          <cell r="E1" t="str">
            <v>Title</v>
          </cell>
        </row>
        <row r="2">
          <cell r="E2" t="str">
            <v>A review of the generation of requirements specification in natural language using objects UML models and domain ontology</v>
          </cell>
        </row>
        <row r="3">
          <cell r="E3" t="str">
            <v>Generating UML Class Diagram from Natural Language Requirements: A Survey of Approaches and Techniques</v>
          </cell>
        </row>
        <row r="4">
          <cell r="E4" t="str">
            <v>Natural Language Processing for Requirements Engineering</v>
          </cell>
        </row>
        <row r="5">
          <cell r="E5" t="str">
            <v>Towards automatically extracting UML class diagrams from natural language specifications</v>
          </cell>
        </row>
        <row r="6">
          <cell r="E6" t="str">
            <v>Generating Natural Language specifications from UML class diagrams</v>
          </cell>
        </row>
        <row r="7">
          <cell r="E7" t="str">
            <v>Natural language generation from class diagrams</v>
          </cell>
        </row>
        <row r="8">
          <cell r="E8" t="str">
            <v>Synchronizing domain models with natural language specifications</v>
          </cell>
        </row>
        <row r="9">
          <cell r="E9" t="str">
            <v>Automatic class description generation</v>
          </cell>
        </row>
        <row r="10">
          <cell r="E10" t="str">
            <v>Support of scenario creation by generating event lists from conceptual models</v>
          </cell>
        </row>
        <row r="11">
          <cell r="E11" t="str">
            <v>CM-Builder: A natural language-based CASE tool for object-oriented analysis</v>
          </cell>
        </row>
        <row r="12">
          <cell r="E12" t="str">
            <v>Reducing ambiguities in requirements specifications via automatically created object-oriented models</v>
          </cell>
        </row>
        <row r="13">
          <cell r="E13" t="str">
            <v>Class diagram extraction from textual requirements using natural language processing (NLP) techniques</v>
          </cell>
        </row>
        <row r="14">
          <cell r="E14" t="str">
            <v>Automatic builder of class diagram (ABCD): an application of UML generation from functional requirements</v>
          </cell>
        </row>
        <row r="15">
          <cell r="E15" t="str">
            <v>From natural language requirements to UML class diagrams</v>
          </cell>
        </row>
        <row r="16">
          <cell r="E16" t="str">
            <v>Generating UML Class Diagram using NLP Techniques and Heuristic Rules</v>
          </cell>
        </row>
        <row r="17">
          <cell r="E17" t="str">
            <v>Extracting high-level functional design from software requirements</v>
          </cell>
        </row>
        <row r="18">
          <cell r="E18" t="str">
            <v>Relative extraction methodology for class diagram generation using dependency graph</v>
          </cell>
        </row>
        <row r="19">
          <cell r="E19" t="str">
            <v>From natural language software specifications to uml class models</v>
          </cell>
        </row>
        <row r="20">
          <cell r="E20" t="str">
            <v>Automated Extraction of Conceptual Models from User Stories via NLP</v>
          </cell>
        </row>
        <row r="21">
          <cell r="E21" t="str">
            <v>aToucan: An automated framework to derive UML analysis models from use case models</v>
          </cell>
        </row>
        <row r="22">
          <cell r="E22" t="str">
            <v>CM-Builder: An automated NL-based CASE tool</v>
          </cell>
        </row>
        <row r="23">
          <cell r="E23" t="str">
            <v>Object oriented software modeling using NLP based knowledge extraction</v>
          </cell>
        </row>
        <row r="24">
          <cell r="E24" t="str">
            <v>Requirements validation via automated natural language parsing</v>
          </cell>
        </row>
        <row r="25">
          <cell r="E25" t="str">
            <v>Generating UML class models from SBVR software requirements specifications</v>
          </cell>
        </row>
        <row r="26">
          <cell r="E26" t="str">
            <v>Natural Language Processing Approach for UML Class Model Generation from Software Requirement Specifications via SBVR</v>
          </cell>
        </row>
        <row r="27">
          <cell r="E27" t="str">
            <v>The applications of natural language processing (NLP) for software requirement engineering - A systematic literature review</v>
          </cell>
        </row>
        <row r="28">
          <cell r="E28" t="str">
            <v>Automated, interactive, and traceable domain modelling empowered by artificial intelligence</v>
          </cell>
        </row>
        <row r="29">
          <cell r="E29" t="str">
            <v>What is the Meaning of My Model?-Self-Review Support Environment based on Natural Language Translation from Learners' Software Structural Models</v>
          </cell>
        </row>
        <row r="30">
          <cell r="E30" t="str">
            <v>Class Diagram Generation from Text Requirements: An Application of Natural Language Processing</v>
          </cell>
        </row>
        <row r="31">
          <cell r="E31" t="str">
            <v>From UML/OCL to SBVR specifications: A challenging transformation</v>
          </cell>
        </row>
        <row r="32">
          <cell r="E32" t="str">
            <v>Conceptual modeling of natural language functional requirements</v>
          </cell>
        </row>
        <row r="33">
          <cell r="E33" t="str">
            <v>Automated class diagram elicitation using intermediate use case template</v>
          </cell>
        </row>
        <row r="34">
          <cell r="E34" t="str">
            <v>Automatic Extraction of Structural Model from Semi Structured Software Requirement Specification</v>
          </cell>
        </row>
        <row r="35">
          <cell r="E35" t="str">
            <v>Identifying domain elements from textual specifications</v>
          </cell>
        </row>
        <row r="36">
          <cell r="E36" t="str">
            <v>AnModeler: A tool for generating domain models from textual specifications</v>
          </cell>
        </row>
        <row r="37">
          <cell r="E37" t="str">
            <v>A controlled natural language interface to class models</v>
          </cell>
        </row>
        <row r="38">
          <cell r="E38" t="str">
            <v>SBVR2UML: A challenging transformation</v>
          </cell>
        </row>
        <row r="39">
          <cell r="E39" t="str">
            <v>Automatic generation of uml diagrams from scenario-based user requirements</v>
          </cell>
        </row>
        <row r="40">
          <cell r="E40" t="str">
            <v>Extracting domain models from natural-language requirements: Approach and industrial evaluation</v>
          </cell>
        </row>
        <row r="41">
          <cell r="E41" t="str">
            <v>Automated Traceability for Domain Modelling Decisions Empowered by Artificial Intelligence</v>
          </cell>
        </row>
        <row r="42">
          <cell r="E42" t="str">
            <v>DoMoBOT: A bot for automated and interactive domain modelling</v>
          </cell>
        </row>
        <row r="43">
          <cell r="E43" t="str">
            <v>From User Stories to UML Diagrams Driven by Ontological and Production Model</v>
          </cell>
        </row>
        <row r="44">
          <cell r="E44" t="str">
            <v>Static UML Model Generator from Analysis of Requirements (SUGAR)</v>
          </cell>
        </row>
        <row r="45">
          <cell r="E45" t="str">
            <v>Towards Queryable and Traceable Domain Models</v>
          </cell>
        </row>
        <row r="46">
          <cell r="E46" t="str">
            <v>Automatic Generation Method of Airborne Display and Control System Requirement Domain Model Based on NLP</v>
          </cell>
        </row>
        <row r="47">
          <cell r="E47" t="str">
            <v>TRAM: A tool for transforming textual requirements into analysis models</v>
          </cell>
        </row>
        <row r="48">
          <cell r="E48" t="str">
            <v>An innovative approach for generating static UML models from natural language requirements</v>
          </cell>
        </row>
        <row r="49">
          <cell r="E49" t="str">
            <v>Generating class models using binary space partition algorithm</v>
          </cell>
        </row>
        <row r="50">
          <cell r="E50" t="str">
            <v>A Deep Learning Approach to UML Class Diagrams Discovery from Textual Specifications of Software Systems</v>
          </cell>
        </row>
        <row r="51">
          <cell r="E51" t="str">
            <v>Impact of passive and negative sentences in automatic generation of static UML diagram using NLP</v>
          </cell>
        </row>
        <row r="52">
          <cell r="E52" t="str">
            <v>A novel natural language processing (NLP) approach to automatically generate conceptual class model from initial software requirements</v>
          </cell>
        </row>
        <row r="53">
          <cell r="E53" t="str">
            <v>Software requirement elicitation using natural language processing</v>
          </cell>
        </row>
        <row r="54">
          <cell r="E54" t="str">
            <v>A framework for automated object oriented analysis of natural language software specifications</v>
          </cell>
        </row>
        <row r="55">
          <cell r="E55" t="str">
            <v>PARADIGMA: A support tool for requirements elicitation and modeling based on natural language proceesing [PARADIGMA: Uma ferramenta de apoio a elieitacao e modelagem de requisitos baseada em processamento de linguagem natural]</v>
          </cell>
        </row>
      </sheetData>
      <sheetData sheetId="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4" xr16:uid="{C918CAA5-ED89-4ABE-A27B-47BBDD6283B4}"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5" xr16:uid="{51EC6945-1EF5-49E6-BD5A-C1BFBCA9D8F1}"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6" xr16:uid="{5D9B3285-12FD-4059-A492-9CCC9E1876A5}"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9" xr16:uid="{B00D27F0-7C1D-4B17-A88E-6E5A9B78C4B8}"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10" xr16:uid="{E1CE1863-8188-448E-941C-ACDC901E0BBF}"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11" xr16:uid="{EC1AF5B6-A264-4FE6-B5A3-A6D2513FDF1D}"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13" xr16:uid="{21F19692-94B9-498F-88DE-153091B7494E}"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15" xr16:uid="{F14F7E2C-A1B2-4BD5-966C-E5685D65487A}"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17" xr16:uid="{195ACE94-119F-443B-9FE9-E2836F8F5C46}"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19" xr16:uid="{BF936E90-46D7-4DF1-A32D-51C969FD0B08}"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connectionId="20" xr16:uid="{4CCB1771-0578-4F03-BC1D-C89D2E0AD59E}"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9" xr16:uid="{76AC12ED-C1F6-4B76-842C-A90496037FE3}"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2" xr16:uid="{E2C478FB-C70D-40BF-A5FC-0EA00F1F1F3A}"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3" xr16:uid="{BEC67988-A5B6-4ED2-9170-76F07A9C49F2}"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5" xr16:uid="{B62073D2-D5F7-40EF-968B-634267E03064}"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6" xr16:uid="{5D359122-D05D-4351-9D1F-FF3CD5F983E2}"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27" xr16:uid="{0AEEFB27-C15F-4DE7-A8DE-9ACF3E4A9FFF}"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3" xr16:uid="{7F7E9D34-EC8B-4F51-AC09-55CA170AA72C}"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4" xr16:uid="{44C948BD-442E-4CAF-9A02-57E269FD7467}" autoFormatId="16" applyNumberFormats="0" applyBorderFormats="0" applyFontFormats="0" applyPatternFormats="0" applyAlignmentFormats="0" applyWidthHeightFormats="0">
  <queryTableRefresh nextId="11" unboundColumnsLeft="3" unboundColumnsRight="3">
    <queryTableFields count="10">
      <queryTableField id="9" dataBound="0" tableColumnId="9"/>
      <queryTableField id="8" dataBound="0" tableColumnId="8"/>
      <queryTableField id="7" dataBound="0" tableColumnId="7"/>
      <queryTableField id="1" name="Authors" tableColumnId="1"/>
      <queryTableField id="2" name="Title" tableColumnId="2"/>
      <queryTableField id="3" name="Year" tableColumnId="3"/>
      <queryTableField id="4" name="Link" tableColumnId="4"/>
      <queryTableField id="5" dataBound="0" tableColumnId="5"/>
      <queryTableField id="6" dataBound="0" tableColumnId="6"/>
      <queryTableField id="10" dataBound="0"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D8E291-A849-4A0B-A856-E680FCF76327}" name="FSB_A_review_of_the_generation_of_requirements_specification_in_natural_language56" displayName="FSB_A_review_of_the_generation_of_requirements_specification_in_natural_language56" ref="A1:J2" tableType="queryTable" totalsRowShown="0">
  <autoFilter ref="A1:J2" xr:uid="{295BC2B8-0E5D-4B67-8CA6-EBA1ED099077}"/>
  <tableColumns count="10">
    <tableColumn id="9" xr3:uid="{7C34E492-BC79-426F-93CE-1705BA625ACF}" uniqueName="9" name="Checked" queryTableFieldId="9" dataDxfId="226"/>
    <tableColumn id="8" xr3:uid="{2918F5D7-B356-4EA8-90E2-A9940209368B}" uniqueName="8" name="Include" queryTableFieldId="8" dataDxfId="225"/>
    <tableColumn id="7" xr3:uid="{63B51AD4-3E6A-4276-A7A3-1BB7A4A737C6}" uniqueName="7" name="Note" queryTableFieldId="7" dataDxfId="224"/>
    <tableColumn id="1" xr3:uid="{4FEBFF55-7030-4FA2-BE5E-0AF217F36DB4}" uniqueName="1" name="Authors" queryTableFieldId="1" dataDxfId="223"/>
    <tableColumn id="2" xr3:uid="{93B69FC9-C305-4ED9-9C31-4AD09FE2B064}" uniqueName="2" name="Title" queryTableFieldId="2" dataDxfId="222"/>
    <tableColumn id="3" xr3:uid="{259C4ACA-ECBB-4FE2-9755-878148623CF7}" uniqueName="3" name="Year" queryTableFieldId="3"/>
    <tableColumn id="4" xr3:uid="{85CBADC0-A4BF-4ED9-98A0-C6F4B458E066}" uniqueName="4" name="Link" queryTableFieldId="4" dataDxfId="221"/>
    <tableColumn id="5" xr3:uid="{15010A36-8909-4CA7-B806-D835B8180476}" uniqueName="5" name="Source" queryTableFieldId="5" dataDxfId="220"/>
    <tableColumn id="6" xr3:uid="{5913C151-E305-4033-86EE-1B486C2AD37E}" uniqueName="6" name="cite/ref" queryTableFieldId="6" dataDxfId="219"/>
    <tableColumn id="11" xr3:uid="{991451E5-C973-4ABA-96EA-32EF79848CA0}" uniqueName="11" name="check" queryTableFieldId="10" dataDxfId="218">
      <calculatedColumnFormula>COUNTIF([1]SB!$E:$E,E2)</calculatedColumnFormula>
    </tableColumn>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A887715-B735-4C33-A60B-57DA92567510}" name="FSB_A_review_of_the_generation_of_requirements_specification_in_natural_language5615" displayName="FSB_A_review_of_the_generation_of_requirements_specification_in_natural_language5615" ref="A1:J15" tableType="queryTable" totalsRowShown="0">
  <autoFilter ref="A1:J15" xr:uid="{295BC2B8-0E5D-4B67-8CA6-EBA1ED099077}"/>
  <tableColumns count="10">
    <tableColumn id="9" xr3:uid="{587D2F29-F0B8-4062-83B8-AC77CEF3382A}" uniqueName="9" name="Checked" queryTableFieldId="9" dataDxfId="107"/>
    <tableColumn id="8" xr3:uid="{3D6DAA65-4DA9-413B-B3FB-2F58C887EB73}" uniqueName="8" name="Include" queryTableFieldId="8" dataDxfId="106"/>
    <tableColumn id="7" xr3:uid="{34B7A75B-02AE-4DBC-A8F7-BE329C285747}" uniqueName="7" name="Note" queryTableFieldId="7" dataDxfId="105"/>
    <tableColumn id="1" xr3:uid="{780BD457-2DFB-42DA-ABAC-4625B2E33FDC}" uniqueName="1" name="Authors" queryTableFieldId="1" dataDxfId="104"/>
    <tableColumn id="2" xr3:uid="{084C0ECD-181E-407B-84BE-4607DADAA4B7}" uniqueName="2" name="Title" queryTableFieldId="2" dataDxfId="103"/>
    <tableColumn id="3" xr3:uid="{E48F9364-BA6F-4AFC-9971-0DA4453A5EDF}" uniqueName="3" name="Year" queryTableFieldId="3"/>
    <tableColumn id="4" xr3:uid="{E562A476-F1BD-4D36-869D-6CC5B7679ECA}" uniqueName="4" name="Link" queryTableFieldId="4" dataDxfId="102"/>
    <tableColumn id="5" xr3:uid="{A93884A1-5040-48F8-9F01-61C21BA5128A}" uniqueName="5" name="Source" queryTableFieldId="5" dataDxfId="101"/>
    <tableColumn id="6" xr3:uid="{5C26F2C6-90CA-4D52-8281-132EF7116433}" uniqueName="6" name="cite/ref" queryTableFieldId="6" dataDxfId="100"/>
    <tableColumn id="11" xr3:uid="{D4C76359-5CFB-4DEA-A7E4-D9E9CA5B8B08}" uniqueName="11" name="check" queryTableFieldId="10" dataDxfId="99">
      <calculatedColumnFormula>COUNTIF([1]SB!$E:$E,E2)</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890D0C9-315A-45FB-8517-EE5E6BD020A0}" name="FSB_A_review_of_the_generation_of_requirements_specification_in_natural_language5616" displayName="FSB_A_review_of_the_generation_of_requirements_specification_in_natural_language5616" ref="A1:J34" tableType="queryTable" totalsRowShown="0">
  <autoFilter ref="A1:J34" xr:uid="{295BC2B8-0E5D-4B67-8CA6-EBA1ED099077}"/>
  <tableColumns count="10">
    <tableColumn id="9" xr3:uid="{89C9AC16-D99E-400E-B402-5EDE194075C0}" uniqueName="9" name="Checked" queryTableFieldId="9" dataDxfId="96"/>
    <tableColumn id="8" xr3:uid="{BE7E3A54-3449-4EB8-994D-E1EAA39B9F28}" uniqueName="8" name="Include" queryTableFieldId="8" dataDxfId="95"/>
    <tableColumn id="7" xr3:uid="{000BCDF7-1455-4931-B534-ED27911C8E99}" uniqueName="7" name="Note" queryTableFieldId="7" dataDxfId="94"/>
    <tableColumn id="1" xr3:uid="{3C4DA369-B2E6-45E7-820E-A0023B41EF3C}" uniqueName="1" name="Authors" queryTableFieldId="1" dataDxfId="93"/>
    <tableColumn id="2" xr3:uid="{A4ACA240-2095-4086-BCA7-E928864F5766}" uniqueName="2" name="Title" queryTableFieldId="2" dataDxfId="92"/>
    <tableColumn id="3" xr3:uid="{144C2EDF-A799-4BC9-A8B6-92364F1C6282}" uniqueName="3" name="Year" queryTableFieldId="3"/>
    <tableColumn id="4" xr3:uid="{53FDAF3D-F59D-4814-A850-7487EE768E1C}" uniqueName="4" name="Link" queryTableFieldId="4" dataDxfId="91"/>
    <tableColumn id="5" xr3:uid="{39A5542D-7538-4577-A79B-0A9A74AF317E}" uniqueName="5" name="Source" queryTableFieldId="5" dataDxfId="90"/>
    <tableColumn id="6" xr3:uid="{C4C0F39D-4CFC-43CD-A297-18FAB3D2EB28}" uniqueName="6" name="cite/ref" queryTableFieldId="6" dataDxfId="89"/>
    <tableColumn id="11" xr3:uid="{93C49AEB-E97C-4E9C-9839-0A82308FB060}" uniqueName="11" name="check" queryTableFieldId="10" dataDxfId="88">
      <calculatedColumnFormula>COUNTIF([1]SB!$E:$E,E2)</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4759985-EA4B-43AE-8104-D62D24DA7FE1}" name="FSB_A_review_of_the_generation_of_requirements_specification_in_natural_language5619" displayName="FSB_A_review_of_the_generation_of_requirements_specification_in_natural_language5619" ref="A1:J26" tableType="queryTable" totalsRowShown="0">
  <autoFilter ref="A1:J26" xr:uid="{295BC2B8-0E5D-4B67-8CA6-EBA1ED099077}"/>
  <tableColumns count="10">
    <tableColumn id="9" xr3:uid="{EAAA84B0-0ECE-41E1-AEBE-C34D73A0E4F2}" uniqueName="9" name="Checked" queryTableFieldId="9" dataDxfId="85"/>
    <tableColumn id="8" xr3:uid="{4C1FE305-EE8B-4FB5-94E4-BA90D7271946}" uniqueName="8" name="Include" queryTableFieldId="8" dataDxfId="84"/>
    <tableColumn id="7" xr3:uid="{F456EEE1-2435-4367-810E-BBA8AD9A5FA1}" uniqueName="7" name="Note" queryTableFieldId="7" dataDxfId="83"/>
    <tableColumn id="1" xr3:uid="{AF8C9399-D8E6-4306-8004-BF91C5681DF0}" uniqueName="1" name="Authors" queryTableFieldId="1" dataDxfId="82"/>
    <tableColumn id="2" xr3:uid="{723396B4-A73C-4A51-954C-C7A2A421B27B}" uniqueName="2" name="Title" queryTableFieldId="2" dataDxfId="81"/>
    <tableColumn id="3" xr3:uid="{E8E9529B-C85A-499C-9D21-6D0B2B14313D}" uniqueName="3" name="Year" queryTableFieldId="3"/>
    <tableColumn id="4" xr3:uid="{273C86C9-745C-41ED-A279-B9A39A352DB3}" uniqueName="4" name="Link" queryTableFieldId="4" dataDxfId="80"/>
    <tableColumn id="5" xr3:uid="{81730B69-D6B7-455F-A35C-E0D5E13AF0E2}" uniqueName="5" name="Source" queryTableFieldId="5" dataDxfId="79"/>
    <tableColumn id="6" xr3:uid="{94874EA6-C6B1-4EA1-9F08-A8F0490E0AE8}" uniqueName="6" name="cite/ref" queryTableFieldId="6" dataDxfId="78"/>
    <tableColumn id="11" xr3:uid="{F3457DD8-F438-439C-A894-6AB2E040BFB9}" uniqueName="11" name="check" queryTableFieldId="10" dataDxfId="77">
      <calculatedColumnFormula>COUNTIF([1]SB!$E:$E,E2)</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634B181-6C0B-4F80-8A19-2BAD8CB1AB96}" name="FSB_A_review_of_the_generation_of_requirements_specification_in_natural_language5620" displayName="FSB_A_review_of_the_generation_of_requirements_specification_in_natural_language5620" ref="A1:J23" tableType="queryTable" totalsRowShown="0">
  <autoFilter ref="A1:J23" xr:uid="{295BC2B8-0E5D-4B67-8CA6-EBA1ED099077}"/>
  <tableColumns count="10">
    <tableColumn id="9" xr3:uid="{CD47A8E0-1CEF-4A96-BEF2-C57B5010BCF1}" uniqueName="9" name="Checked" queryTableFieldId="9" dataDxfId="74"/>
    <tableColumn id="8" xr3:uid="{B94EEB4A-76D6-4C6E-8C88-CF4CF6CA9CD7}" uniqueName="8" name="Include" queryTableFieldId="8" dataDxfId="73"/>
    <tableColumn id="7" xr3:uid="{6EE8BE78-53FF-4FC2-AB60-549BD4487CF0}" uniqueName="7" name="Note" queryTableFieldId="7" dataDxfId="72"/>
    <tableColumn id="1" xr3:uid="{D2329D30-8955-4CA3-86BE-52EB60102547}" uniqueName="1" name="Authors" queryTableFieldId="1" dataDxfId="71"/>
    <tableColumn id="2" xr3:uid="{3C99753F-71DD-43BA-87EB-9FF561FDE238}" uniqueName="2" name="Title" queryTableFieldId="2" dataDxfId="70"/>
    <tableColumn id="3" xr3:uid="{8697FDA2-013B-43AE-AD4C-BD9F09B20E80}" uniqueName="3" name="Year" queryTableFieldId="3"/>
    <tableColumn id="4" xr3:uid="{218ADFE1-0652-40AC-8CB1-B56FF150A90C}" uniqueName="4" name="Link" queryTableFieldId="4" dataDxfId="69"/>
    <tableColumn id="5" xr3:uid="{2EFED723-AFE9-406D-9432-30BE465BD9E3}" uniqueName="5" name="Source" queryTableFieldId="5" dataDxfId="68"/>
    <tableColumn id="6" xr3:uid="{947B704F-29E0-428C-90F1-4ED337B4E9F3}" uniqueName="6" name="cite/ref" queryTableFieldId="6" dataDxfId="67"/>
    <tableColumn id="11" xr3:uid="{BD890D8C-88BE-4884-869D-8DA4DC5FCF74}" uniqueName="11" name="check" queryTableFieldId="10" dataDxfId="66">
      <calculatedColumnFormula>COUNTIF([1]SB!$E:$E,E2)</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E222F74-96FB-4ED8-8103-52D25AF0BC84}" name="FSB_A_review_of_the_generation_of_requirements_specification_in_natural_language5621" displayName="FSB_A_review_of_the_generation_of_requirements_specification_in_natural_language5621" ref="A1:J16" tableType="queryTable" totalsRowShown="0">
  <autoFilter ref="A1:J16" xr:uid="{295BC2B8-0E5D-4B67-8CA6-EBA1ED099077}"/>
  <tableColumns count="10">
    <tableColumn id="9" xr3:uid="{2FB16E5B-C190-4F38-B3A1-36E89B4EE79C}" uniqueName="9" name="Checked" queryTableFieldId="9" dataDxfId="52"/>
    <tableColumn id="8" xr3:uid="{A7EE48C0-A606-4D5B-9B84-8C6A4BF13963}" uniqueName="8" name="Include" queryTableFieldId="8" dataDxfId="51"/>
    <tableColumn id="7" xr3:uid="{2A7AE713-729C-4AB2-944F-2BB232994BE7}" uniqueName="7" name="Note" queryTableFieldId="7" dataDxfId="50"/>
    <tableColumn id="1" xr3:uid="{034945D6-6E20-4530-BFB6-0CB6011899D0}" uniqueName="1" name="Authors" queryTableFieldId="1" dataDxfId="49"/>
    <tableColumn id="2" xr3:uid="{B8DBB7DB-BA96-4B46-B4E4-A16199B1B4D2}" uniqueName="2" name="Title" queryTableFieldId="2" dataDxfId="48"/>
    <tableColumn id="3" xr3:uid="{1A1FA13C-793F-497D-83C9-F8C759981FD1}" uniqueName="3" name="Year" queryTableFieldId="3"/>
    <tableColumn id="4" xr3:uid="{EDAC1E17-6195-4B10-94B6-8F21CD1679B5}" uniqueName="4" name="Link" queryTableFieldId="4" dataDxfId="47"/>
    <tableColumn id="5" xr3:uid="{B6242A67-4615-465F-A853-CD353952729D}" uniqueName="5" name="Source" queryTableFieldId="5" dataDxfId="46"/>
    <tableColumn id="6" xr3:uid="{AFFE1E70-51C7-428B-86B6-E3F3AEDFD52F}" uniqueName="6" name="cite/ref" queryTableFieldId="6" dataDxfId="45"/>
    <tableColumn id="11" xr3:uid="{D31DA73B-74CD-4BC8-9C00-9B805B0999C0}" uniqueName="11" name="check" queryTableFieldId="10" dataDxfId="44">
      <calculatedColumnFormula>COUNTIF([1]SB!$E:$E,E2)</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16E4F74-1BAA-49C8-938A-81A5FF413DF1}" name="FSB_A_review_of_the_generation_of_requirements_specification_in_natural_language562223" displayName="FSB_A_review_of_the_generation_of_requirements_specification_in_natural_language562223" ref="A1:J21" tableType="queryTable" totalsRowShown="0">
  <autoFilter ref="A1:J21" xr:uid="{295BC2B8-0E5D-4B67-8CA6-EBA1ED099077}"/>
  <tableColumns count="10">
    <tableColumn id="9" xr3:uid="{8821E17F-DA66-4A7E-8C1F-EC23C7DB0AC1}" uniqueName="9" name="Checked" queryTableFieldId="9" dataDxfId="63"/>
    <tableColumn id="8" xr3:uid="{62C55AB1-1F12-4C1E-B7CA-771BAEA542AF}" uniqueName="8" name="Include" queryTableFieldId="8" dataDxfId="62"/>
    <tableColumn id="7" xr3:uid="{6F349340-85A3-4D9F-A5F2-3D281B82D621}" uniqueName="7" name="Note" queryTableFieldId="7" dataDxfId="61"/>
    <tableColumn id="1" xr3:uid="{B1DD19FB-F550-4C84-8E0B-33252C62EC6C}" uniqueName="1" name="Authors" queryTableFieldId="1" dataDxfId="60"/>
    <tableColumn id="2" xr3:uid="{AFB2FEB5-7086-4DFF-88F4-1A34607C4C2F}" uniqueName="2" name="Title" queryTableFieldId="2" dataDxfId="59"/>
    <tableColumn id="3" xr3:uid="{BF2D79DD-3836-424D-AF27-055830773859}" uniqueName="3" name="Year" queryTableFieldId="3"/>
    <tableColumn id="4" xr3:uid="{33E9A501-E6EF-4CCF-B8A8-31D3A8450D07}" uniqueName="4" name="Link" queryTableFieldId="4" dataDxfId="58"/>
    <tableColumn id="5" xr3:uid="{0FE42218-16D8-477C-BE88-4541444D1805}" uniqueName="5" name="Source" queryTableFieldId="5" dataDxfId="57"/>
    <tableColumn id="6" xr3:uid="{E4BA9534-6908-4F60-906C-01B85F299EF0}" uniqueName="6" name="cite/ref" queryTableFieldId="6" dataDxfId="56"/>
    <tableColumn id="11" xr3:uid="{610A5F24-E24B-4307-878C-3273F083F528}" uniqueName="11" name="check" queryTableFieldId="10" dataDxfId="55">
      <calculatedColumnFormula>COUNTIF([1]SB!$E:$E,E2)</calculatedColumnFormula>
    </tableColumn>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EEDA48-84B3-4852-AEB8-9A1F47AEAC42}" name="FSB_A_review_of_the_generation_of_requirements_specification_in_natural_language5625" displayName="FSB_A_review_of_the_generation_of_requirements_specification_in_natural_language5625" ref="A1:J25" tableType="queryTable" totalsRowShown="0">
  <autoFilter ref="A1:J25" xr:uid="{295BC2B8-0E5D-4B67-8CA6-EBA1ED099077}"/>
  <tableColumns count="10">
    <tableColumn id="9" xr3:uid="{49DD0A89-2DB5-4EC8-86A3-813A411F27AE}" uniqueName="9" name="Checked" queryTableFieldId="9" dataDxfId="41"/>
    <tableColumn id="8" xr3:uid="{73E2F12C-ECE9-4120-81DA-CD60EB2310B4}" uniqueName="8" name="Include" queryTableFieldId="8" dataDxfId="40"/>
    <tableColumn id="7" xr3:uid="{DC295A90-80E7-48D7-A076-E98D091212C6}" uniqueName="7" name="Note" queryTableFieldId="7" dataDxfId="39"/>
    <tableColumn id="1" xr3:uid="{29FFCEE1-84C0-45D5-9C4B-4347A8DE84D2}" uniqueName="1" name="Authors" queryTableFieldId="1" dataDxfId="38"/>
    <tableColumn id="2" xr3:uid="{D72F6F73-9E1D-42BC-B777-D380BA37A7C2}" uniqueName="2" name="Title" queryTableFieldId="2" dataDxfId="37"/>
    <tableColumn id="3" xr3:uid="{0F278734-2CA7-4C2F-81D3-5DC4FED31173}" uniqueName="3" name="Year" queryTableFieldId="3"/>
    <tableColumn id="4" xr3:uid="{A4D5C9CF-33BB-4F63-BAB2-D40CDA9B2404}" uniqueName="4" name="Link" queryTableFieldId="4" dataDxfId="36"/>
    <tableColumn id="5" xr3:uid="{14C20678-FC87-42D1-8B25-A6E7955AEB14}" uniqueName="5" name="Source" queryTableFieldId="5" dataDxfId="35"/>
    <tableColumn id="6" xr3:uid="{A3B0543F-6C34-449D-AA0E-9A7E08398630}" uniqueName="6" name="cite/ref" queryTableFieldId="6" dataDxfId="34"/>
    <tableColumn id="11" xr3:uid="{72206446-CE4C-4F75-AAAA-878458B18E52}" uniqueName="11" name="check" queryTableFieldId="10" dataDxfId="33">
      <calculatedColumnFormula>COUNTIF([1]SB!$E:$E,E2)</calculatedColumnFormula>
    </tableColumn>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D70E22C-D787-444D-B492-6CF9A735CBC6}" name="FSB_A_review_of_the_generation_of_requirements_specification_in_natural_language5627" displayName="FSB_A_review_of_the_generation_of_requirements_specification_in_natural_language5627" ref="A1:J36" tableType="queryTable" totalsRowShown="0">
  <autoFilter ref="A1:J36" xr:uid="{295BC2B8-0E5D-4B67-8CA6-EBA1ED099077}"/>
  <tableColumns count="10">
    <tableColumn id="9" xr3:uid="{C4F37D0D-55A9-4707-B3CB-A492493867D7}" uniqueName="9" name="Checked" queryTableFieldId="9" dataDxfId="30"/>
    <tableColumn id="8" xr3:uid="{84075D61-B50B-4E19-B445-DA4F5A0C9351}" uniqueName="8" name="Include" queryTableFieldId="8" dataDxfId="29"/>
    <tableColumn id="7" xr3:uid="{90C63A11-A28A-4696-B7B0-FA42A617CCC1}" uniqueName="7" name="Note" queryTableFieldId="7" dataDxfId="28"/>
    <tableColumn id="1" xr3:uid="{7BC3B675-55FE-4C4E-8B42-A4E9E49F7C62}" uniqueName="1" name="Authors" queryTableFieldId="1" dataDxfId="27"/>
    <tableColumn id="2" xr3:uid="{B91A181E-9D84-4B23-98D7-94F5524D0BF4}" uniqueName="2" name="Title" queryTableFieldId="2" dataDxfId="26"/>
    <tableColumn id="3" xr3:uid="{B6364DA1-DBF9-4CE1-88FD-B9C4347C0A71}" uniqueName="3" name="Year" queryTableFieldId="3"/>
    <tableColumn id="4" xr3:uid="{9BE667A3-17F3-4C80-9EC0-2F48B00B0E9E}" uniqueName="4" name="Link" queryTableFieldId="4" dataDxfId="25"/>
    <tableColumn id="5" xr3:uid="{D5F1E11A-15EE-4102-971B-A7B40DC97F4A}" uniqueName="5" name="Source" queryTableFieldId="5" dataDxfId="24"/>
    <tableColumn id="6" xr3:uid="{4D0CB3E9-E72B-4E2E-934B-3242234C92C0}" uniqueName="6" name="cite/ref" queryTableFieldId="6" dataDxfId="23"/>
    <tableColumn id="11" xr3:uid="{369F7F7B-71B4-487C-A456-6C0DBA4000EF}" uniqueName="11" name="check" queryTableFieldId="10" dataDxfId="22">
      <calculatedColumnFormula>COUNTIF([1]SB!$E:$E,E2)</calculatedColumnFormula>
    </tableColumn>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5EDA65D-ADD3-46D1-9D76-66F238D089C5}" name="FSB_A_review_of_the_generation_of_requirements_specification_in_natural_language5629" displayName="FSB_A_review_of_the_generation_of_requirements_specification_in_natural_language5629" ref="A1:J63" tableType="queryTable" totalsRowShown="0">
  <autoFilter ref="A1:J63" xr:uid="{295BC2B8-0E5D-4B67-8CA6-EBA1ED099077}"/>
  <tableColumns count="10">
    <tableColumn id="9" xr3:uid="{A4E01A5B-E568-4787-B9D1-8BF386FD9990}" uniqueName="9" name="Checked" queryTableFieldId="9" dataDxfId="19"/>
    <tableColumn id="8" xr3:uid="{F2E4E2FB-B12B-495A-9544-26281B73968F}" uniqueName="8" name="Include" queryTableFieldId="8" dataDxfId="18"/>
    <tableColumn id="7" xr3:uid="{7CB33A30-06D2-400E-9426-9F5293A99058}" uniqueName="7" name="Note" queryTableFieldId="7" dataDxfId="17"/>
    <tableColumn id="1" xr3:uid="{13287867-41F1-46BD-9D21-36B6A92B2F1F}" uniqueName="1" name="Authors" queryTableFieldId="1" dataDxfId="16"/>
    <tableColumn id="2" xr3:uid="{828B1640-5A82-4D96-A0D9-984DEB5234B2}" uniqueName="2" name="Title" queryTableFieldId="2" dataDxfId="15"/>
    <tableColumn id="3" xr3:uid="{B95838D8-1BD0-40C1-B89F-F73B0DE9C809}" uniqueName="3" name="Year" queryTableFieldId="3"/>
    <tableColumn id="4" xr3:uid="{D4DA7810-9859-4444-8A22-AE2CA4686852}" uniqueName="4" name="Link" queryTableFieldId="4" dataDxfId="14"/>
    <tableColumn id="5" xr3:uid="{35898C04-FC3B-477D-B43D-9C44247A484C}" uniqueName="5" name="Source" queryTableFieldId="5" dataDxfId="13"/>
    <tableColumn id="6" xr3:uid="{7F21F277-50E4-4F37-9945-A376708BBF37}" uniqueName="6" name="cite/ref" queryTableFieldId="6" dataDxfId="12"/>
    <tableColumn id="11" xr3:uid="{057BBD92-1349-4083-869D-4B7DD6B54471}" uniqueName="11" name="check" queryTableFieldId="10" dataDxfId="11">
      <calculatedColumnFormula>COUNTIF([1]SB!$E:$E,E2)</calculatedColumnFormula>
    </tableColumn>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01A3957-3DBC-420F-848C-BDD1DE4757DB}" name="FSB_A_review_of_the_generation_of_requirements_specification_in_natural_language5630" displayName="FSB_A_review_of_the_generation_of_requirements_specification_in_natural_language5630" ref="A1:J31" tableType="queryTable" totalsRowShown="0">
  <autoFilter ref="A1:J31" xr:uid="{295BC2B8-0E5D-4B67-8CA6-EBA1ED099077}"/>
  <tableColumns count="10">
    <tableColumn id="9" xr3:uid="{70D65C8F-9534-44A4-A3FD-3FDF8DEA4343}" uniqueName="9" name="Checked" queryTableFieldId="9" dataDxfId="8"/>
    <tableColumn id="8" xr3:uid="{B6138CC1-FD0A-426C-B05E-6CEFCD783E4F}" uniqueName="8" name="Include" queryTableFieldId="8" dataDxfId="7"/>
    <tableColumn id="7" xr3:uid="{BA02C3C3-DC89-4694-B56B-0E0560FFA424}" uniqueName="7" name="Note" queryTableFieldId="7" dataDxfId="6"/>
    <tableColumn id="1" xr3:uid="{B68DED36-F5BE-4D30-BDFB-D6AF2A2CA1A9}" uniqueName="1" name="Authors" queryTableFieldId="1" dataDxfId="5"/>
    <tableColumn id="2" xr3:uid="{8E34E8D5-AFF1-4845-9EE7-6EBC352DB6DD}" uniqueName="2" name="Title" queryTableFieldId="2" dataDxfId="4"/>
    <tableColumn id="3" xr3:uid="{5A42CDE9-0EE3-4624-9911-01B567DD0FE5}" uniqueName="3" name="Year" queryTableFieldId="3"/>
    <tableColumn id="4" xr3:uid="{36E46EDE-BB14-423C-A991-07FBFC185F28}" uniqueName="4" name="Link" queryTableFieldId="4" dataDxfId="3"/>
    <tableColumn id="5" xr3:uid="{6D06764A-F9E2-4D0F-806C-366DD646FF7D}" uniqueName="5" name="Source" queryTableFieldId="5" dataDxfId="2"/>
    <tableColumn id="6" xr3:uid="{A9A6754C-B7F8-47B8-97B6-0F342D4ED734}" uniqueName="6" name="cite/ref" queryTableFieldId="6" dataDxfId="1"/>
    <tableColumn id="11" xr3:uid="{5E310189-B866-4B9E-9664-A66DE1587700}" uniqueName="11" name="check" queryTableFieldId="10" dataDxfId="0">
      <calculatedColumnFormula>COUNTIF([1]SB!$E:$E,E2)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5BC2B8-0E5D-4B67-8CA6-EBA1ED099077}" name="FSB_A_review_of_the_generation_of_requirements_specification_in_natural_language" displayName="FSB_A_review_of_the_generation_of_requirements_specification_in_natural_language" ref="A1:J13" tableType="queryTable" totalsRowShown="0">
  <autoFilter ref="A1:J13" xr:uid="{295BC2B8-0E5D-4B67-8CA6-EBA1ED099077}"/>
  <tableColumns count="10">
    <tableColumn id="9" xr3:uid="{A3A46BC1-2A01-44F6-9746-FE4B0DC402CD}" uniqueName="9" name="Checked" queryTableFieldId="9" dataDxfId="207"/>
    <tableColumn id="8" xr3:uid="{DD60A499-F1EC-41C5-83BE-42A8FAC3A5F4}" uniqueName="8" name="Include" queryTableFieldId="8" dataDxfId="206"/>
    <tableColumn id="7" xr3:uid="{F656E62C-4AE1-4D51-A56A-42C26C93680E}" uniqueName="7" name="Note" queryTableFieldId="7" dataDxfId="205"/>
    <tableColumn id="1" xr3:uid="{192436E2-1D76-46B9-84AD-2CC9689E1C87}" uniqueName="1" name="Authors" queryTableFieldId="1" dataDxfId="204"/>
    <tableColumn id="2" xr3:uid="{464E63AD-0190-418A-B3C3-487C9EECEE3A}" uniqueName="2" name="Title" queryTableFieldId="2" dataDxfId="203"/>
    <tableColumn id="3" xr3:uid="{E91F7676-8DEF-425A-89E1-8C10A997CB0D}" uniqueName="3" name="Year" queryTableFieldId="3"/>
    <tableColumn id="4" xr3:uid="{891F3815-E641-4171-A48B-0F7873E8DDEE}" uniqueName="4" name="Link" queryTableFieldId="4" dataDxfId="202"/>
    <tableColumn id="5" xr3:uid="{952B184B-4386-457A-8337-6950D9BD09B4}" uniqueName="5" name="Source" queryTableFieldId="5" dataDxfId="201"/>
    <tableColumn id="6" xr3:uid="{40334844-6D8D-4D6E-AF22-FB8F1F5F4C67}" uniqueName="6" name="cite/ref" queryTableFieldId="6" dataDxfId="200"/>
    <tableColumn id="11" xr3:uid="{09B06119-D78B-4C39-AAFD-F5A3286F5572}" uniqueName="11" name="check" queryTableFieldId="10" dataDxfId="199">
      <calculatedColumnFormula>COUNTIF([1]SB!$E:$E,E2)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DD3088-F191-4430-8D25-5714E62C1D7C}" name="FSB_A_review_of_the_generation_of_requirements_specification_in_natural_language4" displayName="FSB_A_review_of_the_generation_of_requirements_specification_in_natural_language4" ref="A1:J69" tableType="queryTable" totalsRowShown="0">
  <autoFilter ref="A1:J69" xr:uid="{295BC2B8-0E5D-4B67-8CA6-EBA1ED099077}"/>
  <tableColumns count="10">
    <tableColumn id="9" xr3:uid="{286443D1-761F-4A04-941D-579DF251F52A}" uniqueName="9" name="Checked" queryTableFieldId="9" dataDxfId="187"/>
    <tableColumn id="8" xr3:uid="{F137AB91-A85D-47F5-9AAF-4D4A87701ED5}" uniqueName="8" name="Include" queryTableFieldId="8" dataDxfId="186"/>
    <tableColumn id="7" xr3:uid="{7D3EABB2-05E3-43DF-AFBA-A99C4194864C}" uniqueName="7" name="Note" queryTableFieldId="7" dataDxfId="185"/>
    <tableColumn id="1" xr3:uid="{FA5B813A-D8D7-4728-96E9-614038F08F3C}" uniqueName="1" name="Authors" queryTableFieldId="1" dataDxfId="184"/>
    <tableColumn id="2" xr3:uid="{4D54F001-55A6-4232-9751-2CBFC595C242}" uniqueName="2" name="Title" queryTableFieldId="2" dataDxfId="183"/>
    <tableColumn id="3" xr3:uid="{9329A731-DDCB-49A8-A7EC-154448EF8BDF}" uniqueName="3" name="Year" queryTableFieldId="3"/>
    <tableColumn id="4" xr3:uid="{543EF9C5-12BB-4FE0-940C-D1118C12F19D}" uniqueName="4" name="Link" queryTableFieldId="4" dataDxfId="182"/>
    <tableColumn id="5" xr3:uid="{5C37ABE4-7ADC-482D-8BA6-977BE06278EE}" uniqueName="5" name="Source" queryTableFieldId="5" dataDxfId="181"/>
    <tableColumn id="6" xr3:uid="{671B9AEE-7417-41F8-B0D5-551FE3F4E51F}" uniqueName="6" name="cite/ref" queryTableFieldId="6" dataDxfId="180"/>
    <tableColumn id="11" xr3:uid="{4F9FF177-C304-4C40-9A46-48001FEB50E1}" uniqueName="11" name="check" queryTableFieldId="10" dataDxfId="179">
      <calculatedColumnFormula>COUNTIF([1]SB!$E:$E,E2)</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085A4D-F1D7-40A6-B8B7-727466D5A2B2}" name="FSB_A_review_of_the_generation_of_requirements_specification_in_natural_language5" displayName="FSB_A_review_of_the_generation_of_requirements_specification_in_natural_language5" ref="A1:J37" tableType="queryTable" totalsRowShown="0">
  <autoFilter ref="A1:J37" xr:uid="{295BC2B8-0E5D-4B67-8CA6-EBA1ED099077}"/>
  <tableColumns count="10">
    <tableColumn id="9" xr3:uid="{8BA341E1-7E74-48BE-8506-DABCC375FB84}" uniqueName="9" name="Checked" queryTableFieldId="9" dataDxfId="176"/>
    <tableColumn id="8" xr3:uid="{98D69CFA-F1AB-4440-A6EA-2810E0B4C43B}" uniqueName="8" name="Include" queryTableFieldId="8" dataDxfId="175"/>
    <tableColumn id="7" xr3:uid="{1EBCD0D5-BB9D-4786-BC77-A8B2B21CDABB}" uniqueName="7" name="Note" queryTableFieldId="7" dataDxfId="174"/>
    <tableColumn id="1" xr3:uid="{6778EC1C-4FFA-4FC6-9DAD-52BABC965D6D}" uniqueName="1" name="Authors" queryTableFieldId="1" dataDxfId="173"/>
    <tableColumn id="2" xr3:uid="{9D913EE2-FA0A-452C-92FA-A95C7DD88110}" uniqueName="2" name="Title" queryTableFieldId="2" dataDxfId="172"/>
    <tableColumn id="3" xr3:uid="{26A754D6-BBC1-41C1-8F5A-4E93F4FC84E0}" uniqueName="3" name="Year" queryTableFieldId="3"/>
    <tableColumn id="4" xr3:uid="{7AA415A1-CC54-4F51-8D23-BAB2916B6987}" uniqueName="4" name="Link" queryTableFieldId="4" dataDxfId="171"/>
    <tableColumn id="5" xr3:uid="{FF83DD34-3EF1-4D06-A139-273DF0101D09}" uniqueName="5" name="Source" queryTableFieldId="5" dataDxfId="170"/>
    <tableColumn id="6" xr3:uid="{C5FF6964-BAE9-493E-894E-14D475A51D7C}" uniqueName="6" name="cite/ref" queryTableFieldId="6" dataDxfId="169"/>
    <tableColumn id="11" xr3:uid="{548E1528-323D-4505-B4A9-AE9ACA8401AD}" uniqueName="11" name="check" queryTableFieldId="10" dataDxfId="168">
      <calculatedColumnFormula>COUNTIF([1]SB!$E:$E,E2)</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D6982A2-3AA9-4871-8B69-3CDA8C69F521}" name="FSB_A_review_of_the_generation_of_requirements_specification_in_natural_language567" displayName="FSB_A_review_of_the_generation_of_requirements_specification_in_natural_language567" ref="A1:J23" tableType="queryTable" totalsRowShown="0">
  <autoFilter ref="A1:J23" xr:uid="{295BC2B8-0E5D-4B67-8CA6-EBA1ED099077}"/>
  <tableColumns count="10">
    <tableColumn id="9" xr3:uid="{B7EB11CF-943C-40B3-94F4-6D8B0F045350}" uniqueName="9" name="Checked" queryTableFieldId="9" dataDxfId="165"/>
    <tableColumn id="8" xr3:uid="{26E0040C-5120-4557-A37D-22F6F40C1972}" uniqueName="8" name="Include" queryTableFieldId="8" dataDxfId="164"/>
    <tableColumn id="7" xr3:uid="{6A1F0539-1968-4319-8784-6C266ECD0611}" uniqueName="7" name="Note" queryTableFieldId="7" dataDxfId="163"/>
    <tableColumn id="1" xr3:uid="{F0C90BAD-9117-4477-92AC-9B184B8FBAF0}" uniqueName="1" name="Authors" queryTableFieldId="1" dataDxfId="162"/>
    <tableColumn id="2" xr3:uid="{03767C4E-E309-4F59-9C6F-131A7DE666F3}" uniqueName="2" name="Title" queryTableFieldId="2" dataDxfId="161"/>
    <tableColumn id="3" xr3:uid="{3538D48D-997A-474F-BB14-DF69481A65A0}" uniqueName="3" name="Year" queryTableFieldId="3"/>
    <tableColumn id="4" xr3:uid="{10D9D375-07AF-424E-986A-7523EB9A3EB2}" uniqueName="4" name="Link" queryTableFieldId="4" dataDxfId="160"/>
    <tableColumn id="5" xr3:uid="{DBC7ED4C-FFD1-47EC-AC8C-E515D78AA383}" uniqueName="5" name="Source" queryTableFieldId="5" dataDxfId="159"/>
    <tableColumn id="6" xr3:uid="{7B11733D-BA4E-4562-A9C4-47617C291776}" uniqueName="6" name="cite/ref" queryTableFieldId="6" dataDxfId="158"/>
    <tableColumn id="11" xr3:uid="{DE63E654-DAD3-4BBF-8FC1-4C3AFE0D3C3A}" uniqueName="11" name="check" queryTableFieldId="10" dataDxfId="157">
      <calculatedColumnFormula>COUNTIF([1]SB!$E:$E,E2)</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6335BC6-F7AA-4F61-A919-CBA0B7CC4D15}" name="FSB_A_review_of_the_generation_of_requirements_specification_in_natural_language568" displayName="FSB_A_review_of_the_generation_of_requirements_specification_in_natural_language568" ref="A1:J6" tableType="queryTable" totalsRowShown="0">
  <autoFilter ref="A1:J6" xr:uid="{295BC2B8-0E5D-4B67-8CA6-EBA1ED099077}"/>
  <tableColumns count="10">
    <tableColumn id="9" xr3:uid="{A28C4252-96E7-42CE-9AEC-FD96A4625DC9}" uniqueName="9" name="Checked" queryTableFieldId="9" dataDxfId="151"/>
    <tableColumn id="8" xr3:uid="{C47C93B9-D60C-4D2B-B163-077C36AF1869}" uniqueName="8" name="Include" queryTableFieldId="8" dataDxfId="150"/>
    <tableColumn id="7" xr3:uid="{3C11A01D-9438-4440-9725-DB4BF9E80967}" uniqueName="7" name="Note" queryTableFieldId="7" dataDxfId="149"/>
    <tableColumn id="1" xr3:uid="{576B98AF-B17B-42F8-87F4-7CE3CC78C804}" uniqueName="1" name="Authors" queryTableFieldId="1" dataDxfId="148"/>
    <tableColumn id="2" xr3:uid="{5B6221FF-43CE-4363-88E1-32A2163F6E1F}" uniqueName="2" name="Title" queryTableFieldId="2" dataDxfId="147"/>
    <tableColumn id="3" xr3:uid="{C2280D53-48CD-493A-8FD3-7F86C1A75D76}" uniqueName="3" name="Year" queryTableFieldId="3"/>
    <tableColumn id="4" xr3:uid="{24FEBDB7-D358-4752-AEA1-0DA704AB3989}" uniqueName="4" name="Link" queryTableFieldId="4" dataDxfId="146"/>
    <tableColumn id="5" xr3:uid="{3AD57250-4989-47AB-BD68-80E66EFEC10C}" uniqueName="5" name="Source" queryTableFieldId="5" dataDxfId="145"/>
    <tableColumn id="6" xr3:uid="{6907BD9C-DF84-4F82-B760-5BC89057A5BF}" uniqueName="6" name="cite/ref" queryTableFieldId="6" dataDxfId="144"/>
    <tableColumn id="11" xr3:uid="{9842DD2F-ABCB-4555-901E-1EA10A5B4475}" uniqueName="11" name="check" queryTableFieldId="10" dataDxfId="143">
      <calculatedColumnFormula>COUNTIF([1]SB!$E:$E,E2)</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C9A5E3F-42D3-4DDB-946D-5ECEF2A35FA1}" name="FSB_A_review_of_the_generation_of_requirements_specification_in_natural_language569" displayName="FSB_A_review_of_the_generation_of_requirements_specification_in_natural_language569" ref="A1:J16" tableType="queryTable" totalsRowShown="0">
  <autoFilter ref="A1:J16" xr:uid="{295BC2B8-0E5D-4B67-8CA6-EBA1ED099077}"/>
  <tableColumns count="10">
    <tableColumn id="9" xr3:uid="{49CFE67E-7C69-46DE-8890-F2D73074ACE1}" uniqueName="9" name="Checked" queryTableFieldId="9" dataDxfId="140"/>
    <tableColumn id="8" xr3:uid="{312ACAEC-0BF9-4D45-898B-42CB48387A12}" uniqueName="8" name="Include" queryTableFieldId="8" dataDxfId="139"/>
    <tableColumn id="7" xr3:uid="{B6109E74-13CD-4854-AAF3-2DF2280F5CE6}" uniqueName="7" name="Note" queryTableFieldId="7" dataDxfId="138"/>
    <tableColumn id="1" xr3:uid="{FB95D446-B43B-4F4F-B794-F0BED0DE91BE}" uniqueName="1" name="Authors" queryTableFieldId="1" dataDxfId="137"/>
    <tableColumn id="2" xr3:uid="{6D96E6EA-BA80-4555-AC3E-35028C772D1F}" uniqueName="2" name="Title" queryTableFieldId="2" dataDxfId="136"/>
    <tableColumn id="3" xr3:uid="{CE63E133-AB9B-4A1D-BF9C-D162420EC242}" uniqueName="3" name="Year" queryTableFieldId="3"/>
    <tableColumn id="4" xr3:uid="{6D9B0883-2C54-4D97-9A48-0F280B84730E}" uniqueName="4" name="Link" queryTableFieldId="4" dataDxfId="135"/>
    <tableColumn id="5" xr3:uid="{9734EE97-7981-4C56-AB19-F9C5841BEF92}" uniqueName="5" name="Source" queryTableFieldId="5" dataDxfId="134"/>
    <tableColumn id="6" xr3:uid="{0CCED333-639C-4EAC-BF84-A4DA2C13D814}" uniqueName="6" name="cite/ref" queryTableFieldId="6" dataDxfId="133"/>
    <tableColumn id="11" xr3:uid="{C8C38CFC-286B-4899-9334-BACAABD84F30}" uniqueName="11" name="check" queryTableFieldId="10" dataDxfId="132">
      <calculatedColumnFormula>COUNTIF([1]SB!$E:$E,E2)</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CC7FA7F-853D-4DF8-A07A-5EDC67A4EAFB}" name="FSB_A_review_of_the_generation_of_requirements_specification_in_natural_language5613" displayName="FSB_A_review_of_the_generation_of_requirements_specification_in_natural_language5613" ref="A1:J45" tableType="queryTable" totalsRowShown="0">
  <autoFilter ref="A1:J45" xr:uid="{295BC2B8-0E5D-4B67-8CA6-EBA1ED099077}"/>
  <tableColumns count="10">
    <tableColumn id="9" xr3:uid="{87BD0399-ECBB-430A-BA87-02642991121B}" uniqueName="9" name="Checked" queryTableFieldId="9" dataDxfId="129"/>
    <tableColumn id="8" xr3:uid="{1110AEFA-940E-4ED1-941D-9DE2CC782384}" uniqueName="8" name="Include" queryTableFieldId="8" dataDxfId="128"/>
    <tableColumn id="7" xr3:uid="{D62C89E4-997B-49A1-A53A-D99EC5BAA177}" uniqueName="7" name="Note" queryTableFieldId="7" dataDxfId="127"/>
    <tableColumn id="1" xr3:uid="{C1564A6F-42D5-43A8-A9CF-C339E9106699}" uniqueName="1" name="Authors" queryTableFieldId="1" dataDxfId="126"/>
    <tableColumn id="2" xr3:uid="{1AED1CE9-115C-4224-BEBA-E6E823A32BF6}" uniqueName="2" name="Title" queryTableFieldId="2" dataDxfId="125"/>
    <tableColumn id="3" xr3:uid="{FDA4A502-138D-4AEB-A847-E0FB3C23CCF7}" uniqueName="3" name="Year" queryTableFieldId="3"/>
    <tableColumn id="4" xr3:uid="{3039FF5E-827E-405D-8266-05603B3B2D60}" uniqueName="4" name="Link" queryTableFieldId="4" dataDxfId="124"/>
    <tableColumn id="5" xr3:uid="{9FECB05B-17EA-45EF-A682-1BD425630531}" uniqueName="5" name="Source" queryTableFieldId="5" dataDxfId="123"/>
    <tableColumn id="6" xr3:uid="{6B0B50D7-4594-4F8F-819C-927280D3A2D1}" uniqueName="6" name="cite/ref" queryTableFieldId="6" dataDxfId="122"/>
    <tableColumn id="11" xr3:uid="{A9770592-D8D2-4D91-A6AE-908DBD8A7EA6}" uniqueName="11" name="check" queryTableFieldId="10" dataDxfId="121">
      <calculatedColumnFormula>COUNTIF([1]SB!$E:$E,E2)</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6F3B6E3-47E2-4C32-BF04-C82E85BE34E6}" name="FSB_A_review_of_the_generation_of_requirements_specification_in_natural_language5614" displayName="FSB_A_review_of_the_generation_of_requirements_specification_in_natural_language5614" ref="A1:J32" tableType="queryTable" totalsRowShown="0">
  <autoFilter ref="A1:J32" xr:uid="{295BC2B8-0E5D-4B67-8CA6-EBA1ED099077}"/>
  <tableColumns count="10">
    <tableColumn id="9" xr3:uid="{82C531FE-5FA8-4F00-83A4-0C80036BA65E}" uniqueName="9" name="Checked" queryTableFieldId="9" dataDxfId="118"/>
    <tableColumn id="8" xr3:uid="{5F5D084C-4E42-4944-9042-B7B1FEA54784}" uniqueName="8" name="Include" queryTableFieldId="8" dataDxfId="117"/>
    <tableColumn id="7" xr3:uid="{B4FFCF8E-6D0F-4DAA-B24D-FBA20E6BCF73}" uniqueName="7" name="Note" queryTableFieldId="7" dataDxfId="116"/>
    <tableColumn id="1" xr3:uid="{1CD94EA5-BAEF-4BAB-B5C9-9EDE1E15B184}" uniqueName="1" name="Authors" queryTableFieldId="1" dataDxfId="115"/>
    <tableColumn id="2" xr3:uid="{BDFEA005-D870-4D2C-A653-AD142FDCA47D}" uniqueName="2" name="Title" queryTableFieldId="2" dataDxfId="114"/>
    <tableColumn id="3" xr3:uid="{9A1845C9-136F-4F50-8BF1-68088F374F09}" uniqueName="3" name="Year" queryTableFieldId="3"/>
    <tableColumn id="4" xr3:uid="{8032674F-445D-4B0C-A536-02AF39A7218D}" uniqueName="4" name="Link" queryTableFieldId="4" dataDxfId="113"/>
    <tableColumn id="5" xr3:uid="{4F0C2311-4B7D-4E36-8217-78A6B4FF372A}" uniqueName="5" name="Source" queryTableFieldId="5" dataDxfId="112"/>
    <tableColumn id="6" xr3:uid="{515F0492-C220-4BFE-9892-F72B469FBC64}" uniqueName="6" name="cite/ref" queryTableFieldId="6" dataDxfId="111"/>
    <tableColumn id="11" xr3:uid="{7CA6308D-DDBC-4CE6-A970-6ADF3301899F}" uniqueName="11" name="check" queryTableFieldId="10" dataDxfId="110">
      <calculatedColumnFormula>COUNTIF([1]SB!$E:$E,E2)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3" Type="http://schemas.openxmlformats.org/officeDocument/2006/relationships/hyperlink" Target="https://spacy.io/" TargetMode="External"/><Relationship Id="rId2" Type="http://schemas.openxmlformats.org/officeDocument/2006/relationships/hyperlink" Target="https://plantuml.com/" TargetMode="External"/><Relationship Id="rId1" Type="http://schemas.openxmlformats.org/officeDocument/2006/relationships/hyperlink" Target="https://www.scopus.com/inward/record.uri?eid=2-s2.0-80555140075&amp;partnerID=40&amp;md5=63e53cee7a9711760872d4d103e5453a" TargetMode="External"/><Relationship Id="rId6" Type="http://schemas.openxmlformats.org/officeDocument/2006/relationships/table" Target="../tables/table2.xml"/><Relationship Id="rId5" Type="http://schemas.openxmlformats.org/officeDocument/2006/relationships/printerSettings" Target="../printerSettings/printerSettings1.bin"/><Relationship Id="rId4" Type="http://schemas.openxmlformats.org/officeDocument/2006/relationships/hyperlink" Target="https://spacy.io/universe/project/corefere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www.scopus.com/inward/record.uri?eid=2-s2.0-61849169018&amp;doi=10.1007%2fs10664-008-9102-8&amp;partnerID=40&amp;md5=6483f0b4e116b2744cb34cc4e26d7a13"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CFD3-49FD-41C7-A7C1-C85E14718B09}">
  <dimension ref="A1:J2"/>
  <sheetViews>
    <sheetView zoomScale="115" zoomScaleNormal="115" workbookViewId="0">
      <selection sqref="A1:XFD1048576"/>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J2">
        <f>COUNTIF([1]SB!$E:$E,E2)</f>
        <v>0</v>
      </c>
    </row>
  </sheetData>
  <conditionalFormatting sqref="A1:J1048576">
    <cfRule type="expression" dxfId="227" priority="1">
      <formula>OR(AND($B1="X",$J1=0),AND(ISBLANK($B1),$J1=1))</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3EDF9-612E-4186-A77F-573262C95DA2}">
  <dimension ref="A1:J15"/>
  <sheetViews>
    <sheetView zoomScale="115" zoomScaleNormal="115" workbookViewId="0">
      <selection activeCell="A2" sqref="A2:J15"/>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121</v>
      </c>
      <c r="E2" t="s">
        <v>39</v>
      </c>
      <c r="F2">
        <v>1994</v>
      </c>
      <c r="G2" t="s">
        <v>15</v>
      </c>
      <c r="H2" s="2" t="s">
        <v>110</v>
      </c>
      <c r="I2" t="s">
        <v>42</v>
      </c>
      <c r="J2">
        <f>COUNTIF([1]SB!$E:$E,E2)</f>
        <v>0</v>
      </c>
    </row>
    <row r="3" spans="1:10" x14ac:dyDescent="0.25">
      <c r="A3" t="s">
        <v>873</v>
      </c>
      <c r="D3" t="s">
        <v>525</v>
      </c>
      <c r="E3" t="s">
        <v>526</v>
      </c>
      <c r="F3">
        <v>2005</v>
      </c>
      <c r="G3" t="s">
        <v>527</v>
      </c>
      <c r="H3" s="2" t="s">
        <v>110</v>
      </c>
      <c r="I3" t="s">
        <v>42</v>
      </c>
      <c r="J3">
        <f>COUNTIF([1]SB!$E:$E,E3)</f>
        <v>0</v>
      </c>
    </row>
    <row r="4" spans="1:10" x14ac:dyDescent="0.25">
      <c r="A4" t="s">
        <v>873</v>
      </c>
      <c r="D4" t="s">
        <v>427</v>
      </c>
      <c r="E4" t="s">
        <v>428</v>
      </c>
      <c r="F4">
        <v>1997</v>
      </c>
      <c r="G4" t="s">
        <v>429</v>
      </c>
      <c r="H4" s="2" t="s">
        <v>110</v>
      </c>
      <c r="I4" t="s">
        <v>42</v>
      </c>
      <c r="J4">
        <f>COUNTIF([1]SB!$E:$E,E4)</f>
        <v>0</v>
      </c>
    </row>
    <row r="5" spans="1:10" x14ac:dyDescent="0.25">
      <c r="A5" t="s">
        <v>873</v>
      </c>
      <c r="D5" t="s">
        <v>169</v>
      </c>
      <c r="E5" t="s">
        <v>170</v>
      </c>
      <c r="F5">
        <v>1996</v>
      </c>
      <c r="G5" t="s">
        <v>171</v>
      </c>
      <c r="H5" s="2" t="s">
        <v>110</v>
      </c>
      <c r="I5" t="s">
        <v>42</v>
      </c>
      <c r="J5">
        <f>COUNTIF([1]SB!$E:$E,E5)</f>
        <v>0</v>
      </c>
    </row>
    <row r="6" spans="1:10" x14ac:dyDescent="0.25">
      <c r="D6" t="s">
        <v>528</v>
      </c>
      <c r="E6" t="s">
        <v>529</v>
      </c>
      <c r="F6">
        <v>2004</v>
      </c>
      <c r="G6" t="s">
        <v>15</v>
      </c>
      <c r="H6" s="2" t="s">
        <v>110</v>
      </c>
      <c r="I6" t="s">
        <v>42</v>
      </c>
      <c r="J6">
        <f>COUNTIF([1]SB!$E:$E,E6)</f>
        <v>0</v>
      </c>
    </row>
    <row r="7" spans="1:10" x14ac:dyDescent="0.25">
      <c r="D7" t="s">
        <v>362</v>
      </c>
      <c r="E7" t="s">
        <v>530</v>
      </c>
      <c r="F7">
        <v>2004</v>
      </c>
      <c r="G7" t="s">
        <v>15</v>
      </c>
      <c r="H7" s="2" t="s">
        <v>110</v>
      </c>
      <c r="I7" t="s">
        <v>42</v>
      </c>
      <c r="J7">
        <f>COUNTIF([1]SB!$E:$E,E7)</f>
        <v>0</v>
      </c>
    </row>
    <row r="8" spans="1:10" x14ac:dyDescent="0.25">
      <c r="D8" t="s">
        <v>531</v>
      </c>
      <c r="E8" t="s">
        <v>532</v>
      </c>
      <c r="F8">
        <v>2001</v>
      </c>
      <c r="G8" t="s">
        <v>15</v>
      </c>
      <c r="H8" s="2" t="s">
        <v>110</v>
      </c>
      <c r="I8" t="s">
        <v>42</v>
      </c>
      <c r="J8">
        <f>COUNTIF([1]SB!$E:$E,E8)</f>
        <v>0</v>
      </c>
    </row>
    <row r="9" spans="1:10" x14ac:dyDescent="0.25">
      <c r="D9" t="s">
        <v>99</v>
      </c>
      <c r="E9" t="s">
        <v>39</v>
      </c>
      <c r="F9">
        <v>2004</v>
      </c>
      <c r="G9" t="s">
        <v>15</v>
      </c>
      <c r="H9" s="2" t="s">
        <v>110</v>
      </c>
      <c r="I9" t="s">
        <v>42</v>
      </c>
      <c r="J9">
        <f>COUNTIF([1]SB!$E:$E,E9)</f>
        <v>0</v>
      </c>
    </row>
    <row r="10" spans="1:10" x14ac:dyDescent="0.25">
      <c r="D10" t="s">
        <v>533</v>
      </c>
      <c r="E10" t="s">
        <v>534</v>
      </c>
      <c r="F10">
        <v>2008</v>
      </c>
      <c r="G10" t="s">
        <v>15</v>
      </c>
      <c r="H10" s="2" t="s">
        <v>110</v>
      </c>
      <c r="I10" t="s">
        <v>42</v>
      </c>
      <c r="J10">
        <f>COUNTIF([1]SB!$E:$E,E10)</f>
        <v>0</v>
      </c>
    </row>
    <row r="11" spans="1:10" x14ac:dyDescent="0.25">
      <c r="D11" t="s">
        <v>286</v>
      </c>
      <c r="E11" t="s">
        <v>39</v>
      </c>
      <c r="F11">
        <v>2007</v>
      </c>
      <c r="G11" t="s">
        <v>15</v>
      </c>
      <c r="H11" s="2" t="s">
        <v>110</v>
      </c>
      <c r="I11" t="s">
        <v>42</v>
      </c>
      <c r="J11">
        <f>COUNTIF([1]SB!$E:$E,E11)</f>
        <v>0</v>
      </c>
    </row>
    <row r="12" spans="1:10" x14ac:dyDescent="0.25">
      <c r="D12" t="s">
        <v>535</v>
      </c>
      <c r="E12" t="s">
        <v>39</v>
      </c>
      <c r="F12">
        <v>2004</v>
      </c>
      <c r="G12" t="s">
        <v>15</v>
      </c>
      <c r="H12" s="2" t="s">
        <v>110</v>
      </c>
      <c r="I12" t="s">
        <v>42</v>
      </c>
      <c r="J12">
        <f>COUNTIF([1]SB!$E:$E,E12)</f>
        <v>0</v>
      </c>
    </row>
    <row r="13" spans="1:10" x14ac:dyDescent="0.25">
      <c r="D13" t="s">
        <v>102</v>
      </c>
      <c r="E13" t="s">
        <v>39</v>
      </c>
      <c r="F13">
        <v>2010</v>
      </c>
      <c r="G13" t="s">
        <v>15</v>
      </c>
      <c r="H13" s="2" t="s">
        <v>110</v>
      </c>
      <c r="I13" t="s">
        <v>42</v>
      </c>
      <c r="J13">
        <f>COUNTIF([1]SB!$E:$E,E13)</f>
        <v>0</v>
      </c>
    </row>
    <row r="14" spans="1:10" x14ac:dyDescent="0.25">
      <c r="D14" t="s">
        <v>102</v>
      </c>
      <c r="E14" t="s">
        <v>39</v>
      </c>
      <c r="F14">
        <v>2010</v>
      </c>
      <c r="G14" t="s">
        <v>15</v>
      </c>
      <c r="H14" s="2" t="s">
        <v>110</v>
      </c>
      <c r="I14" t="s">
        <v>42</v>
      </c>
      <c r="J14">
        <f>COUNTIF([1]SB!$E:$E,E14)</f>
        <v>0</v>
      </c>
    </row>
    <row r="15" spans="1:10" x14ac:dyDescent="0.25">
      <c r="D15" t="s">
        <v>536</v>
      </c>
      <c r="E15" t="s">
        <v>39</v>
      </c>
      <c r="F15">
        <v>2001</v>
      </c>
      <c r="G15" t="s">
        <v>15</v>
      </c>
      <c r="H15" s="2" t="s">
        <v>110</v>
      </c>
      <c r="I15" t="s">
        <v>42</v>
      </c>
      <c r="J15">
        <f>COUNTIF([1]SB!$E:$E,E15)</f>
        <v>0</v>
      </c>
    </row>
  </sheetData>
  <phoneticPr fontId="1" type="noConversion"/>
  <conditionalFormatting sqref="A1:J1 A16:J1048576 A2:G15 I2:J15">
    <cfRule type="expression" dxfId="109" priority="2">
      <formula>OR(AND($B1="X",$J1=0),AND(ISBLANK($B1),$J1=1))</formula>
    </cfRule>
  </conditionalFormatting>
  <conditionalFormatting sqref="G1:G1048576">
    <cfRule type="expression" dxfId="108" priority="1">
      <formula>AND(ISBLANK(A1),SEARCH("scopus",G1))</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61CAB-DCEC-4CD1-BBF7-E8E2A84C1707}">
  <dimension ref="A1:J34"/>
  <sheetViews>
    <sheetView zoomScale="70" zoomScaleNormal="70" workbookViewId="0">
      <selection activeCell="A2" sqref="A2:J34"/>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43</v>
      </c>
      <c r="E2" t="s">
        <v>39</v>
      </c>
      <c r="F2">
        <v>1999</v>
      </c>
      <c r="G2" t="s">
        <v>15</v>
      </c>
      <c r="H2" s="2" t="s">
        <v>111</v>
      </c>
      <c r="I2" t="s">
        <v>42</v>
      </c>
      <c r="J2">
        <f>COUNTIF([1]SB!$E:$E,E2)</f>
        <v>0</v>
      </c>
    </row>
    <row r="3" spans="1:10" x14ac:dyDescent="0.25">
      <c r="D3" t="s">
        <v>403</v>
      </c>
      <c r="E3" t="s">
        <v>39</v>
      </c>
      <c r="F3">
        <v>2003</v>
      </c>
      <c r="G3" t="s">
        <v>15</v>
      </c>
      <c r="H3" s="2" t="s">
        <v>111</v>
      </c>
      <c r="I3" t="s">
        <v>42</v>
      </c>
      <c r="J3">
        <f>COUNTIF([1]SB!$E:$E,E3)</f>
        <v>0</v>
      </c>
    </row>
    <row r="4" spans="1:10" x14ac:dyDescent="0.25">
      <c r="A4" t="s">
        <v>873</v>
      </c>
      <c r="D4" t="s">
        <v>118</v>
      </c>
      <c r="E4" t="s">
        <v>157</v>
      </c>
      <c r="F4">
        <v>1983</v>
      </c>
      <c r="G4" t="s">
        <v>158</v>
      </c>
      <c r="H4" s="2" t="s">
        <v>111</v>
      </c>
      <c r="I4" t="s">
        <v>42</v>
      </c>
      <c r="J4">
        <f>COUNTIF([1]SB!$E:$E,E4)</f>
        <v>0</v>
      </c>
    </row>
    <row r="5" spans="1:10" x14ac:dyDescent="0.25">
      <c r="A5" t="s">
        <v>873</v>
      </c>
      <c r="D5" t="s">
        <v>537</v>
      </c>
      <c r="E5" t="s">
        <v>538</v>
      </c>
      <c r="F5">
        <v>2010</v>
      </c>
      <c r="G5" t="s">
        <v>539</v>
      </c>
      <c r="H5" s="2" t="s">
        <v>111</v>
      </c>
      <c r="I5" t="s">
        <v>42</v>
      </c>
      <c r="J5">
        <f>COUNTIF([1]SB!$E:$E,E5)</f>
        <v>0</v>
      </c>
    </row>
    <row r="6" spans="1:10" x14ac:dyDescent="0.25">
      <c r="A6" t="s">
        <v>873</v>
      </c>
      <c r="D6" t="s">
        <v>53</v>
      </c>
      <c r="E6" t="s">
        <v>540</v>
      </c>
      <c r="F6">
        <v>2011</v>
      </c>
      <c r="G6" t="s">
        <v>541</v>
      </c>
      <c r="H6" s="2" t="s">
        <v>111</v>
      </c>
      <c r="I6" t="s">
        <v>42</v>
      </c>
      <c r="J6">
        <f>COUNTIF([1]SB!$E:$E,E6)</f>
        <v>0</v>
      </c>
    </row>
    <row r="7" spans="1:10" x14ac:dyDescent="0.25">
      <c r="A7" t="s">
        <v>873</v>
      </c>
      <c r="B7" t="s">
        <v>873</v>
      </c>
      <c r="D7" t="s">
        <v>50</v>
      </c>
      <c r="E7" t="s">
        <v>51</v>
      </c>
      <c r="F7">
        <v>2003</v>
      </c>
      <c r="G7" t="s">
        <v>52</v>
      </c>
      <c r="H7" s="2" t="s">
        <v>111</v>
      </c>
      <c r="I7" t="s">
        <v>42</v>
      </c>
      <c r="J7">
        <f>COUNTIF([1]SB!$E:$E,E7)</f>
        <v>1</v>
      </c>
    </row>
    <row r="8" spans="1:10" x14ac:dyDescent="0.25">
      <c r="A8" t="s">
        <v>873</v>
      </c>
      <c r="D8" t="s">
        <v>169</v>
      </c>
      <c r="E8" t="s">
        <v>170</v>
      </c>
      <c r="F8">
        <v>1996</v>
      </c>
      <c r="G8" t="s">
        <v>171</v>
      </c>
      <c r="H8" s="2" t="s">
        <v>111</v>
      </c>
      <c r="I8" t="s">
        <v>42</v>
      </c>
      <c r="J8">
        <f>COUNTIF([1]SB!$E:$E,E8)</f>
        <v>0</v>
      </c>
    </row>
    <row r="9" spans="1:10" x14ac:dyDescent="0.25">
      <c r="A9" t="s">
        <v>873</v>
      </c>
      <c r="D9" t="s">
        <v>542</v>
      </c>
      <c r="E9" t="s">
        <v>543</v>
      </c>
      <c r="F9">
        <v>2011</v>
      </c>
      <c r="G9" t="s">
        <v>544</v>
      </c>
      <c r="H9" s="2" t="s">
        <v>111</v>
      </c>
      <c r="I9" t="s">
        <v>42</v>
      </c>
      <c r="J9">
        <f>COUNTIF([1]SB!$E:$E,E9)</f>
        <v>0</v>
      </c>
    </row>
    <row r="10" spans="1:10" x14ac:dyDescent="0.25">
      <c r="A10" t="s">
        <v>873</v>
      </c>
      <c r="D10" t="s">
        <v>56</v>
      </c>
      <c r="E10" t="s">
        <v>57</v>
      </c>
      <c r="F10">
        <v>2011</v>
      </c>
      <c r="G10" t="s">
        <v>58</v>
      </c>
      <c r="H10" s="2" t="s">
        <v>111</v>
      </c>
      <c r="I10" t="s">
        <v>42</v>
      </c>
      <c r="J10">
        <f>COUNTIF([1]SB!$E:$E,E10)</f>
        <v>0</v>
      </c>
    </row>
    <row r="11" spans="1:10" x14ac:dyDescent="0.25">
      <c r="A11" t="s">
        <v>873</v>
      </c>
      <c r="B11" t="s">
        <v>873</v>
      </c>
      <c r="D11" t="s">
        <v>383</v>
      </c>
      <c r="E11" t="s">
        <v>384</v>
      </c>
      <c r="F11">
        <v>2014</v>
      </c>
      <c r="G11" t="s">
        <v>385</v>
      </c>
      <c r="H11" s="2" t="s">
        <v>111</v>
      </c>
      <c r="I11" t="s">
        <v>42</v>
      </c>
      <c r="J11">
        <f>COUNTIF([1]SB!$E:$E,E11)</f>
        <v>1</v>
      </c>
    </row>
    <row r="12" spans="1:10" x14ac:dyDescent="0.25">
      <c r="D12" t="s">
        <v>19</v>
      </c>
      <c r="E12" t="s">
        <v>20</v>
      </c>
      <c r="F12">
        <v>2012</v>
      </c>
      <c r="G12" t="s">
        <v>15</v>
      </c>
      <c r="H12" s="2" t="s">
        <v>111</v>
      </c>
      <c r="I12" t="s">
        <v>42</v>
      </c>
      <c r="J12">
        <f>COUNTIF([1]SB!$E:$E,E12)</f>
        <v>0</v>
      </c>
    </row>
    <row r="13" spans="1:10" x14ac:dyDescent="0.25">
      <c r="A13" t="s">
        <v>873</v>
      </c>
      <c r="B13" t="s">
        <v>873</v>
      </c>
      <c r="D13" t="s">
        <v>68</v>
      </c>
      <c r="E13" t="s">
        <v>69</v>
      </c>
      <c r="F13">
        <v>2009</v>
      </c>
      <c r="G13" t="s">
        <v>70</v>
      </c>
      <c r="H13" s="2" t="s">
        <v>111</v>
      </c>
      <c r="I13" t="s">
        <v>42</v>
      </c>
      <c r="J13">
        <f>COUNTIF([1]SB!$E:$E,E13)</f>
        <v>1</v>
      </c>
    </row>
    <row r="14" spans="1:10" x14ac:dyDescent="0.25">
      <c r="A14" t="s">
        <v>873</v>
      </c>
      <c r="D14" t="s">
        <v>545</v>
      </c>
      <c r="E14" t="s">
        <v>546</v>
      </c>
      <c r="F14">
        <v>2014</v>
      </c>
      <c r="G14" t="s">
        <v>547</v>
      </c>
      <c r="H14" s="2" t="s">
        <v>111</v>
      </c>
      <c r="I14" t="s">
        <v>42</v>
      </c>
      <c r="J14">
        <f>COUNTIF([1]SB!$E:$E,E14)</f>
        <v>0</v>
      </c>
    </row>
    <row r="15" spans="1:10" x14ac:dyDescent="0.25">
      <c r="A15" t="s">
        <v>873</v>
      </c>
      <c r="D15" t="s">
        <v>548</v>
      </c>
      <c r="E15" t="s">
        <v>549</v>
      </c>
      <c r="F15">
        <v>2014</v>
      </c>
      <c r="G15" t="s">
        <v>550</v>
      </c>
      <c r="H15" s="2" t="s">
        <v>111</v>
      </c>
      <c r="I15" t="s">
        <v>42</v>
      </c>
      <c r="J15">
        <f>COUNTIF([1]SB!$E:$E,E15)</f>
        <v>0</v>
      </c>
    </row>
    <row r="16" spans="1:10" x14ac:dyDescent="0.25">
      <c r="D16" t="s">
        <v>551</v>
      </c>
      <c r="E16" t="s">
        <v>552</v>
      </c>
      <c r="F16">
        <v>2004</v>
      </c>
      <c r="G16" t="s">
        <v>15</v>
      </c>
      <c r="H16" s="2" t="s">
        <v>111</v>
      </c>
      <c r="I16" t="s">
        <v>42</v>
      </c>
      <c r="J16">
        <f>COUNTIF([1]SB!$E:$E,E16)</f>
        <v>0</v>
      </c>
    </row>
    <row r="17" spans="1:10" x14ac:dyDescent="0.25">
      <c r="A17" t="s">
        <v>873</v>
      </c>
      <c r="D17" t="s">
        <v>553</v>
      </c>
      <c r="E17" t="s">
        <v>554</v>
      </c>
      <c r="F17">
        <v>2010</v>
      </c>
      <c r="G17" t="s">
        <v>555</v>
      </c>
      <c r="H17" s="2" t="s">
        <v>111</v>
      </c>
      <c r="I17" t="s">
        <v>42</v>
      </c>
      <c r="J17">
        <f>COUNTIF([1]SB!$E:$E,E17)</f>
        <v>0</v>
      </c>
    </row>
    <row r="18" spans="1:10" x14ac:dyDescent="0.25">
      <c r="D18" t="s">
        <v>556</v>
      </c>
      <c r="E18" t="s">
        <v>557</v>
      </c>
      <c r="F18">
        <v>2003</v>
      </c>
      <c r="G18" t="s">
        <v>15</v>
      </c>
      <c r="H18" s="2" t="s">
        <v>111</v>
      </c>
      <c r="I18" t="s">
        <v>42</v>
      </c>
      <c r="J18">
        <f>COUNTIF([1]SB!$E:$E,E18)</f>
        <v>0</v>
      </c>
    </row>
    <row r="19" spans="1:10" x14ac:dyDescent="0.25">
      <c r="A19" t="s">
        <v>873</v>
      </c>
      <c r="D19" t="s">
        <v>558</v>
      </c>
      <c r="E19" t="s">
        <v>559</v>
      </c>
      <c r="F19">
        <v>2009</v>
      </c>
      <c r="G19" t="s">
        <v>560</v>
      </c>
      <c r="H19" s="2" t="s">
        <v>111</v>
      </c>
      <c r="I19" t="s">
        <v>42</v>
      </c>
      <c r="J19">
        <f>COUNTIF([1]SB!$E:$E,E19)</f>
        <v>0</v>
      </c>
    </row>
    <row r="20" spans="1:10" x14ac:dyDescent="0.25">
      <c r="D20" t="s">
        <v>561</v>
      </c>
      <c r="E20" t="s">
        <v>562</v>
      </c>
      <c r="F20">
        <v>2012</v>
      </c>
      <c r="G20" t="s">
        <v>15</v>
      </c>
      <c r="H20" s="2" t="s">
        <v>111</v>
      </c>
      <c r="I20" t="s">
        <v>42</v>
      </c>
      <c r="J20">
        <f>COUNTIF([1]SB!$E:$E,E20)</f>
        <v>0</v>
      </c>
    </row>
    <row r="21" spans="1:10" x14ac:dyDescent="0.25">
      <c r="A21" t="s">
        <v>873</v>
      </c>
      <c r="D21" t="s">
        <v>563</v>
      </c>
      <c r="E21" t="s">
        <v>564</v>
      </c>
      <c r="F21">
        <v>2012</v>
      </c>
      <c r="G21" t="s">
        <v>565</v>
      </c>
      <c r="H21" s="2" t="s">
        <v>111</v>
      </c>
      <c r="I21" t="s">
        <v>42</v>
      </c>
      <c r="J21">
        <f>COUNTIF([1]SB!$E:$E,E21)</f>
        <v>0</v>
      </c>
    </row>
    <row r="22" spans="1:10" x14ac:dyDescent="0.25">
      <c r="D22" t="s">
        <v>566</v>
      </c>
      <c r="E22" t="s">
        <v>567</v>
      </c>
      <c r="F22">
        <v>2013</v>
      </c>
      <c r="G22" t="s">
        <v>15</v>
      </c>
      <c r="H22" s="2" t="s">
        <v>111</v>
      </c>
      <c r="I22" t="s">
        <v>42</v>
      </c>
      <c r="J22">
        <f>COUNTIF([1]SB!$E:$E,E22)</f>
        <v>0</v>
      </c>
    </row>
    <row r="23" spans="1:10" x14ac:dyDescent="0.25">
      <c r="D23" t="s">
        <v>568</v>
      </c>
      <c r="E23" t="s">
        <v>39</v>
      </c>
      <c r="F23">
        <v>2015</v>
      </c>
      <c r="G23" t="s">
        <v>15</v>
      </c>
      <c r="H23" s="2" t="s">
        <v>111</v>
      </c>
      <c r="I23" t="s">
        <v>42</v>
      </c>
      <c r="J23">
        <f>COUNTIF([1]SB!$E:$E,E23)</f>
        <v>0</v>
      </c>
    </row>
    <row r="24" spans="1:10" x14ac:dyDescent="0.25">
      <c r="D24" t="s">
        <v>102</v>
      </c>
      <c r="E24" t="s">
        <v>39</v>
      </c>
      <c r="F24">
        <v>2014</v>
      </c>
      <c r="G24" t="s">
        <v>15</v>
      </c>
      <c r="H24" s="2" t="s">
        <v>111</v>
      </c>
      <c r="I24" t="s">
        <v>42</v>
      </c>
      <c r="J24">
        <f>COUNTIF([1]SB!$E:$E,E24)</f>
        <v>0</v>
      </c>
    </row>
    <row r="25" spans="1:10" x14ac:dyDescent="0.25">
      <c r="D25" t="s">
        <v>102</v>
      </c>
      <c r="E25" t="s">
        <v>39</v>
      </c>
      <c r="F25">
        <v>2014</v>
      </c>
      <c r="G25" t="s">
        <v>15</v>
      </c>
      <c r="H25" s="2" t="s">
        <v>111</v>
      </c>
      <c r="I25" t="s">
        <v>42</v>
      </c>
      <c r="J25">
        <f>COUNTIF([1]SB!$E:$E,E25)</f>
        <v>0</v>
      </c>
    </row>
    <row r="26" spans="1:10" x14ac:dyDescent="0.25">
      <c r="D26" t="s">
        <v>569</v>
      </c>
      <c r="E26" t="s">
        <v>39</v>
      </c>
      <c r="F26">
        <v>2014</v>
      </c>
      <c r="G26" t="s">
        <v>15</v>
      </c>
      <c r="H26" s="2" t="s">
        <v>111</v>
      </c>
      <c r="I26" t="s">
        <v>42</v>
      </c>
      <c r="J26">
        <f>COUNTIF([1]SB!$E:$E,E26)</f>
        <v>0</v>
      </c>
    </row>
    <row r="27" spans="1:10" x14ac:dyDescent="0.25">
      <c r="D27" t="s">
        <v>102</v>
      </c>
      <c r="E27" t="s">
        <v>39</v>
      </c>
      <c r="F27">
        <v>2014</v>
      </c>
      <c r="G27" t="s">
        <v>15</v>
      </c>
      <c r="H27" s="2" t="s">
        <v>111</v>
      </c>
      <c r="I27" t="s">
        <v>42</v>
      </c>
      <c r="J27">
        <f>COUNTIF([1]SB!$E:$E,E27)</f>
        <v>0</v>
      </c>
    </row>
    <row r="28" spans="1:10" x14ac:dyDescent="0.25">
      <c r="D28" t="s">
        <v>102</v>
      </c>
      <c r="E28" t="s">
        <v>39</v>
      </c>
      <c r="F28">
        <v>2014</v>
      </c>
      <c r="G28" t="s">
        <v>15</v>
      </c>
      <c r="H28" s="2" t="s">
        <v>111</v>
      </c>
      <c r="I28" t="s">
        <v>42</v>
      </c>
      <c r="J28">
        <f>COUNTIF([1]SB!$E:$E,E28)</f>
        <v>0</v>
      </c>
    </row>
    <row r="29" spans="1:10" x14ac:dyDescent="0.25">
      <c r="D29" t="s">
        <v>570</v>
      </c>
      <c r="E29" t="s">
        <v>39</v>
      </c>
      <c r="F29">
        <v>2013</v>
      </c>
      <c r="G29" t="s">
        <v>15</v>
      </c>
      <c r="H29" s="2" t="s">
        <v>111</v>
      </c>
      <c r="I29" t="s">
        <v>42</v>
      </c>
      <c r="J29">
        <f>COUNTIF([1]SB!$E:$E,E29)</f>
        <v>0</v>
      </c>
    </row>
    <row r="30" spans="1:10" x14ac:dyDescent="0.25">
      <c r="D30" t="s">
        <v>571</v>
      </c>
      <c r="E30" t="s">
        <v>39</v>
      </c>
      <c r="F30">
        <v>2012</v>
      </c>
      <c r="G30" t="s">
        <v>15</v>
      </c>
      <c r="H30" s="2" t="s">
        <v>111</v>
      </c>
      <c r="I30" t="s">
        <v>42</v>
      </c>
      <c r="J30">
        <f>COUNTIF([1]SB!$E:$E,E30)</f>
        <v>0</v>
      </c>
    </row>
    <row r="31" spans="1:10" x14ac:dyDescent="0.25">
      <c r="D31" t="s">
        <v>572</v>
      </c>
      <c r="E31" t="s">
        <v>573</v>
      </c>
      <c r="F31">
        <v>2011</v>
      </c>
      <c r="G31" t="s">
        <v>15</v>
      </c>
      <c r="H31" s="2" t="s">
        <v>111</v>
      </c>
      <c r="I31" t="s">
        <v>42</v>
      </c>
      <c r="J31">
        <f>COUNTIF([1]SB!$E:$E,E31)</f>
        <v>0</v>
      </c>
    </row>
    <row r="32" spans="1:10" x14ac:dyDescent="0.25">
      <c r="D32" t="s">
        <v>574</v>
      </c>
      <c r="E32" t="s">
        <v>39</v>
      </c>
      <c r="F32">
        <v>2010</v>
      </c>
      <c r="G32" t="s">
        <v>15</v>
      </c>
      <c r="H32" s="2" t="s">
        <v>111</v>
      </c>
      <c r="I32" t="s">
        <v>42</v>
      </c>
      <c r="J32">
        <f>COUNTIF([1]SB!$E:$E,E32)</f>
        <v>0</v>
      </c>
    </row>
    <row r="33" spans="4:10" x14ac:dyDescent="0.25">
      <c r="D33" t="s">
        <v>575</v>
      </c>
      <c r="E33" t="s">
        <v>39</v>
      </c>
      <c r="F33">
        <v>2008</v>
      </c>
      <c r="G33" t="s">
        <v>15</v>
      </c>
      <c r="H33" s="2" t="s">
        <v>111</v>
      </c>
      <c r="I33" t="s">
        <v>42</v>
      </c>
      <c r="J33">
        <f>COUNTIF([1]SB!$E:$E,E33)</f>
        <v>0</v>
      </c>
    </row>
    <row r="34" spans="4:10" x14ac:dyDescent="0.25">
      <c r="D34" t="s">
        <v>576</v>
      </c>
      <c r="E34" t="s">
        <v>577</v>
      </c>
      <c r="F34">
        <v>2001</v>
      </c>
      <c r="G34" t="s">
        <v>15</v>
      </c>
      <c r="H34" s="2" t="s">
        <v>111</v>
      </c>
      <c r="I34" t="s">
        <v>42</v>
      </c>
      <c r="J34">
        <f>COUNTIF([1]SB!$E:$E,E34)</f>
        <v>0</v>
      </c>
    </row>
  </sheetData>
  <phoneticPr fontId="1" type="noConversion"/>
  <conditionalFormatting sqref="A1:J1 A35:J1048576 A2:G34 I2:J34">
    <cfRule type="expression" dxfId="98" priority="2">
      <formula>OR(AND($B1="X",$J1=0),AND(ISBLANK($B1),$J1=1))</formula>
    </cfRule>
  </conditionalFormatting>
  <conditionalFormatting sqref="G1:G1048576">
    <cfRule type="expression" dxfId="97" priority="1">
      <formula>AND(ISBLANK(A1),SEARCH("scopus",G1))</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215DE-C1CF-491C-9558-2AB600162F8E}">
  <dimension ref="A1:J26"/>
  <sheetViews>
    <sheetView zoomScale="115" zoomScaleNormal="115" workbookViewId="0">
      <selection activeCell="A2" sqref="A2:J26"/>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400</v>
      </c>
      <c r="E2" t="s">
        <v>39</v>
      </c>
      <c r="F2">
        <v>1996</v>
      </c>
      <c r="G2" t="s">
        <v>15</v>
      </c>
      <c r="H2" s="2" t="s">
        <v>112</v>
      </c>
      <c r="I2" t="s">
        <v>42</v>
      </c>
      <c r="J2">
        <f>COUNTIF([1]SB!$E:$E,E2)</f>
        <v>0</v>
      </c>
    </row>
    <row r="3" spans="1:10" x14ac:dyDescent="0.25">
      <c r="D3" t="s">
        <v>121</v>
      </c>
      <c r="E3" t="s">
        <v>39</v>
      </c>
      <c r="F3">
        <v>1994</v>
      </c>
      <c r="G3" t="s">
        <v>15</v>
      </c>
      <c r="H3" s="2" t="s">
        <v>112</v>
      </c>
      <c r="I3" t="s">
        <v>42</v>
      </c>
      <c r="J3">
        <f>COUNTIF([1]SB!$E:$E,E3)</f>
        <v>0</v>
      </c>
    </row>
    <row r="4" spans="1:10" x14ac:dyDescent="0.25">
      <c r="A4" t="s">
        <v>873</v>
      </c>
      <c r="D4" t="s">
        <v>578</v>
      </c>
      <c r="E4" t="s">
        <v>579</v>
      </c>
      <c r="F4">
        <v>2006</v>
      </c>
      <c r="G4" t="s">
        <v>580</v>
      </c>
      <c r="H4" s="2" t="s">
        <v>112</v>
      </c>
      <c r="I4" t="s">
        <v>42</v>
      </c>
      <c r="J4">
        <f>COUNTIF([1]SB!$E:$E,E4)</f>
        <v>0</v>
      </c>
    </row>
    <row r="5" spans="1:10" x14ac:dyDescent="0.25">
      <c r="D5" t="s">
        <v>581</v>
      </c>
      <c r="E5" t="s">
        <v>39</v>
      </c>
      <c r="F5">
        <v>2000</v>
      </c>
      <c r="G5" t="s">
        <v>15</v>
      </c>
      <c r="H5" s="2" t="s">
        <v>112</v>
      </c>
      <c r="I5" t="s">
        <v>42</v>
      </c>
      <c r="J5">
        <f>COUNTIF([1]SB!$E:$E,E5)</f>
        <v>0</v>
      </c>
    </row>
    <row r="6" spans="1:10" x14ac:dyDescent="0.25">
      <c r="A6" t="s">
        <v>873</v>
      </c>
      <c r="D6" t="s">
        <v>582</v>
      </c>
      <c r="E6" t="s">
        <v>583</v>
      </c>
      <c r="F6">
        <v>2006</v>
      </c>
      <c r="G6" t="s">
        <v>584</v>
      </c>
      <c r="H6" s="2" t="s">
        <v>112</v>
      </c>
      <c r="I6" t="s">
        <v>42</v>
      </c>
      <c r="J6">
        <f>COUNTIF([1]SB!$E:$E,E6)</f>
        <v>0</v>
      </c>
    </row>
    <row r="7" spans="1:10" x14ac:dyDescent="0.25">
      <c r="D7" t="s">
        <v>322</v>
      </c>
      <c r="E7" t="s">
        <v>323</v>
      </c>
      <c r="F7">
        <v>2004</v>
      </c>
      <c r="G7" t="s">
        <v>15</v>
      </c>
      <c r="H7" s="2" t="s">
        <v>112</v>
      </c>
      <c r="I7" t="s">
        <v>42</v>
      </c>
      <c r="J7">
        <f>COUNTIF([1]SB!$E:$E,E7)</f>
        <v>0</v>
      </c>
    </row>
    <row r="8" spans="1:10" x14ac:dyDescent="0.25">
      <c r="A8" t="s">
        <v>873</v>
      </c>
      <c r="D8" t="s">
        <v>44</v>
      </c>
      <c r="E8" t="s">
        <v>45</v>
      </c>
      <c r="F8">
        <v>2001</v>
      </c>
      <c r="G8" t="s">
        <v>46</v>
      </c>
      <c r="H8" s="2" t="s">
        <v>112</v>
      </c>
      <c r="I8" t="s">
        <v>42</v>
      </c>
      <c r="J8">
        <f>COUNTIF([1]SB!$E:$E,E8)</f>
        <v>0</v>
      </c>
    </row>
    <row r="9" spans="1:10" x14ac:dyDescent="0.25">
      <c r="D9" t="s">
        <v>585</v>
      </c>
      <c r="E9" t="s">
        <v>586</v>
      </c>
      <c r="F9">
        <v>1981</v>
      </c>
      <c r="G9" t="s">
        <v>15</v>
      </c>
      <c r="H9" s="2" t="s">
        <v>112</v>
      </c>
      <c r="I9" t="s">
        <v>42</v>
      </c>
      <c r="J9">
        <f>COUNTIF([1]SB!$E:$E,E9)</f>
        <v>0</v>
      </c>
    </row>
    <row r="10" spans="1:10" x14ac:dyDescent="0.25">
      <c r="A10" t="s">
        <v>873</v>
      </c>
      <c r="B10" t="s">
        <v>873</v>
      </c>
      <c r="D10" t="s">
        <v>65</v>
      </c>
      <c r="E10" t="s">
        <v>66</v>
      </c>
      <c r="F10">
        <v>2010</v>
      </c>
      <c r="G10" t="s">
        <v>67</v>
      </c>
      <c r="H10" s="2" t="s">
        <v>112</v>
      </c>
      <c r="I10" t="s">
        <v>42</v>
      </c>
      <c r="J10">
        <f>COUNTIF([1]SB!$E:$E,E10)</f>
        <v>1</v>
      </c>
    </row>
    <row r="11" spans="1:10" x14ac:dyDescent="0.25">
      <c r="A11" t="s">
        <v>873</v>
      </c>
      <c r="B11" t="s">
        <v>873</v>
      </c>
      <c r="D11" t="s">
        <v>50</v>
      </c>
      <c r="E11" t="s">
        <v>587</v>
      </c>
      <c r="F11">
        <v>2000</v>
      </c>
      <c r="G11" t="s">
        <v>588</v>
      </c>
      <c r="H11" s="2" t="s">
        <v>112</v>
      </c>
      <c r="I11" t="s">
        <v>42</v>
      </c>
      <c r="J11">
        <f>COUNTIF([1]SB!$E:$E,E11)</f>
        <v>1</v>
      </c>
    </row>
    <row r="12" spans="1:10" x14ac:dyDescent="0.25">
      <c r="D12" t="s">
        <v>19</v>
      </c>
      <c r="E12" t="s">
        <v>20</v>
      </c>
      <c r="F12">
        <v>2012</v>
      </c>
      <c r="G12" t="s">
        <v>15</v>
      </c>
      <c r="H12" s="2" t="s">
        <v>112</v>
      </c>
      <c r="I12" t="s">
        <v>42</v>
      </c>
      <c r="J12">
        <f>COUNTIF([1]SB!$E:$E,E12)</f>
        <v>0</v>
      </c>
    </row>
    <row r="13" spans="1:10" x14ac:dyDescent="0.25">
      <c r="A13" t="s">
        <v>873</v>
      </c>
      <c r="D13" t="s">
        <v>589</v>
      </c>
      <c r="E13" t="s">
        <v>590</v>
      </c>
      <c r="F13">
        <v>2002</v>
      </c>
      <c r="G13" t="s">
        <v>591</v>
      </c>
      <c r="H13" s="2" t="s">
        <v>112</v>
      </c>
      <c r="I13" t="s">
        <v>42</v>
      </c>
      <c r="J13">
        <f>COUNTIF([1]SB!$E:$E,E13)</f>
        <v>0</v>
      </c>
    </row>
    <row r="14" spans="1:10" x14ac:dyDescent="0.25">
      <c r="A14" t="s">
        <v>873</v>
      </c>
      <c r="D14" t="s">
        <v>592</v>
      </c>
      <c r="E14" t="s">
        <v>593</v>
      </c>
      <c r="F14">
        <v>2007</v>
      </c>
      <c r="G14" t="s">
        <v>594</v>
      </c>
      <c r="H14" s="2" t="s">
        <v>112</v>
      </c>
      <c r="I14" t="s">
        <v>42</v>
      </c>
      <c r="J14">
        <f>COUNTIF([1]SB!$E:$E,E14)</f>
        <v>0</v>
      </c>
    </row>
    <row r="15" spans="1:10" x14ac:dyDescent="0.25">
      <c r="A15" t="s">
        <v>873</v>
      </c>
      <c r="D15" t="s">
        <v>548</v>
      </c>
      <c r="E15" t="s">
        <v>549</v>
      </c>
      <c r="F15">
        <v>2014</v>
      </c>
      <c r="G15" t="s">
        <v>550</v>
      </c>
      <c r="H15" s="2" t="s">
        <v>112</v>
      </c>
      <c r="I15" t="s">
        <v>42</v>
      </c>
      <c r="J15">
        <f>COUNTIF([1]SB!$E:$E,E15)</f>
        <v>0</v>
      </c>
    </row>
    <row r="16" spans="1:10" x14ac:dyDescent="0.25">
      <c r="A16" t="s">
        <v>873</v>
      </c>
      <c r="D16" t="s">
        <v>71</v>
      </c>
      <c r="E16" t="s">
        <v>72</v>
      </c>
      <c r="F16">
        <v>2012</v>
      </c>
      <c r="G16" t="s">
        <v>15</v>
      </c>
      <c r="H16" s="2" t="s">
        <v>112</v>
      </c>
      <c r="I16" t="s">
        <v>42</v>
      </c>
      <c r="J16">
        <f>COUNTIF([1]SB!$E:$E,E16)</f>
        <v>0</v>
      </c>
    </row>
    <row r="17" spans="1:10" x14ac:dyDescent="0.25">
      <c r="A17" t="s">
        <v>873</v>
      </c>
      <c r="B17" t="s">
        <v>873</v>
      </c>
      <c r="D17" t="s">
        <v>75</v>
      </c>
      <c r="E17" t="s">
        <v>76</v>
      </c>
      <c r="F17">
        <v>2008</v>
      </c>
      <c r="G17" t="s">
        <v>77</v>
      </c>
      <c r="H17" s="2" t="s">
        <v>112</v>
      </c>
      <c r="I17" t="s">
        <v>42</v>
      </c>
      <c r="J17">
        <f>COUNTIF([1]SB!$E:$E,E17)</f>
        <v>1</v>
      </c>
    </row>
    <row r="18" spans="1:10" x14ac:dyDescent="0.25">
      <c r="D18" t="s">
        <v>88</v>
      </c>
      <c r="E18" t="s">
        <v>89</v>
      </c>
      <c r="F18">
        <v>2012</v>
      </c>
      <c r="G18" t="s">
        <v>15</v>
      </c>
      <c r="H18" s="2" t="s">
        <v>112</v>
      </c>
      <c r="I18" t="s">
        <v>42</v>
      </c>
      <c r="J18">
        <f>COUNTIF([1]SB!$E:$E,E18)</f>
        <v>0</v>
      </c>
    </row>
    <row r="19" spans="1:10" x14ac:dyDescent="0.25">
      <c r="D19" t="s">
        <v>528</v>
      </c>
      <c r="E19" t="s">
        <v>529</v>
      </c>
      <c r="F19">
        <v>2004</v>
      </c>
      <c r="G19" t="s">
        <v>15</v>
      </c>
      <c r="H19" s="2" t="s">
        <v>112</v>
      </c>
      <c r="I19" t="s">
        <v>42</v>
      </c>
      <c r="J19">
        <f>COUNTIF([1]SB!$E:$E,E19)</f>
        <v>0</v>
      </c>
    </row>
    <row r="20" spans="1:10" x14ac:dyDescent="0.25">
      <c r="D20" t="s">
        <v>195</v>
      </c>
      <c r="E20" t="s">
        <v>595</v>
      </c>
      <c r="F20">
        <v>2004</v>
      </c>
      <c r="G20" t="s">
        <v>15</v>
      </c>
      <c r="H20" s="2" t="s">
        <v>112</v>
      </c>
      <c r="I20" t="s">
        <v>42</v>
      </c>
      <c r="J20">
        <f>COUNTIF([1]SB!$E:$E,E20)</f>
        <v>0</v>
      </c>
    </row>
    <row r="21" spans="1:10" x14ac:dyDescent="0.25">
      <c r="A21" t="s">
        <v>873</v>
      </c>
      <c r="D21" t="s">
        <v>596</v>
      </c>
      <c r="E21" t="s">
        <v>597</v>
      </c>
      <c r="F21">
        <v>2013</v>
      </c>
      <c r="G21" t="s">
        <v>598</v>
      </c>
      <c r="H21" s="2" t="s">
        <v>112</v>
      </c>
      <c r="I21" t="s">
        <v>42</v>
      </c>
      <c r="J21">
        <f>COUNTIF([1]SB!$E:$E,E21)</f>
        <v>0</v>
      </c>
    </row>
    <row r="22" spans="1:10" x14ac:dyDescent="0.25">
      <c r="D22" t="s">
        <v>465</v>
      </c>
      <c r="E22" t="s">
        <v>39</v>
      </c>
      <c r="F22">
        <v>1994</v>
      </c>
      <c r="G22" t="s">
        <v>15</v>
      </c>
      <c r="H22" s="2" t="s">
        <v>112</v>
      </c>
      <c r="I22" t="s">
        <v>42</v>
      </c>
      <c r="J22">
        <f>COUNTIF([1]SB!$E:$E,E22)</f>
        <v>0</v>
      </c>
    </row>
    <row r="23" spans="1:10" x14ac:dyDescent="0.25">
      <c r="A23" t="s">
        <v>873</v>
      </c>
      <c r="D23" t="s">
        <v>100</v>
      </c>
      <c r="E23" t="s">
        <v>470</v>
      </c>
      <c r="F23">
        <v>1994</v>
      </c>
      <c r="G23" t="s">
        <v>471</v>
      </c>
      <c r="H23" s="2" t="s">
        <v>112</v>
      </c>
      <c r="I23" t="s">
        <v>42</v>
      </c>
      <c r="J23">
        <f>COUNTIF([1]SB!$E:$E,E23)</f>
        <v>0</v>
      </c>
    </row>
    <row r="24" spans="1:10" x14ac:dyDescent="0.25">
      <c r="D24" t="s">
        <v>599</v>
      </c>
      <c r="E24" t="s">
        <v>600</v>
      </c>
      <c r="F24">
        <v>1997</v>
      </c>
      <c r="G24" t="s">
        <v>15</v>
      </c>
      <c r="H24" s="2" t="s">
        <v>112</v>
      </c>
      <c r="I24" t="s">
        <v>42</v>
      </c>
      <c r="J24">
        <f>COUNTIF([1]SB!$E:$E,E24)</f>
        <v>0</v>
      </c>
    </row>
    <row r="25" spans="1:10" x14ac:dyDescent="0.25">
      <c r="D25" t="s">
        <v>102</v>
      </c>
      <c r="E25" t="s">
        <v>39</v>
      </c>
      <c r="F25">
        <v>0</v>
      </c>
      <c r="G25" t="s">
        <v>15</v>
      </c>
      <c r="H25" s="2" t="s">
        <v>112</v>
      </c>
      <c r="I25" t="s">
        <v>42</v>
      </c>
      <c r="J25">
        <f>COUNTIF([1]SB!$E:$E,E25)</f>
        <v>0</v>
      </c>
    </row>
    <row r="26" spans="1:10" x14ac:dyDescent="0.25">
      <c r="D26" t="s">
        <v>601</v>
      </c>
      <c r="E26" t="s">
        <v>602</v>
      </c>
      <c r="F26">
        <v>0</v>
      </c>
      <c r="G26" t="s">
        <v>15</v>
      </c>
      <c r="H26" s="2" t="s">
        <v>112</v>
      </c>
      <c r="I26" t="s">
        <v>42</v>
      </c>
      <c r="J26">
        <f>COUNTIF([1]SB!$E:$E,E26)</f>
        <v>0</v>
      </c>
    </row>
  </sheetData>
  <phoneticPr fontId="1" type="noConversion"/>
  <conditionalFormatting sqref="A1:J1 A27:J1048576 A2:G26 I2:J26">
    <cfRule type="expression" dxfId="87" priority="2">
      <formula>OR(AND($B1="X",$J1=0),AND(ISBLANK($B1),$J1=1))</formula>
    </cfRule>
  </conditionalFormatting>
  <conditionalFormatting sqref="G1:G1048576">
    <cfRule type="expression" dxfId="86" priority="1">
      <formula>AND(ISBLANK(A1),SEARCH("scopus",G1))</formula>
    </cfRule>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D44E-2591-4074-9CE3-1B5F07EA83F8}">
  <dimension ref="A1:J23"/>
  <sheetViews>
    <sheetView zoomScale="115" zoomScaleNormal="115" workbookViewId="0">
      <selection activeCell="F30" sqref="F30"/>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603</v>
      </c>
      <c r="E2" t="s">
        <v>604</v>
      </c>
      <c r="F2">
        <v>2008</v>
      </c>
      <c r="G2" t="s">
        <v>15</v>
      </c>
      <c r="H2" s="2" t="s">
        <v>104</v>
      </c>
      <c r="I2" t="s">
        <v>42</v>
      </c>
      <c r="J2">
        <f>COUNTIF([1]SB!$E:$E,E2)</f>
        <v>0</v>
      </c>
    </row>
    <row r="3" spans="1:10" x14ac:dyDescent="0.25">
      <c r="A3" t="s">
        <v>873</v>
      </c>
      <c r="D3" t="s">
        <v>62</v>
      </c>
      <c r="E3" t="s">
        <v>63</v>
      </c>
      <c r="F3">
        <v>2009</v>
      </c>
      <c r="G3" t="s">
        <v>64</v>
      </c>
      <c r="H3" s="2" t="s">
        <v>104</v>
      </c>
      <c r="I3" t="s">
        <v>42</v>
      </c>
      <c r="J3">
        <f>COUNTIF([1]SB!$E:$E,E3)</f>
        <v>0</v>
      </c>
    </row>
    <row r="4" spans="1:10" x14ac:dyDescent="0.25">
      <c r="A4" t="s">
        <v>873</v>
      </c>
      <c r="D4" t="s">
        <v>71</v>
      </c>
      <c r="E4" t="s">
        <v>72</v>
      </c>
      <c r="F4">
        <v>2012</v>
      </c>
      <c r="G4" t="s">
        <v>15</v>
      </c>
      <c r="H4" s="2" t="s">
        <v>104</v>
      </c>
      <c r="I4" t="s">
        <v>42</v>
      </c>
      <c r="J4">
        <f>COUNTIF([1]SB!$E:$E,E4)</f>
        <v>0</v>
      </c>
    </row>
    <row r="5" spans="1:10" x14ac:dyDescent="0.25">
      <c r="A5" t="s">
        <v>873</v>
      </c>
      <c r="D5" t="s">
        <v>78</v>
      </c>
      <c r="E5" t="s">
        <v>79</v>
      </c>
      <c r="F5">
        <v>2017</v>
      </c>
      <c r="G5" t="s">
        <v>15</v>
      </c>
      <c r="H5" s="2" t="s">
        <v>104</v>
      </c>
      <c r="I5" t="s">
        <v>42</v>
      </c>
      <c r="J5">
        <f>COUNTIF([1]SB!$E:$E,E5)</f>
        <v>0</v>
      </c>
    </row>
    <row r="6" spans="1:10" x14ac:dyDescent="0.25">
      <c r="D6" t="s">
        <v>605</v>
      </c>
      <c r="E6" t="s">
        <v>101</v>
      </c>
      <c r="F6">
        <v>2015</v>
      </c>
      <c r="G6" t="s">
        <v>15</v>
      </c>
      <c r="H6" s="2" t="s">
        <v>104</v>
      </c>
      <c r="I6" t="s">
        <v>42</v>
      </c>
      <c r="J6">
        <f>COUNTIF([1]SB!$E:$E,E6)</f>
        <v>0</v>
      </c>
    </row>
    <row r="7" spans="1:10" x14ac:dyDescent="0.25">
      <c r="A7" t="s">
        <v>873</v>
      </c>
      <c r="B7" t="s">
        <v>873</v>
      </c>
      <c r="D7" t="s">
        <v>92</v>
      </c>
      <c r="E7" t="s">
        <v>93</v>
      </c>
      <c r="F7">
        <v>2015</v>
      </c>
      <c r="G7" t="s">
        <v>94</v>
      </c>
      <c r="H7" s="2" t="s">
        <v>104</v>
      </c>
      <c r="I7" t="s">
        <v>42</v>
      </c>
      <c r="J7">
        <f>COUNTIF([1]SB!$E:$E,E7)</f>
        <v>1</v>
      </c>
    </row>
    <row r="8" spans="1:10" x14ac:dyDescent="0.25">
      <c r="A8" t="s">
        <v>873</v>
      </c>
      <c r="D8" t="s">
        <v>606</v>
      </c>
      <c r="E8" t="s">
        <v>607</v>
      </c>
      <c r="F8">
        <v>2015</v>
      </c>
      <c r="G8" t="s">
        <v>608</v>
      </c>
      <c r="H8" s="2" t="s">
        <v>104</v>
      </c>
      <c r="I8" t="s">
        <v>42</v>
      </c>
      <c r="J8">
        <f>COUNTIF([1]SB!$E:$E,E8)</f>
        <v>0</v>
      </c>
    </row>
    <row r="9" spans="1:10" x14ac:dyDescent="0.25">
      <c r="A9" t="s">
        <v>873</v>
      </c>
      <c r="B9" t="s">
        <v>873</v>
      </c>
      <c r="D9" t="s">
        <v>56</v>
      </c>
      <c r="E9" t="s">
        <v>344</v>
      </c>
      <c r="F9">
        <v>2009</v>
      </c>
      <c r="G9" t="s">
        <v>345</v>
      </c>
      <c r="H9" s="2" t="s">
        <v>104</v>
      </c>
      <c r="I9" t="s">
        <v>42</v>
      </c>
      <c r="J9">
        <f>COUNTIF([1]SB!$E:$E,E9)</f>
        <v>1</v>
      </c>
    </row>
    <row r="10" spans="1:10" x14ac:dyDescent="0.25">
      <c r="D10" t="s">
        <v>609</v>
      </c>
      <c r="E10" t="s">
        <v>610</v>
      </c>
      <c r="F10">
        <v>2016</v>
      </c>
      <c r="G10" t="s">
        <v>15</v>
      </c>
      <c r="H10" s="2" t="s">
        <v>104</v>
      </c>
      <c r="I10" t="s">
        <v>42</v>
      </c>
      <c r="J10">
        <f>COUNTIF([1]SB!$E:$E,E10)</f>
        <v>0</v>
      </c>
    </row>
    <row r="11" spans="1:10" x14ac:dyDescent="0.25">
      <c r="D11" t="s">
        <v>611</v>
      </c>
      <c r="E11" t="s">
        <v>39</v>
      </c>
      <c r="F11">
        <v>2017</v>
      </c>
      <c r="G11" t="s">
        <v>15</v>
      </c>
      <c r="H11" s="2" t="s">
        <v>104</v>
      </c>
      <c r="I11" t="s">
        <v>42</v>
      </c>
      <c r="J11">
        <f>COUNTIF([1]SB!$E:$E,E11)</f>
        <v>0</v>
      </c>
    </row>
    <row r="12" spans="1:10" x14ac:dyDescent="0.25">
      <c r="A12" t="s">
        <v>873</v>
      </c>
      <c r="D12" t="s">
        <v>612</v>
      </c>
      <c r="E12" t="s">
        <v>613</v>
      </c>
      <c r="F12">
        <v>2015</v>
      </c>
      <c r="G12" t="s">
        <v>614</v>
      </c>
      <c r="H12" s="2" t="s">
        <v>104</v>
      </c>
      <c r="I12" t="s">
        <v>42</v>
      </c>
      <c r="J12">
        <f>COUNTIF([1]SB!$E:$E,E12)</f>
        <v>0</v>
      </c>
    </row>
    <row r="13" spans="1:10" x14ac:dyDescent="0.25">
      <c r="A13" t="s">
        <v>873</v>
      </c>
      <c r="D13" t="s">
        <v>615</v>
      </c>
      <c r="E13" t="s">
        <v>616</v>
      </c>
      <c r="F13">
        <v>2020</v>
      </c>
      <c r="G13" t="s">
        <v>617</v>
      </c>
      <c r="H13" s="2" t="s">
        <v>104</v>
      </c>
      <c r="I13" t="s">
        <v>42</v>
      </c>
      <c r="J13">
        <f>COUNTIF([1]SB!$E:$E,E13)</f>
        <v>0</v>
      </c>
    </row>
    <row r="14" spans="1:10" x14ac:dyDescent="0.25">
      <c r="D14" t="s">
        <v>98</v>
      </c>
      <c r="E14" t="s">
        <v>39</v>
      </c>
      <c r="F14">
        <v>2014</v>
      </c>
      <c r="G14" t="s">
        <v>15</v>
      </c>
      <c r="H14" s="2" t="s">
        <v>104</v>
      </c>
      <c r="I14" t="s">
        <v>42</v>
      </c>
      <c r="J14">
        <f>COUNTIF([1]SB!$E:$E,E14)</f>
        <v>0</v>
      </c>
    </row>
    <row r="15" spans="1:10" x14ac:dyDescent="0.25">
      <c r="A15" t="s">
        <v>873</v>
      </c>
      <c r="B15" t="s">
        <v>873</v>
      </c>
      <c r="D15" t="s">
        <v>618</v>
      </c>
      <c r="E15" t="s">
        <v>619</v>
      </c>
      <c r="F15">
        <v>2018</v>
      </c>
      <c r="G15" t="s">
        <v>620</v>
      </c>
      <c r="H15" s="2" t="s">
        <v>104</v>
      </c>
      <c r="I15" t="s">
        <v>42</v>
      </c>
      <c r="J15">
        <f>COUNTIF([1]SB!$E:$E,E15)</f>
        <v>1</v>
      </c>
    </row>
    <row r="16" spans="1:10" x14ac:dyDescent="0.25">
      <c r="A16" t="s">
        <v>873</v>
      </c>
      <c r="D16" t="s">
        <v>621</v>
      </c>
      <c r="E16" t="s">
        <v>622</v>
      </c>
      <c r="F16">
        <v>2018</v>
      </c>
      <c r="G16" t="s">
        <v>623</v>
      </c>
      <c r="H16" s="2" t="s">
        <v>104</v>
      </c>
      <c r="I16" t="s">
        <v>42</v>
      </c>
      <c r="J16">
        <f>COUNTIF([1]SB!$E:$E,E16)</f>
        <v>0</v>
      </c>
    </row>
    <row r="17" spans="1:10" x14ac:dyDescent="0.25">
      <c r="A17" t="s">
        <v>873</v>
      </c>
      <c r="B17" t="s">
        <v>873</v>
      </c>
      <c r="D17" t="s">
        <v>624</v>
      </c>
      <c r="E17" t="s">
        <v>625</v>
      </c>
      <c r="F17">
        <v>2017</v>
      </c>
      <c r="G17" t="s">
        <v>626</v>
      </c>
      <c r="H17" s="2" t="s">
        <v>104</v>
      </c>
      <c r="I17" t="s">
        <v>42</v>
      </c>
      <c r="J17">
        <f>COUNTIF([1]SB!$E:$E,E17)</f>
        <v>1</v>
      </c>
    </row>
    <row r="18" spans="1:10" x14ac:dyDescent="0.25">
      <c r="A18" t="s">
        <v>873</v>
      </c>
      <c r="B18" t="s">
        <v>873</v>
      </c>
      <c r="D18" t="s">
        <v>627</v>
      </c>
      <c r="E18" t="s">
        <v>628</v>
      </c>
      <c r="F18">
        <v>2018</v>
      </c>
      <c r="G18" t="s">
        <v>629</v>
      </c>
      <c r="H18" s="2" t="s">
        <v>104</v>
      </c>
      <c r="I18" t="s">
        <v>42</v>
      </c>
      <c r="J18">
        <f>COUNTIF([1]SB!$E:$E,E18)</f>
        <v>1</v>
      </c>
    </row>
    <row r="19" spans="1:10" x14ac:dyDescent="0.25">
      <c r="D19" t="s">
        <v>630</v>
      </c>
      <c r="E19" t="s">
        <v>39</v>
      </c>
      <c r="F19">
        <v>2020</v>
      </c>
      <c r="G19" t="s">
        <v>15</v>
      </c>
      <c r="H19" s="2" t="s">
        <v>104</v>
      </c>
      <c r="I19" t="s">
        <v>42</v>
      </c>
      <c r="J19">
        <f>COUNTIF([1]SB!$E:$E,E19)</f>
        <v>0</v>
      </c>
    </row>
    <row r="20" spans="1:10" x14ac:dyDescent="0.25">
      <c r="D20" t="s">
        <v>631</v>
      </c>
      <c r="E20" t="s">
        <v>39</v>
      </c>
      <c r="F20">
        <v>2007</v>
      </c>
      <c r="G20" t="s">
        <v>15</v>
      </c>
      <c r="H20" s="2" t="s">
        <v>104</v>
      </c>
      <c r="I20" t="s">
        <v>42</v>
      </c>
      <c r="J20">
        <f>COUNTIF([1]SB!$E:$E,E20)</f>
        <v>0</v>
      </c>
    </row>
    <row r="21" spans="1:10" x14ac:dyDescent="0.25">
      <c r="D21" t="s">
        <v>632</v>
      </c>
      <c r="E21" t="s">
        <v>633</v>
      </c>
      <c r="F21">
        <v>2012</v>
      </c>
      <c r="G21" t="s">
        <v>15</v>
      </c>
      <c r="H21" s="2" t="s">
        <v>104</v>
      </c>
      <c r="I21" t="s">
        <v>42</v>
      </c>
      <c r="J21">
        <f>COUNTIF([1]SB!$E:$E,E21)</f>
        <v>0</v>
      </c>
    </row>
    <row r="22" spans="1:10" x14ac:dyDescent="0.25">
      <c r="D22" t="s">
        <v>634</v>
      </c>
      <c r="E22" t="s">
        <v>635</v>
      </c>
      <c r="F22">
        <v>2004</v>
      </c>
      <c r="G22" t="s">
        <v>15</v>
      </c>
      <c r="H22" s="2" t="s">
        <v>104</v>
      </c>
      <c r="I22" t="s">
        <v>42</v>
      </c>
      <c r="J22">
        <f>COUNTIF([1]SB!$E:$E,E22)</f>
        <v>0</v>
      </c>
    </row>
    <row r="23" spans="1:10" x14ac:dyDescent="0.25">
      <c r="D23" t="s">
        <v>102</v>
      </c>
      <c r="E23" t="s">
        <v>39</v>
      </c>
      <c r="F23">
        <v>0</v>
      </c>
      <c r="G23" t="s">
        <v>15</v>
      </c>
      <c r="H23" s="2" t="s">
        <v>104</v>
      </c>
      <c r="I23" t="s">
        <v>42</v>
      </c>
      <c r="J23">
        <f>COUNTIF([1]SB!$E:$E,E23)</f>
        <v>0</v>
      </c>
    </row>
  </sheetData>
  <phoneticPr fontId="1" type="noConversion"/>
  <conditionalFormatting sqref="A1:J1 A24:J1048576 A2:G23 I2:J23">
    <cfRule type="expression" dxfId="76" priority="2">
      <formula>OR(AND($B1="X",$J1=0),AND(ISBLANK($B1),$J1=1))</formula>
    </cfRule>
  </conditionalFormatting>
  <conditionalFormatting sqref="G1:G1048576">
    <cfRule type="expression" dxfId="75" priority="1">
      <formula>AND(ISBLANK(A1),SEARCH("scopus",G1))</formula>
    </cfRule>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6D20-59DB-46C1-83BC-1096C6EC4EA7}">
  <dimension ref="A1:J16"/>
  <sheetViews>
    <sheetView zoomScale="115" zoomScaleNormal="115" workbookViewId="0">
      <selection activeCell="A2" sqref="A2:J16"/>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43</v>
      </c>
      <c r="E2" t="s">
        <v>39</v>
      </c>
      <c r="F2">
        <v>1999</v>
      </c>
      <c r="G2" t="s">
        <v>15</v>
      </c>
      <c r="H2" s="2" t="s">
        <v>113</v>
      </c>
      <c r="I2" t="s">
        <v>42</v>
      </c>
      <c r="J2">
        <f>COUNTIF([1]SB!$E:$E,E2)</f>
        <v>0</v>
      </c>
    </row>
    <row r="3" spans="1:10" x14ac:dyDescent="0.25">
      <c r="A3" t="s">
        <v>873</v>
      </c>
      <c r="D3" t="s">
        <v>636</v>
      </c>
      <c r="E3" t="s">
        <v>637</v>
      </c>
      <c r="F3">
        <v>1995</v>
      </c>
      <c r="G3" t="s">
        <v>638</v>
      </c>
      <c r="H3" s="2" t="s">
        <v>113</v>
      </c>
      <c r="I3" t="s">
        <v>42</v>
      </c>
      <c r="J3">
        <f>COUNTIF([1]SB!$E:$E,E3)</f>
        <v>0</v>
      </c>
    </row>
    <row r="4" spans="1:10" x14ac:dyDescent="0.25">
      <c r="D4" t="s">
        <v>639</v>
      </c>
      <c r="E4" t="s">
        <v>39</v>
      </c>
      <c r="F4">
        <v>2002</v>
      </c>
      <c r="G4" t="s">
        <v>15</v>
      </c>
      <c r="H4" s="2" t="s">
        <v>113</v>
      </c>
      <c r="I4" t="s">
        <v>42</v>
      </c>
      <c r="J4">
        <f>COUNTIF([1]SB!$E:$E,E4)</f>
        <v>0</v>
      </c>
    </row>
    <row r="5" spans="1:10" x14ac:dyDescent="0.25">
      <c r="D5" t="s">
        <v>102</v>
      </c>
      <c r="E5" t="s">
        <v>640</v>
      </c>
      <c r="F5">
        <v>1998</v>
      </c>
      <c r="G5" t="s">
        <v>15</v>
      </c>
      <c r="H5" s="2" t="s">
        <v>113</v>
      </c>
      <c r="I5" t="s">
        <v>42</v>
      </c>
      <c r="J5">
        <f>COUNTIF([1]SB!$E:$E,E5)</f>
        <v>0</v>
      </c>
    </row>
    <row r="6" spans="1:10" x14ac:dyDescent="0.25">
      <c r="D6" t="s">
        <v>102</v>
      </c>
      <c r="E6" t="s">
        <v>641</v>
      </c>
      <c r="F6">
        <v>2000</v>
      </c>
      <c r="G6" t="s">
        <v>15</v>
      </c>
      <c r="H6" s="2" t="s">
        <v>113</v>
      </c>
      <c r="I6" t="s">
        <v>42</v>
      </c>
      <c r="J6">
        <f>COUNTIF([1]SB!$E:$E,E6)</f>
        <v>0</v>
      </c>
    </row>
    <row r="7" spans="1:10" x14ac:dyDescent="0.25">
      <c r="D7" t="s">
        <v>642</v>
      </c>
      <c r="E7" t="s">
        <v>643</v>
      </c>
      <c r="F7">
        <v>2003</v>
      </c>
      <c r="G7" t="s">
        <v>15</v>
      </c>
      <c r="H7" s="2" t="s">
        <v>113</v>
      </c>
      <c r="I7" t="s">
        <v>42</v>
      </c>
      <c r="J7">
        <f>COUNTIF([1]SB!$E:$E,E7)</f>
        <v>0</v>
      </c>
    </row>
    <row r="8" spans="1:10" x14ac:dyDescent="0.25">
      <c r="A8" t="s">
        <v>873</v>
      </c>
      <c r="D8" t="s">
        <v>644</v>
      </c>
      <c r="E8" t="s">
        <v>645</v>
      </c>
      <c r="F8">
        <v>1998</v>
      </c>
      <c r="G8" t="s">
        <v>646</v>
      </c>
      <c r="H8" s="2" t="s">
        <v>113</v>
      </c>
      <c r="I8" t="s">
        <v>42</v>
      </c>
      <c r="J8">
        <f>COUNTIF([1]SB!$E:$E,E8)</f>
        <v>0</v>
      </c>
    </row>
    <row r="9" spans="1:10" x14ac:dyDescent="0.25">
      <c r="A9" t="s">
        <v>873</v>
      </c>
      <c r="D9" t="s">
        <v>44</v>
      </c>
      <c r="E9" t="s">
        <v>45</v>
      </c>
      <c r="F9">
        <v>2001</v>
      </c>
      <c r="G9" t="s">
        <v>46</v>
      </c>
      <c r="H9" s="2" t="s">
        <v>113</v>
      </c>
      <c r="I9" t="s">
        <v>42</v>
      </c>
      <c r="J9">
        <f>COUNTIF([1]SB!$E:$E,E9)</f>
        <v>0</v>
      </c>
    </row>
    <row r="10" spans="1:10" x14ac:dyDescent="0.25">
      <c r="A10" t="s">
        <v>873</v>
      </c>
      <c r="D10" t="s">
        <v>647</v>
      </c>
      <c r="E10" t="s">
        <v>648</v>
      </c>
      <c r="F10">
        <v>2002</v>
      </c>
      <c r="G10" t="s">
        <v>649</v>
      </c>
      <c r="H10" s="2" t="s">
        <v>113</v>
      </c>
      <c r="I10" t="s">
        <v>42</v>
      </c>
      <c r="J10">
        <f>COUNTIF([1]SB!$E:$E,E10)</f>
        <v>0</v>
      </c>
    </row>
    <row r="11" spans="1:10" x14ac:dyDescent="0.25">
      <c r="A11" t="s">
        <v>873</v>
      </c>
      <c r="C11" t="s">
        <v>886</v>
      </c>
      <c r="D11" t="s">
        <v>408</v>
      </c>
      <c r="E11" t="s">
        <v>650</v>
      </c>
      <c r="F11">
        <v>2005</v>
      </c>
      <c r="G11" t="s">
        <v>651</v>
      </c>
      <c r="H11" s="2" t="s">
        <v>113</v>
      </c>
      <c r="I11" t="s">
        <v>42</v>
      </c>
      <c r="J11">
        <f>COUNTIF([1]SB!$E:$E,E11)</f>
        <v>0</v>
      </c>
    </row>
    <row r="12" spans="1:10" x14ac:dyDescent="0.25">
      <c r="A12" t="s">
        <v>873</v>
      </c>
      <c r="D12" t="s">
        <v>407</v>
      </c>
      <c r="E12" t="s">
        <v>652</v>
      </c>
      <c r="F12">
        <v>2001</v>
      </c>
      <c r="G12" t="s">
        <v>653</v>
      </c>
      <c r="H12" s="2" t="s">
        <v>113</v>
      </c>
      <c r="I12" t="s">
        <v>42</v>
      </c>
      <c r="J12">
        <f>COUNTIF([1]SB!$E:$E,E12)</f>
        <v>0</v>
      </c>
    </row>
    <row r="13" spans="1:10" x14ac:dyDescent="0.25">
      <c r="A13" t="s">
        <v>873</v>
      </c>
      <c r="D13" t="s">
        <v>654</v>
      </c>
      <c r="E13" t="s">
        <v>655</v>
      </c>
      <c r="F13">
        <v>2004</v>
      </c>
      <c r="G13" t="s">
        <v>656</v>
      </c>
      <c r="H13" s="2" t="s">
        <v>113</v>
      </c>
      <c r="I13" t="s">
        <v>42</v>
      </c>
      <c r="J13">
        <f>COUNTIF([1]SB!$E:$E,E13)</f>
        <v>0</v>
      </c>
    </row>
    <row r="14" spans="1:10" x14ac:dyDescent="0.25">
      <c r="A14" t="s">
        <v>873</v>
      </c>
      <c r="D14" t="s">
        <v>657</v>
      </c>
      <c r="E14" t="s">
        <v>658</v>
      </c>
      <c r="F14">
        <v>2008</v>
      </c>
      <c r="G14" t="s">
        <v>659</v>
      </c>
      <c r="H14" s="2" t="s">
        <v>113</v>
      </c>
      <c r="I14" t="s">
        <v>42</v>
      </c>
      <c r="J14">
        <f>COUNTIF([1]SB!$E:$E,E14)</f>
        <v>0</v>
      </c>
    </row>
    <row r="15" spans="1:10" x14ac:dyDescent="0.25">
      <c r="D15" t="s">
        <v>660</v>
      </c>
      <c r="E15" t="s">
        <v>661</v>
      </c>
      <c r="F15">
        <v>2001</v>
      </c>
      <c r="G15" t="s">
        <v>15</v>
      </c>
      <c r="H15" s="2" t="s">
        <v>113</v>
      </c>
      <c r="I15" t="s">
        <v>42</v>
      </c>
      <c r="J15">
        <f>COUNTIF([1]SB!$E:$E,E15)</f>
        <v>0</v>
      </c>
    </row>
    <row r="16" spans="1:10" x14ac:dyDescent="0.25">
      <c r="A16" t="s">
        <v>873</v>
      </c>
      <c r="D16" t="s">
        <v>82</v>
      </c>
      <c r="E16" t="s">
        <v>83</v>
      </c>
      <c r="F16">
        <v>2009</v>
      </c>
      <c r="G16" t="s">
        <v>84</v>
      </c>
      <c r="H16" s="2" t="s">
        <v>113</v>
      </c>
      <c r="I16" t="s">
        <v>42</v>
      </c>
      <c r="J16">
        <f>COUNTIF([1]SB!$E:$E,E16)</f>
        <v>0</v>
      </c>
    </row>
  </sheetData>
  <phoneticPr fontId="1" type="noConversion"/>
  <conditionalFormatting sqref="A1:J1 A17:J1048576 A2:G16 I2:J16">
    <cfRule type="expression" dxfId="54" priority="2">
      <formula>OR(AND($B1="X",$J1=0),AND(ISBLANK($B1),$J1=1))</formula>
    </cfRule>
  </conditionalFormatting>
  <conditionalFormatting sqref="G1:G1048576">
    <cfRule type="expression" dxfId="53" priority="1">
      <formula>AND(ISBLANK(A1),SEARCH("scopus",G1))</formula>
    </cfRule>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C521E-F906-4913-BFD5-A78F94347F11}">
  <dimension ref="A1:J21"/>
  <sheetViews>
    <sheetView zoomScale="115" zoomScaleNormal="115" workbookViewId="0">
      <selection activeCell="A2" sqref="A2:J21"/>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43</v>
      </c>
      <c r="E2" t="s">
        <v>39</v>
      </c>
      <c r="F2">
        <v>1999</v>
      </c>
      <c r="G2" t="s">
        <v>15</v>
      </c>
      <c r="H2" t="s">
        <v>114</v>
      </c>
      <c r="I2" t="s">
        <v>42</v>
      </c>
      <c r="J2">
        <f>COUNTIF([1]SB!$E:$E,E2)</f>
        <v>0</v>
      </c>
    </row>
    <row r="3" spans="1:10" x14ac:dyDescent="0.25">
      <c r="D3" t="s">
        <v>121</v>
      </c>
      <c r="E3" t="s">
        <v>39</v>
      </c>
      <c r="F3">
        <v>1994</v>
      </c>
      <c r="G3" t="s">
        <v>15</v>
      </c>
      <c r="H3" t="s">
        <v>114</v>
      </c>
      <c r="I3" t="s">
        <v>42</v>
      </c>
      <c r="J3">
        <f>COUNTIF([1]SB!$E:$E,E3)</f>
        <v>0</v>
      </c>
    </row>
    <row r="4" spans="1:10" x14ac:dyDescent="0.25">
      <c r="A4" t="s">
        <v>873</v>
      </c>
      <c r="D4" t="s">
        <v>419</v>
      </c>
      <c r="E4" t="s">
        <v>420</v>
      </c>
      <c r="F4">
        <v>1994</v>
      </c>
      <c r="G4" t="s">
        <v>421</v>
      </c>
      <c r="H4" t="s">
        <v>114</v>
      </c>
      <c r="I4" t="s">
        <v>42</v>
      </c>
      <c r="J4">
        <f>COUNTIF([1]SB!$E:$E,E4)</f>
        <v>0</v>
      </c>
    </row>
    <row r="5" spans="1:10" x14ac:dyDescent="0.25">
      <c r="A5" t="s">
        <v>873</v>
      </c>
      <c r="D5" t="s">
        <v>146</v>
      </c>
      <c r="E5" t="s">
        <v>147</v>
      </c>
      <c r="F5">
        <v>1983</v>
      </c>
      <c r="G5" t="s">
        <v>148</v>
      </c>
      <c r="H5" t="s">
        <v>114</v>
      </c>
      <c r="I5" t="s">
        <v>42</v>
      </c>
      <c r="J5">
        <f>COUNTIF([1]SB!$E:$E,E5)</f>
        <v>0</v>
      </c>
    </row>
    <row r="6" spans="1:10" x14ac:dyDescent="0.25">
      <c r="A6" t="s">
        <v>873</v>
      </c>
      <c r="D6" t="s">
        <v>662</v>
      </c>
      <c r="E6" t="s">
        <v>663</v>
      </c>
      <c r="F6">
        <v>1993</v>
      </c>
      <c r="G6" t="s">
        <v>664</v>
      </c>
      <c r="H6" t="s">
        <v>114</v>
      </c>
      <c r="I6" t="s">
        <v>42</v>
      </c>
      <c r="J6">
        <f>COUNTIF([1]SB!$E:$E,E6)</f>
        <v>0</v>
      </c>
    </row>
    <row r="7" spans="1:10" x14ac:dyDescent="0.25">
      <c r="A7" t="s">
        <v>873</v>
      </c>
      <c r="D7" t="s">
        <v>44</v>
      </c>
      <c r="E7" t="s">
        <v>45</v>
      </c>
      <c r="F7">
        <v>2001</v>
      </c>
      <c r="G7" t="s">
        <v>46</v>
      </c>
      <c r="H7" t="s">
        <v>114</v>
      </c>
      <c r="I7" t="s">
        <v>42</v>
      </c>
      <c r="J7">
        <f>COUNTIF([1]SB!$E:$E,E7)</f>
        <v>0</v>
      </c>
    </row>
    <row r="8" spans="1:10" x14ac:dyDescent="0.25">
      <c r="D8" t="s">
        <v>665</v>
      </c>
      <c r="E8" t="s">
        <v>666</v>
      </c>
      <c r="F8">
        <v>2007</v>
      </c>
      <c r="G8" t="s">
        <v>15</v>
      </c>
      <c r="H8" t="s">
        <v>114</v>
      </c>
      <c r="I8" t="s">
        <v>42</v>
      </c>
      <c r="J8">
        <f>COUNTIF([1]SB!$E:$E,E8)</f>
        <v>0</v>
      </c>
    </row>
    <row r="9" spans="1:10" x14ac:dyDescent="0.25">
      <c r="A9" t="s">
        <v>873</v>
      </c>
      <c r="D9" t="s">
        <v>667</v>
      </c>
      <c r="E9" t="s">
        <v>668</v>
      </c>
      <c r="F9">
        <v>1989</v>
      </c>
      <c r="G9" t="s">
        <v>669</v>
      </c>
      <c r="H9" t="s">
        <v>114</v>
      </c>
      <c r="I9" t="s">
        <v>42</v>
      </c>
      <c r="J9">
        <f>COUNTIF([1]SB!$E:$E,E9)</f>
        <v>0</v>
      </c>
    </row>
    <row r="10" spans="1:10" x14ac:dyDescent="0.25">
      <c r="A10" t="s">
        <v>873</v>
      </c>
      <c r="D10" t="s">
        <v>670</v>
      </c>
      <c r="E10" t="s">
        <v>671</v>
      </c>
      <c r="F10">
        <v>2008</v>
      </c>
      <c r="G10" t="s">
        <v>672</v>
      </c>
      <c r="H10" t="s">
        <v>114</v>
      </c>
      <c r="I10" t="s">
        <v>42</v>
      </c>
      <c r="J10">
        <f>COUNTIF([1]SB!$E:$E,E10)</f>
        <v>0</v>
      </c>
    </row>
    <row r="11" spans="1:10" x14ac:dyDescent="0.25">
      <c r="A11" t="s">
        <v>873</v>
      </c>
      <c r="D11" t="s">
        <v>100</v>
      </c>
      <c r="E11" t="s">
        <v>470</v>
      </c>
      <c r="F11">
        <v>1994</v>
      </c>
      <c r="G11" t="s">
        <v>471</v>
      </c>
      <c r="H11" t="s">
        <v>114</v>
      </c>
      <c r="I11" t="s">
        <v>42</v>
      </c>
      <c r="J11">
        <f>COUNTIF([1]SB!$E:$E,E11)</f>
        <v>0</v>
      </c>
    </row>
    <row r="12" spans="1:10" x14ac:dyDescent="0.25">
      <c r="A12" t="s">
        <v>873</v>
      </c>
      <c r="D12" t="s">
        <v>673</v>
      </c>
      <c r="E12" t="s">
        <v>674</v>
      </c>
      <c r="F12">
        <v>2006</v>
      </c>
      <c r="G12" t="s">
        <v>675</v>
      </c>
      <c r="H12" t="s">
        <v>114</v>
      </c>
      <c r="I12" t="s">
        <v>42</v>
      </c>
      <c r="J12">
        <f>COUNTIF([1]SB!$E:$E,E12)</f>
        <v>0</v>
      </c>
    </row>
    <row r="13" spans="1:10" x14ac:dyDescent="0.25">
      <c r="D13" t="s">
        <v>676</v>
      </c>
      <c r="E13" t="s">
        <v>677</v>
      </c>
      <c r="F13">
        <v>1996</v>
      </c>
      <c r="G13" t="s">
        <v>15</v>
      </c>
      <c r="H13" t="s">
        <v>114</v>
      </c>
      <c r="I13" t="s">
        <v>42</v>
      </c>
      <c r="J13">
        <f>COUNTIF([1]SB!$E:$E,E13)</f>
        <v>0</v>
      </c>
    </row>
    <row r="14" spans="1:10" x14ac:dyDescent="0.25">
      <c r="D14" t="s">
        <v>97</v>
      </c>
      <c r="E14" t="s">
        <v>678</v>
      </c>
      <c r="F14">
        <v>2011</v>
      </c>
      <c r="G14" t="s">
        <v>15</v>
      </c>
      <c r="H14" t="s">
        <v>114</v>
      </c>
      <c r="I14" t="s">
        <v>42</v>
      </c>
      <c r="J14">
        <f>COUNTIF([1]SB!$E:$E,E14)</f>
        <v>0</v>
      </c>
    </row>
    <row r="15" spans="1:10" x14ac:dyDescent="0.25">
      <c r="D15" t="s">
        <v>679</v>
      </c>
      <c r="E15" t="s">
        <v>680</v>
      </c>
      <c r="F15">
        <v>2011</v>
      </c>
      <c r="G15" t="s">
        <v>15</v>
      </c>
      <c r="H15" t="s">
        <v>114</v>
      </c>
      <c r="I15" t="s">
        <v>42</v>
      </c>
      <c r="J15">
        <f>COUNTIF([1]SB!$E:$E,E15)</f>
        <v>0</v>
      </c>
    </row>
    <row r="16" spans="1:10" x14ac:dyDescent="0.25">
      <c r="D16" t="s">
        <v>681</v>
      </c>
      <c r="E16" t="s">
        <v>682</v>
      </c>
      <c r="F16">
        <v>2011</v>
      </c>
      <c r="G16" t="s">
        <v>15</v>
      </c>
      <c r="H16" t="s">
        <v>114</v>
      </c>
      <c r="I16" t="s">
        <v>42</v>
      </c>
      <c r="J16">
        <f>COUNTIF([1]SB!$E:$E,E16)</f>
        <v>0</v>
      </c>
    </row>
    <row r="17" spans="1:10" x14ac:dyDescent="0.25">
      <c r="D17" t="s">
        <v>362</v>
      </c>
      <c r="E17" t="s">
        <v>683</v>
      </c>
      <c r="F17">
        <v>2011</v>
      </c>
      <c r="G17" t="s">
        <v>15</v>
      </c>
      <c r="H17" t="s">
        <v>114</v>
      </c>
      <c r="I17" t="s">
        <v>42</v>
      </c>
      <c r="J17">
        <f>COUNTIF([1]SB!$E:$E,E17)</f>
        <v>0</v>
      </c>
    </row>
    <row r="18" spans="1:10" x14ac:dyDescent="0.25">
      <c r="D18" t="s">
        <v>684</v>
      </c>
      <c r="E18" t="s">
        <v>685</v>
      </c>
      <c r="F18">
        <v>2007</v>
      </c>
      <c r="G18" t="s">
        <v>15</v>
      </c>
      <c r="H18" t="s">
        <v>114</v>
      </c>
      <c r="I18" t="s">
        <v>42</v>
      </c>
      <c r="J18">
        <f>COUNTIF([1]SB!$E:$E,E18)</f>
        <v>0</v>
      </c>
    </row>
    <row r="19" spans="1:10" x14ac:dyDescent="0.25">
      <c r="D19" t="s">
        <v>686</v>
      </c>
      <c r="E19" t="s">
        <v>687</v>
      </c>
      <c r="F19">
        <v>2002</v>
      </c>
      <c r="G19" t="s">
        <v>15</v>
      </c>
      <c r="H19" t="s">
        <v>114</v>
      </c>
      <c r="I19" t="s">
        <v>42</v>
      </c>
      <c r="J19">
        <f>COUNTIF([1]SB!$E:$E,E19)</f>
        <v>0</v>
      </c>
    </row>
    <row r="20" spans="1:10" x14ac:dyDescent="0.25">
      <c r="D20" t="s">
        <v>688</v>
      </c>
      <c r="E20" t="s">
        <v>39</v>
      </c>
      <c r="F20">
        <v>1998</v>
      </c>
      <c r="G20" t="s">
        <v>15</v>
      </c>
      <c r="H20" t="s">
        <v>114</v>
      </c>
      <c r="I20" t="s">
        <v>42</v>
      </c>
      <c r="J20">
        <f>COUNTIF([1]SB!$E:$E,E20)</f>
        <v>0</v>
      </c>
    </row>
    <row r="21" spans="1:10" x14ac:dyDescent="0.25">
      <c r="A21" t="s">
        <v>873</v>
      </c>
      <c r="B21" t="s">
        <v>873</v>
      </c>
      <c r="D21" t="s">
        <v>689</v>
      </c>
      <c r="E21" t="s">
        <v>86</v>
      </c>
      <c r="F21">
        <v>1995</v>
      </c>
      <c r="G21" t="s">
        <v>15</v>
      </c>
      <c r="H21" t="s">
        <v>114</v>
      </c>
      <c r="I21" t="s">
        <v>42</v>
      </c>
      <c r="J21">
        <f>COUNTIF([1]SB!$E:$E,E21)</f>
        <v>1</v>
      </c>
    </row>
  </sheetData>
  <phoneticPr fontId="1" type="noConversion"/>
  <conditionalFormatting sqref="A1:J1 A22:J1048576 A2:G21 I2:J21">
    <cfRule type="expression" dxfId="65" priority="2">
      <formula>OR(AND($B1="X",$J1=0),AND(ISBLANK($B1),$J1=1))</formula>
    </cfRule>
  </conditionalFormatting>
  <conditionalFormatting sqref="G1:G1048576">
    <cfRule type="expression" dxfId="64" priority="1">
      <formula>AND(ISBLANK(A1),SEARCH("scopus",G1))</formula>
    </cfRule>
  </conditionalFormatting>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4C3FD-B8A9-42CA-8D6E-07518CBC0B84}">
  <dimension ref="A1:J25"/>
  <sheetViews>
    <sheetView zoomScale="115" zoomScaleNormal="115" workbookViewId="0">
      <selection activeCell="A2" sqref="A2:J25"/>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A2" t="s">
        <v>873</v>
      </c>
      <c r="D2" t="s">
        <v>697</v>
      </c>
      <c r="E2" t="s">
        <v>698</v>
      </c>
      <c r="F2">
        <v>2000</v>
      </c>
      <c r="G2" t="s">
        <v>699</v>
      </c>
      <c r="H2" t="s">
        <v>871</v>
      </c>
      <c r="I2" t="s">
        <v>42</v>
      </c>
      <c r="J2">
        <f>COUNTIF([1]SB!$E:$E,E2)</f>
        <v>0</v>
      </c>
    </row>
    <row r="3" spans="1:10" x14ac:dyDescent="0.25">
      <c r="D3" t="s">
        <v>102</v>
      </c>
      <c r="E3" t="s">
        <v>39</v>
      </c>
      <c r="F3">
        <v>0</v>
      </c>
      <c r="G3" t="s">
        <v>15</v>
      </c>
      <c r="H3" t="s">
        <v>871</v>
      </c>
      <c r="I3" t="s">
        <v>42</v>
      </c>
      <c r="J3">
        <f>COUNTIF([1]SB!$E:$E,E3)</f>
        <v>0</v>
      </c>
    </row>
    <row r="4" spans="1:10" x14ac:dyDescent="0.25">
      <c r="A4" t="s">
        <v>873</v>
      </c>
      <c r="D4" t="s">
        <v>44</v>
      </c>
      <c r="E4" t="s">
        <v>45</v>
      </c>
      <c r="F4">
        <v>2001</v>
      </c>
      <c r="G4" t="s">
        <v>46</v>
      </c>
      <c r="H4" t="s">
        <v>871</v>
      </c>
      <c r="I4" t="s">
        <v>42</v>
      </c>
      <c r="J4">
        <f>COUNTIF([1]SB!$E:$E,E4)</f>
        <v>0</v>
      </c>
    </row>
    <row r="5" spans="1:10" x14ac:dyDescent="0.25">
      <c r="A5" t="s">
        <v>873</v>
      </c>
      <c r="B5" t="s">
        <v>873</v>
      </c>
      <c r="D5" t="s">
        <v>50</v>
      </c>
      <c r="E5" t="s">
        <v>51</v>
      </c>
      <c r="F5">
        <v>2003</v>
      </c>
      <c r="G5" t="s">
        <v>52</v>
      </c>
      <c r="H5" t="s">
        <v>871</v>
      </c>
      <c r="I5" t="s">
        <v>42</v>
      </c>
      <c r="J5">
        <f>COUNTIF([1]SB!$E:$E,E5)</f>
        <v>1</v>
      </c>
    </row>
    <row r="6" spans="1:10" x14ac:dyDescent="0.25">
      <c r="A6" t="s">
        <v>873</v>
      </c>
      <c r="D6" t="s">
        <v>700</v>
      </c>
      <c r="E6" t="s">
        <v>701</v>
      </c>
      <c r="F6">
        <v>2011</v>
      </c>
      <c r="G6" t="s">
        <v>702</v>
      </c>
      <c r="H6" t="s">
        <v>871</v>
      </c>
      <c r="I6" t="s">
        <v>42</v>
      </c>
      <c r="J6">
        <f>COUNTIF([1]SB!$E:$E,E6)</f>
        <v>0</v>
      </c>
    </row>
    <row r="7" spans="1:10" x14ac:dyDescent="0.25">
      <c r="A7" t="s">
        <v>873</v>
      </c>
      <c r="D7" t="s">
        <v>169</v>
      </c>
      <c r="E7" t="s">
        <v>170</v>
      </c>
      <c r="F7">
        <v>1996</v>
      </c>
      <c r="G7" t="s">
        <v>171</v>
      </c>
      <c r="H7" t="s">
        <v>871</v>
      </c>
      <c r="I7" t="s">
        <v>42</v>
      </c>
      <c r="J7">
        <f>COUNTIF([1]SB!$E:$E,E7)</f>
        <v>0</v>
      </c>
    </row>
    <row r="8" spans="1:10" x14ac:dyDescent="0.25">
      <c r="A8" t="s">
        <v>873</v>
      </c>
      <c r="D8" t="s">
        <v>692</v>
      </c>
      <c r="E8" t="s">
        <v>693</v>
      </c>
      <c r="F8">
        <v>2003</v>
      </c>
      <c r="G8" t="s">
        <v>694</v>
      </c>
      <c r="H8" t="s">
        <v>871</v>
      </c>
      <c r="I8" t="s">
        <v>42</v>
      </c>
      <c r="J8">
        <f>COUNTIF([1]SB!$E:$E,E8)</f>
        <v>0</v>
      </c>
    </row>
    <row r="9" spans="1:10" x14ac:dyDescent="0.25">
      <c r="A9" t="s">
        <v>873</v>
      </c>
      <c r="D9" t="s">
        <v>408</v>
      </c>
      <c r="E9" t="s">
        <v>650</v>
      </c>
      <c r="F9">
        <v>2005</v>
      </c>
      <c r="G9" t="s">
        <v>651</v>
      </c>
      <c r="H9" t="s">
        <v>871</v>
      </c>
      <c r="I9" t="s">
        <v>42</v>
      </c>
      <c r="J9">
        <f>COUNTIF([1]SB!$E:$E,E9)</f>
        <v>0</v>
      </c>
    </row>
    <row r="10" spans="1:10" x14ac:dyDescent="0.25">
      <c r="D10" t="s">
        <v>439</v>
      </c>
      <c r="E10" t="s">
        <v>440</v>
      </c>
      <c r="F10">
        <v>1997</v>
      </c>
      <c r="G10" t="s">
        <v>15</v>
      </c>
      <c r="H10" t="s">
        <v>871</v>
      </c>
      <c r="I10" t="s">
        <v>42</v>
      </c>
      <c r="J10">
        <f>COUNTIF([1]SB!$E:$E,E10)</f>
        <v>0</v>
      </c>
    </row>
    <row r="11" spans="1:10" x14ac:dyDescent="0.25">
      <c r="A11" t="s">
        <v>873</v>
      </c>
      <c r="B11" t="s">
        <v>873</v>
      </c>
      <c r="D11" t="s">
        <v>68</v>
      </c>
      <c r="E11" t="s">
        <v>69</v>
      </c>
      <c r="F11">
        <v>2009</v>
      </c>
      <c r="G11" t="s">
        <v>70</v>
      </c>
      <c r="H11" t="s">
        <v>871</v>
      </c>
      <c r="I11" t="s">
        <v>42</v>
      </c>
      <c r="J11">
        <f>COUNTIF([1]SB!$E:$E,E11)</f>
        <v>1</v>
      </c>
    </row>
    <row r="12" spans="1:10" x14ac:dyDescent="0.25">
      <c r="A12" t="s">
        <v>873</v>
      </c>
      <c r="D12" t="s">
        <v>338</v>
      </c>
      <c r="E12" t="s">
        <v>339</v>
      </c>
      <c r="F12">
        <v>2006</v>
      </c>
      <c r="G12" t="s">
        <v>340</v>
      </c>
      <c r="H12" t="s">
        <v>871</v>
      </c>
      <c r="I12" t="s">
        <v>42</v>
      </c>
      <c r="J12">
        <f>COUNTIF([1]SB!$E:$E,E12)</f>
        <v>0</v>
      </c>
    </row>
    <row r="13" spans="1:10" x14ac:dyDescent="0.25">
      <c r="A13" t="s">
        <v>873</v>
      </c>
      <c r="D13" t="s">
        <v>703</v>
      </c>
      <c r="E13" t="s">
        <v>704</v>
      </c>
      <c r="F13">
        <v>2007</v>
      </c>
      <c r="G13" t="s">
        <v>705</v>
      </c>
      <c r="H13" t="s">
        <v>871</v>
      </c>
      <c r="I13" t="s">
        <v>42</v>
      </c>
      <c r="J13">
        <f>COUNTIF([1]SB!$E:$E,E13)</f>
        <v>0</v>
      </c>
    </row>
    <row r="14" spans="1:10" x14ac:dyDescent="0.25">
      <c r="D14" t="s">
        <v>102</v>
      </c>
      <c r="E14" t="s">
        <v>39</v>
      </c>
      <c r="F14">
        <v>2008</v>
      </c>
      <c r="G14" t="s">
        <v>15</v>
      </c>
      <c r="H14" t="s">
        <v>871</v>
      </c>
      <c r="I14" t="s">
        <v>42</v>
      </c>
      <c r="J14">
        <f>COUNTIF([1]SB!$E:$E,E14)</f>
        <v>0</v>
      </c>
    </row>
    <row r="15" spans="1:10" x14ac:dyDescent="0.25">
      <c r="A15" t="s">
        <v>873</v>
      </c>
      <c r="D15" t="s">
        <v>706</v>
      </c>
      <c r="E15" t="s">
        <v>707</v>
      </c>
      <c r="F15">
        <v>2008</v>
      </c>
      <c r="G15" t="s">
        <v>708</v>
      </c>
      <c r="H15" t="s">
        <v>871</v>
      </c>
      <c r="I15" t="s">
        <v>42</v>
      </c>
      <c r="J15">
        <f>COUNTIF([1]SB!$E:$E,E15)</f>
        <v>0</v>
      </c>
    </row>
    <row r="16" spans="1:10" x14ac:dyDescent="0.25">
      <c r="D16" t="s">
        <v>73</v>
      </c>
      <c r="E16" t="s">
        <v>74</v>
      </c>
      <c r="F16">
        <v>2003</v>
      </c>
      <c r="G16" t="s">
        <v>15</v>
      </c>
      <c r="H16" t="s">
        <v>871</v>
      </c>
      <c r="I16" t="s">
        <v>42</v>
      </c>
      <c r="J16">
        <f>COUNTIF([1]SB!$E:$E,E16)</f>
        <v>0</v>
      </c>
    </row>
    <row r="17" spans="1:10" x14ac:dyDescent="0.25">
      <c r="D17" t="s">
        <v>709</v>
      </c>
      <c r="E17" t="s">
        <v>710</v>
      </c>
      <c r="F17">
        <v>2002</v>
      </c>
      <c r="G17" t="s">
        <v>15</v>
      </c>
      <c r="H17" t="s">
        <v>871</v>
      </c>
      <c r="I17" t="s">
        <v>42</v>
      </c>
      <c r="J17">
        <f>COUNTIF([1]SB!$E:$E,E17)</f>
        <v>0</v>
      </c>
    </row>
    <row r="18" spans="1:10" x14ac:dyDescent="0.25">
      <c r="A18" t="s">
        <v>873</v>
      </c>
      <c r="D18" t="s">
        <v>346</v>
      </c>
      <c r="E18" t="s">
        <v>711</v>
      </c>
      <c r="F18">
        <v>2006</v>
      </c>
      <c r="G18" t="s">
        <v>712</v>
      </c>
      <c r="H18" t="s">
        <v>871</v>
      </c>
      <c r="I18" t="s">
        <v>42</v>
      </c>
      <c r="J18">
        <f>COUNTIF([1]SB!$E:$E,E18)</f>
        <v>0</v>
      </c>
    </row>
    <row r="19" spans="1:10" x14ac:dyDescent="0.25">
      <c r="D19" t="s">
        <v>90</v>
      </c>
      <c r="E19" t="s">
        <v>91</v>
      </c>
      <c r="F19">
        <v>1996</v>
      </c>
      <c r="G19" t="s">
        <v>15</v>
      </c>
      <c r="H19" t="s">
        <v>871</v>
      </c>
      <c r="I19" t="s">
        <v>42</v>
      </c>
      <c r="J19">
        <f>COUNTIF([1]SB!$E:$E,E19)</f>
        <v>0</v>
      </c>
    </row>
    <row r="20" spans="1:10" x14ac:dyDescent="0.25">
      <c r="D20" t="s">
        <v>95</v>
      </c>
      <c r="E20" t="s">
        <v>96</v>
      </c>
      <c r="F20">
        <v>1999</v>
      </c>
      <c r="G20" t="s">
        <v>15</v>
      </c>
      <c r="H20" t="s">
        <v>871</v>
      </c>
      <c r="I20" t="s">
        <v>42</v>
      </c>
      <c r="J20">
        <f>COUNTIF([1]SB!$E:$E,E20)</f>
        <v>0</v>
      </c>
    </row>
    <row r="21" spans="1:10" x14ac:dyDescent="0.25">
      <c r="A21" t="s">
        <v>873</v>
      </c>
      <c r="D21" t="s">
        <v>713</v>
      </c>
      <c r="E21" t="s">
        <v>714</v>
      </c>
      <c r="F21">
        <v>2007</v>
      </c>
      <c r="G21" t="s">
        <v>715</v>
      </c>
      <c r="H21" t="s">
        <v>871</v>
      </c>
      <c r="I21" t="s">
        <v>42</v>
      </c>
      <c r="J21">
        <f>COUNTIF([1]SB!$E:$E,E21)</f>
        <v>0</v>
      </c>
    </row>
    <row r="22" spans="1:10" x14ac:dyDescent="0.25">
      <c r="D22" t="s">
        <v>465</v>
      </c>
      <c r="E22" t="s">
        <v>39</v>
      </c>
      <c r="F22">
        <v>1994</v>
      </c>
      <c r="G22" t="s">
        <v>15</v>
      </c>
      <c r="H22" t="s">
        <v>871</v>
      </c>
      <c r="I22" t="s">
        <v>42</v>
      </c>
      <c r="J22">
        <f>COUNTIF([1]SB!$E:$E,E22)</f>
        <v>0</v>
      </c>
    </row>
    <row r="23" spans="1:10" x14ac:dyDescent="0.25">
      <c r="D23" t="s">
        <v>362</v>
      </c>
      <c r="E23" t="s">
        <v>716</v>
      </c>
      <c r="F23">
        <v>2005</v>
      </c>
      <c r="G23" t="s">
        <v>15</v>
      </c>
      <c r="H23" t="s">
        <v>871</v>
      </c>
      <c r="I23" t="s">
        <v>42</v>
      </c>
      <c r="J23">
        <f>COUNTIF([1]SB!$E:$E,E23)</f>
        <v>0</v>
      </c>
    </row>
    <row r="24" spans="1:10" x14ac:dyDescent="0.25">
      <c r="D24" t="s">
        <v>97</v>
      </c>
      <c r="E24" t="s">
        <v>678</v>
      </c>
      <c r="F24">
        <v>2011</v>
      </c>
      <c r="G24" t="s">
        <v>15</v>
      </c>
      <c r="H24" t="s">
        <v>871</v>
      </c>
      <c r="I24" t="s">
        <v>42</v>
      </c>
      <c r="J24">
        <f>COUNTIF([1]SB!$E:$E,E24)</f>
        <v>0</v>
      </c>
    </row>
    <row r="25" spans="1:10" x14ac:dyDescent="0.25">
      <c r="A25" t="s">
        <v>873</v>
      </c>
      <c r="D25" t="s">
        <v>717</v>
      </c>
      <c r="E25" t="s">
        <v>718</v>
      </c>
      <c r="F25">
        <v>2011</v>
      </c>
      <c r="G25" t="s">
        <v>719</v>
      </c>
      <c r="H25" t="s">
        <v>871</v>
      </c>
      <c r="I25" t="s">
        <v>42</v>
      </c>
      <c r="J25">
        <f>COUNTIF([1]SB!$E:$E,E25)</f>
        <v>0</v>
      </c>
    </row>
  </sheetData>
  <phoneticPr fontId="1" type="noConversion"/>
  <conditionalFormatting sqref="A1:J1 A26:J1048576 A2:G25 I2:J25">
    <cfRule type="expression" dxfId="43" priority="2">
      <formula>OR(AND($B1="X",$J1=0),AND(ISBLANK($B1),$J1=1))</formula>
    </cfRule>
  </conditionalFormatting>
  <conditionalFormatting sqref="G1:G1048576">
    <cfRule type="expression" dxfId="42" priority="1">
      <formula>AND(ISBLANK(A1),SEARCH("scopus",G1))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A951A-2005-42C2-8E46-DD337F91F85F}">
  <dimension ref="A1:J36"/>
  <sheetViews>
    <sheetView zoomScale="70" zoomScaleNormal="70" workbookViewId="0">
      <selection activeCell="A2" sqref="A2:J36"/>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720</v>
      </c>
      <c r="E2" t="s">
        <v>39</v>
      </c>
      <c r="F2">
        <v>2004</v>
      </c>
      <c r="G2" t="s">
        <v>15</v>
      </c>
      <c r="H2" s="2" t="s">
        <v>872</v>
      </c>
      <c r="I2" t="s">
        <v>42</v>
      </c>
      <c r="J2">
        <f>COUNTIF([1]SB!$E:$E,E2)</f>
        <v>0</v>
      </c>
    </row>
    <row r="3" spans="1:10" x14ac:dyDescent="0.25">
      <c r="A3" t="s">
        <v>873</v>
      </c>
      <c r="D3" t="s">
        <v>721</v>
      </c>
      <c r="E3" t="s">
        <v>722</v>
      </c>
      <c r="F3">
        <v>2003</v>
      </c>
      <c r="G3" t="s">
        <v>723</v>
      </c>
      <c r="H3" s="2" t="s">
        <v>872</v>
      </c>
      <c r="I3" t="s">
        <v>42</v>
      </c>
      <c r="J3">
        <f>COUNTIF([1]SB!$E:$E,E3)</f>
        <v>0</v>
      </c>
    </row>
    <row r="4" spans="1:10" x14ac:dyDescent="0.25">
      <c r="D4" t="s">
        <v>690</v>
      </c>
      <c r="E4" t="s">
        <v>691</v>
      </c>
      <c r="F4">
        <v>2003</v>
      </c>
      <c r="G4" t="s">
        <v>15</v>
      </c>
      <c r="H4" s="2" t="s">
        <v>872</v>
      </c>
      <c r="I4" t="s">
        <v>42</v>
      </c>
      <c r="J4">
        <f>COUNTIF([1]SB!$E:$E,E4)</f>
        <v>0</v>
      </c>
    </row>
    <row r="5" spans="1:10" x14ac:dyDescent="0.25">
      <c r="A5" t="s">
        <v>873</v>
      </c>
      <c r="D5" t="s">
        <v>44</v>
      </c>
      <c r="E5" t="s">
        <v>45</v>
      </c>
      <c r="F5">
        <v>2001</v>
      </c>
      <c r="G5" t="s">
        <v>46</v>
      </c>
      <c r="H5" s="2" t="s">
        <v>872</v>
      </c>
      <c r="I5" t="s">
        <v>42</v>
      </c>
      <c r="J5">
        <f>COUNTIF([1]SB!$E:$E,E5)</f>
        <v>0</v>
      </c>
    </row>
    <row r="6" spans="1:10" x14ac:dyDescent="0.25">
      <c r="A6" t="s">
        <v>873</v>
      </c>
      <c r="D6" t="s">
        <v>53</v>
      </c>
      <c r="E6" t="s">
        <v>540</v>
      </c>
      <c r="F6">
        <v>2011</v>
      </c>
      <c r="G6" t="s">
        <v>541</v>
      </c>
      <c r="H6" s="2" t="s">
        <v>872</v>
      </c>
      <c r="I6" t="s">
        <v>42</v>
      </c>
      <c r="J6">
        <f>COUNTIF([1]SB!$E:$E,E6)</f>
        <v>0</v>
      </c>
    </row>
    <row r="7" spans="1:10" x14ac:dyDescent="0.25">
      <c r="A7" t="s">
        <v>873</v>
      </c>
      <c r="D7" t="s">
        <v>47</v>
      </c>
      <c r="E7" t="s">
        <v>48</v>
      </c>
      <c r="F7">
        <v>2016</v>
      </c>
      <c r="G7" t="s">
        <v>49</v>
      </c>
      <c r="H7" s="2" t="s">
        <v>872</v>
      </c>
      <c r="I7" t="s">
        <v>42</v>
      </c>
      <c r="J7">
        <f>COUNTIF([1]SB!$E:$E,E7)</f>
        <v>0</v>
      </c>
    </row>
    <row r="8" spans="1:10" x14ac:dyDescent="0.25">
      <c r="A8" t="s">
        <v>873</v>
      </c>
      <c r="B8" t="s">
        <v>873</v>
      </c>
      <c r="D8" t="s">
        <v>50</v>
      </c>
      <c r="E8" t="s">
        <v>51</v>
      </c>
      <c r="F8">
        <v>2003</v>
      </c>
      <c r="G8" t="s">
        <v>52</v>
      </c>
      <c r="H8" s="2" t="s">
        <v>872</v>
      </c>
      <c r="I8" t="s">
        <v>42</v>
      </c>
      <c r="J8">
        <f>COUNTIF([1]SB!$E:$E,E8)</f>
        <v>1</v>
      </c>
    </row>
    <row r="9" spans="1:10" x14ac:dyDescent="0.25">
      <c r="A9" t="s">
        <v>873</v>
      </c>
      <c r="D9" t="s">
        <v>220</v>
      </c>
      <c r="E9" t="s">
        <v>405</v>
      </c>
      <c r="F9">
        <v>2006</v>
      </c>
      <c r="G9" t="s">
        <v>406</v>
      </c>
      <c r="H9" s="2" t="s">
        <v>872</v>
      </c>
      <c r="I9" t="s">
        <v>42</v>
      </c>
      <c r="J9">
        <f>COUNTIF([1]SB!$E:$E,E9)</f>
        <v>0</v>
      </c>
    </row>
    <row r="10" spans="1:10" x14ac:dyDescent="0.25">
      <c r="A10" t="s">
        <v>873</v>
      </c>
      <c r="D10" t="s">
        <v>169</v>
      </c>
      <c r="E10" t="s">
        <v>170</v>
      </c>
      <c r="F10">
        <v>1996</v>
      </c>
      <c r="G10" t="s">
        <v>171</v>
      </c>
      <c r="H10" s="2" t="s">
        <v>872</v>
      </c>
      <c r="I10" t="s">
        <v>42</v>
      </c>
      <c r="J10">
        <f>COUNTIF([1]SB!$E:$E,E10)</f>
        <v>0</v>
      </c>
    </row>
    <row r="11" spans="1:10" x14ac:dyDescent="0.25">
      <c r="A11" t="s">
        <v>873</v>
      </c>
      <c r="D11" t="s">
        <v>47</v>
      </c>
      <c r="E11" t="s">
        <v>724</v>
      </c>
      <c r="F11">
        <v>2016</v>
      </c>
      <c r="G11" t="s">
        <v>725</v>
      </c>
      <c r="H11" s="2" t="s">
        <v>872</v>
      </c>
      <c r="I11" t="s">
        <v>42</v>
      </c>
      <c r="J11">
        <f>COUNTIF([1]SB!$E:$E,E11)</f>
        <v>0</v>
      </c>
    </row>
    <row r="12" spans="1:10" x14ac:dyDescent="0.25">
      <c r="A12" t="s">
        <v>873</v>
      </c>
      <c r="D12" t="s">
        <v>726</v>
      </c>
      <c r="E12" t="s">
        <v>727</v>
      </c>
      <c r="F12">
        <v>2014</v>
      </c>
      <c r="G12" t="s">
        <v>728</v>
      </c>
      <c r="H12" s="2" t="s">
        <v>872</v>
      </c>
      <c r="I12" t="s">
        <v>42</v>
      </c>
      <c r="J12">
        <f>COUNTIF([1]SB!$E:$E,E12)</f>
        <v>0</v>
      </c>
    </row>
    <row r="13" spans="1:10" x14ac:dyDescent="0.25">
      <c r="A13" t="s">
        <v>873</v>
      </c>
      <c r="D13" t="s">
        <v>729</v>
      </c>
      <c r="E13" t="s">
        <v>730</v>
      </c>
      <c r="F13">
        <v>2015</v>
      </c>
      <c r="G13" t="s">
        <v>731</v>
      </c>
      <c r="H13" s="2" t="s">
        <v>872</v>
      </c>
      <c r="I13" t="s">
        <v>42</v>
      </c>
      <c r="J13">
        <f>COUNTIF([1]SB!$E:$E,E13)</f>
        <v>0</v>
      </c>
    </row>
    <row r="14" spans="1:10" x14ac:dyDescent="0.25">
      <c r="A14" t="s">
        <v>873</v>
      </c>
      <c r="B14" t="s">
        <v>873</v>
      </c>
      <c r="D14" t="s">
        <v>53</v>
      </c>
      <c r="E14" t="s">
        <v>54</v>
      </c>
      <c r="F14">
        <v>2015</v>
      </c>
      <c r="G14" t="s">
        <v>55</v>
      </c>
      <c r="H14" s="2" t="s">
        <v>872</v>
      </c>
      <c r="I14" t="s">
        <v>42</v>
      </c>
      <c r="J14">
        <f>COUNTIF([1]SB!$E:$E,E14)</f>
        <v>1</v>
      </c>
    </row>
    <row r="15" spans="1:10" x14ac:dyDescent="0.25">
      <c r="A15" t="s">
        <v>873</v>
      </c>
      <c r="D15" t="s">
        <v>732</v>
      </c>
      <c r="E15" t="s">
        <v>733</v>
      </c>
      <c r="F15">
        <v>2002</v>
      </c>
      <c r="G15" t="s">
        <v>734</v>
      </c>
      <c r="H15" s="2" t="s">
        <v>872</v>
      </c>
      <c r="I15" t="s">
        <v>42</v>
      </c>
      <c r="J15">
        <f>COUNTIF([1]SB!$E:$E,E15)</f>
        <v>0</v>
      </c>
    </row>
    <row r="16" spans="1:10" x14ac:dyDescent="0.25">
      <c r="A16" t="s">
        <v>873</v>
      </c>
      <c r="B16" t="s">
        <v>873</v>
      </c>
      <c r="D16" t="s">
        <v>59</v>
      </c>
      <c r="E16" t="s">
        <v>60</v>
      </c>
      <c r="F16">
        <v>2008</v>
      </c>
      <c r="G16" t="s">
        <v>61</v>
      </c>
      <c r="H16" s="2" t="s">
        <v>872</v>
      </c>
      <c r="I16" t="s">
        <v>42</v>
      </c>
      <c r="J16">
        <f>COUNTIF([1]SB!$E:$E,E16)</f>
        <v>1</v>
      </c>
    </row>
    <row r="17" spans="1:10" x14ac:dyDescent="0.25">
      <c r="A17" t="s">
        <v>873</v>
      </c>
      <c r="D17" t="s">
        <v>667</v>
      </c>
      <c r="E17" t="s">
        <v>668</v>
      </c>
      <c r="F17">
        <v>1989</v>
      </c>
      <c r="G17" t="s">
        <v>669</v>
      </c>
      <c r="H17" s="2" t="s">
        <v>872</v>
      </c>
      <c r="I17" t="s">
        <v>42</v>
      </c>
      <c r="J17">
        <f>COUNTIF([1]SB!$E:$E,E17)</f>
        <v>0</v>
      </c>
    </row>
    <row r="18" spans="1:10" x14ac:dyDescent="0.25">
      <c r="A18" t="s">
        <v>873</v>
      </c>
      <c r="B18" t="s">
        <v>873</v>
      </c>
      <c r="D18" t="s">
        <v>383</v>
      </c>
      <c r="E18" t="s">
        <v>384</v>
      </c>
      <c r="F18">
        <v>2014</v>
      </c>
      <c r="G18" t="s">
        <v>385</v>
      </c>
      <c r="H18" s="2" t="s">
        <v>872</v>
      </c>
      <c r="I18" t="s">
        <v>42</v>
      </c>
      <c r="J18">
        <f>COUNTIF([1]SB!$E:$E,E18)</f>
        <v>1</v>
      </c>
    </row>
    <row r="19" spans="1:10" x14ac:dyDescent="0.25">
      <c r="A19" t="s">
        <v>873</v>
      </c>
      <c r="D19" t="s">
        <v>735</v>
      </c>
      <c r="E19" t="s">
        <v>736</v>
      </c>
      <c r="F19">
        <v>2002</v>
      </c>
      <c r="G19" t="s">
        <v>737</v>
      </c>
      <c r="H19" s="2" t="s">
        <v>872</v>
      </c>
      <c r="I19" t="s">
        <v>42</v>
      </c>
      <c r="J19">
        <f>COUNTIF([1]SB!$E:$E,E19)</f>
        <v>0</v>
      </c>
    </row>
    <row r="20" spans="1:10" x14ac:dyDescent="0.25">
      <c r="A20" t="s">
        <v>873</v>
      </c>
      <c r="D20" t="s">
        <v>738</v>
      </c>
      <c r="E20" t="s">
        <v>739</v>
      </c>
      <c r="F20">
        <v>2014</v>
      </c>
      <c r="G20" t="s">
        <v>740</v>
      </c>
      <c r="H20" s="2" t="s">
        <v>872</v>
      </c>
      <c r="I20" t="s">
        <v>42</v>
      </c>
      <c r="J20">
        <f>COUNTIF([1]SB!$E:$E,E20)</f>
        <v>0</v>
      </c>
    </row>
    <row r="21" spans="1:10" x14ac:dyDescent="0.25">
      <c r="A21" t="s">
        <v>873</v>
      </c>
      <c r="D21" t="s">
        <v>741</v>
      </c>
      <c r="E21" t="s">
        <v>742</v>
      </c>
      <c r="F21">
        <v>2016</v>
      </c>
      <c r="G21" t="s">
        <v>743</v>
      </c>
      <c r="H21" s="2" t="s">
        <v>872</v>
      </c>
      <c r="I21" t="s">
        <v>42</v>
      </c>
      <c r="J21">
        <f>COUNTIF([1]SB!$E:$E,E21)</f>
        <v>0</v>
      </c>
    </row>
    <row r="22" spans="1:10" x14ac:dyDescent="0.25">
      <c r="A22" t="s">
        <v>873</v>
      </c>
      <c r="D22" t="s">
        <v>744</v>
      </c>
      <c r="E22" t="s">
        <v>745</v>
      </c>
      <c r="F22">
        <v>2010</v>
      </c>
      <c r="G22" t="s">
        <v>746</v>
      </c>
      <c r="H22" s="2" t="s">
        <v>872</v>
      </c>
      <c r="I22" t="s">
        <v>42</v>
      </c>
      <c r="J22">
        <f>COUNTIF([1]SB!$E:$E,E22)</f>
        <v>0</v>
      </c>
    </row>
    <row r="23" spans="1:10" x14ac:dyDescent="0.25">
      <c r="A23" t="s">
        <v>873</v>
      </c>
      <c r="D23" t="s">
        <v>747</v>
      </c>
      <c r="E23" t="s">
        <v>748</v>
      </c>
      <c r="F23">
        <v>2011</v>
      </c>
      <c r="G23" t="s">
        <v>749</v>
      </c>
      <c r="H23" s="2" t="s">
        <v>872</v>
      </c>
      <c r="I23" t="s">
        <v>42</v>
      </c>
      <c r="J23">
        <f>COUNTIF([1]SB!$E:$E,E23)</f>
        <v>0</v>
      </c>
    </row>
    <row r="24" spans="1:10" x14ac:dyDescent="0.25">
      <c r="A24" t="s">
        <v>873</v>
      </c>
      <c r="D24" t="s">
        <v>750</v>
      </c>
      <c r="E24" t="s">
        <v>751</v>
      </c>
      <c r="F24">
        <v>1994</v>
      </c>
      <c r="G24" t="s">
        <v>752</v>
      </c>
      <c r="H24" s="2" t="s">
        <v>872</v>
      </c>
      <c r="I24" t="s">
        <v>42</v>
      </c>
      <c r="J24">
        <f>COUNTIF([1]SB!$E:$E,E24)</f>
        <v>0</v>
      </c>
    </row>
    <row r="25" spans="1:10" x14ac:dyDescent="0.25">
      <c r="D25" t="s">
        <v>551</v>
      </c>
      <c r="E25" t="s">
        <v>552</v>
      </c>
      <c r="F25">
        <v>2004</v>
      </c>
      <c r="G25" t="s">
        <v>15</v>
      </c>
      <c r="H25" s="2" t="s">
        <v>872</v>
      </c>
      <c r="I25" t="s">
        <v>42</v>
      </c>
      <c r="J25">
        <f>COUNTIF([1]SB!$E:$E,E25)</f>
        <v>0</v>
      </c>
    </row>
    <row r="26" spans="1:10" x14ac:dyDescent="0.25">
      <c r="A26" t="s">
        <v>873</v>
      </c>
      <c r="D26" t="s">
        <v>753</v>
      </c>
      <c r="E26" t="s">
        <v>754</v>
      </c>
      <c r="F26">
        <v>2008</v>
      </c>
      <c r="G26" t="s">
        <v>755</v>
      </c>
      <c r="H26" s="2" t="s">
        <v>872</v>
      </c>
      <c r="I26" t="s">
        <v>42</v>
      </c>
      <c r="J26">
        <f>COUNTIF([1]SB!$E:$E,E26)</f>
        <v>0</v>
      </c>
    </row>
    <row r="27" spans="1:10" x14ac:dyDescent="0.25">
      <c r="D27" t="s">
        <v>80</v>
      </c>
      <c r="E27" t="s">
        <v>81</v>
      </c>
      <c r="F27">
        <v>2015</v>
      </c>
      <c r="G27" t="s">
        <v>15</v>
      </c>
      <c r="H27" s="2" t="s">
        <v>872</v>
      </c>
      <c r="I27" t="s">
        <v>42</v>
      </c>
      <c r="J27">
        <f>COUNTIF([1]SB!$E:$E,E27)</f>
        <v>0</v>
      </c>
    </row>
    <row r="28" spans="1:10" x14ac:dyDescent="0.25">
      <c r="D28" t="s">
        <v>756</v>
      </c>
      <c r="E28" t="s">
        <v>757</v>
      </c>
      <c r="F28">
        <v>2003</v>
      </c>
      <c r="G28" t="s">
        <v>15</v>
      </c>
      <c r="H28" s="2" t="s">
        <v>872</v>
      </c>
      <c r="I28" t="s">
        <v>42</v>
      </c>
      <c r="J28">
        <f>COUNTIF([1]SB!$E:$E,E28)</f>
        <v>0</v>
      </c>
    </row>
    <row r="29" spans="1:10" x14ac:dyDescent="0.25">
      <c r="A29" t="s">
        <v>873</v>
      </c>
      <c r="D29" t="s">
        <v>758</v>
      </c>
      <c r="E29" t="s">
        <v>759</v>
      </c>
      <c r="F29">
        <v>2011</v>
      </c>
      <c r="G29" t="s">
        <v>760</v>
      </c>
      <c r="H29" s="2" t="s">
        <v>872</v>
      </c>
      <c r="I29" t="s">
        <v>42</v>
      </c>
      <c r="J29">
        <f>COUNTIF([1]SB!$E:$E,E29)</f>
        <v>0</v>
      </c>
    </row>
    <row r="30" spans="1:10" x14ac:dyDescent="0.25">
      <c r="D30" t="s">
        <v>761</v>
      </c>
      <c r="E30" t="s">
        <v>762</v>
      </c>
      <c r="F30">
        <v>2007</v>
      </c>
      <c r="G30" t="s">
        <v>15</v>
      </c>
      <c r="H30" s="2" t="s">
        <v>872</v>
      </c>
      <c r="I30" t="s">
        <v>42</v>
      </c>
      <c r="J30">
        <f>COUNTIF([1]SB!$E:$E,E30)</f>
        <v>0</v>
      </c>
    </row>
    <row r="31" spans="1:10" x14ac:dyDescent="0.25">
      <c r="A31" t="s">
        <v>873</v>
      </c>
      <c r="D31" t="s">
        <v>696</v>
      </c>
      <c r="E31" t="s">
        <v>763</v>
      </c>
      <c r="F31">
        <v>2004</v>
      </c>
      <c r="G31" t="s">
        <v>764</v>
      </c>
      <c r="H31" s="2" t="s">
        <v>872</v>
      </c>
      <c r="I31" t="s">
        <v>42</v>
      </c>
      <c r="J31">
        <f>COUNTIF([1]SB!$E:$E,E31)</f>
        <v>0</v>
      </c>
    </row>
    <row r="32" spans="1:10" x14ac:dyDescent="0.25">
      <c r="D32" t="s">
        <v>695</v>
      </c>
      <c r="E32" t="s">
        <v>765</v>
      </c>
      <c r="F32">
        <v>1980</v>
      </c>
      <c r="G32" t="s">
        <v>15</v>
      </c>
      <c r="H32" s="2" t="s">
        <v>872</v>
      </c>
      <c r="I32" t="s">
        <v>42</v>
      </c>
      <c r="J32">
        <f>COUNTIF([1]SB!$E:$E,E32)</f>
        <v>0</v>
      </c>
    </row>
    <row r="33" spans="1:10" x14ac:dyDescent="0.25">
      <c r="A33" t="s">
        <v>873</v>
      </c>
      <c r="D33" t="s">
        <v>766</v>
      </c>
      <c r="E33" t="s">
        <v>767</v>
      </c>
      <c r="F33">
        <v>2006</v>
      </c>
      <c r="G33" t="s">
        <v>768</v>
      </c>
      <c r="H33" s="2" t="s">
        <v>872</v>
      </c>
      <c r="I33" t="s">
        <v>42</v>
      </c>
      <c r="J33">
        <f>COUNTIF([1]SB!$E:$E,E33)</f>
        <v>0</v>
      </c>
    </row>
    <row r="34" spans="1:10" x14ac:dyDescent="0.25">
      <c r="D34" t="s">
        <v>769</v>
      </c>
      <c r="E34" t="s">
        <v>770</v>
      </c>
      <c r="F34">
        <v>2009</v>
      </c>
      <c r="G34" t="s">
        <v>15</v>
      </c>
      <c r="H34" s="2" t="s">
        <v>872</v>
      </c>
      <c r="I34" t="s">
        <v>42</v>
      </c>
      <c r="J34">
        <f>COUNTIF([1]SB!$E:$E,E34)</f>
        <v>0</v>
      </c>
    </row>
    <row r="35" spans="1:10" x14ac:dyDescent="0.25">
      <c r="D35" t="s">
        <v>771</v>
      </c>
      <c r="E35" t="s">
        <v>772</v>
      </c>
      <c r="F35">
        <v>2014</v>
      </c>
      <c r="G35" t="s">
        <v>15</v>
      </c>
      <c r="H35" s="2" t="s">
        <v>872</v>
      </c>
      <c r="I35" t="s">
        <v>42</v>
      </c>
      <c r="J35">
        <f>COUNTIF([1]SB!$E:$E,E35)</f>
        <v>0</v>
      </c>
    </row>
    <row r="36" spans="1:10" x14ac:dyDescent="0.25">
      <c r="D36" t="s">
        <v>773</v>
      </c>
      <c r="E36" t="s">
        <v>774</v>
      </c>
      <c r="F36">
        <v>2016</v>
      </c>
      <c r="G36" t="s">
        <v>15</v>
      </c>
      <c r="H36" s="2" t="s">
        <v>872</v>
      </c>
      <c r="I36" t="s">
        <v>42</v>
      </c>
      <c r="J36">
        <f>COUNTIF([1]SB!$E:$E,E36)</f>
        <v>0</v>
      </c>
    </row>
  </sheetData>
  <phoneticPr fontId="1" type="noConversion"/>
  <conditionalFormatting sqref="A1:J1 A37:J1048576 A2:G36 I2:J36">
    <cfRule type="expression" dxfId="32" priority="2">
      <formula>OR(AND($B1="X",$J1=0),AND(ISBLANK($B1),$J1=1))</formula>
    </cfRule>
  </conditionalFormatting>
  <conditionalFormatting sqref="G1:G1048576">
    <cfRule type="expression" dxfId="31" priority="1">
      <formula>AND(ISBLANK(A1),SEARCH("scopus",G1))</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35AF3-4419-4452-B31B-4C82075E3DC3}">
  <dimension ref="A1:J63"/>
  <sheetViews>
    <sheetView topLeftCell="A15" zoomScale="70" zoomScaleNormal="70" workbookViewId="0">
      <selection activeCell="A2" sqref="A2:J63"/>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775</v>
      </c>
      <c r="E2" t="s">
        <v>39</v>
      </c>
      <c r="F2">
        <v>1999</v>
      </c>
      <c r="G2" t="s">
        <v>15</v>
      </c>
      <c r="H2" s="2" t="s">
        <v>115</v>
      </c>
      <c r="I2" t="s">
        <v>42</v>
      </c>
      <c r="J2">
        <f>COUNTIF([1]SB!$E:$E,E2)</f>
        <v>0</v>
      </c>
    </row>
    <row r="3" spans="1:10" x14ac:dyDescent="0.25">
      <c r="D3" t="s">
        <v>330</v>
      </c>
      <c r="E3" t="s">
        <v>776</v>
      </c>
      <c r="F3">
        <v>1968</v>
      </c>
      <c r="G3" t="s">
        <v>15</v>
      </c>
      <c r="H3" s="2" t="s">
        <v>115</v>
      </c>
      <c r="I3" t="s">
        <v>42</v>
      </c>
      <c r="J3">
        <f>COUNTIF([1]SB!$E:$E,E3)</f>
        <v>0</v>
      </c>
    </row>
    <row r="4" spans="1:10" x14ac:dyDescent="0.25">
      <c r="D4" t="s">
        <v>777</v>
      </c>
      <c r="E4" t="s">
        <v>778</v>
      </c>
      <c r="F4">
        <v>1999</v>
      </c>
      <c r="G4" t="s">
        <v>15</v>
      </c>
      <c r="H4" s="2" t="s">
        <v>115</v>
      </c>
      <c r="I4" t="s">
        <v>42</v>
      </c>
      <c r="J4">
        <f>COUNTIF([1]SB!$E:$E,E4)</f>
        <v>0</v>
      </c>
    </row>
    <row r="5" spans="1:10" x14ac:dyDescent="0.25">
      <c r="D5" t="s">
        <v>401</v>
      </c>
      <c r="E5" t="s">
        <v>402</v>
      </c>
      <c r="F5">
        <v>1998</v>
      </c>
      <c r="G5" t="s">
        <v>15</v>
      </c>
      <c r="H5" s="2" t="s">
        <v>115</v>
      </c>
      <c r="I5" t="s">
        <v>42</v>
      </c>
      <c r="J5">
        <f>COUNTIF([1]SB!$E:$E,E5)</f>
        <v>0</v>
      </c>
    </row>
    <row r="6" spans="1:10" x14ac:dyDescent="0.25">
      <c r="D6" t="s">
        <v>374</v>
      </c>
      <c r="E6" t="s">
        <v>375</v>
      </c>
      <c r="F6">
        <v>2001</v>
      </c>
      <c r="G6" t="s">
        <v>15</v>
      </c>
      <c r="H6" s="2" t="s">
        <v>115</v>
      </c>
      <c r="I6" t="s">
        <v>42</v>
      </c>
      <c r="J6">
        <f>COUNTIF([1]SB!$E:$E,E6)</f>
        <v>0</v>
      </c>
    </row>
    <row r="7" spans="1:10" x14ac:dyDescent="0.25">
      <c r="D7" t="s">
        <v>404</v>
      </c>
      <c r="E7" t="s">
        <v>39</v>
      </c>
      <c r="F7">
        <v>2009</v>
      </c>
      <c r="G7" t="s">
        <v>15</v>
      </c>
      <c r="H7" s="2" t="s">
        <v>115</v>
      </c>
      <c r="I7" t="s">
        <v>42</v>
      </c>
      <c r="J7">
        <f>COUNTIF([1]SB!$E:$E,E7)</f>
        <v>0</v>
      </c>
    </row>
    <row r="8" spans="1:10" x14ac:dyDescent="0.25">
      <c r="A8" t="s">
        <v>873</v>
      </c>
      <c r="D8" t="s">
        <v>779</v>
      </c>
      <c r="E8" t="s">
        <v>780</v>
      </c>
      <c r="F8">
        <v>2012</v>
      </c>
      <c r="G8" t="s">
        <v>781</v>
      </c>
      <c r="H8" s="2" t="s">
        <v>115</v>
      </c>
      <c r="I8" t="s">
        <v>42</v>
      </c>
      <c r="J8">
        <f>COUNTIF([1]SB!$E:$E,E8)</f>
        <v>0</v>
      </c>
    </row>
    <row r="9" spans="1:10" x14ac:dyDescent="0.25">
      <c r="D9" t="s">
        <v>135</v>
      </c>
      <c r="E9" t="s">
        <v>39</v>
      </c>
      <c r="F9">
        <v>2004</v>
      </c>
      <c r="G9" t="s">
        <v>15</v>
      </c>
      <c r="H9" s="2" t="s">
        <v>115</v>
      </c>
      <c r="I9" t="s">
        <v>42</v>
      </c>
      <c r="J9">
        <f>COUNTIF([1]SB!$E:$E,E9)</f>
        <v>0</v>
      </c>
    </row>
    <row r="10" spans="1:10" x14ac:dyDescent="0.25">
      <c r="A10" t="s">
        <v>873</v>
      </c>
      <c r="D10" t="s">
        <v>782</v>
      </c>
      <c r="E10" t="s">
        <v>783</v>
      </c>
      <c r="F10">
        <v>2000</v>
      </c>
      <c r="G10" t="s">
        <v>784</v>
      </c>
      <c r="H10" s="2" t="s">
        <v>115</v>
      </c>
      <c r="I10" t="s">
        <v>42</v>
      </c>
      <c r="J10">
        <f>COUNTIF([1]SB!$E:$E,E10)</f>
        <v>0</v>
      </c>
    </row>
    <row r="11" spans="1:10" x14ac:dyDescent="0.25">
      <c r="D11" t="s">
        <v>785</v>
      </c>
      <c r="E11" t="s">
        <v>39</v>
      </c>
      <c r="F11">
        <v>2000</v>
      </c>
      <c r="G11" t="s">
        <v>15</v>
      </c>
      <c r="H11" s="2" t="s">
        <v>115</v>
      </c>
      <c r="I11" t="s">
        <v>42</v>
      </c>
      <c r="J11">
        <f>COUNTIF([1]SB!$E:$E,E11)</f>
        <v>0</v>
      </c>
    </row>
    <row r="12" spans="1:10" x14ac:dyDescent="0.25">
      <c r="A12" t="s">
        <v>873</v>
      </c>
      <c r="D12" t="s">
        <v>786</v>
      </c>
      <c r="E12" t="s">
        <v>787</v>
      </c>
      <c r="F12">
        <v>1998</v>
      </c>
      <c r="G12" t="s">
        <v>788</v>
      </c>
      <c r="H12" s="2" t="s">
        <v>115</v>
      </c>
      <c r="I12" t="s">
        <v>42</v>
      </c>
      <c r="J12">
        <f>COUNTIF([1]SB!$E:$E,E12)</f>
        <v>0</v>
      </c>
    </row>
    <row r="13" spans="1:10" x14ac:dyDescent="0.25">
      <c r="D13" t="s">
        <v>789</v>
      </c>
      <c r="E13" t="s">
        <v>39</v>
      </c>
      <c r="F13">
        <v>2002</v>
      </c>
      <c r="G13" t="s">
        <v>15</v>
      </c>
      <c r="H13" s="2" t="s">
        <v>115</v>
      </c>
      <c r="I13" t="s">
        <v>42</v>
      </c>
      <c r="J13">
        <f>COUNTIF([1]SB!$E:$E,E13)</f>
        <v>0</v>
      </c>
    </row>
    <row r="14" spans="1:10" x14ac:dyDescent="0.25">
      <c r="A14" t="s">
        <v>873</v>
      </c>
      <c r="D14" t="s">
        <v>790</v>
      </c>
      <c r="E14" t="s">
        <v>791</v>
      </c>
      <c r="F14">
        <v>2007</v>
      </c>
      <c r="G14" t="s">
        <v>792</v>
      </c>
      <c r="H14" s="2" t="s">
        <v>115</v>
      </c>
      <c r="I14" t="s">
        <v>42</v>
      </c>
      <c r="J14">
        <f>COUNTIF([1]SB!$E:$E,E14)</f>
        <v>0</v>
      </c>
    </row>
    <row r="15" spans="1:10" x14ac:dyDescent="0.25">
      <c r="A15" t="s">
        <v>873</v>
      </c>
      <c r="D15" t="s">
        <v>146</v>
      </c>
      <c r="E15" t="s">
        <v>147</v>
      </c>
      <c r="F15">
        <v>1983</v>
      </c>
      <c r="G15" t="s">
        <v>148</v>
      </c>
      <c r="H15" s="2" t="s">
        <v>115</v>
      </c>
      <c r="I15" t="s">
        <v>42</v>
      </c>
      <c r="J15">
        <f>COUNTIF([1]SB!$E:$E,E15)</f>
        <v>0</v>
      </c>
    </row>
    <row r="16" spans="1:10" x14ac:dyDescent="0.25">
      <c r="D16" t="s">
        <v>793</v>
      </c>
      <c r="E16" t="s">
        <v>39</v>
      </c>
      <c r="F16">
        <v>1996</v>
      </c>
      <c r="G16" t="s">
        <v>15</v>
      </c>
      <c r="H16" s="2" t="s">
        <v>115</v>
      </c>
      <c r="I16" t="s">
        <v>42</v>
      </c>
      <c r="J16">
        <f>COUNTIF([1]SB!$E:$E,E16)</f>
        <v>0</v>
      </c>
    </row>
    <row r="17" spans="1:10" x14ac:dyDescent="0.25">
      <c r="A17" t="s">
        <v>873</v>
      </c>
      <c r="D17" t="s">
        <v>159</v>
      </c>
      <c r="E17" t="s">
        <v>160</v>
      </c>
      <c r="F17">
        <v>2005</v>
      </c>
      <c r="G17" t="s">
        <v>161</v>
      </c>
      <c r="H17" s="2" t="s">
        <v>115</v>
      </c>
      <c r="I17" t="s">
        <v>42</v>
      </c>
      <c r="J17">
        <f>COUNTIF([1]SB!$E:$E,E17)</f>
        <v>0</v>
      </c>
    </row>
    <row r="18" spans="1:10" x14ac:dyDescent="0.25">
      <c r="A18" t="s">
        <v>873</v>
      </c>
      <c r="D18" t="s">
        <v>53</v>
      </c>
      <c r="E18" t="s">
        <v>540</v>
      </c>
      <c r="F18">
        <v>2011</v>
      </c>
      <c r="G18" t="s">
        <v>541</v>
      </c>
      <c r="H18" s="2" t="s">
        <v>115</v>
      </c>
      <c r="I18" t="s">
        <v>42</v>
      </c>
      <c r="J18">
        <f>COUNTIF([1]SB!$E:$E,E18)</f>
        <v>0</v>
      </c>
    </row>
    <row r="19" spans="1:10" x14ac:dyDescent="0.25">
      <c r="A19" t="s">
        <v>873</v>
      </c>
      <c r="D19" t="s">
        <v>794</v>
      </c>
      <c r="E19" t="s">
        <v>795</v>
      </c>
      <c r="F19">
        <v>2004</v>
      </c>
      <c r="G19" t="s">
        <v>796</v>
      </c>
      <c r="H19" s="2" t="s">
        <v>115</v>
      </c>
      <c r="I19" t="s">
        <v>42</v>
      </c>
      <c r="J19">
        <f>COUNTIF([1]SB!$E:$E,E19)</f>
        <v>0</v>
      </c>
    </row>
    <row r="20" spans="1:10" x14ac:dyDescent="0.25">
      <c r="A20" t="s">
        <v>873</v>
      </c>
      <c r="D20" t="s">
        <v>53</v>
      </c>
      <c r="E20" t="s">
        <v>797</v>
      </c>
      <c r="F20">
        <v>2013</v>
      </c>
      <c r="G20" t="s">
        <v>798</v>
      </c>
      <c r="H20" s="2" t="s">
        <v>115</v>
      </c>
      <c r="I20" t="s">
        <v>42</v>
      </c>
      <c r="J20">
        <f>COUNTIF([1]SB!$E:$E,E20)</f>
        <v>0</v>
      </c>
    </row>
    <row r="21" spans="1:10" x14ac:dyDescent="0.25">
      <c r="D21" t="s">
        <v>799</v>
      </c>
      <c r="E21" t="s">
        <v>800</v>
      </c>
      <c r="F21">
        <v>2003</v>
      </c>
      <c r="G21" t="s">
        <v>15</v>
      </c>
      <c r="H21" s="2" t="s">
        <v>115</v>
      </c>
      <c r="I21" t="s">
        <v>42</v>
      </c>
      <c r="J21">
        <f>COUNTIF([1]SB!$E:$E,E21)</f>
        <v>0</v>
      </c>
    </row>
    <row r="22" spans="1:10" x14ac:dyDescent="0.25">
      <c r="A22" t="s">
        <v>873</v>
      </c>
      <c r="D22" t="s">
        <v>801</v>
      </c>
      <c r="E22" t="s">
        <v>802</v>
      </c>
      <c r="F22">
        <v>1999</v>
      </c>
      <c r="G22" t="s">
        <v>803</v>
      </c>
      <c r="H22" s="2" t="s">
        <v>115</v>
      </c>
      <c r="I22" t="s">
        <v>42</v>
      </c>
      <c r="J22">
        <f>COUNTIF([1]SB!$E:$E,E22)</f>
        <v>0</v>
      </c>
    </row>
    <row r="23" spans="1:10" x14ac:dyDescent="0.25">
      <c r="A23" t="s">
        <v>873</v>
      </c>
      <c r="D23" t="s">
        <v>56</v>
      </c>
      <c r="E23" t="s">
        <v>57</v>
      </c>
      <c r="F23">
        <v>2011</v>
      </c>
      <c r="G23" t="s">
        <v>58</v>
      </c>
      <c r="H23" s="2" t="s">
        <v>115</v>
      </c>
      <c r="I23" t="s">
        <v>42</v>
      </c>
      <c r="J23">
        <f>COUNTIF([1]SB!$E:$E,E23)</f>
        <v>0</v>
      </c>
    </row>
    <row r="24" spans="1:10" x14ac:dyDescent="0.25">
      <c r="A24" t="s">
        <v>873</v>
      </c>
      <c r="D24" t="s">
        <v>804</v>
      </c>
      <c r="E24" t="s">
        <v>805</v>
      </c>
      <c r="F24">
        <v>2004</v>
      </c>
      <c r="G24" t="s">
        <v>806</v>
      </c>
      <c r="H24" s="2" t="s">
        <v>115</v>
      </c>
      <c r="I24" t="s">
        <v>42</v>
      </c>
      <c r="J24">
        <f>COUNTIF([1]SB!$E:$E,E24)</f>
        <v>0</v>
      </c>
    </row>
    <row r="25" spans="1:10" x14ac:dyDescent="0.25">
      <c r="A25" t="s">
        <v>873</v>
      </c>
      <c r="D25" t="s">
        <v>53</v>
      </c>
      <c r="E25" t="s">
        <v>807</v>
      </c>
      <c r="F25">
        <v>2009</v>
      </c>
      <c r="G25" t="s">
        <v>808</v>
      </c>
      <c r="H25" s="2" t="s">
        <v>115</v>
      </c>
      <c r="I25" t="s">
        <v>42</v>
      </c>
      <c r="J25">
        <f>COUNTIF([1]SB!$E:$E,E25)</f>
        <v>0</v>
      </c>
    </row>
    <row r="26" spans="1:10" x14ac:dyDescent="0.25">
      <c r="D26" t="s">
        <v>809</v>
      </c>
      <c r="E26" t="s">
        <v>810</v>
      </c>
      <c r="F26">
        <v>1999</v>
      </c>
      <c r="G26" t="s">
        <v>15</v>
      </c>
      <c r="H26" s="2" t="s">
        <v>115</v>
      </c>
      <c r="I26" t="s">
        <v>42</v>
      </c>
      <c r="J26">
        <f>COUNTIF([1]SB!$E:$E,E26)</f>
        <v>0</v>
      </c>
    </row>
    <row r="27" spans="1:10" x14ac:dyDescent="0.25">
      <c r="D27" t="s">
        <v>811</v>
      </c>
      <c r="E27" t="s">
        <v>812</v>
      </c>
      <c r="F27">
        <v>1991</v>
      </c>
      <c r="G27" t="s">
        <v>15</v>
      </c>
      <c r="H27" s="2" t="s">
        <v>115</v>
      </c>
      <c r="I27" t="s">
        <v>42</v>
      </c>
      <c r="J27">
        <f>COUNTIF([1]SB!$E:$E,E27)</f>
        <v>0</v>
      </c>
    </row>
    <row r="28" spans="1:10" x14ac:dyDescent="0.25">
      <c r="A28" t="s">
        <v>873</v>
      </c>
      <c r="D28" t="s">
        <v>53</v>
      </c>
      <c r="E28" t="s">
        <v>813</v>
      </c>
      <c r="F28">
        <v>2010</v>
      </c>
      <c r="G28" t="s">
        <v>814</v>
      </c>
      <c r="H28" s="2" t="s">
        <v>115</v>
      </c>
      <c r="I28" t="s">
        <v>42</v>
      </c>
      <c r="J28">
        <f>COUNTIF([1]SB!$E:$E,E28)</f>
        <v>0</v>
      </c>
    </row>
    <row r="29" spans="1:10" x14ac:dyDescent="0.25">
      <c r="A29" t="s">
        <v>873</v>
      </c>
      <c r="D29" t="s">
        <v>815</v>
      </c>
      <c r="E29" t="s">
        <v>816</v>
      </c>
      <c r="F29">
        <v>2008</v>
      </c>
      <c r="G29" t="s">
        <v>817</v>
      </c>
      <c r="H29" s="2" t="s">
        <v>115</v>
      </c>
      <c r="I29" t="s">
        <v>42</v>
      </c>
      <c r="J29">
        <f>COUNTIF([1]SB!$E:$E,E29)</f>
        <v>0</v>
      </c>
    </row>
    <row r="30" spans="1:10" x14ac:dyDescent="0.25">
      <c r="A30" t="s">
        <v>873</v>
      </c>
      <c r="D30" t="s">
        <v>818</v>
      </c>
      <c r="E30" t="s">
        <v>819</v>
      </c>
      <c r="F30">
        <v>2009</v>
      </c>
      <c r="G30" t="s">
        <v>820</v>
      </c>
      <c r="H30" s="2" t="s">
        <v>115</v>
      </c>
      <c r="I30" t="s">
        <v>42</v>
      </c>
      <c r="J30">
        <f>COUNTIF([1]SB!$E:$E,E30)</f>
        <v>0</v>
      </c>
    </row>
    <row r="31" spans="1:10" x14ac:dyDescent="0.25">
      <c r="D31" t="s">
        <v>821</v>
      </c>
      <c r="E31" t="s">
        <v>822</v>
      </c>
      <c r="F31">
        <v>2000</v>
      </c>
      <c r="G31" t="s">
        <v>15</v>
      </c>
      <c r="H31" s="2" t="s">
        <v>115</v>
      </c>
      <c r="I31" t="s">
        <v>42</v>
      </c>
      <c r="J31">
        <f>COUNTIF([1]SB!$E:$E,E31)</f>
        <v>0</v>
      </c>
    </row>
    <row r="32" spans="1:10" x14ac:dyDescent="0.25">
      <c r="D32" t="s">
        <v>823</v>
      </c>
      <c r="E32" t="s">
        <v>824</v>
      </c>
      <c r="F32">
        <v>1987</v>
      </c>
      <c r="G32" t="s">
        <v>15</v>
      </c>
      <c r="H32" s="2" t="s">
        <v>115</v>
      </c>
      <c r="I32" t="s">
        <v>42</v>
      </c>
      <c r="J32">
        <f>COUNTIF([1]SB!$E:$E,E32)</f>
        <v>0</v>
      </c>
    </row>
    <row r="33" spans="1:10" x14ac:dyDescent="0.25">
      <c r="A33" t="s">
        <v>873</v>
      </c>
      <c r="D33" t="s">
        <v>825</v>
      </c>
      <c r="E33" t="s">
        <v>826</v>
      </c>
      <c r="F33">
        <v>2005</v>
      </c>
      <c r="G33" t="s">
        <v>827</v>
      </c>
      <c r="H33" s="2" t="s">
        <v>115</v>
      </c>
      <c r="I33" t="s">
        <v>42</v>
      </c>
      <c r="J33">
        <f>COUNTIF([1]SB!$E:$E,E33)</f>
        <v>0</v>
      </c>
    </row>
    <row r="34" spans="1:10" x14ac:dyDescent="0.25">
      <c r="A34" t="s">
        <v>873</v>
      </c>
      <c r="D34" t="s">
        <v>828</v>
      </c>
      <c r="E34" t="s">
        <v>829</v>
      </c>
      <c r="F34">
        <v>2009</v>
      </c>
      <c r="G34" t="s">
        <v>830</v>
      </c>
      <c r="H34" s="2" t="s">
        <v>115</v>
      </c>
      <c r="I34" t="s">
        <v>42</v>
      </c>
      <c r="J34">
        <f>COUNTIF([1]SB!$E:$E,E34)</f>
        <v>0</v>
      </c>
    </row>
    <row r="35" spans="1:10" x14ac:dyDescent="0.25">
      <c r="D35" t="s">
        <v>53</v>
      </c>
      <c r="E35" t="s">
        <v>831</v>
      </c>
      <c r="F35">
        <v>2010</v>
      </c>
      <c r="G35" t="s">
        <v>15</v>
      </c>
      <c r="H35" s="2" t="s">
        <v>115</v>
      </c>
      <c r="I35" t="s">
        <v>42</v>
      </c>
      <c r="J35">
        <f>COUNTIF([1]SB!$E:$E,E35)</f>
        <v>0</v>
      </c>
    </row>
    <row r="36" spans="1:10" x14ac:dyDescent="0.25">
      <c r="A36" t="s">
        <v>873</v>
      </c>
      <c r="D36" t="s">
        <v>832</v>
      </c>
      <c r="E36" t="s">
        <v>833</v>
      </c>
      <c r="F36">
        <v>2004</v>
      </c>
      <c r="G36" t="s">
        <v>834</v>
      </c>
      <c r="H36" s="2" t="s">
        <v>115</v>
      </c>
      <c r="I36" t="s">
        <v>42</v>
      </c>
      <c r="J36">
        <f>COUNTIF([1]SB!$E:$E,E36)</f>
        <v>0</v>
      </c>
    </row>
    <row r="37" spans="1:10" x14ac:dyDescent="0.25">
      <c r="D37" t="s">
        <v>835</v>
      </c>
      <c r="E37" t="s">
        <v>836</v>
      </c>
      <c r="F37">
        <v>2003</v>
      </c>
      <c r="G37" t="s">
        <v>15</v>
      </c>
      <c r="H37" s="2" t="s">
        <v>115</v>
      </c>
      <c r="I37" t="s">
        <v>42</v>
      </c>
      <c r="J37">
        <f>COUNTIF([1]SB!$E:$E,E37)</f>
        <v>0</v>
      </c>
    </row>
    <row r="38" spans="1:10" x14ac:dyDescent="0.25">
      <c r="D38" t="s">
        <v>376</v>
      </c>
      <c r="E38" t="s">
        <v>39</v>
      </c>
      <c r="F38">
        <v>0</v>
      </c>
      <c r="G38" t="s">
        <v>15</v>
      </c>
      <c r="H38" s="2" t="s">
        <v>115</v>
      </c>
      <c r="I38" t="s">
        <v>42</v>
      </c>
      <c r="J38">
        <f>COUNTIF([1]SB!$E:$E,E38)</f>
        <v>0</v>
      </c>
    </row>
    <row r="39" spans="1:10" x14ac:dyDescent="0.25">
      <c r="A39" t="s">
        <v>873</v>
      </c>
      <c r="D39" t="s">
        <v>837</v>
      </c>
      <c r="E39" t="s">
        <v>838</v>
      </c>
      <c r="F39">
        <v>2010</v>
      </c>
      <c r="G39" t="s">
        <v>839</v>
      </c>
      <c r="H39" s="2" t="s">
        <v>115</v>
      </c>
      <c r="I39" t="s">
        <v>42</v>
      </c>
      <c r="J39">
        <f>COUNTIF([1]SB!$E:$E,E39)</f>
        <v>0</v>
      </c>
    </row>
    <row r="40" spans="1:10" x14ac:dyDescent="0.25">
      <c r="A40" t="s">
        <v>873</v>
      </c>
      <c r="D40" t="s">
        <v>840</v>
      </c>
      <c r="E40" t="s">
        <v>841</v>
      </c>
      <c r="F40">
        <v>2008</v>
      </c>
      <c r="G40" t="s">
        <v>842</v>
      </c>
      <c r="H40" s="2" t="s">
        <v>115</v>
      </c>
      <c r="I40" t="s">
        <v>42</v>
      </c>
      <c r="J40">
        <f>COUNTIF([1]SB!$E:$E,E40)</f>
        <v>0</v>
      </c>
    </row>
    <row r="41" spans="1:10" x14ac:dyDescent="0.25">
      <c r="A41" t="s">
        <v>873</v>
      </c>
      <c r="D41" t="s">
        <v>843</v>
      </c>
      <c r="E41" t="s">
        <v>844</v>
      </c>
      <c r="F41">
        <v>2001</v>
      </c>
      <c r="G41" t="s">
        <v>845</v>
      </c>
      <c r="H41" s="2" t="s">
        <v>115</v>
      </c>
      <c r="I41" t="s">
        <v>42</v>
      </c>
      <c r="J41">
        <f>COUNTIF([1]SB!$E:$E,E41)</f>
        <v>0</v>
      </c>
    </row>
    <row r="42" spans="1:10" x14ac:dyDescent="0.25">
      <c r="D42" t="s">
        <v>102</v>
      </c>
      <c r="E42" t="s">
        <v>39</v>
      </c>
      <c r="F42">
        <v>0</v>
      </c>
      <c r="G42" t="s">
        <v>15</v>
      </c>
      <c r="H42" s="2" t="s">
        <v>115</v>
      </c>
      <c r="I42" t="s">
        <v>42</v>
      </c>
      <c r="J42">
        <f>COUNTIF([1]SB!$E:$E,E42)</f>
        <v>0</v>
      </c>
    </row>
    <row r="43" spans="1:10" x14ac:dyDescent="0.25">
      <c r="A43" t="s">
        <v>873</v>
      </c>
      <c r="D43" t="s">
        <v>846</v>
      </c>
      <c r="E43" t="s">
        <v>847</v>
      </c>
      <c r="F43">
        <v>2007</v>
      </c>
      <c r="G43" t="s">
        <v>848</v>
      </c>
      <c r="H43" s="2" t="s">
        <v>115</v>
      </c>
      <c r="I43" t="s">
        <v>42</v>
      </c>
      <c r="J43">
        <f>COUNTIF([1]SB!$E:$E,E43)</f>
        <v>0</v>
      </c>
    </row>
    <row r="44" spans="1:10" x14ac:dyDescent="0.25">
      <c r="D44" t="s">
        <v>849</v>
      </c>
      <c r="E44" t="s">
        <v>850</v>
      </c>
      <c r="F44">
        <v>2011</v>
      </c>
      <c r="G44" t="s">
        <v>15</v>
      </c>
      <c r="H44" s="2" t="s">
        <v>115</v>
      </c>
      <c r="I44" t="s">
        <v>42</v>
      </c>
      <c r="J44">
        <f>COUNTIF([1]SB!$E:$E,E44)</f>
        <v>0</v>
      </c>
    </row>
    <row r="45" spans="1:10" x14ac:dyDescent="0.25">
      <c r="D45" t="s">
        <v>409</v>
      </c>
      <c r="E45" t="s">
        <v>410</v>
      </c>
      <c r="F45">
        <v>2007</v>
      </c>
      <c r="G45" t="s">
        <v>15</v>
      </c>
      <c r="H45" s="2" t="s">
        <v>115</v>
      </c>
      <c r="I45" t="s">
        <v>42</v>
      </c>
      <c r="J45">
        <f>COUNTIF([1]SB!$E:$E,E45)</f>
        <v>0</v>
      </c>
    </row>
    <row r="46" spans="1:10" x14ac:dyDescent="0.25">
      <c r="D46" t="s">
        <v>851</v>
      </c>
      <c r="E46" t="s">
        <v>852</v>
      </c>
      <c r="F46">
        <v>1999</v>
      </c>
      <c r="G46" t="s">
        <v>15</v>
      </c>
      <c r="H46" s="2" t="s">
        <v>115</v>
      </c>
      <c r="I46" t="s">
        <v>42</v>
      </c>
      <c r="J46">
        <f>COUNTIF([1]SB!$E:$E,E46)</f>
        <v>0</v>
      </c>
    </row>
    <row r="47" spans="1:10" x14ac:dyDescent="0.25">
      <c r="D47" t="s">
        <v>853</v>
      </c>
      <c r="E47" t="s">
        <v>39</v>
      </c>
      <c r="F47">
        <v>0</v>
      </c>
      <c r="G47" t="s">
        <v>15</v>
      </c>
      <c r="H47" s="2" t="s">
        <v>115</v>
      </c>
      <c r="I47" t="s">
        <v>42</v>
      </c>
      <c r="J47">
        <f>COUNTIF([1]SB!$E:$E,E47)</f>
        <v>0</v>
      </c>
    </row>
    <row r="48" spans="1:10" x14ac:dyDescent="0.25">
      <c r="D48" t="s">
        <v>854</v>
      </c>
      <c r="E48" t="s">
        <v>39</v>
      </c>
      <c r="F48">
        <v>2014</v>
      </c>
      <c r="G48" t="s">
        <v>15</v>
      </c>
      <c r="H48" s="2" t="s">
        <v>115</v>
      </c>
      <c r="I48" t="s">
        <v>42</v>
      </c>
      <c r="J48">
        <f>COUNTIF([1]SB!$E:$E,E48)</f>
        <v>0</v>
      </c>
    </row>
    <row r="49" spans="4:10" x14ac:dyDescent="0.25">
      <c r="D49" t="s">
        <v>855</v>
      </c>
      <c r="E49" t="s">
        <v>39</v>
      </c>
      <c r="F49">
        <v>2007</v>
      </c>
      <c r="G49" t="s">
        <v>15</v>
      </c>
      <c r="H49" s="2" t="s">
        <v>115</v>
      </c>
      <c r="I49" t="s">
        <v>42</v>
      </c>
      <c r="J49">
        <f>COUNTIF([1]SB!$E:$E,E49)</f>
        <v>0</v>
      </c>
    </row>
    <row r="50" spans="4:10" x14ac:dyDescent="0.25">
      <c r="D50" t="s">
        <v>856</v>
      </c>
      <c r="E50" t="s">
        <v>39</v>
      </c>
      <c r="F50">
        <v>2007</v>
      </c>
      <c r="G50" t="s">
        <v>15</v>
      </c>
      <c r="H50" s="2" t="s">
        <v>115</v>
      </c>
      <c r="I50" t="s">
        <v>42</v>
      </c>
      <c r="J50">
        <f>COUNTIF([1]SB!$E:$E,E50)</f>
        <v>0</v>
      </c>
    </row>
    <row r="51" spans="4:10" x14ac:dyDescent="0.25">
      <c r="D51" t="s">
        <v>854</v>
      </c>
      <c r="E51" t="s">
        <v>39</v>
      </c>
      <c r="F51">
        <v>2006</v>
      </c>
      <c r="G51" t="s">
        <v>15</v>
      </c>
      <c r="H51" s="2" t="s">
        <v>115</v>
      </c>
      <c r="I51" t="s">
        <v>42</v>
      </c>
      <c r="J51">
        <f>COUNTIF([1]SB!$E:$E,E51)</f>
        <v>0</v>
      </c>
    </row>
    <row r="52" spans="4:10" x14ac:dyDescent="0.25">
      <c r="D52" t="s">
        <v>857</v>
      </c>
      <c r="E52" t="s">
        <v>39</v>
      </c>
      <c r="F52">
        <v>0</v>
      </c>
      <c r="G52" t="s">
        <v>15</v>
      </c>
      <c r="H52" s="2" t="s">
        <v>115</v>
      </c>
      <c r="I52" t="s">
        <v>42</v>
      </c>
      <c r="J52">
        <f>COUNTIF([1]SB!$E:$E,E52)</f>
        <v>0</v>
      </c>
    </row>
    <row r="53" spans="4:10" x14ac:dyDescent="0.25">
      <c r="D53" t="s">
        <v>858</v>
      </c>
      <c r="E53" t="s">
        <v>39</v>
      </c>
      <c r="F53">
        <v>0</v>
      </c>
      <c r="G53" t="s">
        <v>15</v>
      </c>
      <c r="H53" s="2" t="s">
        <v>115</v>
      </c>
      <c r="I53" t="s">
        <v>42</v>
      </c>
      <c r="J53">
        <f>COUNTIF([1]SB!$E:$E,E53)</f>
        <v>0</v>
      </c>
    </row>
    <row r="54" spans="4:10" x14ac:dyDescent="0.25">
      <c r="D54" t="s">
        <v>859</v>
      </c>
      <c r="E54" t="s">
        <v>39</v>
      </c>
      <c r="F54">
        <v>0</v>
      </c>
      <c r="G54" t="s">
        <v>15</v>
      </c>
      <c r="H54" s="2" t="s">
        <v>115</v>
      </c>
      <c r="I54" t="s">
        <v>42</v>
      </c>
      <c r="J54">
        <f>COUNTIF([1]SB!$E:$E,E54)</f>
        <v>0</v>
      </c>
    </row>
    <row r="55" spans="4:10" x14ac:dyDescent="0.25">
      <c r="D55" t="s">
        <v>860</v>
      </c>
      <c r="E55" t="s">
        <v>39</v>
      </c>
      <c r="F55">
        <v>0</v>
      </c>
      <c r="G55" t="s">
        <v>15</v>
      </c>
      <c r="H55" s="2" t="s">
        <v>115</v>
      </c>
      <c r="I55" t="s">
        <v>42</v>
      </c>
      <c r="J55">
        <f>COUNTIF([1]SB!$E:$E,E55)</f>
        <v>0</v>
      </c>
    </row>
    <row r="56" spans="4:10" x14ac:dyDescent="0.25">
      <c r="D56" t="s">
        <v>861</v>
      </c>
      <c r="E56" t="s">
        <v>39</v>
      </c>
      <c r="F56">
        <v>0</v>
      </c>
      <c r="G56" t="s">
        <v>15</v>
      </c>
      <c r="H56" s="2" t="s">
        <v>115</v>
      </c>
      <c r="I56" t="s">
        <v>42</v>
      </c>
      <c r="J56">
        <f>COUNTIF([1]SB!$E:$E,E56)</f>
        <v>0</v>
      </c>
    </row>
    <row r="57" spans="4:10" x14ac:dyDescent="0.25">
      <c r="D57" t="s">
        <v>862</v>
      </c>
      <c r="E57" t="s">
        <v>39</v>
      </c>
      <c r="F57">
        <v>0</v>
      </c>
      <c r="G57" t="s">
        <v>15</v>
      </c>
      <c r="H57" s="2" t="s">
        <v>115</v>
      </c>
      <c r="I57" t="s">
        <v>42</v>
      </c>
      <c r="J57">
        <f>COUNTIF([1]SB!$E:$E,E57)</f>
        <v>0</v>
      </c>
    </row>
    <row r="58" spans="4:10" x14ac:dyDescent="0.25">
      <c r="D58" t="s">
        <v>863</v>
      </c>
      <c r="E58" t="s">
        <v>39</v>
      </c>
      <c r="F58">
        <v>0</v>
      </c>
      <c r="G58" t="s">
        <v>15</v>
      </c>
      <c r="H58" s="2" t="s">
        <v>115</v>
      </c>
      <c r="I58" t="s">
        <v>42</v>
      </c>
      <c r="J58">
        <f>COUNTIF([1]SB!$E:$E,E58)</f>
        <v>0</v>
      </c>
    </row>
    <row r="59" spans="4:10" x14ac:dyDescent="0.25">
      <c r="D59" t="s">
        <v>864</v>
      </c>
      <c r="E59" t="s">
        <v>39</v>
      </c>
      <c r="F59">
        <v>0</v>
      </c>
      <c r="G59" t="s">
        <v>15</v>
      </c>
      <c r="H59" s="2" t="s">
        <v>115</v>
      </c>
      <c r="I59" t="s">
        <v>42</v>
      </c>
      <c r="J59">
        <f>COUNTIF([1]SB!$E:$E,E59)</f>
        <v>0</v>
      </c>
    </row>
    <row r="60" spans="4:10" x14ac:dyDescent="0.25">
      <c r="D60" t="s">
        <v>865</v>
      </c>
      <c r="E60" t="s">
        <v>39</v>
      </c>
      <c r="F60">
        <v>0</v>
      </c>
      <c r="G60" t="s">
        <v>15</v>
      </c>
      <c r="H60" s="2" t="s">
        <v>115</v>
      </c>
      <c r="I60" t="s">
        <v>42</v>
      </c>
      <c r="J60">
        <f>COUNTIF([1]SB!$E:$E,E60)</f>
        <v>0</v>
      </c>
    </row>
    <row r="61" spans="4:10" x14ac:dyDescent="0.25">
      <c r="D61" t="s">
        <v>866</v>
      </c>
      <c r="E61" t="s">
        <v>39</v>
      </c>
      <c r="F61">
        <v>0</v>
      </c>
      <c r="G61" t="s">
        <v>15</v>
      </c>
      <c r="H61" s="2" t="s">
        <v>115</v>
      </c>
      <c r="I61" t="s">
        <v>42</v>
      </c>
      <c r="J61">
        <f>COUNTIF([1]SB!$E:$E,E61)</f>
        <v>0</v>
      </c>
    </row>
    <row r="62" spans="4:10" x14ac:dyDescent="0.25">
      <c r="D62" t="s">
        <v>867</v>
      </c>
      <c r="E62" t="s">
        <v>39</v>
      </c>
      <c r="F62">
        <v>0</v>
      </c>
      <c r="G62" t="s">
        <v>15</v>
      </c>
      <c r="H62" s="2" t="s">
        <v>115</v>
      </c>
      <c r="I62" t="s">
        <v>42</v>
      </c>
      <c r="J62">
        <f>COUNTIF([1]SB!$E:$E,E62)</f>
        <v>0</v>
      </c>
    </row>
    <row r="63" spans="4:10" x14ac:dyDescent="0.25">
      <c r="D63" t="s">
        <v>868</v>
      </c>
      <c r="E63" t="s">
        <v>39</v>
      </c>
      <c r="F63">
        <v>0</v>
      </c>
      <c r="G63" t="s">
        <v>15</v>
      </c>
      <c r="H63" s="2" t="s">
        <v>115</v>
      </c>
      <c r="I63" t="s">
        <v>42</v>
      </c>
      <c r="J63">
        <f>COUNTIF([1]SB!$E:$E,E63)</f>
        <v>0</v>
      </c>
    </row>
  </sheetData>
  <phoneticPr fontId="1" type="noConversion"/>
  <conditionalFormatting sqref="A1:J1 A64:J1048576 A2:G63 I2:J63">
    <cfRule type="expression" dxfId="21" priority="2">
      <formula>OR(AND($B1="X",$J1=0),AND(ISBLANK($B1),$J1=1))</formula>
    </cfRule>
  </conditionalFormatting>
  <conditionalFormatting sqref="G1:G1048576">
    <cfRule type="expression" dxfId="20" priority="1">
      <formula>AND(ISBLANK(A1),SEARCH("scopus",G1))</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2233-1BD3-4179-B4A9-CD96CDBF4721}">
  <dimension ref="A1:J31"/>
  <sheetViews>
    <sheetView tabSelected="1" topLeftCell="A22" zoomScale="115" zoomScaleNormal="115" workbookViewId="0">
      <selection activeCell="A2" sqref="A2:J31"/>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117</v>
      </c>
      <c r="E2" t="s">
        <v>39</v>
      </c>
      <c r="F2">
        <v>1998</v>
      </c>
      <c r="G2" t="s">
        <v>15</v>
      </c>
      <c r="H2" s="2" t="s">
        <v>116</v>
      </c>
      <c r="I2" t="s">
        <v>42</v>
      </c>
      <c r="J2">
        <f>COUNTIF([1]SB!$E:$E,E2)</f>
        <v>0</v>
      </c>
    </row>
    <row r="3" spans="1:10" x14ac:dyDescent="0.25">
      <c r="D3" t="s">
        <v>43</v>
      </c>
      <c r="E3" t="s">
        <v>39</v>
      </c>
      <c r="F3">
        <v>1999</v>
      </c>
      <c r="G3" t="s">
        <v>15</v>
      </c>
      <c r="H3" s="2" t="s">
        <v>116</v>
      </c>
      <c r="I3" t="s">
        <v>42</v>
      </c>
      <c r="J3">
        <f>COUNTIF([1]SB!$E:$E,E3)</f>
        <v>0</v>
      </c>
    </row>
    <row r="4" spans="1:10" x14ac:dyDescent="0.25">
      <c r="D4" t="s">
        <v>411</v>
      </c>
      <c r="E4" t="s">
        <v>39</v>
      </c>
      <c r="F4">
        <v>1979</v>
      </c>
      <c r="G4" t="s">
        <v>15</v>
      </c>
      <c r="H4" s="2" t="s">
        <v>116</v>
      </c>
      <c r="I4" t="s">
        <v>42</v>
      </c>
      <c r="J4">
        <f>COUNTIF([1]SB!$E:$E,E4)</f>
        <v>0</v>
      </c>
    </row>
    <row r="5" spans="1:10" x14ac:dyDescent="0.25">
      <c r="D5" t="s">
        <v>121</v>
      </c>
      <c r="E5" t="s">
        <v>39</v>
      </c>
      <c r="F5">
        <v>1994</v>
      </c>
      <c r="G5" t="s">
        <v>15</v>
      </c>
      <c r="H5" s="2" t="s">
        <v>116</v>
      </c>
      <c r="I5" t="s">
        <v>42</v>
      </c>
      <c r="J5">
        <f>COUNTIF([1]SB!$E:$E,E5)</f>
        <v>0</v>
      </c>
    </row>
    <row r="6" spans="1:10" x14ac:dyDescent="0.25">
      <c r="D6" t="s">
        <v>401</v>
      </c>
      <c r="E6" t="s">
        <v>402</v>
      </c>
      <c r="F6">
        <v>1998</v>
      </c>
      <c r="G6" t="s">
        <v>15</v>
      </c>
      <c r="H6" s="2" t="s">
        <v>116</v>
      </c>
      <c r="I6" t="s">
        <v>42</v>
      </c>
      <c r="J6">
        <f>COUNTIF([1]SB!$E:$E,E6)</f>
        <v>0</v>
      </c>
    </row>
    <row r="7" spans="1:10" x14ac:dyDescent="0.25">
      <c r="D7" t="s">
        <v>412</v>
      </c>
      <c r="E7" t="s">
        <v>413</v>
      </c>
      <c r="F7">
        <v>1996</v>
      </c>
      <c r="G7" t="s">
        <v>15</v>
      </c>
      <c r="H7" s="2" t="s">
        <v>116</v>
      </c>
      <c r="I7" t="s">
        <v>42</v>
      </c>
      <c r="J7">
        <f>COUNTIF([1]SB!$E:$E,E7)</f>
        <v>0</v>
      </c>
    </row>
    <row r="8" spans="1:10" x14ac:dyDescent="0.25">
      <c r="A8" t="s">
        <v>873</v>
      </c>
      <c r="D8" t="s">
        <v>121</v>
      </c>
      <c r="E8" t="s">
        <v>136</v>
      </c>
      <c r="F8">
        <v>1986</v>
      </c>
      <c r="G8" t="s">
        <v>137</v>
      </c>
      <c r="H8" s="2" t="s">
        <v>116</v>
      </c>
      <c r="I8" t="s">
        <v>42</v>
      </c>
      <c r="J8">
        <f>COUNTIF([1]SB!$E:$E,E8)</f>
        <v>0</v>
      </c>
    </row>
    <row r="9" spans="1:10" x14ac:dyDescent="0.25">
      <c r="A9" t="s">
        <v>873</v>
      </c>
      <c r="D9" t="s">
        <v>419</v>
      </c>
      <c r="E9" t="s">
        <v>420</v>
      </c>
      <c r="F9">
        <v>1994</v>
      </c>
      <c r="G9" t="s">
        <v>421</v>
      </c>
      <c r="H9" s="2" t="s">
        <v>116</v>
      </c>
      <c r="I9" t="s">
        <v>42</v>
      </c>
      <c r="J9">
        <f>COUNTIF([1]SB!$E:$E,E9)</f>
        <v>0</v>
      </c>
    </row>
    <row r="10" spans="1:10" x14ac:dyDescent="0.25">
      <c r="A10" t="s">
        <v>873</v>
      </c>
      <c r="D10" t="s">
        <v>146</v>
      </c>
      <c r="E10" t="s">
        <v>147</v>
      </c>
      <c r="F10">
        <v>1983</v>
      </c>
      <c r="G10" t="s">
        <v>148</v>
      </c>
      <c r="H10" s="2" t="s">
        <v>116</v>
      </c>
      <c r="I10" t="s">
        <v>42</v>
      </c>
      <c r="J10">
        <f>COUNTIF([1]SB!$E:$E,E10)</f>
        <v>0</v>
      </c>
    </row>
    <row r="11" spans="1:10" x14ac:dyDescent="0.25">
      <c r="D11" t="s">
        <v>426</v>
      </c>
      <c r="E11" t="s">
        <v>39</v>
      </c>
      <c r="F11">
        <v>1989</v>
      </c>
      <c r="G11" t="s">
        <v>15</v>
      </c>
      <c r="H11" s="2" t="s">
        <v>116</v>
      </c>
      <c r="I11" t="s">
        <v>42</v>
      </c>
      <c r="J11">
        <f>COUNTIF([1]SB!$E:$E,E11)</f>
        <v>0</v>
      </c>
    </row>
    <row r="12" spans="1:10" x14ac:dyDescent="0.25">
      <c r="A12" t="s">
        <v>873</v>
      </c>
      <c r="D12" t="s">
        <v>169</v>
      </c>
      <c r="E12" t="s">
        <v>170</v>
      </c>
      <c r="F12">
        <v>1996</v>
      </c>
      <c r="G12" t="s">
        <v>171</v>
      </c>
      <c r="H12" s="2" t="s">
        <v>116</v>
      </c>
      <c r="I12" t="s">
        <v>42</v>
      </c>
      <c r="J12">
        <f>COUNTIF([1]SB!$E:$E,E12)</f>
        <v>0</v>
      </c>
    </row>
    <row r="13" spans="1:10" x14ac:dyDescent="0.25">
      <c r="D13" t="s">
        <v>441</v>
      </c>
      <c r="E13" t="s">
        <v>490</v>
      </c>
      <c r="F13">
        <v>1996</v>
      </c>
      <c r="G13" t="s">
        <v>15</v>
      </c>
      <c r="H13" s="2" t="s">
        <v>116</v>
      </c>
      <c r="I13" t="s">
        <v>42</v>
      </c>
      <c r="J13">
        <f>COUNTIF([1]SB!$E:$E,E13)</f>
        <v>0</v>
      </c>
    </row>
    <row r="14" spans="1:10" x14ac:dyDescent="0.25">
      <c r="A14" t="s">
        <v>873</v>
      </c>
      <c r="D14" t="s">
        <v>436</v>
      </c>
      <c r="E14" t="s">
        <v>437</v>
      </c>
      <c r="F14">
        <v>1998</v>
      </c>
      <c r="G14" t="s">
        <v>438</v>
      </c>
      <c r="H14" s="2" t="s">
        <v>116</v>
      </c>
      <c r="I14" t="s">
        <v>42</v>
      </c>
      <c r="J14">
        <f>COUNTIF([1]SB!$E:$E,E14)</f>
        <v>0</v>
      </c>
    </row>
    <row r="15" spans="1:10" x14ac:dyDescent="0.25">
      <c r="D15" t="s">
        <v>439</v>
      </c>
      <c r="E15" t="s">
        <v>440</v>
      </c>
      <c r="F15">
        <v>1997</v>
      </c>
      <c r="G15" t="s">
        <v>15</v>
      </c>
      <c r="H15" s="2" t="s">
        <v>116</v>
      </c>
      <c r="I15" t="s">
        <v>42</v>
      </c>
      <c r="J15">
        <f>COUNTIF([1]SB!$E:$E,E15)</f>
        <v>0</v>
      </c>
    </row>
    <row r="16" spans="1:10" x14ac:dyDescent="0.25">
      <c r="D16" t="s">
        <v>446</v>
      </c>
      <c r="E16" t="s">
        <v>39</v>
      </c>
      <c r="F16">
        <v>1996</v>
      </c>
      <c r="G16" t="s">
        <v>15</v>
      </c>
      <c r="H16" s="2" t="s">
        <v>116</v>
      </c>
      <c r="I16" t="s">
        <v>42</v>
      </c>
      <c r="J16">
        <f>COUNTIF([1]SB!$E:$E,E16)</f>
        <v>0</v>
      </c>
    </row>
    <row r="17" spans="1:10" x14ac:dyDescent="0.25">
      <c r="A17" t="s">
        <v>873</v>
      </c>
      <c r="D17" t="s">
        <v>449</v>
      </c>
      <c r="E17" t="s">
        <v>450</v>
      </c>
      <c r="F17">
        <v>1995</v>
      </c>
      <c r="G17" t="s">
        <v>451</v>
      </c>
      <c r="H17" s="2" t="s">
        <v>116</v>
      </c>
      <c r="I17" t="s">
        <v>42</v>
      </c>
      <c r="J17">
        <f>COUNTIF([1]SB!$E:$E,E17)</f>
        <v>0</v>
      </c>
    </row>
    <row r="18" spans="1:10" x14ac:dyDescent="0.25">
      <c r="D18" t="s">
        <v>869</v>
      </c>
      <c r="E18" t="s">
        <v>870</v>
      </c>
      <c r="F18">
        <v>1995</v>
      </c>
      <c r="G18" t="s">
        <v>15</v>
      </c>
      <c r="H18" s="2" t="s">
        <v>116</v>
      </c>
      <c r="I18" t="s">
        <v>42</v>
      </c>
      <c r="J18">
        <f>COUNTIF([1]SB!$E:$E,E18)</f>
        <v>0</v>
      </c>
    </row>
    <row r="19" spans="1:10" x14ac:dyDescent="0.25">
      <c r="A19" t="s">
        <v>873</v>
      </c>
      <c r="D19" t="s">
        <v>452</v>
      </c>
      <c r="E19" t="s">
        <v>453</v>
      </c>
      <c r="F19">
        <v>1995</v>
      </c>
      <c r="G19" t="s">
        <v>454</v>
      </c>
      <c r="H19" s="2" t="s">
        <v>116</v>
      </c>
      <c r="I19" t="s">
        <v>42</v>
      </c>
      <c r="J19">
        <f>COUNTIF([1]SB!$E:$E,E19)</f>
        <v>0</v>
      </c>
    </row>
    <row r="20" spans="1:10" x14ac:dyDescent="0.25">
      <c r="D20" t="s">
        <v>455</v>
      </c>
      <c r="E20" t="s">
        <v>456</v>
      </c>
      <c r="F20">
        <v>1998</v>
      </c>
      <c r="G20" t="s">
        <v>15</v>
      </c>
      <c r="H20" s="2" t="s">
        <v>116</v>
      </c>
      <c r="I20" t="s">
        <v>42</v>
      </c>
      <c r="J20">
        <f>COUNTIF([1]SB!$E:$E,E20)</f>
        <v>0</v>
      </c>
    </row>
    <row r="21" spans="1:10" x14ac:dyDescent="0.25">
      <c r="D21" t="s">
        <v>457</v>
      </c>
      <c r="E21" t="s">
        <v>458</v>
      </c>
      <c r="F21">
        <v>1987</v>
      </c>
      <c r="G21" t="s">
        <v>15</v>
      </c>
      <c r="H21" s="2" t="s">
        <v>116</v>
      </c>
      <c r="I21" t="s">
        <v>42</v>
      </c>
      <c r="J21">
        <f>COUNTIF([1]SB!$E:$E,E21)</f>
        <v>0</v>
      </c>
    </row>
    <row r="22" spans="1:10" x14ac:dyDescent="0.25">
      <c r="A22" t="s">
        <v>873</v>
      </c>
      <c r="D22" t="s">
        <v>462</v>
      </c>
      <c r="E22" t="s">
        <v>463</v>
      </c>
      <c r="F22">
        <v>1995</v>
      </c>
      <c r="G22" t="s">
        <v>464</v>
      </c>
      <c r="H22" s="2" t="s">
        <v>116</v>
      </c>
      <c r="I22" t="s">
        <v>42</v>
      </c>
      <c r="J22">
        <f>COUNTIF([1]SB!$E:$E,E22)</f>
        <v>0</v>
      </c>
    </row>
    <row r="23" spans="1:10" x14ac:dyDescent="0.25">
      <c r="A23" t="s">
        <v>873</v>
      </c>
      <c r="D23" t="s">
        <v>214</v>
      </c>
      <c r="E23" t="s">
        <v>215</v>
      </c>
      <c r="F23">
        <v>1987</v>
      </c>
      <c r="G23" t="s">
        <v>216</v>
      </c>
      <c r="H23" s="2" t="s">
        <v>116</v>
      </c>
      <c r="I23" t="s">
        <v>42</v>
      </c>
      <c r="J23">
        <f>COUNTIF([1]SB!$E:$E,E23)</f>
        <v>0</v>
      </c>
    </row>
    <row r="24" spans="1:10" x14ac:dyDescent="0.25">
      <c r="D24" t="s">
        <v>465</v>
      </c>
      <c r="E24" t="s">
        <v>39</v>
      </c>
      <c r="F24">
        <v>1994</v>
      </c>
      <c r="G24" t="s">
        <v>15</v>
      </c>
      <c r="H24" s="2" t="s">
        <v>116</v>
      </c>
      <c r="I24" t="s">
        <v>42</v>
      </c>
      <c r="J24">
        <f>COUNTIF([1]SB!$E:$E,E24)</f>
        <v>0</v>
      </c>
    </row>
    <row r="25" spans="1:10" x14ac:dyDescent="0.25">
      <c r="A25" t="s">
        <v>873</v>
      </c>
      <c r="D25" t="s">
        <v>100</v>
      </c>
      <c r="E25" t="s">
        <v>470</v>
      </c>
      <c r="F25">
        <v>1994</v>
      </c>
      <c r="G25" t="s">
        <v>471</v>
      </c>
      <c r="H25" s="2" t="s">
        <v>116</v>
      </c>
      <c r="I25" t="s">
        <v>42</v>
      </c>
      <c r="J25">
        <f>COUNTIF([1]SB!$E:$E,E25)</f>
        <v>0</v>
      </c>
    </row>
    <row r="26" spans="1:10" x14ac:dyDescent="0.25">
      <c r="D26" t="s">
        <v>222</v>
      </c>
      <c r="E26" t="s">
        <v>39</v>
      </c>
      <c r="F26">
        <v>1994</v>
      </c>
      <c r="G26" t="s">
        <v>15</v>
      </c>
      <c r="H26" s="2" t="s">
        <v>116</v>
      </c>
      <c r="I26" t="s">
        <v>42</v>
      </c>
      <c r="J26">
        <f>COUNTIF([1]SB!$E:$E,E26)</f>
        <v>0</v>
      </c>
    </row>
    <row r="27" spans="1:10" x14ac:dyDescent="0.25">
      <c r="A27" t="s">
        <v>873</v>
      </c>
      <c r="D27" t="s">
        <v>256</v>
      </c>
      <c r="E27" t="s">
        <v>473</v>
      </c>
      <c r="F27">
        <v>1990</v>
      </c>
      <c r="G27" t="s">
        <v>474</v>
      </c>
      <c r="H27" s="2" t="s">
        <v>116</v>
      </c>
      <c r="I27" t="s">
        <v>42</v>
      </c>
      <c r="J27">
        <f>COUNTIF([1]SB!$E:$E,E27)</f>
        <v>0</v>
      </c>
    </row>
    <row r="28" spans="1:10" x14ac:dyDescent="0.25">
      <c r="D28" t="s">
        <v>466</v>
      </c>
      <c r="E28" t="s">
        <v>475</v>
      </c>
      <c r="F28">
        <v>1995</v>
      </c>
      <c r="G28" t="s">
        <v>15</v>
      </c>
      <c r="H28" s="2" t="s">
        <v>116</v>
      </c>
      <c r="I28" t="s">
        <v>42</v>
      </c>
      <c r="J28">
        <f>COUNTIF([1]SB!$E:$E,E28)</f>
        <v>0</v>
      </c>
    </row>
    <row r="29" spans="1:10" x14ac:dyDescent="0.25">
      <c r="D29" t="s">
        <v>476</v>
      </c>
      <c r="E29" t="s">
        <v>477</v>
      </c>
      <c r="F29">
        <v>1993</v>
      </c>
      <c r="G29" t="s">
        <v>15</v>
      </c>
      <c r="H29" s="2" t="s">
        <v>116</v>
      </c>
      <c r="I29" t="s">
        <v>42</v>
      </c>
      <c r="J29">
        <f>COUNTIF([1]SB!$E:$E,E29)</f>
        <v>0</v>
      </c>
    </row>
    <row r="30" spans="1:10" x14ac:dyDescent="0.25">
      <c r="D30" t="s">
        <v>239</v>
      </c>
      <c r="E30" t="s">
        <v>240</v>
      </c>
      <c r="F30">
        <v>2000</v>
      </c>
      <c r="G30" t="s">
        <v>15</v>
      </c>
      <c r="H30" s="2" t="s">
        <v>116</v>
      </c>
      <c r="I30" t="s">
        <v>42</v>
      </c>
      <c r="J30">
        <f>COUNTIF([1]SB!$E:$E,E30)</f>
        <v>0</v>
      </c>
    </row>
    <row r="31" spans="1:10" x14ac:dyDescent="0.25">
      <c r="D31" t="s">
        <v>478</v>
      </c>
      <c r="E31" t="s">
        <v>39</v>
      </c>
      <c r="F31">
        <v>1996</v>
      </c>
      <c r="G31" t="s">
        <v>15</v>
      </c>
      <c r="H31" s="2" t="s">
        <v>116</v>
      </c>
      <c r="I31" t="s">
        <v>42</v>
      </c>
      <c r="J31">
        <f>COUNTIF([1]SB!$E:$E,E31)</f>
        <v>0</v>
      </c>
    </row>
  </sheetData>
  <phoneticPr fontId="1" type="noConversion"/>
  <conditionalFormatting sqref="A1:J1 A32:J1048576 A2:G31 I2:J31">
    <cfRule type="expression" dxfId="10" priority="2">
      <formula>OR(AND($B1="X",$J1=0),AND(ISBLANK($B1),$J1=1))</formula>
    </cfRule>
  </conditionalFormatting>
  <conditionalFormatting sqref="G1:G1048576">
    <cfRule type="expression" dxfId="9" priority="1">
      <formula>AND(ISBLANK(A1),SEARCH("scopus",G1))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C47CF-64B5-43B3-9AB5-FBF3B615761C}">
  <dimension ref="A1:J13"/>
  <sheetViews>
    <sheetView zoomScale="115" zoomScaleNormal="115" workbookViewId="0">
      <selection activeCell="D26" sqref="D26"/>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A2" t="s">
        <v>873</v>
      </c>
      <c r="D2" t="s">
        <v>10</v>
      </c>
      <c r="E2" t="s">
        <v>11</v>
      </c>
      <c r="F2">
        <v>2011</v>
      </c>
      <c r="G2" s="1" t="s">
        <v>12</v>
      </c>
      <c r="H2" t="s">
        <v>41</v>
      </c>
      <c r="I2" t="s">
        <v>42</v>
      </c>
      <c r="J2">
        <f>COUNTIF([1]SB!$E:$E,E2)</f>
        <v>0</v>
      </c>
    </row>
    <row r="3" spans="1:10" x14ac:dyDescent="0.25">
      <c r="D3" t="s">
        <v>13</v>
      </c>
      <c r="E3" t="s">
        <v>14</v>
      </c>
      <c r="F3">
        <v>2011</v>
      </c>
      <c r="G3" t="s">
        <v>15</v>
      </c>
      <c r="H3" t="s">
        <v>41</v>
      </c>
      <c r="I3" t="s">
        <v>42</v>
      </c>
      <c r="J3">
        <f>COUNTIF([1]SB!$E:$E,E3)</f>
        <v>0</v>
      </c>
    </row>
    <row r="4" spans="1:10" x14ac:dyDescent="0.25">
      <c r="A4" t="s">
        <v>873</v>
      </c>
      <c r="D4" t="s">
        <v>16</v>
      </c>
      <c r="E4" t="s">
        <v>17</v>
      </c>
      <c r="F4">
        <v>2013</v>
      </c>
      <c r="G4" t="s">
        <v>18</v>
      </c>
      <c r="H4" t="s">
        <v>41</v>
      </c>
      <c r="I4" t="s">
        <v>42</v>
      </c>
      <c r="J4">
        <f>COUNTIF([1]SB!$E:$E,E4)</f>
        <v>0</v>
      </c>
    </row>
    <row r="5" spans="1:10" x14ac:dyDescent="0.25">
      <c r="D5" t="s">
        <v>19</v>
      </c>
      <c r="E5" t="s">
        <v>20</v>
      </c>
      <c r="F5">
        <v>2012</v>
      </c>
      <c r="G5" t="s">
        <v>15</v>
      </c>
      <c r="H5" t="s">
        <v>41</v>
      </c>
      <c r="I5" t="s">
        <v>42</v>
      </c>
      <c r="J5">
        <f>COUNTIF([1]SB!$E:$E,E5)</f>
        <v>0</v>
      </c>
    </row>
    <row r="6" spans="1:10" x14ac:dyDescent="0.25">
      <c r="A6" t="s">
        <v>873</v>
      </c>
      <c r="D6" t="s">
        <v>21</v>
      </c>
      <c r="E6" t="s">
        <v>22</v>
      </c>
      <c r="F6">
        <v>2020</v>
      </c>
      <c r="G6" t="s">
        <v>23</v>
      </c>
      <c r="H6" t="s">
        <v>41</v>
      </c>
      <c r="I6" t="s">
        <v>42</v>
      </c>
      <c r="J6">
        <f>COUNTIF([1]SB!$E:$E,E6)</f>
        <v>0</v>
      </c>
    </row>
    <row r="7" spans="1:10" x14ac:dyDescent="0.25">
      <c r="A7" t="s">
        <v>873</v>
      </c>
      <c r="D7" t="s">
        <v>24</v>
      </c>
      <c r="E7" t="s">
        <v>25</v>
      </c>
      <c r="F7">
        <v>2015</v>
      </c>
      <c r="G7" t="s">
        <v>26</v>
      </c>
      <c r="H7" t="s">
        <v>41</v>
      </c>
      <c r="I7" t="s">
        <v>42</v>
      </c>
      <c r="J7">
        <f>COUNTIF([1]SB!$E:$E,E7)</f>
        <v>0</v>
      </c>
    </row>
    <row r="8" spans="1:10" x14ac:dyDescent="0.25">
      <c r="A8" t="s">
        <v>873</v>
      </c>
      <c r="B8" t="s">
        <v>873</v>
      </c>
      <c r="D8" t="s">
        <v>27</v>
      </c>
      <c r="E8" t="s">
        <v>28</v>
      </c>
      <c r="F8">
        <v>2020</v>
      </c>
      <c r="G8" t="s">
        <v>29</v>
      </c>
      <c r="H8" t="s">
        <v>41</v>
      </c>
      <c r="I8" t="s">
        <v>42</v>
      </c>
      <c r="J8">
        <f>COUNTIF([1]SB!$E:$E,E8)</f>
        <v>1</v>
      </c>
    </row>
    <row r="9" spans="1:10" x14ac:dyDescent="0.25">
      <c r="A9" t="s">
        <v>873</v>
      </c>
      <c r="B9" t="s">
        <v>873</v>
      </c>
      <c r="D9" t="s">
        <v>30</v>
      </c>
      <c r="E9" t="s">
        <v>31</v>
      </c>
      <c r="F9">
        <v>2022</v>
      </c>
      <c r="G9" t="s">
        <v>32</v>
      </c>
      <c r="H9" t="s">
        <v>41</v>
      </c>
      <c r="I9" t="s">
        <v>42</v>
      </c>
      <c r="J9">
        <f>COUNTIF([1]SB!$E:$E,E9)</f>
        <v>1</v>
      </c>
    </row>
    <row r="10" spans="1:10" x14ac:dyDescent="0.25">
      <c r="A10" t="s">
        <v>873</v>
      </c>
      <c r="B10" t="s">
        <v>873</v>
      </c>
      <c r="D10" t="s">
        <v>33</v>
      </c>
      <c r="E10" t="s">
        <v>34</v>
      </c>
      <c r="F10">
        <v>2021</v>
      </c>
      <c r="G10" t="s">
        <v>35</v>
      </c>
      <c r="H10" t="s">
        <v>41</v>
      </c>
      <c r="I10" t="s">
        <v>42</v>
      </c>
      <c r="J10">
        <f>COUNTIF([1]SB!$E:$E,E10)</f>
        <v>1</v>
      </c>
    </row>
    <row r="11" spans="1:10" x14ac:dyDescent="0.25">
      <c r="D11" t="s">
        <v>36</v>
      </c>
      <c r="E11" t="s">
        <v>37</v>
      </c>
      <c r="F11">
        <v>2021</v>
      </c>
      <c r="G11" s="1" t="s">
        <v>874</v>
      </c>
      <c r="H11" t="s">
        <v>41</v>
      </c>
      <c r="I11" t="s">
        <v>42</v>
      </c>
      <c r="J11">
        <f>COUNTIF([1]SB!$E:$E,E11)</f>
        <v>0</v>
      </c>
    </row>
    <row r="12" spans="1:10" x14ac:dyDescent="0.25">
      <c r="D12" t="s">
        <v>38</v>
      </c>
      <c r="E12" t="s">
        <v>39</v>
      </c>
      <c r="F12">
        <v>2016</v>
      </c>
      <c r="G12" s="1" t="s">
        <v>875</v>
      </c>
      <c r="H12" t="s">
        <v>41</v>
      </c>
      <c r="I12" t="s">
        <v>42</v>
      </c>
      <c r="J12">
        <f>COUNTIF([1]SB!$E:$E,E12)</f>
        <v>0</v>
      </c>
    </row>
    <row r="13" spans="1:10" x14ac:dyDescent="0.25">
      <c r="D13" t="s">
        <v>40</v>
      </c>
      <c r="E13" t="s">
        <v>39</v>
      </c>
      <c r="F13">
        <v>2021</v>
      </c>
      <c r="G13" s="1" t="s">
        <v>876</v>
      </c>
      <c r="H13" t="s">
        <v>41</v>
      </c>
      <c r="I13" t="s">
        <v>42</v>
      </c>
      <c r="J13">
        <f>COUNTIF([1]SB!$E:$E,E13)</f>
        <v>0</v>
      </c>
    </row>
  </sheetData>
  <conditionalFormatting sqref="J1:J1048576">
    <cfRule type="expression" dxfId="217" priority="10">
      <formula>OR(AND($B1="X",$J1=0),AND(ISBLANK($B1),$J1=1))</formula>
    </cfRule>
  </conditionalFormatting>
  <conditionalFormatting sqref="A1:A1048576">
    <cfRule type="expression" dxfId="216" priority="1">
      <formula>OR(AND($B1="X",$J1=0),AND(ISBLANK($B1),$J1=1))</formula>
    </cfRule>
  </conditionalFormatting>
  <conditionalFormatting sqref="B1:B1048576">
    <cfRule type="expression" dxfId="215" priority="2">
      <formula>OR(AND($B1="X",$J1=0),AND(ISBLANK($B1),$J1=1))</formula>
    </cfRule>
  </conditionalFormatting>
  <conditionalFormatting sqref="C1:C1048576">
    <cfRule type="expression" dxfId="214" priority="3">
      <formula>OR(AND($B1="X",$J1=0),AND(ISBLANK($B1),$J1=1))</formula>
    </cfRule>
  </conditionalFormatting>
  <conditionalFormatting sqref="D1:D1048576">
    <cfRule type="expression" dxfId="213" priority="4">
      <formula>OR(AND($B1="X",$J1=0),AND(ISBLANK($B1),$J1=1))</formula>
    </cfRule>
  </conditionalFormatting>
  <conditionalFormatting sqref="E1:E1048576">
    <cfRule type="expression" dxfId="212" priority="5">
      <formula>OR(AND($B1="X",$J1=0),AND(ISBLANK($B1),$J1=1))</formula>
    </cfRule>
  </conditionalFormatting>
  <conditionalFormatting sqref="F1:F1048576">
    <cfRule type="expression" dxfId="211" priority="6">
      <formula>OR(AND($B1="X",$J1=0),AND(ISBLANK($B1),$J1=1))</formula>
    </cfRule>
  </conditionalFormatting>
  <conditionalFormatting sqref="G1:G10 G14:G1048576">
    <cfRule type="expression" dxfId="210" priority="7">
      <formula>OR(AND($B1="X",$J1=0),AND(ISBLANK($B1),$J1=1))</formula>
    </cfRule>
  </conditionalFormatting>
  <conditionalFormatting sqref="H1:H1048576">
    <cfRule type="expression" dxfId="209" priority="8">
      <formula>OR(AND($B1="X",$J1=0),AND(ISBLANK($B1),$J1=1))</formula>
    </cfRule>
  </conditionalFormatting>
  <conditionalFormatting sqref="I1:I1048576">
    <cfRule type="expression" dxfId="208" priority="9">
      <formula>OR(AND($B1="X",$J1=0),AND(ISBLANK($B1),$J1=1))</formula>
    </cfRule>
  </conditionalFormatting>
  <hyperlinks>
    <hyperlink ref="G2" r:id="rId1" xr:uid="{BB6DED99-10C4-423E-899E-F63F45415093}"/>
    <hyperlink ref="G11" r:id="rId2" display="https://plantuml.com/" xr:uid="{27A1CC3D-00CD-4FC9-9807-1F04C6E943AC}"/>
    <hyperlink ref="G12" r:id="rId3" xr:uid="{E4290BCE-6ECC-44BD-82A7-74BDD507759E}"/>
    <hyperlink ref="G13" r:id="rId4" xr:uid="{396D6DC5-C29D-454B-BC38-9DA392B606DC}"/>
  </hyperlinks>
  <pageMargins left="0.7" right="0.7" top="0.75" bottom="0.75" header="0.3" footer="0.3"/>
  <pageSetup paperSize="9" orientation="portrait" horizontalDpi="0" verticalDpi="0"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74399-DB38-4901-97E9-CA666182E466}">
  <dimension ref="A1:J69"/>
  <sheetViews>
    <sheetView zoomScale="40" zoomScaleNormal="40" workbookViewId="0">
      <selection activeCell="A2" sqref="A2:J69"/>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117</v>
      </c>
      <c r="E2" t="s">
        <v>877</v>
      </c>
      <c r="F2">
        <v>1998</v>
      </c>
      <c r="G2" t="s">
        <v>15</v>
      </c>
      <c r="H2" t="s">
        <v>103</v>
      </c>
      <c r="I2" t="s">
        <v>42</v>
      </c>
      <c r="J2">
        <f>COUNTIF([1]SB!$E:$E,E2)</f>
        <v>0</v>
      </c>
    </row>
    <row r="3" spans="1:10" x14ac:dyDescent="0.25">
      <c r="D3" t="s">
        <v>43</v>
      </c>
      <c r="E3" t="s">
        <v>878</v>
      </c>
      <c r="F3">
        <v>1999</v>
      </c>
      <c r="G3" t="s">
        <v>15</v>
      </c>
      <c r="H3" t="s">
        <v>103</v>
      </c>
      <c r="I3" t="s">
        <v>42</v>
      </c>
      <c r="J3">
        <f>COUNTIF([1]SB!$E:$E,E3)</f>
        <v>0</v>
      </c>
    </row>
    <row r="4" spans="1:10" x14ac:dyDescent="0.25">
      <c r="A4" t="s">
        <v>873</v>
      </c>
      <c r="D4" t="s">
        <v>118</v>
      </c>
      <c r="E4" t="s">
        <v>119</v>
      </c>
      <c r="F4">
        <v>1976</v>
      </c>
      <c r="G4" t="s">
        <v>120</v>
      </c>
      <c r="H4" t="s">
        <v>103</v>
      </c>
      <c r="I4" t="s">
        <v>42</v>
      </c>
      <c r="J4">
        <f>COUNTIF([1]SB!$E:$E,E4)</f>
        <v>0</v>
      </c>
    </row>
    <row r="5" spans="1:10" x14ac:dyDescent="0.25">
      <c r="D5" t="s">
        <v>121</v>
      </c>
      <c r="E5" t="s">
        <v>879</v>
      </c>
      <c r="F5">
        <v>1994</v>
      </c>
      <c r="G5" t="s">
        <v>15</v>
      </c>
      <c r="H5" t="s">
        <v>103</v>
      </c>
      <c r="I5" t="s">
        <v>42</v>
      </c>
      <c r="J5">
        <f>COUNTIF([1]SB!$E:$E,E5)</f>
        <v>0</v>
      </c>
    </row>
    <row r="6" spans="1:10" x14ac:dyDescent="0.25">
      <c r="D6" t="s">
        <v>122</v>
      </c>
      <c r="E6" t="s">
        <v>123</v>
      </c>
      <c r="F6">
        <v>1992</v>
      </c>
      <c r="G6" t="s">
        <v>15</v>
      </c>
      <c r="H6" t="s">
        <v>103</v>
      </c>
      <c r="I6" t="s">
        <v>42</v>
      </c>
      <c r="J6">
        <f>COUNTIF([1]SB!$E:$E,E6)</f>
        <v>0</v>
      </c>
    </row>
    <row r="7" spans="1:10" x14ac:dyDescent="0.25">
      <c r="D7" t="s">
        <v>124</v>
      </c>
      <c r="E7" t="s">
        <v>125</v>
      </c>
      <c r="F7">
        <v>1999</v>
      </c>
      <c r="G7" t="s">
        <v>15</v>
      </c>
      <c r="H7" t="s">
        <v>103</v>
      </c>
      <c r="I7" t="s">
        <v>42</v>
      </c>
      <c r="J7">
        <f>COUNTIF([1]SB!$E:$E,E7)</f>
        <v>0</v>
      </c>
    </row>
    <row r="8" spans="1:10" x14ac:dyDescent="0.25">
      <c r="D8" t="s">
        <v>126</v>
      </c>
      <c r="E8" t="s">
        <v>127</v>
      </c>
      <c r="F8">
        <v>1990</v>
      </c>
      <c r="G8" t="s">
        <v>15</v>
      </c>
      <c r="H8" t="s">
        <v>103</v>
      </c>
      <c r="I8" t="s">
        <v>42</v>
      </c>
      <c r="J8">
        <f>COUNTIF([1]SB!$E:$E,E8)</f>
        <v>0</v>
      </c>
    </row>
    <row r="9" spans="1:10" x14ac:dyDescent="0.25">
      <c r="A9" t="s">
        <v>873</v>
      </c>
      <c r="D9" t="s">
        <v>128</v>
      </c>
      <c r="E9" t="s">
        <v>129</v>
      </c>
      <c r="F9">
        <v>2000</v>
      </c>
      <c r="G9" t="s">
        <v>130</v>
      </c>
      <c r="H9" t="s">
        <v>103</v>
      </c>
      <c r="I9" t="s">
        <v>42</v>
      </c>
      <c r="J9">
        <f>COUNTIF([1]SB!$E:$E,E9)</f>
        <v>0</v>
      </c>
    </row>
    <row r="10" spans="1:10" x14ac:dyDescent="0.25">
      <c r="D10" t="s">
        <v>131</v>
      </c>
      <c r="E10" t="s">
        <v>132</v>
      </c>
      <c r="F10">
        <v>1995</v>
      </c>
      <c r="G10" t="s">
        <v>15</v>
      </c>
      <c r="H10" t="s">
        <v>103</v>
      </c>
      <c r="I10" t="s">
        <v>42</v>
      </c>
      <c r="J10">
        <f>COUNTIF([1]SB!$E:$E,E10)</f>
        <v>0</v>
      </c>
    </row>
    <row r="11" spans="1:10" x14ac:dyDescent="0.25">
      <c r="D11" t="s">
        <v>133</v>
      </c>
      <c r="E11" t="s">
        <v>134</v>
      </c>
      <c r="F11">
        <v>1984</v>
      </c>
      <c r="G11" t="s">
        <v>15</v>
      </c>
      <c r="H11" t="s">
        <v>103</v>
      </c>
      <c r="I11" t="s">
        <v>42</v>
      </c>
      <c r="J11">
        <f>COUNTIF([1]SB!$E:$E,E11)</f>
        <v>0</v>
      </c>
    </row>
    <row r="12" spans="1:10" x14ac:dyDescent="0.25">
      <c r="D12" t="s">
        <v>135</v>
      </c>
      <c r="E12" t="s">
        <v>880</v>
      </c>
      <c r="F12">
        <v>2004</v>
      </c>
      <c r="G12" t="s">
        <v>15</v>
      </c>
      <c r="H12" t="s">
        <v>103</v>
      </c>
      <c r="I12" t="s">
        <v>42</v>
      </c>
      <c r="J12">
        <f>COUNTIF([1]SB!$E:$E,E12)</f>
        <v>0</v>
      </c>
    </row>
    <row r="13" spans="1:10" x14ac:dyDescent="0.25">
      <c r="A13" t="s">
        <v>873</v>
      </c>
      <c r="D13" t="s">
        <v>121</v>
      </c>
      <c r="E13" t="s">
        <v>136</v>
      </c>
      <c r="F13">
        <v>1986</v>
      </c>
      <c r="G13" t="s">
        <v>137</v>
      </c>
      <c r="H13" t="s">
        <v>103</v>
      </c>
      <c r="I13" t="s">
        <v>42</v>
      </c>
      <c r="J13">
        <f>COUNTIF([1]SB!$E:$E,E13)</f>
        <v>0</v>
      </c>
    </row>
    <row r="14" spans="1:10" x14ac:dyDescent="0.25">
      <c r="A14" t="s">
        <v>873</v>
      </c>
      <c r="D14" t="s">
        <v>138</v>
      </c>
      <c r="E14" t="s">
        <v>139</v>
      </c>
      <c r="F14">
        <v>1996</v>
      </c>
      <c r="G14" t="s">
        <v>140</v>
      </c>
      <c r="H14" t="s">
        <v>103</v>
      </c>
      <c r="I14" t="s">
        <v>42</v>
      </c>
      <c r="J14">
        <f>COUNTIF([1]SB!$E:$E,E14)</f>
        <v>0</v>
      </c>
    </row>
    <row r="15" spans="1:10" x14ac:dyDescent="0.25">
      <c r="A15" t="s">
        <v>873</v>
      </c>
      <c r="D15" t="s">
        <v>141</v>
      </c>
      <c r="E15" t="s">
        <v>142</v>
      </c>
      <c r="F15">
        <v>2003</v>
      </c>
      <c r="G15" t="s">
        <v>143</v>
      </c>
      <c r="H15" t="s">
        <v>103</v>
      </c>
      <c r="I15" t="s">
        <v>42</v>
      </c>
      <c r="J15">
        <f>COUNTIF([1]SB!$E:$E,E15)</f>
        <v>0</v>
      </c>
    </row>
    <row r="16" spans="1:10" x14ac:dyDescent="0.25">
      <c r="D16" t="s">
        <v>144</v>
      </c>
      <c r="E16" t="s">
        <v>881</v>
      </c>
      <c r="F16">
        <v>1990</v>
      </c>
      <c r="G16" t="s">
        <v>15</v>
      </c>
      <c r="H16" t="s">
        <v>103</v>
      </c>
      <c r="I16" t="s">
        <v>42</v>
      </c>
      <c r="J16">
        <f>COUNTIF([1]SB!$E:$E,E16)</f>
        <v>0</v>
      </c>
    </row>
    <row r="17" spans="1:10" x14ac:dyDescent="0.25">
      <c r="D17" t="s">
        <v>145</v>
      </c>
      <c r="E17" t="s">
        <v>39</v>
      </c>
      <c r="F17">
        <v>2004</v>
      </c>
      <c r="G17" t="s">
        <v>15</v>
      </c>
      <c r="H17" t="s">
        <v>103</v>
      </c>
      <c r="I17" t="s">
        <v>42</v>
      </c>
      <c r="J17">
        <f>COUNTIF([1]SB!$E:$E,E17)</f>
        <v>0</v>
      </c>
    </row>
    <row r="18" spans="1:10" x14ac:dyDescent="0.25">
      <c r="A18" t="s">
        <v>873</v>
      </c>
      <c r="D18" t="s">
        <v>146</v>
      </c>
      <c r="E18" t="s">
        <v>147</v>
      </c>
      <c r="F18">
        <v>1983</v>
      </c>
      <c r="G18" t="s">
        <v>148</v>
      </c>
      <c r="H18" t="s">
        <v>103</v>
      </c>
      <c r="I18" t="s">
        <v>42</v>
      </c>
      <c r="J18">
        <f>COUNTIF([1]SB!$E:$E,E18)</f>
        <v>0</v>
      </c>
    </row>
    <row r="19" spans="1:10" x14ac:dyDescent="0.25">
      <c r="D19" t="s">
        <v>149</v>
      </c>
      <c r="E19" t="s">
        <v>150</v>
      </c>
      <c r="F19">
        <v>1992</v>
      </c>
      <c r="G19" t="s">
        <v>15</v>
      </c>
      <c r="H19" t="s">
        <v>103</v>
      </c>
      <c r="I19" t="s">
        <v>42</v>
      </c>
      <c r="J19">
        <f>COUNTIF([1]SB!$E:$E,E19)</f>
        <v>0</v>
      </c>
    </row>
    <row r="20" spans="1:10" x14ac:dyDescent="0.25">
      <c r="A20" t="s">
        <v>873</v>
      </c>
      <c r="D20" t="s">
        <v>151</v>
      </c>
      <c r="E20" t="s">
        <v>152</v>
      </c>
      <c r="F20">
        <v>1994</v>
      </c>
      <c r="G20" t="s">
        <v>153</v>
      </c>
      <c r="H20" t="s">
        <v>103</v>
      </c>
      <c r="I20" t="s">
        <v>42</v>
      </c>
      <c r="J20">
        <f>COUNTIF([1]SB!$E:$E,E20)</f>
        <v>0</v>
      </c>
    </row>
    <row r="21" spans="1:10" x14ac:dyDescent="0.25">
      <c r="D21" t="s">
        <v>102</v>
      </c>
      <c r="E21" t="s">
        <v>154</v>
      </c>
      <c r="F21">
        <v>2003</v>
      </c>
      <c r="G21" t="s">
        <v>15</v>
      </c>
      <c r="H21" t="s">
        <v>103</v>
      </c>
      <c r="I21" t="s">
        <v>42</v>
      </c>
      <c r="J21">
        <f>COUNTIF([1]SB!$E:$E,E21)</f>
        <v>0</v>
      </c>
    </row>
    <row r="22" spans="1:10" x14ac:dyDescent="0.25">
      <c r="D22" t="s">
        <v>155</v>
      </c>
      <c r="E22" t="s">
        <v>39</v>
      </c>
      <c r="F22">
        <v>2002</v>
      </c>
      <c r="G22" t="s">
        <v>15</v>
      </c>
      <c r="H22" t="s">
        <v>103</v>
      </c>
      <c r="I22" t="s">
        <v>42</v>
      </c>
      <c r="J22">
        <f>COUNTIF([1]SB!$E:$E,E22)</f>
        <v>0</v>
      </c>
    </row>
    <row r="23" spans="1:10" x14ac:dyDescent="0.25">
      <c r="D23" t="s">
        <v>156</v>
      </c>
      <c r="E23" t="s">
        <v>39</v>
      </c>
      <c r="F23">
        <v>2001</v>
      </c>
      <c r="G23" t="s">
        <v>15</v>
      </c>
      <c r="H23" t="s">
        <v>103</v>
      </c>
      <c r="I23" t="s">
        <v>42</v>
      </c>
      <c r="J23">
        <f>COUNTIF([1]SB!$E:$E,E23)</f>
        <v>0</v>
      </c>
    </row>
    <row r="24" spans="1:10" x14ac:dyDescent="0.25">
      <c r="A24" t="s">
        <v>873</v>
      </c>
      <c r="D24" t="s">
        <v>118</v>
      </c>
      <c r="E24" t="s">
        <v>157</v>
      </c>
      <c r="F24">
        <v>1983</v>
      </c>
      <c r="G24" t="s">
        <v>158</v>
      </c>
      <c r="H24" t="s">
        <v>103</v>
      </c>
      <c r="I24" t="s">
        <v>42</v>
      </c>
      <c r="J24">
        <f>COUNTIF([1]SB!$E:$E,E24)</f>
        <v>0</v>
      </c>
    </row>
    <row r="25" spans="1:10" x14ac:dyDescent="0.25">
      <c r="A25" t="s">
        <v>873</v>
      </c>
      <c r="D25" t="s">
        <v>159</v>
      </c>
      <c r="E25" t="s">
        <v>160</v>
      </c>
      <c r="F25">
        <v>2005</v>
      </c>
      <c r="G25" t="s">
        <v>161</v>
      </c>
      <c r="H25" t="s">
        <v>103</v>
      </c>
      <c r="I25" t="s">
        <v>42</v>
      </c>
      <c r="J25">
        <f>COUNTIF([1]SB!$E:$E,E25)</f>
        <v>0</v>
      </c>
    </row>
    <row r="26" spans="1:10" x14ac:dyDescent="0.25">
      <c r="D26" t="s">
        <v>162</v>
      </c>
      <c r="E26" t="s">
        <v>39</v>
      </c>
      <c r="F26">
        <v>2001</v>
      </c>
      <c r="G26" t="s">
        <v>15</v>
      </c>
      <c r="H26" t="s">
        <v>103</v>
      </c>
      <c r="I26" t="s">
        <v>42</v>
      </c>
      <c r="J26">
        <f>COUNTIF([1]SB!$E:$E,E26)</f>
        <v>0</v>
      </c>
    </row>
    <row r="27" spans="1:10" x14ac:dyDescent="0.25">
      <c r="A27" t="s">
        <v>873</v>
      </c>
      <c r="D27" t="s">
        <v>163</v>
      </c>
      <c r="E27" t="s">
        <v>164</v>
      </c>
      <c r="F27">
        <v>2005</v>
      </c>
      <c r="G27" t="s">
        <v>165</v>
      </c>
      <c r="H27" t="s">
        <v>103</v>
      </c>
      <c r="I27" t="s">
        <v>42</v>
      </c>
      <c r="J27">
        <f>COUNTIF([1]SB!$E:$E,E27)</f>
        <v>0</v>
      </c>
    </row>
    <row r="28" spans="1:10" x14ac:dyDescent="0.25">
      <c r="A28" t="s">
        <v>873</v>
      </c>
      <c r="D28" t="s">
        <v>44</v>
      </c>
      <c r="E28" t="s">
        <v>45</v>
      </c>
      <c r="F28">
        <v>2001</v>
      </c>
      <c r="G28" t="s">
        <v>46</v>
      </c>
      <c r="H28" t="s">
        <v>103</v>
      </c>
      <c r="I28" t="s">
        <v>42</v>
      </c>
      <c r="J28">
        <f>COUNTIF([1]SB!$E:$E,E28)</f>
        <v>0</v>
      </c>
    </row>
    <row r="29" spans="1:10" x14ac:dyDescent="0.25">
      <c r="A29" t="s">
        <v>873</v>
      </c>
      <c r="D29" t="s">
        <v>166</v>
      </c>
      <c r="E29" t="s">
        <v>167</v>
      </c>
      <c r="F29">
        <v>1997</v>
      </c>
      <c r="G29" t="s">
        <v>168</v>
      </c>
      <c r="H29" t="s">
        <v>103</v>
      </c>
      <c r="I29" t="s">
        <v>42</v>
      </c>
      <c r="J29">
        <f>COUNTIF([1]SB!$E:$E,E29)</f>
        <v>0</v>
      </c>
    </row>
    <row r="30" spans="1:10" x14ac:dyDescent="0.25">
      <c r="A30" t="s">
        <v>873</v>
      </c>
      <c r="B30" t="s">
        <v>873</v>
      </c>
      <c r="D30" t="s">
        <v>50</v>
      </c>
      <c r="E30" t="s">
        <v>51</v>
      </c>
      <c r="F30">
        <v>2003</v>
      </c>
      <c r="G30" t="s">
        <v>52</v>
      </c>
      <c r="H30" t="s">
        <v>103</v>
      </c>
      <c r="I30" t="s">
        <v>42</v>
      </c>
      <c r="J30">
        <f>COUNTIF([1]SB!$E:$E,E30)</f>
        <v>1</v>
      </c>
    </row>
    <row r="31" spans="1:10" x14ac:dyDescent="0.25">
      <c r="A31" t="s">
        <v>873</v>
      </c>
      <c r="C31" t="s">
        <v>883</v>
      </c>
      <c r="D31" t="s">
        <v>169</v>
      </c>
      <c r="E31" t="s">
        <v>170</v>
      </c>
      <c r="F31">
        <v>1996</v>
      </c>
      <c r="G31" t="s">
        <v>171</v>
      </c>
      <c r="H31" t="s">
        <v>103</v>
      </c>
      <c r="I31" t="s">
        <v>42</v>
      </c>
      <c r="J31">
        <f>COUNTIF([1]SB!$E:$E,E31)</f>
        <v>0</v>
      </c>
    </row>
    <row r="32" spans="1:10" x14ac:dyDescent="0.25">
      <c r="A32" t="s">
        <v>873</v>
      </c>
      <c r="D32" t="s">
        <v>172</v>
      </c>
      <c r="E32" t="s">
        <v>173</v>
      </c>
      <c r="F32">
        <v>2002</v>
      </c>
      <c r="G32" t="s">
        <v>174</v>
      </c>
      <c r="H32" t="s">
        <v>103</v>
      </c>
      <c r="I32" t="s">
        <v>42</v>
      </c>
      <c r="J32">
        <f>COUNTIF([1]SB!$E:$E,E32)</f>
        <v>0</v>
      </c>
    </row>
    <row r="33" spans="1:10" x14ac:dyDescent="0.25">
      <c r="D33" t="s">
        <v>175</v>
      </c>
      <c r="E33" t="s">
        <v>176</v>
      </c>
      <c r="F33">
        <v>1989</v>
      </c>
      <c r="G33" t="s">
        <v>15</v>
      </c>
      <c r="H33" t="s">
        <v>103</v>
      </c>
      <c r="I33" t="s">
        <v>42</v>
      </c>
      <c r="J33">
        <f>COUNTIF([1]SB!$E:$E,E33)</f>
        <v>0</v>
      </c>
    </row>
    <row r="34" spans="1:10" x14ac:dyDescent="0.25">
      <c r="D34" t="s">
        <v>177</v>
      </c>
      <c r="E34" t="s">
        <v>178</v>
      </c>
      <c r="F34">
        <v>1995</v>
      </c>
      <c r="G34" t="s">
        <v>15</v>
      </c>
      <c r="H34" t="s">
        <v>103</v>
      </c>
      <c r="I34" t="s">
        <v>42</v>
      </c>
      <c r="J34">
        <f>COUNTIF([1]SB!$E:$E,E34)</f>
        <v>0</v>
      </c>
    </row>
    <row r="35" spans="1:10" x14ac:dyDescent="0.25">
      <c r="A35" t="s">
        <v>873</v>
      </c>
      <c r="D35" t="s">
        <v>179</v>
      </c>
      <c r="E35" t="s">
        <v>180</v>
      </c>
      <c r="F35">
        <v>1994</v>
      </c>
      <c r="G35" t="s">
        <v>181</v>
      </c>
      <c r="H35" t="s">
        <v>103</v>
      </c>
      <c r="I35" t="s">
        <v>42</v>
      </c>
      <c r="J35">
        <f>COUNTIF([1]SB!$E:$E,E35)</f>
        <v>0</v>
      </c>
    </row>
    <row r="36" spans="1:10" x14ac:dyDescent="0.25">
      <c r="D36" t="s">
        <v>182</v>
      </c>
      <c r="E36" t="s">
        <v>183</v>
      </c>
      <c r="F36">
        <v>1996</v>
      </c>
      <c r="G36" t="s">
        <v>15</v>
      </c>
      <c r="H36" t="s">
        <v>103</v>
      </c>
      <c r="I36" t="s">
        <v>42</v>
      </c>
      <c r="J36">
        <f>COUNTIF([1]SB!$E:$E,E36)</f>
        <v>0</v>
      </c>
    </row>
    <row r="37" spans="1:10" x14ac:dyDescent="0.25">
      <c r="A37" t="s">
        <v>873</v>
      </c>
      <c r="D37" t="s">
        <v>184</v>
      </c>
      <c r="E37" t="s">
        <v>185</v>
      </c>
      <c r="F37">
        <v>2005</v>
      </c>
      <c r="G37" t="s">
        <v>186</v>
      </c>
      <c r="H37" t="s">
        <v>103</v>
      </c>
      <c r="I37" t="s">
        <v>42</v>
      </c>
      <c r="J37">
        <f>COUNTIF([1]SB!$E:$E,E37)</f>
        <v>0</v>
      </c>
    </row>
    <row r="38" spans="1:10" x14ac:dyDescent="0.25">
      <c r="A38" t="s">
        <v>873</v>
      </c>
      <c r="D38" t="s">
        <v>187</v>
      </c>
      <c r="E38" t="s">
        <v>188</v>
      </c>
      <c r="F38">
        <v>1996</v>
      </c>
      <c r="G38" t="s">
        <v>189</v>
      </c>
      <c r="H38" t="s">
        <v>103</v>
      </c>
      <c r="I38" t="s">
        <v>42</v>
      </c>
      <c r="J38">
        <f>COUNTIF([1]SB!$E:$E,E38)</f>
        <v>0</v>
      </c>
    </row>
    <row r="39" spans="1:10" x14ac:dyDescent="0.25">
      <c r="D39" t="s">
        <v>190</v>
      </c>
      <c r="E39" t="s">
        <v>191</v>
      </c>
      <c r="F39">
        <v>1992</v>
      </c>
      <c r="G39" t="s">
        <v>15</v>
      </c>
      <c r="H39" t="s">
        <v>103</v>
      </c>
      <c r="I39" t="s">
        <v>42</v>
      </c>
      <c r="J39">
        <f>COUNTIF([1]SB!$E:$E,E39)</f>
        <v>0</v>
      </c>
    </row>
    <row r="40" spans="1:10" x14ac:dyDescent="0.25">
      <c r="D40" t="s">
        <v>145</v>
      </c>
      <c r="E40" t="s">
        <v>39</v>
      </c>
      <c r="F40">
        <v>2001</v>
      </c>
      <c r="G40" t="s">
        <v>15</v>
      </c>
      <c r="H40" t="s">
        <v>103</v>
      </c>
      <c r="I40" t="s">
        <v>42</v>
      </c>
      <c r="J40">
        <f>COUNTIF([1]SB!$E:$E,E40)</f>
        <v>0</v>
      </c>
    </row>
    <row r="41" spans="1:10" x14ac:dyDescent="0.25">
      <c r="A41" t="s">
        <v>873</v>
      </c>
      <c r="C41" t="s">
        <v>882</v>
      </c>
      <c r="D41" t="s">
        <v>192</v>
      </c>
      <c r="E41" t="s">
        <v>193</v>
      </c>
      <c r="F41">
        <v>2006</v>
      </c>
      <c r="G41" t="s">
        <v>194</v>
      </c>
      <c r="H41" t="s">
        <v>103</v>
      </c>
      <c r="I41" t="s">
        <v>42</v>
      </c>
      <c r="J41">
        <f>COUNTIF([1]SB!$E:$E,E41)</f>
        <v>0</v>
      </c>
    </row>
    <row r="42" spans="1:10" x14ac:dyDescent="0.25">
      <c r="D42" t="s">
        <v>195</v>
      </c>
      <c r="E42" t="s">
        <v>196</v>
      </c>
      <c r="F42">
        <v>2005</v>
      </c>
      <c r="G42" t="s">
        <v>15</v>
      </c>
      <c r="H42" t="s">
        <v>103</v>
      </c>
      <c r="I42" t="s">
        <v>42</v>
      </c>
      <c r="J42">
        <f>COUNTIF([1]SB!$E:$E,E42)</f>
        <v>0</v>
      </c>
    </row>
    <row r="43" spans="1:10" x14ac:dyDescent="0.25">
      <c r="D43" t="s">
        <v>197</v>
      </c>
      <c r="E43" t="s">
        <v>198</v>
      </c>
      <c r="F43">
        <v>1996</v>
      </c>
      <c r="G43" t="s">
        <v>15</v>
      </c>
      <c r="H43" t="s">
        <v>103</v>
      </c>
      <c r="I43" t="s">
        <v>42</v>
      </c>
      <c r="J43">
        <f>COUNTIF([1]SB!$E:$E,E43)</f>
        <v>0</v>
      </c>
    </row>
    <row r="44" spans="1:10" x14ac:dyDescent="0.25">
      <c r="D44" t="s">
        <v>199</v>
      </c>
      <c r="E44" t="s">
        <v>200</v>
      </c>
      <c r="F44">
        <v>1998</v>
      </c>
      <c r="G44" t="s">
        <v>15</v>
      </c>
      <c r="H44" t="s">
        <v>103</v>
      </c>
      <c r="I44" t="s">
        <v>42</v>
      </c>
      <c r="J44">
        <f>COUNTIF([1]SB!$E:$E,E44)</f>
        <v>0</v>
      </c>
    </row>
    <row r="45" spans="1:10" x14ac:dyDescent="0.25">
      <c r="A45" t="s">
        <v>873</v>
      </c>
      <c r="D45" t="s">
        <v>201</v>
      </c>
      <c r="E45" t="s">
        <v>202</v>
      </c>
      <c r="F45">
        <v>2001</v>
      </c>
      <c r="G45" t="s">
        <v>203</v>
      </c>
      <c r="H45" t="s">
        <v>103</v>
      </c>
      <c r="I45" t="s">
        <v>42</v>
      </c>
      <c r="J45">
        <f>COUNTIF([1]SB!$E:$E,E45)</f>
        <v>0</v>
      </c>
    </row>
    <row r="46" spans="1:10" x14ac:dyDescent="0.25">
      <c r="A46" t="s">
        <v>873</v>
      </c>
      <c r="D46" t="s">
        <v>204</v>
      </c>
      <c r="E46" t="s">
        <v>205</v>
      </c>
      <c r="F46">
        <v>2000</v>
      </c>
      <c r="G46" t="s">
        <v>206</v>
      </c>
      <c r="H46" t="s">
        <v>103</v>
      </c>
      <c r="I46" t="s">
        <v>42</v>
      </c>
      <c r="J46">
        <f>COUNTIF([1]SB!$E:$E,E46)</f>
        <v>0</v>
      </c>
    </row>
    <row r="47" spans="1:10" x14ac:dyDescent="0.25">
      <c r="D47" t="s">
        <v>207</v>
      </c>
      <c r="E47" t="s">
        <v>208</v>
      </c>
      <c r="F47">
        <v>1995</v>
      </c>
      <c r="G47" t="s">
        <v>15</v>
      </c>
      <c r="H47" t="s">
        <v>103</v>
      </c>
      <c r="I47" t="s">
        <v>42</v>
      </c>
      <c r="J47">
        <f>COUNTIF([1]SB!$E:$E,E47)</f>
        <v>0</v>
      </c>
    </row>
    <row r="48" spans="1:10" x14ac:dyDescent="0.25">
      <c r="A48" t="s">
        <v>873</v>
      </c>
      <c r="D48" t="s">
        <v>209</v>
      </c>
      <c r="E48" t="s">
        <v>210</v>
      </c>
      <c r="F48">
        <v>1994</v>
      </c>
      <c r="G48" t="s">
        <v>211</v>
      </c>
      <c r="H48" t="s">
        <v>103</v>
      </c>
      <c r="I48" t="s">
        <v>42</v>
      </c>
      <c r="J48">
        <f>COUNTIF([1]SB!$E:$E,E48)</f>
        <v>0</v>
      </c>
    </row>
    <row r="49" spans="1:10" x14ac:dyDescent="0.25">
      <c r="D49" t="s">
        <v>212</v>
      </c>
      <c r="E49" t="s">
        <v>213</v>
      </c>
      <c r="F49">
        <v>1991</v>
      </c>
      <c r="G49" t="s">
        <v>15</v>
      </c>
      <c r="H49" t="s">
        <v>103</v>
      </c>
      <c r="I49" t="s">
        <v>42</v>
      </c>
      <c r="J49">
        <f>COUNTIF([1]SB!$E:$E,E49)</f>
        <v>0</v>
      </c>
    </row>
    <row r="50" spans="1:10" x14ac:dyDescent="0.25">
      <c r="A50" t="s">
        <v>873</v>
      </c>
      <c r="D50" t="s">
        <v>214</v>
      </c>
      <c r="E50" t="s">
        <v>215</v>
      </c>
      <c r="F50">
        <v>1987</v>
      </c>
      <c r="G50" t="s">
        <v>216</v>
      </c>
      <c r="H50" t="s">
        <v>103</v>
      </c>
      <c r="I50" t="s">
        <v>42</v>
      </c>
      <c r="J50">
        <f>COUNTIF([1]SB!$E:$E,E50)</f>
        <v>0</v>
      </c>
    </row>
    <row r="51" spans="1:10" x14ac:dyDescent="0.25">
      <c r="A51" t="s">
        <v>873</v>
      </c>
      <c r="D51" t="s">
        <v>217</v>
      </c>
      <c r="E51" t="s">
        <v>218</v>
      </c>
      <c r="F51">
        <v>1986</v>
      </c>
      <c r="G51" t="s">
        <v>219</v>
      </c>
      <c r="H51" t="s">
        <v>103</v>
      </c>
      <c r="I51" t="s">
        <v>42</v>
      </c>
      <c r="J51">
        <f>COUNTIF([1]SB!$E:$E,E51)</f>
        <v>0</v>
      </c>
    </row>
    <row r="52" spans="1:10" x14ac:dyDescent="0.25">
      <c r="D52" t="s">
        <v>220</v>
      </c>
      <c r="E52" t="s">
        <v>221</v>
      </c>
      <c r="F52">
        <v>2003</v>
      </c>
      <c r="G52" t="s">
        <v>15</v>
      </c>
      <c r="H52" t="s">
        <v>103</v>
      </c>
      <c r="I52" t="s">
        <v>42</v>
      </c>
      <c r="J52">
        <f>COUNTIF([1]SB!$E:$E,E52)</f>
        <v>0</v>
      </c>
    </row>
    <row r="53" spans="1:10" x14ac:dyDescent="0.25">
      <c r="D53" t="s">
        <v>222</v>
      </c>
      <c r="E53" t="s">
        <v>39</v>
      </c>
      <c r="F53">
        <v>1994</v>
      </c>
      <c r="G53" t="s">
        <v>15</v>
      </c>
      <c r="H53" t="s">
        <v>103</v>
      </c>
      <c r="I53" t="s">
        <v>42</v>
      </c>
      <c r="J53">
        <f>COUNTIF([1]SB!$E:$E,E53)</f>
        <v>0</v>
      </c>
    </row>
    <row r="54" spans="1:10" x14ac:dyDescent="0.25">
      <c r="A54" t="s">
        <v>873</v>
      </c>
      <c r="D54" t="s">
        <v>223</v>
      </c>
      <c r="E54" t="s">
        <v>224</v>
      </c>
      <c r="F54">
        <v>1987</v>
      </c>
      <c r="G54" t="s">
        <v>225</v>
      </c>
      <c r="H54" t="s">
        <v>103</v>
      </c>
      <c r="I54" t="s">
        <v>42</v>
      </c>
      <c r="J54">
        <f>COUNTIF([1]SB!$E:$E,E54)</f>
        <v>0</v>
      </c>
    </row>
    <row r="55" spans="1:10" x14ac:dyDescent="0.25">
      <c r="D55" t="s">
        <v>226</v>
      </c>
      <c r="E55" t="s">
        <v>227</v>
      </c>
      <c r="F55">
        <v>1980</v>
      </c>
      <c r="G55" t="s">
        <v>15</v>
      </c>
      <c r="H55" t="s">
        <v>103</v>
      </c>
      <c r="I55" t="s">
        <v>42</v>
      </c>
      <c r="J55">
        <f>COUNTIF([1]SB!$E:$E,E55)</f>
        <v>0</v>
      </c>
    </row>
    <row r="56" spans="1:10" x14ac:dyDescent="0.25">
      <c r="A56" t="s">
        <v>873</v>
      </c>
      <c r="D56" t="s">
        <v>228</v>
      </c>
      <c r="E56" t="s">
        <v>229</v>
      </c>
      <c r="F56">
        <v>2003</v>
      </c>
      <c r="G56" t="s">
        <v>230</v>
      </c>
      <c r="H56" t="s">
        <v>103</v>
      </c>
      <c r="I56" t="s">
        <v>42</v>
      </c>
      <c r="J56">
        <f>COUNTIF([1]SB!$E:$E,E56)</f>
        <v>0</v>
      </c>
    </row>
    <row r="57" spans="1:10" x14ac:dyDescent="0.25">
      <c r="A57" t="s">
        <v>873</v>
      </c>
      <c r="D57" t="s">
        <v>231</v>
      </c>
      <c r="E57" t="s">
        <v>232</v>
      </c>
      <c r="F57">
        <v>1992</v>
      </c>
      <c r="G57" t="s">
        <v>233</v>
      </c>
      <c r="H57" t="s">
        <v>103</v>
      </c>
      <c r="I57" t="s">
        <v>42</v>
      </c>
      <c r="J57">
        <f>COUNTIF([1]SB!$E:$E,E57)</f>
        <v>0</v>
      </c>
    </row>
    <row r="58" spans="1:10" x14ac:dyDescent="0.25">
      <c r="D58" t="s">
        <v>234</v>
      </c>
      <c r="E58" t="s">
        <v>235</v>
      </c>
      <c r="F58">
        <v>2005</v>
      </c>
      <c r="G58" t="s">
        <v>15</v>
      </c>
      <c r="H58" t="s">
        <v>103</v>
      </c>
      <c r="I58" t="s">
        <v>42</v>
      </c>
      <c r="J58">
        <f>COUNTIF([1]SB!$E:$E,E58)</f>
        <v>0</v>
      </c>
    </row>
    <row r="59" spans="1:10" x14ac:dyDescent="0.25">
      <c r="A59" t="s">
        <v>873</v>
      </c>
      <c r="D59" t="s">
        <v>236</v>
      </c>
      <c r="E59" t="s">
        <v>237</v>
      </c>
      <c r="F59">
        <v>2000</v>
      </c>
      <c r="G59" t="s">
        <v>238</v>
      </c>
      <c r="H59" t="s">
        <v>103</v>
      </c>
      <c r="I59" t="s">
        <v>42</v>
      </c>
      <c r="J59">
        <f>COUNTIF([1]SB!$E:$E,E59)</f>
        <v>0</v>
      </c>
    </row>
    <row r="60" spans="1:10" x14ac:dyDescent="0.25">
      <c r="D60" t="s">
        <v>239</v>
      </c>
      <c r="E60" t="s">
        <v>240</v>
      </c>
      <c r="F60">
        <v>2000</v>
      </c>
      <c r="G60" t="s">
        <v>15</v>
      </c>
      <c r="H60" t="s">
        <v>103</v>
      </c>
      <c r="I60" t="s">
        <v>42</v>
      </c>
      <c r="J60">
        <f>COUNTIF([1]SB!$E:$E,E60)</f>
        <v>0</v>
      </c>
    </row>
    <row r="61" spans="1:10" x14ac:dyDescent="0.25">
      <c r="D61" t="s">
        <v>241</v>
      </c>
      <c r="E61" t="s">
        <v>242</v>
      </c>
      <c r="F61">
        <v>2008</v>
      </c>
      <c r="G61" t="s">
        <v>15</v>
      </c>
      <c r="H61" t="s">
        <v>103</v>
      </c>
      <c r="I61" t="s">
        <v>42</v>
      </c>
      <c r="J61">
        <f>COUNTIF([1]SB!$E:$E,E61)</f>
        <v>0</v>
      </c>
    </row>
    <row r="62" spans="1:10" x14ac:dyDescent="0.25">
      <c r="A62" t="s">
        <v>873</v>
      </c>
      <c r="D62" t="s">
        <v>243</v>
      </c>
      <c r="E62" t="s">
        <v>244</v>
      </c>
      <c r="F62">
        <v>2001</v>
      </c>
      <c r="G62" t="s">
        <v>245</v>
      </c>
      <c r="H62" t="s">
        <v>103</v>
      </c>
      <c r="I62" t="s">
        <v>42</v>
      </c>
      <c r="J62">
        <f>COUNTIF([1]SB!$E:$E,E62)</f>
        <v>0</v>
      </c>
    </row>
    <row r="63" spans="1:10" x14ac:dyDescent="0.25">
      <c r="A63" t="s">
        <v>873</v>
      </c>
      <c r="D63" t="s">
        <v>246</v>
      </c>
      <c r="E63" t="s">
        <v>247</v>
      </c>
      <c r="F63">
        <v>1983</v>
      </c>
      <c r="G63" t="s">
        <v>248</v>
      </c>
      <c r="H63" t="s">
        <v>103</v>
      </c>
      <c r="I63" t="s">
        <v>42</v>
      </c>
      <c r="J63">
        <f>COUNTIF([1]SB!$E:$E,E63)</f>
        <v>0</v>
      </c>
    </row>
    <row r="64" spans="1:10" x14ac:dyDescent="0.25">
      <c r="D64" t="s">
        <v>249</v>
      </c>
      <c r="E64" t="s">
        <v>250</v>
      </c>
      <c r="F64">
        <v>2006</v>
      </c>
      <c r="G64" t="s">
        <v>15</v>
      </c>
      <c r="H64" t="s">
        <v>103</v>
      </c>
      <c r="I64" t="s">
        <v>42</v>
      </c>
      <c r="J64">
        <f>COUNTIF([1]SB!$E:$E,E64)</f>
        <v>0</v>
      </c>
    </row>
    <row r="65" spans="1:10" x14ac:dyDescent="0.25">
      <c r="D65" t="s">
        <v>251</v>
      </c>
      <c r="E65" t="s">
        <v>252</v>
      </c>
      <c r="F65">
        <v>2004</v>
      </c>
      <c r="G65" t="s">
        <v>15</v>
      </c>
      <c r="H65" t="s">
        <v>103</v>
      </c>
      <c r="I65" t="s">
        <v>42</v>
      </c>
      <c r="J65">
        <f>COUNTIF([1]SB!$E:$E,E65)</f>
        <v>0</v>
      </c>
    </row>
    <row r="66" spans="1:10" x14ac:dyDescent="0.25">
      <c r="A66" t="s">
        <v>873</v>
      </c>
      <c r="D66" t="s">
        <v>253</v>
      </c>
      <c r="E66" t="s">
        <v>254</v>
      </c>
      <c r="F66">
        <v>1996</v>
      </c>
      <c r="G66" t="s">
        <v>255</v>
      </c>
      <c r="H66" t="s">
        <v>103</v>
      </c>
      <c r="I66" t="s">
        <v>42</v>
      </c>
      <c r="J66">
        <f>COUNTIF([1]SB!$E:$E,E66)</f>
        <v>0</v>
      </c>
    </row>
    <row r="67" spans="1:10" x14ac:dyDescent="0.25">
      <c r="D67" t="s">
        <v>256</v>
      </c>
      <c r="E67" t="s">
        <v>257</v>
      </c>
      <c r="F67">
        <v>1990</v>
      </c>
      <c r="G67" t="s">
        <v>15</v>
      </c>
      <c r="H67" t="s">
        <v>103</v>
      </c>
      <c r="I67" t="s">
        <v>42</v>
      </c>
      <c r="J67">
        <f>COUNTIF([1]SB!$E:$E,E67)</f>
        <v>0</v>
      </c>
    </row>
    <row r="68" spans="1:10" x14ac:dyDescent="0.25">
      <c r="D68" t="s">
        <v>258</v>
      </c>
      <c r="E68" t="s">
        <v>259</v>
      </c>
      <c r="F68">
        <v>2002</v>
      </c>
      <c r="G68" t="s">
        <v>15</v>
      </c>
      <c r="H68" t="s">
        <v>103</v>
      </c>
      <c r="I68" t="s">
        <v>42</v>
      </c>
      <c r="J68">
        <f>COUNTIF([1]SB!$E:$E,E68)</f>
        <v>0</v>
      </c>
    </row>
    <row r="69" spans="1:10" x14ac:dyDescent="0.25">
      <c r="D69" t="s">
        <v>260</v>
      </c>
      <c r="E69" t="s">
        <v>261</v>
      </c>
      <c r="F69">
        <v>1989</v>
      </c>
      <c r="G69" t="s">
        <v>15</v>
      </c>
      <c r="H69" t="s">
        <v>103</v>
      </c>
      <c r="I69" t="s">
        <v>42</v>
      </c>
      <c r="J69">
        <f>COUNTIF([1]SB!$E:$E,E69)</f>
        <v>0</v>
      </c>
    </row>
  </sheetData>
  <phoneticPr fontId="1" type="noConversion"/>
  <conditionalFormatting sqref="J1:J1048576">
    <cfRule type="expression" dxfId="198" priority="11">
      <formula>OR(AND($B1="X",$J1=0),AND(ISBLANK($B1),$J1=1))</formula>
    </cfRule>
  </conditionalFormatting>
  <conditionalFormatting sqref="A1:A1048576">
    <cfRule type="expression" dxfId="197" priority="2">
      <formula>OR(AND($B1="X",$J1=0),AND(ISBLANK($B1),$J1=1))</formula>
    </cfRule>
  </conditionalFormatting>
  <conditionalFormatting sqref="B1:B1048576">
    <cfRule type="expression" dxfId="196" priority="3">
      <formula>OR(AND($B1="X",$J1=0),AND(ISBLANK($B1),$J1=1))</formula>
    </cfRule>
  </conditionalFormatting>
  <conditionalFormatting sqref="C1:C1048576">
    <cfRule type="expression" dxfId="195" priority="4">
      <formula>OR(AND($B1="X",$J1=0),AND(ISBLANK($B1),$J1=1))</formula>
    </cfRule>
  </conditionalFormatting>
  <conditionalFormatting sqref="D1:D1048576">
    <cfRule type="expression" dxfId="194" priority="5">
      <formula>OR(AND($B1="X",$J1=0),AND(ISBLANK($B1),$J1=1))</formula>
    </cfRule>
  </conditionalFormatting>
  <conditionalFormatting sqref="E1:E1048576">
    <cfRule type="expression" dxfId="193" priority="6">
      <formula>OR(AND($B1="X",$J1=0),AND(ISBLANK($B1),$J1=1))</formula>
    </cfRule>
  </conditionalFormatting>
  <conditionalFormatting sqref="F1:F1048576">
    <cfRule type="expression" dxfId="192" priority="7">
      <formula>OR(AND($B1="X",$J1=0),AND(ISBLANK($B1),$J1=1))</formula>
    </cfRule>
  </conditionalFormatting>
  <conditionalFormatting sqref="G1:G1048576">
    <cfRule type="expression" dxfId="191" priority="8">
      <formula>OR(AND($B1="X",$J1=0),AND(ISBLANK($B1),$J1=1))</formula>
    </cfRule>
    <cfRule type="expression" dxfId="190" priority="1">
      <formula>AND(ISBLANK(A1),SEARCH("scopus",G1))</formula>
    </cfRule>
  </conditionalFormatting>
  <conditionalFormatting sqref="H1:H1048576">
    <cfRule type="expression" dxfId="189" priority="9">
      <formula>OR(AND($B1="X",$J1=0),AND(ISBLANK($B1),$J1=1))</formula>
    </cfRule>
  </conditionalFormatting>
  <conditionalFormatting sqref="I1:I1048576">
    <cfRule type="expression" dxfId="188" priority="10">
      <formula>OR(AND($B1="X",$J1=0),AND(ISBLANK($B1),$J1=1))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CF72B-2E79-4157-B6D8-3EC76FA95861}">
  <dimension ref="A1:J37"/>
  <sheetViews>
    <sheetView zoomScale="70" zoomScaleNormal="70" workbookViewId="0">
      <selection activeCell="A2" sqref="A2:J37"/>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117</v>
      </c>
      <c r="E2" t="s">
        <v>39</v>
      </c>
      <c r="F2">
        <v>1998</v>
      </c>
      <c r="G2" t="s">
        <v>15</v>
      </c>
      <c r="H2" t="s">
        <v>105</v>
      </c>
      <c r="I2" t="s">
        <v>42</v>
      </c>
      <c r="J2">
        <f>COUNTIF([1]SB!$E:$E,E2)</f>
        <v>0</v>
      </c>
    </row>
    <row r="3" spans="1:10" x14ac:dyDescent="0.25">
      <c r="D3" t="s">
        <v>124</v>
      </c>
      <c r="E3" t="s">
        <v>125</v>
      </c>
      <c r="F3">
        <v>1999</v>
      </c>
      <c r="G3" t="s">
        <v>15</v>
      </c>
      <c r="H3" t="s">
        <v>105</v>
      </c>
      <c r="I3" t="s">
        <v>42</v>
      </c>
      <c r="J3">
        <f>COUNTIF([1]SB!$E:$E,E3)</f>
        <v>0</v>
      </c>
    </row>
    <row r="4" spans="1:10" x14ac:dyDescent="0.25">
      <c r="D4" t="s">
        <v>262</v>
      </c>
      <c r="E4" t="s">
        <v>263</v>
      </c>
      <c r="F4">
        <v>1992</v>
      </c>
      <c r="G4" t="s">
        <v>15</v>
      </c>
      <c r="H4" t="s">
        <v>105</v>
      </c>
      <c r="I4" t="s">
        <v>42</v>
      </c>
      <c r="J4">
        <f>COUNTIF([1]SB!$E:$E,E4)</f>
        <v>0</v>
      </c>
    </row>
    <row r="5" spans="1:10" x14ac:dyDescent="0.25">
      <c r="D5" t="s">
        <v>264</v>
      </c>
      <c r="E5" t="s">
        <v>265</v>
      </c>
      <c r="F5">
        <v>2003</v>
      </c>
      <c r="G5" t="s">
        <v>15</v>
      </c>
      <c r="H5" t="s">
        <v>105</v>
      </c>
      <c r="I5" t="s">
        <v>42</v>
      </c>
      <c r="J5">
        <f>COUNTIF([1]SB!$E:$E,E5)</f>
        <v>0</v>
      </c>
    </row>
    <row r="6" spans="1:10" x14ac:dyDescent="0.25">
      <c r="D6" t="s">
        <v>266</v>
      </c>
      <c r="E6" t="s">
        <v>39</v>
      </c>
      <c r="F6">
        <v>2002</v>
      </c>
      <c r="G6" t="s">
        <v>15</v>
      </c>
      <c r="H6" t="s">
        <v>105</v>
      </c>
      <c r="I6" t="s">
        <v>42</v>
      </c>
      <c r="J6">
        <f>COUNTIF([1]SB!$E:$E,E6)</f>
        <v>0</v>
      </c>
    </row>
    <row r="7" spans="1:10" x14ac:dyDescent="0.25">
      <c r="D7" t="s">
        <v>267</v>
      </c>
      <c r="E7" t="s">
        <v>39</v>
      </c>
      <c r="F7">
        <v>1992</v>
      </c>
      <c r="G7" t="s">
        <v>15</v>
      </c>
      <c r="H7" t="s">
        <v>105</v>
      </c>
      <c r="I7" t="s">
        <v>42</v>
      </c>
      <c r="J7">
        <f>COUNTIF([1]SB!$E:$E,E7)</f>
        <v>0</v>
      </c>
    </row>
    <row r="8" spans="1:10" x14ac:dyDescent="0.25">
      <c r="A8" t="s">
        <v>873</v>
      </c>
      <c r="D8" t="s">
        <v>268</v>
      </c>
      <c r="E8" t="s">
        <v>269</v>
      </c>
      <c r="F8">
        <v>2010</v>
      </c>
      <c r="G8" t="s">
        <v>270</v>
      </c>
      <c r="H8" t="s">
        <v>105</v>
      </c>
      <c r="I8" t="s">
        <v>42</v>
      </c>
      <c r="J8">
        <f>COUNTIF([1]SB!$E:$E,E8)</f>
        <v>0</v>
      </c>
    </row>
    <row r="9" spans="1:10" x14ac:dyDescent="0.25">
      <c r="A9" t="s">
        <v>873</v>
      </c>
      <c r="D9" t="s">
        <v>271</v>
      </c>
      <c r="E9" t="s">
        <v>272</v>
      </c>
      <c r="F9">
        <v>1997</v>
      </c>
      <c r="G9" t="s">
        <v>273</v>
      </c>
      <c r="H9" t="s">
        <v>105</v>
      </c>
      <c r="I9" t="s">
        <v>42</v>
      </c>
      <c r="J9">
        <f>COUNTIF([1]SB!$E:$E,E9)</f>
        <v>0</v>
      </c>
    </row>
    <row r="10" spans="1:10" x14ac:dyDescent="0.25">
      <c r="A10" t="s">
        <v>873</v>
      </c>
      <c r="D10" t="s">
        <v>274</v>
      </c>
      <c r="E10" t="s">
        <v>275</v>
      </c>
      <c r="F10">
        <v>2003</v>
      </c>
      <c r="G10" t="s">
        <v>276</v>
      </c>
      <c r="H10" t="s">
        <v>105</v>
      </c>
      <c r="I10" t="s">
        <v>42</v>
      </c>
      <c r="J10">
        <f>COUNTIF([1]SB!$E:$E,E10)</f>
        <v>0</v>
      </c>
    </row>
    <row r="11" spans="1:10" x14ac:dyDescent="0.25">
      <c r="D11" t="s">
        <v>277</v>
      </c>
      <c r="E11" t="s">
        <v>39</v>
      </c>
      <c r="F11">
        <v>2004</v>
      </c>
      <c r="G11" t="s">
        <v>15</v>
      </c>
      <c r="H11" t="s">
        <v>105</v>
      </c>
      <c r="I11" t="s">
        <v>42</v>
      </c>
      <c r="J11">
        <f>COUNTIF([1]SB!$E:$E,E11)</f>
        <v>0</v>
      </c>
    </row>
    <row r="12" spans="1:10" x14ac:dyDescent="0.25">
      <c r="D12" t="s">
        <v>278</v>
      </c>
      <c r="E12" t="s">
        <v>39</v>
      </c>
      <c r="F12">
        <v>2011</v>
      </c>
      <c r="G12" t="s">
        <v>15</v>
      </c>
      <c r="H12" t="s">
        <v>105</v>
      </c>
      <c r="I12" t="s">
        <v>42</v>
      </c>
      <c r="J12">
        <f>COUNTIF([1]SB!$E:$E,E12)</f>
        <v>0</v>
      </c>
    </row>
    <row r="13" spans="1:10" x14ac:dyDescent="0.25">
      <c r="D13" t="s">
        <v>279</v>
      </c>
      <c r="E13" t="s">
        <v>39</v>
      </c>
      <c r="F13">
        <v>2004</v>
      </c>
      <c r="G13" t="s">
        <v>15</v>
      </c>
      <c r="H13" t="s">
        <v>105</v>
      </c>
      <c r="I13" t="s">
        <v>42</v>
      </c>
      <c r="J13">
        <f>COUNTIF([1]SB!$E:$E,E13)</f>
        <v>0</v>
      </c>
    </row>
    <row r="14" spans="1:10" x14ac:dyDescent="0.25">
      <c r="A14" t="s">
        <v>873</v>
      </c>
      <c r="D14" t="s">
        <v>280</v>
      </c>
      <c r="E14" t="s">
        <v>281</v>
      </c>
      <c r="F14">
        <v>1985</v>
      </c>
      <c r="G14" t="s">
        <v>282</v>
      </c>
      <c r="H14" t="s">
        <v>105</v>
      </c>
      <c r="I14" t="s">
        <v>42</v>
      </c>
      <c r="J14">
        <f>COUNTIF([1]SB!$E:$E,E14)</f>
        <v>0</v>
      </c>
    </row>
    <row r="15" spans="1:10" x14ac:dyDescent="0.25">
      <c r="D15" t="s">
        <v>102</v>
      </c>
      <c r="E15" t="s">
        <v>39</v>
      </c>
      <c r="F15">
        <v>2010</v>
      </c>
      <c r="G15" t="s">
        <v>15</v>
      </c>
      <c r="H15" t="s">
        <v>105</v>
      </c>
      <c r="I15" t="s">
        <v>42</v>
      </c>
      <c r="J15">
        <f>COUNTIF([1]SB!$E:$E,E15)</f>
        <v>0</v>
      </c>
    </row>
    <row r="16" spans="1:10" x14ac:dyDescent="0.25">
      <c r="A16" t="s">
        <v>873</v>
      </c>
      <c r="D16" t="s">
        <v>283</v>
      </c>
      <c r="E16" t="s">
        <v>284</v>
      </c>
      <c r="F16">
        <v>2009</v>
      </c>
      <c r="G16" t="s">
        <v>285</v>
      </c>
      <c r="H16" t="s">
        <v>105</v>
      </c>
      <c r="I16" t="s">
        <v>42</v>
      </c>
      <c r="J16">
        <f>COUNTIF([1]SB!$E:$E,E16)</f>
        <v>0</v>
      </c>
    </row>
    <row r="17" spans="1:10" x14ac:dyDescent="0.25">
      <c r="A17" t="s">
        <v>873</v>
      </c>
      <c r="B17" t="s">
        <v>873</v>
      </c>
      <c r="D17" t="s">
        <v>286</v>
      </c>
      <c r="E17" t="s">
        <v>287</v>
      </c>
      <c r="F17">
        <v>2008</v>
      </c>
      <c r="G17" t="s">
        <v>288</v>
      </c>
      <c r="H17" t="s">
        <v>105</v>
      </c>
      <c r="I17" t="s">
        <v>42</v>
      </c>
      <c r="J17">
        <f>COUNTIF([1]SB!$E:$E,E17)</f>
        <v>1</v>
      </c>
    </row>
    <row r="18" spans="1:10" x14ac:dyDescent="0.25">
      <c r="A18" t="s">
        <v>873</v>
      </c>
      <c r="B18" t="s">
        <v>873</v>
      </c>
      <c r="D18" t="s">
        <v>289</v>
      </c>
      <c r="E18" t="s">
        <v>290</v>
      </c>
      <c r="F18">
        <v>2010</v>
      </c>
      <c r="G18" t="s">
        <v>291</v>
      </c>
      <c r="H18" t="s">
        <v>105</v>
      </c>
      <c r="I18" t="s">
        <v>42</v>
      </c>
      <c r="J18">
        <f>COUNTIF([1]SB!$E:$E,E18)</f>
        <v>1</v>
      </c>
    </row>
    <row r="19" spans="1:10" x14ac:dyDescent="0.25">
      <c r="A19" t="s">
        <v>873</v>
      </c>
      <c r="D19" t="s">
        <v>292</v>
      </c>
      <c r="E19" t="s">
        <v>293</v>
      </c>
      <c r="F19">
        <v>2007</v>
      </c>
      <c r="G19" t="s">
        <v>294</v>
      </c>
      <c r="H19" t="s">
        <v>105</v>
      </c>
      <c r="I19" t="s">
        <v>42</v>
      </c>
      <c r="J19">
        <f>COUNTIF([1]SB!$E:$E,E19)</f>
        <v>0</v>
      </c>
    </row>
    <row r="20" spans="1:10" x14ac:dyDescent="0.25">
      <c r="D20" t="s">
        <v>295</v>
      </c>
      <c r="E20" t="s">
        <v>39</v>
      </c>
      <c r="F20">
        <v>2002</v>
      </c>
      <c r="G20" t="s">
        <v>15</v>
      </c>
      <c r="H20" t="s">
        <v>105</v>
      </c>
      <c r="I20" t="s">
        <v>42</v>
      </c>
      <c r="J20">
        <f>COUNTIF([1]SB!$E:$E,E20)</f>
        <v>0</v>
      </c>
    </row>
    <row r="21" spans="1:10" x14ac:dyDescent="0.25">
      <c r="A21" t="s">
        <v>873</v>
      </c>
      <c r="D21" t="s">
        <v>296</v>
      </c>
      <c r="E21" t="s">
        <v>297</v>
      </c>
      <c r="F21">
        <v>2002</v>
      </c>
      <c r="G21" t="s">
        <v>298</v>
      </c>
      <c r="H21" t="s">
        <v>105</v>
      </c>
      <c r="I21" t="s">
        <v>42</v>
      </c>
      <c r="J21">
        <f>COUNTIF([1]SB!$E:$E,E21)</f>
        <v>0</v>
      </c>
    </row>
    <row r="22" spans="1:10" x14ac:dyDescent="0.25">
      <c r="A22" t="s">
        <v>873</v>
      </c>
      <c r="D22" t="s">
        <v>299</v>
      </c>
      <c r="E22" t="s">
        <v>300</v>
      </c>
      <c r="F22">
        <v>2006</v>
      </c>
      <c r="G22" t="s">
        <v>301</v>
      </c>
      <c r="H22" t="s">
        <v>105</v>
      </c>
      <c r="I22" t="s">
        <v>42</v>
      </c>
      <c r="J22">
        <f>COUNTIF([1]SB!$E:$E,E22)</f>
        <v>0</v>
      </c>
    </row>
    <row r="23" spans="1:10" x14ac:dyDescent="0.25">
      <c r="A23" t="s">
        <v>873</v>
      </c>
      <c r="D23" t="s">
        <v>184</v>
      </c>
      <c r="E23" t="s">
        <v>185</v>
      </c>
      <c r="F23">
        <v>2005</v>
      </c>
      <c r="G23" t="s">
        <v>186</v>
      </c>
      <c r="H23" t="s">
        <v>105</v>
      </c>
      <c r="I23" t="s">
        <v>42</v>
      </c>
      <c r="J23">
        <f>COUNTIF([1]SB!$E:$E,E23)</f>
        <v>0</v>
      </c>
    </row>
    <row r="24" spans="1:10" x14ac:dyDescent="0.25">
      <c r="A24" t="s">
        <v>873</v>
      </c>
      <c r="D24" t="s">
        <v>302</v>
      </c>
      <c r="E24" t="s">
        <v>303</v>
      </c>
      <c r="F24">
        <v>1999</v>
      </c>
      <c r="G24" t="s">
        <v>304</v>
      </c>
      <c r="H24" t="s">
        <v>105</v>
      </c>
      <c r="I24" t="s">
        <v>42</v>
      </c>
      <c r="J24">
        <f>COUNTIF([1]SB!$E:$E,E24)</f>
        <v>0</v>
      </c>
    </row>
    <row r="25" spans="1:10" x14ac:dyDescent="0.25">
      <c r="D25" t="s">
        <v>305</v>
      </c>
      <c r="E25" t="s">
        <v>306</v>
      </c>
      <c r="F25">
        <v>2005</v>
      </c>
      <c r="G25" t="s">
        <v>15</v>
      </c>
      <c r="H25" t="s">
        <v>105</v>
      </c>
      <c r="I25" t="s">
        <v>42</v>
      </c>
      <c r="J25">
        <f>COUNTIF([1]SB!$E:$E,E25)</f>
        <v>0</v>
      </c>
    </row>
    <row r="26" spans="1:10" x14ac:dyDescent="0.25">
      <c r="D26" t="s">
        <v>307</v>
      </c>
      <c r="E26" t="s">
        <v>39</v>
      </c>
      <c r="F26">
        <v>0</v>
      </c>
      <c r="G26" t="s">
        <v>15</v>
      </c>
      <c r="H26" t="s">
        <v>105</v>
      </c>
      <c r="I26" t="s">
        <v>42</v>
      </c>
      <c r="J26">
        <f>COUNTIF([1]SB!$E:$E,E26)</f>
        <v>0</v>
      </c>
    </row>
    <row r="27" spans="1:10" x14ac:dyDescent="0.25">
      <c r="D27" t="s">
        <v>308</v>
      </c>
      <c r="E27" t="s">
        <v>39</v>
      </c>
      <c r="F27">
        <v>2020</v>
      </c>
      <c r="G27" t="s">
        <v>15</v>
      </c>
      <c r="H27" t="s">
        <v>105</v>
      </c>
      <c r="I27" t="s">
        <v>42</v>
      </c>
      <c r="J27">
        <f>COUNTIF([1]SB!$E:$E,E27)</f>
        <v>0</v>
      </c>
    </row>
    <row r="28" spans="1:10" x14ac:dyDescent="0.25">
      <c r="A28" t="s">
        <v>873</v>
      </c>
      <c r="D28" t="s">
        <v>309</v>
      </c>
      <c r="E28" t="s">
        <v>310</v>
      </c>
      <c r="F28">
        <v>2011</v>
      </c>
      <c r="G28" t="s">
        <v>311</v>
      </c>
      <c r="H28" t="s">
        <v>105</v>
      </c>
      <c r="I28" t="s">
        <v>42</v>
      </c>
      <c r="J28">
        <f>COUNTIF([1]SB!$E:$E,E28)</f>
        <v>0</v>
      </c>
    </row>
    <row r="29" spans="1:10" x14ac:dyDescent="0.25">
      <c r="A29" t="s">
        <v>873</v>
      </c>
      <c r="D29" t="s">
        <v>312</v>
      </c>
      <c r="E29" t="s">
        <v>313</v>
      </c>
      <c r="F29">
        <v>2009</v>
      </c>
      <c r="G29" t="s">
        <v>314</v>
      </c>
      <c r="H29" t="s">
        <v>105</v>
      </c>
      <c r="I29" t="s">
        <v>42</v>
      </c>
      <c r="J29">
        <f>COUNTIF([1]SB!$E:$E,E29)</f>
        <v>0</v>
      </c>
    </row>
    <row r="30" spans="1:10" x14ac:dyDescent="0.25">
      <c r="D30" t="s">
        <v>315</v>
      </c>
      <c r="E30" t="s">
        <v>316</v>
      </c>
      <c r="F30">
        <v>2008</v>
      </c>
      <c r="G30" t="s">
        <v>15</v>
      </c>
      <c r="H30" t="s">
        <v>105</v>
      </c>
      <c r="I30" t="s">
        <v>42</v>
      </c>
      <c r="J30">
        <f>COUNTIF([1]SB!$E:$E,E30)</f>
        <v>0</v>
      </c>
    </row>
    <row r="31" spans="1:10" x14ac:dyDescent="0.25">
      <c r="D31" t="s">
        <v>102</v>
      </c>
      <c r="E31" t="s">
        <v>39</v>
      </c>
      <c r="F31">
        <v>2019</v>
      </c>
      <c r="G31" t="s">
        <v>15</v>
      </c>
      <c r="H31" t="s">
        <v>105</v>
      </c>
      <c r="I31" t="s">
        <v>42</v>
      </c>
      <c r="J31">
        <f>COUNTIF([1]SB!$E:$E,E31)</f>
        <v>0</v>
      </c>
    </row>
    <row r="32" spans="1:10" x14ac:dyDescent="0.25">
      <c r="A32" t="s">
        <v>873</v>
      </c>
      <c r="D32" t="s">
        <v>317</v>
      </c>
      <c r="E32" t="s">
        <v>318</v>
      </c>
      <c r="F32">
        <v>2010</v>
      </c>
      <c r="G32" t="s">
        <v>319</v>
      </c>
      <c r="H32" t="s">
        <v>105</v>
      </c>
      <c r="I32" t="s">
        <v>42</v>
      </c>
      <c r="J32">
        <f>COUNTIF([1]SB!$E:$E,E32)</f>
        <v>0</v>
      </c>
    </row>
    <row r="33" spans="4:10" x14ac:dyDescent="0.25">
      <c r="D33" t="s">
        <v>295</v>
      </c>
      <c r="E33" t="s">
        <v>39</v>
      </c>
      <c r="F33">
        <v>2012</v>
      </c>
      <c r="G33" t="s">
        <v>15</v>
      </c>
      <c r="H33" t="s">
        <v>105</v>
      </c>
      <c r="I33" t="s">
        <v>42</v>
      </c>
      <c r="J33">
        <f>COUNTIF([1]SB!$E:$E,E33)</f>
        <v>0</v>
      </c>
    </row>
    <row r="34" spans="4:10" x14ac:dyDescent="0.25">
      <c r="D34" t="s">
        <v>102</v>
      </c>
      <c r="E34" t="s">
        <v>39</v>
      </c>
      <c r="F34">
        <v>2008</v>
      </c>
      <c r="G34" t="s">
        <v>15</v>
      </c>
      <c r="H34" t="s">
        <v>105</v>
      </c>
      <c r="I34" t="s">
        <v>42</v>
      </c>
      <c r="J34">
        <f>COUNTIF([1]SB!$E:$E,E34)</f>
        <v>0</v>
      </c>
    </row>
    <row r="35" spans="4:10" x14ac:dyDescent="0.25">
      <c r="D35" t="s">
        <v>320</v>
      </c>
      <c r="E35" t="s">
        <v>321</v>
      </c>
      <c r="F35">
        <v>2007</v>
      </c>
      <c r="G35" t="s">
        <v>15</v>
      </c>
      <c r="H35" t="s">
        <v>105</v>
      </c>
      <c r="I35" t="s">
        <v>42</v>
      </c>
      <c r="J35">
        <f>COUNTIF([1]SB!$E:$E,E35)</f>
        <v>0</v>
      </c>
    </row>
    <row r="36" spans="4:10" x14ac:dyDescent="0.25">
      <c r="D36" t="s">
        <v>102</v>
      </c>
      <c r="E36" t="s">
        <v>39</v>
      </c>
      <c r="F36">
        <v>2012</v>
      </c>
      <c r="G36" t="s">
        <v>15</v>
      </c>
      <c r="H36" t="s">
        <v>105</v>
      </c>
      <c r="I36" t="s">
        <v>42</v>
      </c>
      <c r="J36">
        <f>COUNTIF([1]SB!$E:$E,E36)</f>
        <v>0</v>
      </c>
    </row>
    <row r="37" spans="4:10" x14ac:dyDescent="0.25">
      <c r="D37" t="s">
        <v>102</v>
      </c>
      <c r="E37" t="s">
        <v>39</v>
      </c>
      <c r="F37">
        <v>2012</v>
      </c>
      <c r="G37" t="s">
        <v>15</v>
      </c>
      <c r="H37" t="s">
        <v>105</v>
      </c>
      <c r="I37" t="s">
        <v>42</v>
      </c>
      <c r="J37">
        <f>COUNTIF([1]SB!$E:$E,E37)</f>
        <v>0</v>
      </c>
    </row>
  </sheetData>
  <phoneticPr fontId="1" type="noConversion"/>
  <conditionalFormatting sqref="A1:J1048576">
    <cfRule type="expression" dxfId="178" priority="11">
      <formula>OR(AND($B1="X",$J1=0),AND(ISBLANK($B1),$J1=1))</formula>
    </cfRule>
  </conditionalFormatting>
  <conditionalFormatting sqref="G1:G1048576">
    <cfRule type="expression" dxfId="177" priority="1">
      <formula>AND(ISBLANK(A1),SEARCH("scopus",G1))</formula>
    </cfRule>
  </conditionalFormatting>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6F21-D3D3-4B92-A144-380A1455E6F0}">
  <dimension ref="A1:J23"/>
  <sheetViews>
    <sheetView zoomScale="115" zoomScaleNormal="115" workbookViewId="0">
      <selection activeCell="A2" sqref="A2:XFD23"/>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271</v>
      </c>
      <c r="E2" t="s">
        <v>39</v>
      </c>
      <c r="F2">
        <v>2000</v>
      </c>
      <c r="G2" t="s">
        <v>15</v>
      </c>
      <c r="H2" t="s">
        <v>106</v>
      </c>
      <c r="I2" t="s">
        <v>42</v>
      </c>
      <c r="J2">
        <f>COUNTIF([1]SB!$E:$E,E2)</f>
        <v>0</v>
      </c>
    </row>
    <row r="3" spans="1:10" x14ac:dyDescent="0.25">
      <c r="D3" t="s">
        <v>322</v>
      </c>
      <c r="E3" t="s">
        <v>323</v>
      </c>
      <c r="F3">
        <v>2004</v>
      </c>
      <c r="G3" t="s">
        <v>15</v>
      </c>
      <c r="H3" t="s">
        <v>106</v>
      </c>
      <c r="I3" t="s">
        <v>42</v>
      </c>
      <c r="J3">
        <f>COUNTIF([1]SB!$E:$E,E3)</f>
        <v>0</v>
      </c>
    </row>
    <row r="4" spans="1:10" x14ac:dyDescent="0.25">
      <c r="A4" t="s">
        <v>873</v>
      </c>
      <c r="D4" t="s">
        <v>44</v>
      </c>
      <c r="E4" t="s">
        <v>45</v>
      </c>
      <c r="F4">
        <v>2001</v>
      </c>
      <c r="G4" t="s">
        <v>46</v>
      </c>
      <c r="H4" t="s">
        <v>106</v>
      </c>
      <c r="I4" t="s">
        <v>42</v>
      </c>
      <c r="J4">
        <f>COUNTIF([1]SB!$E:$E,E4)</f>
        <v>0</v>
      </c>
    </row>
    <row r="5" spans="1:10" x14ac:dyDescent="0.25">
      <c r="A5" t="s">
        <v>873</v>
      </c>
      <c r="D5" t="s">
        <v>324</v>
      </c>
      <c r="E5" t="s">
        <v>325</v>
      </c>
      <c r="F5">
        <v>1994</v>
      </c>
      <c r="G5" t="s">
        <v>326</v>
      </c>
      <c r="H5" t="s">
        <v>106</v>
      </c>
      <c r="I5" t="s">
        <v>42</v>
      </c>
      <c r="J5">
        <f>COUNTIF([1]SB!$E:$E,E5)</f>
        <v>0</v>
      </c>
    </row>
    <row r="6" spans="1:10" x14ac:dyDescent="0.25">
      <c r="D6" t="s">
        <v>327</v>
      </c>
      <c r="E6" t="s">
        <v>39</v>
      </c>
      <c r="F6">
        <v>2003</v>
      </c>
      <c r="G6" t="s">
        <v>15</v>
      </c>
      <c r="H6" t="s">
        <v>106</v>
      </c>
      <c r="I6" t="s">
        <v>42</v>
      </c>
      <c r="J6">
        <f>COUNTIF([1]SB!$E:$E,E6)</f>
        <v>0</v>
      </c>
    </row>
    <row r="7" spans="1:10" x14ac:dyDescent="0.25">
      <c r="A7" t="s">
        <v>873</v>
      </c>
      <c r="B7" t="s">
        <v>873</v>
      </c>
      <c r="D7" t="s">
        <v>286</v>
      </c>
      <c r="E7" t="s">
        <v>287</v>
      </c>
      <c r="F7">
        <v>2008</v>
      </c>
      <c r="G7" t="s">
        <v>288</v>
      </c>
      <c r="H7" t="s">
        <v>106</v>
      </c>
      <c r="I7" t="s">
        <v>42</v>
      </c>
      <c r="J7">
        <f>COUNTIF([1]SB!$E:$E,E7)</f>
        <v>1</v>
      </c>
    </row>
    <row r="8" spans="1:10" x14ac:dyDescent="0.25">
      <c r="D8" t="s">
        <v>328</v>
      </c>
      <c r="E8" t="s">
        <v>329</v>
      </c>
      <c r="F8">
        <v>1996</v>
      </c>
      <c r="G8" t="s">
        <v>15</v>
      </c>
      <c r="H8" t="s">
        <v>106</v>
      </c>
      <c r="I8" t="s">
        <v>42</v>
      </c>
      <c r="J8">
        <f>COUNTIF([1]SB!$E:$E,E8)</f>
        <v>0</v>
      </c>
    </row>
    <row r="9" spans="1:10" x14ac:dyDescent="0.25">
      <c r="D9" t="s">
        <v>330</v>
      </c>
      <c r="E9" t="s">
        <v>331</v>
      </c>
      <c r="F9">
        <v>1969</v>
      </c>
      <c r="G9" t="s">
        <v>15</v>
      </c>
      <c r="H9" t="s">
        <v>106</v>
      </c>
      <c r="I9" t="s">
        <v>42</v>
      </c>
      <c r="J9">
        <f>COUNTIF([1]SB!$E:$E,E9)</f>
        <v>0</v>
      </c>
    </row>
    <row r="10" spans="1:10" x14ac:dyDescent="0.25">
      <c r="A10" t="s">
        <v>873</v>
      </c>
      <c r="D10" t="s">
        <v>332</v>
      </c>
      <c r="E10" t="s">
        <v>333</v>
      </c>
      <c r="F10">
        <v>1997</v>
      </c>
      <c r="G10" t="s">
        <v>334</v>
      </c>
      <c r="H10" t="s">
        <v>106</v>
      </c>
      <c r="I10" t="s">
        <v>42</v>
      </c>
      <c r="J10">
        <f>COUNTIF([1]SB!$E:$E,E10)</f>
        <v>0</v>
      </c>
    </row>
    <row r="11" spans="1:10" x14ac:dyDescent="0.25">
      <c r="A11" t="s">
        <v>873</v>
      </c>
      <c r="D11" t="s">
        <v>335</v>
      </c>
      <c r="E11" t="s">
        <v>336</v>
      </c>
      <c r="F11">
        <v>2002</v>
      </c>
      <c r="G11" t="s">
        <v>337</v>
      </c>
      <c r="H11" t="s">
        <v>106</v>
      </c>
      <c r="I11" t="s">
        <v>42</v>
      </c>
      <c r="J11">
        <f>COUNTIF([1]SB!$E:$E,E11)</f>
        <v>0</v>
      </c>
    </row>
    <row r="12" spans="1:10" x14ac:dyDescent="0.25">
      <c r="A12" t="s">
        <v>873</v>
      </c>
      <c r="C12" t="s">
        <v>885</v>
      </c>
      <c r="D12" t="s">
        <v>338</v>
      </c>
      <c r="E12" t="s">
        <v>339</v>
      </c>
      <c r="F12">
        <v>2006</v>
      </c>
      <c r="G12" t="s">
        <v>340</v>
      </c>
      <c r="H12" t="s">
        <v>106</v>
      </c>
      <c r="I12" t="s">
        <v>42</v>
      </c>
      <c r="J12">
        <f>COUNTIF([1]SB!$E:$E,E12)</f>
        <v>0</v>
      </c>
    </row>
    <row r="13" spans="1:10" x14ac:dyDescent="0.25">
      <c r="A13" t="s">
        <v>873</v>
      </c>
      <c r="C13" t="s">
        <v>884</v>
      </c>
      <c r="D13" t="s">
        <v>341</v>
      </c>
      <c r="E13" t="s">
        <v>342</v>
      </c>
      <c r="F13">
        <v>2007</v>
      </c>
      <c r="G13" t="s">
        <v>343</v>
      </c>
      <c r="H13" t="s">
        <v>106</v>
      </c>
      <c r="I13" t="s">
        <v>42</v>
      </c>
      <c r="J13">
        <f>COUNTIF([1]SB!$E:$E,E13)</f>
        <v>0</v>
      </c>
    </row>
    <row r="14" spans="1:10" x14ac:dyDescent="0.25">
      <c r="A14" t="s">
        <v>873</v>
      </c>
      <c r="B14" t="s">
        <v>873</v>
      </c>
      <c r="D14" t="s">
        <v>56</v>
      </c>
      <c r="E14" t="s">
        <v>344</v>
      </c>
      <c r="F14">
        <v>2009</v>
      </c>
      <c r="G14" t="s">
        <v>345</v>
      </c>
      <c r="H14" t="s">
        <v>106</v>
      </c>
      <c r="I14" t="s">
        <v>42</v>
      </c>
      <c r="J14">
        <f>COUNTIF([1]SB!$E:$E,E14)</f>
        <v>1</v>
      </c>
    </row>
    <row r="15" spans="1:10" x14ac:dyDescent="0.25">
      <c r="D15" t="s">
        <v>346</v>
      </c>
      <c r="E15" t="s">
        <v>347</v>
      </c>
      <c r="F15">
        <v>2006</v>
      </c>
      <c r="G15" t="s">
        <v>15</v>
      </c>
      <c r="H15" t="s">
        <v>106</v>
      </c>
      <c r="I15" t="s">
        <v>42</v>
      </c>
      <c r="J15">
        <f>COUNTIF([1]SB!$E:$E,E15)</f>
        <v>0</v>
      </c>
    </row>
    <row r="16" spans="1:10" x14ac:dyDescent="0.25">
      <c r="D16" t="s">
        <v>348</v>
      </c>
      <c r="E16" t="s">
        <v>349</v>
      </c>
      <c r="F16">
        <v>2003</v>
      </c>
      <c r="G16" t="s">
        <v>15</v>
      </c>
      <c r="H16" t="s">
        <v>106</v>
      </c>
      <c r="I16" t="s">
        <v>42</v>
      </c>
      <c r="J16">
        <f>COUNTIF([1]SB!$E:$E,E16)</f>
        <v>0</v>
      </c>
    </row>
    <row r="17" spans="1:10" x14ac:dyDescent="0.25">
      <c r="A17" t="s">
        <v>873</v>
      </c>
      <c r="D17" t="s">
        <v>350</v>
      </c>
      <c r="E17" t="s">
        <v>351</v>
      </c>
      <c r="F17">
        <v>2008</v>
      </c>
      <c r="G17" t="s">
        <v>352</v>
      </c>
      <c r="H17" t="s">
        <v>106</v>
      </c>
      <c r="I17" t="s">
        <v>42</v>
      </c>
      <c r="J17">
        <f>COUNTIF([1]SB!$E:$E,E17)</f>
        <v>0</v>
      </c>
    </row>
    <row r="18" spans="1:10" x14ac:dyDescent="0.25">
      <c r="A18" t="s">
        <v>873</v>
      </c>
      <c r="D18" t="s">
        <v>353</v>
      </c>
      <c r="E18" t="s">
        <v>354</v>
      </c>
      <c r="F18">
        <v>2000</v>
      </c>
      <c r="G18" t="s">
        <v>355</v>
      </c>
      <c r="H18" t="s">
        <v>106</v>
      </c>
      <c r="I18" t="s">
        <v>42</v>
      </c>
      <c r="J18">
        <f>COUNTIF([1]SB!$E:$E,E18)</f>
        <v>0</v>
      </c>
    </row>
    <row r="19" spans="1:10" x14ac:dyDescent="0.25">
      <c r="A19" t="s">
        <v>873</v>
      </c>
      <c r="D19" t="s">
        <v>356</v>
      </c>
      <c r="E19" t="s">
        <v>357</v>
      </c>
      <c r="F19">
        <v>2006</v>
      </c>
      <c r="G19" t="s">
        <v>358</v>
      </c>
      <c r="H19" t="s">
        <v>106</v>
      </c>
      <c r="I19" t="s">
        <v>42</v>
      </c>
      <c r="J19">
        <f>COUNTIF([1]SB!$E:$E,E19)</f>
        <v>0</v>
      </c>
    </row>
    <row r="20" spans="1:10" x14ac:dyDescent="0.25">
      <c r="D20" t="s">
        <v>359</v>
      </c>
      <c r="E20" t="s">
        <v>360</v>
      </c>
      <c r="F20">
        <v>2004</v>
      </c>
      <c r="G20" t="s">
        <v>15</v>
      </c>
      <c r="H20" t="s">
        <v>106</v>
      </c>
      <c r="I20" t="s">
        <v>42</v>
      </c>
      <c r="J20">
        <f>COUNTIF([1]SB!$E:$E,E20)</f>
        <v>0</v>
      </c>
    </row>
    <row r="21" spans="1:10" x14ac:dyDescent="0.25">
      <c r="D21" t="s">
        <v>361</v>
      </c>
      <c r="E21" t="s">
        <v>39</v>
      </c>
      <c r="F21">
        <v>2010</v>
      </c>
      <c r="G21" t="s">
        <v>15</v>
      </c>
      <c r="H21" t="s">
        <v>106</v>
      </c>
      <c r="I21" t="s">
        <v>42</v>
      </c>
      <c r="J21">
        <f>COUNTIF([1]SB!$E:$E,E21)</f>
        <v>0</v>
      </c>
    </row>
    <row r="22" spans="1:10" x14ac:dyDescent="0.25">
      <c r="D22" t="s">
        <v>362</v>
      </c>
      <c r="E22" t="s">
        <v>363</v>
      </c>
      <c r="F22">
        <v>2005</v>
      </c>
      <c r="G22" t="s">
        <v>15</v>
      </c>
      <c r="H22" t="s">
        <v>106</v>
      </c>
      <c r="I22" t="s">
        <v>42</v>
      </c>
      <c r="J22">
        <f>COUNTIF([1]SB!$E:$E,E22)</f>
        <v>0</v>
      </c>
    </row>
    <row r="23" spans="1:10" x14ac:dyDescent="0.25">
      <c r="D23" t="s">
        <v>364</v>
      </c>
      <c r="E23" t="s">
        <v>39</v>
      </c>
      <c r="F23">
        <v>2012</v>
      </c>
      <c r="G23" t="s">
        <v>15</v>
      </c>
      <c r="H23" t="s">
        <v>106</v>
      </c>
      <c r="I23" t="s">
        <v>42</v>
      </c>
      <c r="J23">
        <f>COUNTIF([1]SB!$E:$E,E23)</f>
        <v>0</v>
      </c>
    </row>
  </sheetData>
  <phoneticPr fontId="1" type="noConversion"/>
  <conditionalFormatting sqref="A1:J1048576">
    <cfRule type="expression" dxfId="167" priority="2">
      <formula>OR(AND($B1="X",$J1=0),AND(ISBLANK($B1),$J1=1))</formula>
    </cfRule>
  </conditionalFormatting>
  <conditionalFormatting sqref="G1:G1048576">
    <cfRule type="expression" dxfId="166" priority="1">
      <formula>AND(ISBLANK(A1),SEARCH("scopus",G1))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8C767-5AAF-4FC1-88B1-057AB81A75F5}">
  <dimension ref="A1:J6"/>
  <sheetViews>
    <sheetView zoomScale="115" zoomScaleNormal="115" workbookViewId="0">
      <selection activeCell="A2" sqref="A2:J6"/>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A2" t="s">
        <v>873</v>
      </c>
      <c r="B2" t="s">
        <v>873</v>
      </c>
      <c r="D2" t="s">
        <v>286</v>
      </c>
      <c r="E2" t="s">
        <v>287</v>
      </c>
      <c r="F2">
        <v>2008</v>
      </c>
      <c r="G2" t="s">
        <v>288</v>
      </c>
      <c r="H2" t="s">
        <v>887</v>
      </c>
      <c r="I2" t="s">
        <v>42</v>
      </c>
      <c r="J2">
        <f>COUNTIF([1]SB!$E:$E,E2)</f>
        <v>1</v>
      </c>
    </row>
    <row r="3" spans="1:10" x14ac:dyDescent="0.25">
      <c r="A3" t="s">
        <v>873</v>
      </c>
      <c r="B3" t="s">
        <v>873</v>
      </c>
      <c r="D3" t="s">
        <v>365</v>
      </c>
      <c r="E3" t="s">
        <v>366</v>
      </c>
      <c r="F3">
        <v>2011</v>
      </c>
      <c r="G3" t="s">
        <v>367</v>
      </c>
      <c r="H3" t="s">
        <v>887</v>
      </c>
      <c r="I3" t="s">
        <v>42</v>
      </c>
      <c r="J3">
        <f>COUNTIF([1]SB!$E:$E,E3)</f>
        <v>1</v>
      </c>
    </row>
    <row r="4" spans="1:10" x14ac:dyDescent="0.25">
      <c r="D4" t="s">
        <v>368</v>
      </c>
      <c r="E4" t="s">
        <v>39</v>
      </c>
      <c r="F4">
        <v>2016</v>
      </c>
      <c r="G4" t="s">
        <v>15</v>
      </c>
      <c r="H4" t="s">
        <v>887</v>
      </c>
      <c r="I4" t="s">
        <v>42</v>
      </c>
      <c r="J4">
        <f>COUNTIF([1]SB!$E:$E,E4)</f>
        <v>0</v>
      </c>
    </row>
    <row r="5" spans="1:10" x14ac:dyDescent="0.25">
      <c r="D5" t="s">
        <v>369</v>
      </c>
      <c r="E5" t="s">
        <v>370</v>
      </c>
      <c r="F5">
        <v>2016</v>
      </c>
      <c r="G5" t="s">
        <v>15</v>
      </c>
      <c r="H5" t="s">
        <v>887</v>
      </c>
      <c r="I5" t="s">
        <v>42</v>
      </c>
      <c r="J5">
        <f>COUNTIF([1]SB!$E:$E,E5)</f>
        <v>0</v>
      </c>
    </row>
    <row r="6" spans="1:10" x14ac:dyDescent="0.25">
      <c r="A6" t="s">
        <v>873</v>
      </c>
      <c r="D6" t="s">
        <v>317</v>
      </c>
      <c r="E6" t="s">
        <v>318</v>
      </c>
      <c r="F6">
        <v>2010</v>
      </c>
      <c r="G6" t="s">
        <v>319</v>
      </c>
      <c r="H6" t="s">
        <v>887</v>
      </c>
      <c r="I6" t="s">
        <v>42</v>
      </c>
      <c r="J6">
        <f>COUNTIF([1]SB!$E:$E,E6)</f>
        <v>0</v>
      </c>
    </row>
  </sheetData>
  <phoneticPr fontId="1" type="noConversion"/>
  <conditionalFormatting sqref="A1:J3 A7:J1048576 A6:D6 F6 A4:G5 H4:J6">
    <cfRule type="expression" dxfId="156" priority="5">
      <formula>OR(AND($B1="X",$J1=0),AND(ISBLANK($B1),$J1=1))</formula>
    </cfRule>
  </conditionalFormatting>
  <conditionalFormatting sqref="E6">
    <cfRule type="duplicateValues" dxfId="155" priority="4"/>
  </conditionalFormatting>
  <conditionalFormatting sqref="G1:G5 G7:G1048576">
    <cfRule type="expression" dxfId="154" priority="3">
      <formula>AND(ISBLANK(A1),SEARCH("scopus",G1))</formula>
    </cfRule>
  </conditionalFormatting>
  <conditionalFormatting sqref="G6">
    <cfRule type="duplicateValues" dxfId="153" priority="1"/>
  </conditionalFormatting>
  <conditionalFormatting sqref="G6">
    <cfRule type="duplicateValues" dxfId="152" priority="2"/>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3039-2C67-45A2-A5AF-6B742CABD2C5}">
  <dimension ref="A1:J16"/>
  <sheetViews>
    <sheetView zoomScale="115" zoomScaleNormal="115" workbookViewId="0">
      <selection activeCell="A2" sqref="A2:J16"/>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A2" t="s">
        <v>873</v>
      </c>
      <c r="D2" t="s">
        <v>371</v>
      </c>
      <c r="E2" t="s">
        <v>372</v>
      </c>
      <c r="F2">
        <v>2009</v>
      </c>
      <c r="G2" s="1" t="s">
        <v>373</v>
      </c>
      <c r="H2" t="s">
        <v>107</v>
      </c>
      <c r="I2" t="s">
        <v>42</v>
      </c>
      <c r="J2">
        <f>COUNTIF([1]SB!$E:$E,E2)</f>
        <v>0</v>
      </c>
    </row>
    <row r="3" spans="1:10" x14ac:dyDescent="0.25">
      <c r="D3" t="s">
        <v>374</v>
      </c>
      <c r="E3" t="s">
        <v>375</v>
      </c>
      <c r="F3">
        <v>2001</v>
      </c>
      <c r="G3" t="s">
        <v>15</v>
      </c>
      <c r="H3" t="s">
        <v>107</v>
      </c>
      <c r="I3" t="s">
        <v>42</v>
      </c>
      <c r="J3">
        <f>COUNTIF([1]SB!$E:$E,E3)</f>
        <v>0</v>
      </c>
    </row>
    <row r="4" spans="1:10" x14ac:dyDescent="0.25">
      <c r="D4" t="s">
        <v>376</v>
      </c>
      <c r="E4" t="s">
        <v>39</v>
      </c>
      <c r="F4">
        <v>1997</v>
      </c>
      <c r="G4" t="s">
        <v>15</v>
      </c>
      <c r="H4" t="s">
        <v>107</v>
      </c>
      <c r="I4" t="s">
        <v>42</v>
      </c>
      <c r="J4">
        <f>COUNTIF([1]SB!$E:$E,E4)</f>
        <v>0</v>
      </c>
    </row>
    <row r="5" spans="1:10" x14ac:dyDescent="0.25">
      <c r="A5" t="s">
        <v>873</v>
      </c>
      <c r="D5" t="s">
        <v>377</v>
      </c>
      <c r="E5" t="s">
        <v>378</v>
      </c>
      <c r="F5">
        <v>2007</v>
      </c>
      <c r="G5" t="s">
        <v>379</v>
      </c>
      <c r="H5" t="s">
        <v>107</v>
      </c>
      <c r="I5" t="s">
        <v>42</v>
      </c>
      <c r="J5">
        <f>COUNTIF([1]SB!$E:$E,E5)</f>
        <v>0</v>
      </c>
    </row>
    <row r="6" spans="1:10" x14ac:dyDescent="0.25">
      <c r="D6" t="s">
        <v>380</v>
      </c>
      <c r="E6" t="s">
        <v>39</v>
      </c>
      <c r="F6">
        <v>2012</v>
      </c>
      <c r="G6" t="s">
        <v>15</v>
      </c>
      <c r="H6" t="s">
        <v>107</v>
      </c>
      <c r="I6" t="s">
        <v>42</v>
      </c>
      <c r="J6">
        <f>COUNTIF([1]SB!$E:$E,E6)</f>
        <v>0</v>
      </c>
    </row>
    <row r="7" spans="1:10" x14ac:dyDescent="0.25">
      <c r="D7" t="s">
        <v>381</v>
      </c>
      <c r="E7" t="s">
        <v>382</v>
      </c>
      <c r="F7">
        <v>1995</v>
      </c>
      <c r="G7" t="s">
        <v>15</v>
      </c>
      <c r="H7" t="s">
        <v>107</v>
      </c>
      <c r="I7" t="s">
        <v>42</v>
      </c>
      <c r="J7">
        <f>COUNTIF([1]SB!$E:$E,E7)</f>
        <v>0</v>
      </c>
    </row>
    <row r="8" spans="1:10" x14ac:dyDescent="0.25">
      <c r="A8" t="s">
        <v>873</v>
      </c>
      <c r="B8" t="s">
        <v>873</v>
      </c>
      <c r="D8" t="s">
        <v>286</v>
      </c>
      <c r="E8" t="s">
        <v>287</v>
      </c>
      <c r="F8">
        <v>2008</v>
      </c>
      <c r="G8" t="s">
        <v>288</v>
      </c>
      <c r="H8" t="s">
        <v>107</v>
      </c>
      <c r="I8" t="s">
        <v>42</v>
      </c>
      <c r="J8">
        <f>COUNTIF([1]SB!$E:$E,E8)</f>
        <v>1</v>
      </c>
    </row>
    <row r="9" spans="1:10" x14ac:dyDescent="0.25">
      <c r="A9" t="s">
        <v>873</v>
      </c>
      <c r="B9" t="s">
        <v>873</v>
      </c>
      <c r="D9" t="s">
        <v>383</v>
      </c>
      <c r="E9" t="s">
        <v>384</v>
      </c>
      <c r="F9">
        <v>2014</v>
      </c>
      <c r="G9" t="s">
        <v>385</v>
      </c>
      <c r="H9" t="s">
        <v>107</v>
      </c>
      <c r="I9" t="s">
        <v>42</v>
      </c>
      <c r="J9">
        <f>COUNTIF([1]SB!$E:$E,E9)</f>
        <v>1</v>
      </c>
    </row>
    <row r="10" spans="1:10" x14ac:dyDescent="0.25">
      <c r="A10" t="s">
        <v>873</v>
      </c>
      <c r="D10" t="s">
        <v>386</v>
      </c>
      <c r="E10" t="s">
        <v>387</v>
      </c>
      <c r="F10">
        <v>2011</v>
      </c>
      <c r="G10" t="s">
        <v>388</v>
      </c>
      <c r="H10" t="s">
        <v>107</v>
      </c>
      <c r="I10" t="s">
        <v>42</v>
      </c>
      <c r="J10">
        <f>COUNTIF([1]SB!$E:$E,E10)</f>
        <v>0</v>
      </c>
    </row>
    <row r="11" spans="1:10" x14ac:dyDescent="0.25">
      <c r="A11" t="s">
        <v>873</v>
      </c>
      <c r="D11" t="s">
        <v>195</v>
      </c>
      <c r="E11" t="s">
        <v>389</v>
      </c>
      <c r="F11">
        <v>2007</v>
      </c>
      <c r="G11" t="s">
        <v>390</v>
      </c>
      <c r="H11" t="s">
        <v>107</v>
      </c>
      <c r="I11" t="s">
        <v>42</v>
      </c>
      <c r="J11">
        <f>COUNTIF([1]SB!$E:$E,E11)</f>
        <v>0</v>
      </c>
    </row>
    <row r="12" spans="1:10" x14ac:dyDescent="0.25">
      <c r="A12" t="s">
        <v>873</v>
      </c>
      <c r="D12" t="s">
        <v>391</v>
      </c>
      <c r="E12" t="s">
        <v>392</v>
      </c>
      <c r="F12">
        <v>2008</v>
      </c>
      <c r="G12" t="s">
        <v>393</v>
      </c>
      <c r="H12" t="s">
        <v>107</v>
      </c>
      <c r="I12" t="s">
        <v>42</v>
      </c>
      <c r="J12">
        <f>COUNTIF([1]SB!$E:$E,E12)</f>
        <v>0</v>
      </c>
    </row>
    <row r="13" spans="1:10" x14ac:dyDescent="0.25">
      <c r="A13" t="s">
        <v>873</v>
      </c>
      <c r="B13" t="s">
        <v>873</v>
      </c>
      <c r="D13" t="s">
        <v>365</v>
      </c>
      <c r="E13" t="s">
        <v>366</v>
      </c>
      <c r="F13">
        <v>2011</v>
      </c>
      <c r="G13" t="s">
        <v>367</v>
      </c>
      <c r="H13" t="s">
        <v>107</v>
      </c>
      <c r="I13" t="s">
        <v>42</v>
      </c>
      <c r="J13">
        <f>COUNTIF([1]SB!$E:$E,E13)</f>
        <v>1</v>
      </c>
    </row>
    <row r="14" spans="1:10" x14ac:dyDescent="0.25">
      <c r="A14" t="s">
        <v>873</v>
      </c>
      <c r="D14" t="s">
        <v>394</v>
      </c>
      <c r="E14" t="s">
        <v>395</v>
      </c>
      <c r="F14">
        <v>2012</v>
      </c>
      <c r="G14" t="s">
        <v>396</v>
      </c>
      <c r="H14" t="s">
        <v>107</v>
      </c>
      <c r="I14" t="s">
        <v>42</v>
      </c>
      <c r="J14">
        <f>COUNTIF([1]SB!$E:$E,E14)</f>
        <v>0</v>
      </c>
    </row>
    <row r="15" spans="1:10" x14ac:dyDescent="0.25">
      <c r="A15" t="s">
        <v>873</v>
      </c>
      <c r="D15" t="s">
        <v>397</v>
      </c>
      <c r="E15" t="s">
        <v>398</v>
      </c>
      <c r="F15">
        <v>2008</v>
      </c>
      <c r="G15" t="s">
        <v>399</v>
      </c>
      <c r="H15" t="s">
        <v>107</v>
      </c>
      <c r="I15" t="s">
        <v>42</v>
      </c>
      <c r="J15">
        <f>COUNTIF([1]SB!$E:$E,E15)</f>
        <v>0</v>
      </c>
    </row>
    <row r="16" spans="1:10" x14ac:dyDescent="0.25">
      <c r="D16" t="s">
        <v>102</v>
      </c>
      <c r="E16" t="s">
        <v>39</v>
      </c>
      <c r="F16">
        <v>0</v>
      </c>
      <c r="G16" t="s">
        <v>15</v>
      </c>
      <c r="H16" t="s">
        <v>107</v>
      </c>
      <c r="I16" t="s">
        <v>42</v>
      </c>
      <c r="J16">
        <f>COUNTIF([1]SB!$E:$E,E16)</f>
        <v>0</v>
      </c>
    </row>
  </sheetData>
  <phoneticPr fontId="1" type="noConversion"/>
  <conditionalFormatting sqref="A1:J1048576">
    <cfRule type="expression" dxfId="142" priority="2">
      <formula>OR(AND($B1="X",$J1=0),AND(ISBLANK($B1),$J1=1))</formula>
    </cfRule>
  </conditionalFormatting>
  <conditionalFormatting sqref="G1:G1048576">
    <cfRule type="expression" dxfId="141" priority="1">
      <formula>AND(ISBLANK(A1),SEARCH("scopus",G1))</formula>
    </cfRule>
  </conditionalFormatting>
  <hyperlinks>
    <hyperlink ref="G2" r:id="rId1" xr:uid="{4D9E266D-E9AE-4F2C-AF45-F2719926CC67}"/>
  </hyperlinks>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1FAAA-31CD-4147-8217-F38D89C4605C}">
  <dimension ref="A1:J45"/>
  <sheetViews>
    <sheetView zoomScale="85" zoomScaleNormal="85" workbookViewId="0">
      <selection activeCell="A2" sqref="A2:J45"/>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117</v>
      </c>
      <c r="E2" t="s">
        <v>39</v>
      </c>
      <c r="F2">
        <v>1998</v>
      </c>
      <c r="G2" t="s">
        <v>15</v>
      </c>
      <c r="H2" t="s">
        <v>108</v>
      </c>
      <c r="I2" t="s">
        <v>42</v>
      </c>
      <c r="J2">
        <f>COUNTIF([1]SB!$E:$E,E2)</f>
        <v>0</v>
      </c>
    </row>
    <row r="3" spans="1:10" x14ac:dyDescent="0.25">
      <c r="D3" t="s">
        <v>43</v>
      </c>
      <c r="E3" t="s">
        <v>39</v>
      </c>
      <c r="F3">
        <v>1999</v>
      </c>
      <c r="G3" t="s">
        <v>15</v>
      </c>
      <c r="H3" t="s">
        <v>108</v>
      </c>
      <c r="I3" t="s">
        <v>42</v>
      </c>
      <c r="J3">
        <f>COUNTIF([1]SB!$E:$E,E3)</f>
        <v>0</v>
      </c>
    </row>
    <row r="4" spans="1:10" x14ac:dyDescent="0.25">
      <c r="D4" t="s">
        <v>411</v>
      </c>
      <c r="E4" t="s">
        <v>39</v>
      </c>
      <c r="F4">
        <v>1979</v>
      </c>
      <c r="G4" t="s">
        <v>15</v>
      </c>
      <c r="H4" t="s">
        <v>108</v>
      </c>
      <c r="I4" t="s">
        <v>42</v>
      </c>
      <c r="J4">
        <f>COUNTIF([1]SB!$E:$E,E4)</f>
        <v>0</v>
      </c>
    </row>
    <row r="5" spans="1:10" x14ac:dyDescent="0.25">
      <c r="D5" t="s">
        <v>121</v>
      </c>
      <c r="E5" t="s">
        <v>39</v>
      </c>
      <c r="F5">
        <v>1994</v>
      </c>
      <c r="G5" t="s">
        <v>15</v>
      </c>
      <c r="H5" t="s">
        <v>108</v>
      </c>
      <c r="I5" t="s">
        <v>42</v>
      </c>
      <c r="J5">
        <f>COUNTIF([1]SB!$E:$E,E5)</f>
        <v>0</v>
      </c>
    </row>
    <row r="6" spans="1:10" x14ac:dyDescent="0.25">
      <c r="D6" t="s">
        <v>401</v>
      </c>
      <c r="E6" t="s">
        <v>402</v>
      </c>
      <c r="F6">
        <v>1998</v>
      </c>
      <c r="G6" t="s">
        <v>15</v>
      </c>
      <c r="H6" t="s">
        <v>108</v>
      </c>
      <c r="I6" t="s">
        <v>42</v>
      </c>
      <c r="J6">
        <f>COUNTIF([1]SB!$E:$E,E6)</f>
        <v>0</v>
      </c>
    </row>
    <row r="7" spans="1:10" x14ac:dyDescent="0.25">
      <c r="D7" t="s">
        <v>412</v>
      </c>
      <c r="E7" t="s">
        <v>413</v>
      </c>
      <c r="F7">
        <v>1996</v>
      </c>
      <c r="G7" t="s">
        <v>15</v>
      </c>
      <c r="H7" t="s">
        <v>108</v>
      </c>
      <c r="I7" t="s">
        <v>42</v>
      </c>
      <c r="J7">
        <f>COUNTIF([1]SB!$E:$E,E7)</f>
        <v>0</v>
      </c>
    </row>
    <row r="8" spans="1:10" x14ac:dyDescent="0.25">
      <c r="D8" t="s">
        <v>414</v>
      </c>
      <c r="E8" t="s">
        <v>415</v>
      </c>
      <c r="F8">
        <v>1995</v>
      </c>
      <c r="G8" t="s">
        <v>15</v>
      </c>
      <c r="H8" t="s">
        <v>108</v>
      </c>
      <c r="I8" t="s">
        <v>42</v>
      </c>
      <c r="J8">
        <f>COUNTIF([1]SB!$E:$E,E8)</f>
        <v>0</v>
      </c>
    </row>
    <row r="9" spans="1:10" x14ac:dyDescent="0.25">
      <c r="A9" t="s">
        <v>873</v>
      </c>
      <c r="D9" t="s">
        <v>121</v>
      </c>
      <c r="E9" t="s">
        <v>136</v>
      </c>
      <c r="F9">
        <v>1986</v>
      </c>
      <c r="G9" t="s">
        <v>137</v>
      </c>
      <c r="H9" t="s">
        <v>108</v>
      </c>
      <c r="I9" t="s">
        <v>42</v>
      </c>
      <c r="J9">
        <f>COUNTIF([1]SB!$E:$E,E9)</f>
        <v>0</v>
      </c>
    </row>
    <row r="10" spans="1:10" x14ac:dyDescent="0.25">
      <c r="A10" t="s">
        <v>873</v>
      </c>
      <c r="D10" t="s">
        <v>416</v>
      </c>
      <c r="E10" t="s">
        <v>417</v>
      </c>
      <c r="F10">
        <v>1996</v>
      </c>
      <c r="G10" t="s">
        <v>418</v>
      </c>
      <c r="H10" t="s">
        <v>108</v>
      </c>
      <c r="I10" t="s">
        <v>42</v>
      </c>
      <c r="J10">
        <f>COUNTIF([1]SB!$E:$E,E10)</f>
        <v>0</v>
      </c>
    </row>
    <row r="11" spans="1:10" x14ac:dyDescent="0.25">
      <c r="A11" t="s">
        <v>873</v>
      </c>
      <c r="D11" t="s">
        <v>419</v>
      </c>
      <c r="E11" t="s">
        <v>420</v>
      </c>
      <c r="F11">
        <v>1994</v>
      </c>
      <c r="G11" t="s">
        <v>421</v>
      </c>
      <c r="H11" t="s">
        <v>108</v>
      </c>
      <c r="I11" t="s">
        <v>42</v>
      </c>
      <c r="J11">
        <f>COUNTIF([1]SB!$E:$E,E11)</f>
        <v>0</v>
      </c>
    </row>
    <row r="12" spans="1:10" x14ac:dyDescent="0.25">
      <c r="D12" t="s">
        <v>422</v>
      </c>
      <c r="E12" t="s">
        <v>423</v>
      </c>
      <c r="F12">
        <v>1999</v>
      </c>
      <c r="G12" t="s">
        <v>15</v>
      </c>
      <c r="H12" t="s">
        <v>108</v>
      </c>
      <c r="I12" t="s">
        <v>42</v>
      </c>
      <c r="J12">
        <f>COUNTIF([1]SB!$E:$E,E12)</f>
        <v>0</v>
      </c>
    </row>
    <row r="13" spans="1:10" x14ac:dyDescent="0.25">
      <c r="A13" t="s">
        <v>873</v>
      </c>
      <c r="D13" t="s">
        <v>424</v>
      </c>
      <c r="E13" t="s">
        <v>425</v>
      </c>
      <c r="F13">
        <v>1992</v>
      </c>
      <c r="G13" t="s">
        <v>15</v>
      </c>
      <c r="H13" t="s">
        <v>108</v>
      </c>
      <c r="I13" t="s">
        <v>42</v>
      </c>
      <c r="J13">
        <f>COUNTIF([1]SB!$E:$E,E13)</f>
        <v>0</v>
      </c>
    </row>
    <row r="14" spans="1:10" x14ac:dyDescent="0.25">
      <c r="A14" t="s">
        <v>873</v>
      </c>
      <c r="D14" t="s">
        <v>146</v>
      </c>
      <c r="E14" t="s">
        <v>147</v>
      </c>
      <c r="F14">
        <v>1983</v>
      </c>
      <c r="G14" t="s">
        <v>148</v>
      </c>
      <c r="H14" t="s">
        <v>108</v>
      </c>
      <c r="I14" t="s">
        <v>42</v>
      </c>
      <c r="J14">
        <f>COUNTIF([1]SB!$E:$E,E14)</f>
        <v>0</v>
      </c>
    </row>
    <row r="15" spans="1:10" x14ac:dyDescent="0.25">
      <c r="D15" t="s">
        <v>426</v>
      </c>
      <c r="E15" t="s">
        <v>39</v>
      </c>
      <c r="F15">
        <v>1989</v>
      </c>
      <c r="G15" t="s">
        <v>15</v>
      </c>
      <c r="H15" t="s">
        <v>108</v>
      </c>
      <c r="I15" t="s">
        <v>42</v>
      </c>
      <c r="J15">
        <f>COUNTIF([1]SB!$E:$E,E15)</f>
        <v>0</v>
      </c>
    </row>
    <row r="16" spans="1:10" x14ac:dyDescent="0.25">
      <c r="A16" t="s">
        <v>873</v>
      </c>
      <c r="D16" t="s">
        <v>427</v>
      </c>
      <c r="E16" t="s">
        <v>428</v>
      </c>
      <c r="F16">
        <v>1997</v>
      </c>
      <c r="G16" t="s">
        <v>429</v>
      </c>
      <c r="H16" t="s">
        <v>108</v>
      </c>
      <c r="I16" t="s">
        <v>42</v>
      </c>
      <c r="J16">
        <f>COUNTIF([1]SB!$E:$E,E16)</f>
        <v>0</v>
      </c>
    </row>
    <row r="17" spans="1:10" x14ac:dyDescent="0.25">
      <c r="A17" t="s">
        <v>873</v>
      </c>
      <c r="D17" t="s">
        <v>169</v>
      </c>
      <c r="E17" t="s">
        <v>170</v>
      </c>
      <c r="F17">
        <v>1996</v>
      </c>
      <c r="G17" t="s">
        <v>171</v>
      </c>
      <c r="H17" t="s">
        <v>108</v>
      </c>
      <c r="I17" t="s">
        <v>42</v>
      </c>
      <c r="J17">
        <f>COUNTIF([1]SB!$E:$E,E17)</f>
        <v>0</v>
      </c>
    </row>
    <row r="18" spans="1:10" x14ac:dyDescent="0.25">
      <c r="A18" t="s">
        <v>873</v>
      </c>
      <c r="D18" t="s">
        <v>430</v>
      </c>
      <c r="E18" t="s">
        <v>431</v>
      </c>
      <c r="F18">
        <v>1998</v>
      </c>
      <c r="G18" t="s">
        <v>432</v>
      </c>
      <c r="H18" t="s">
        <v>108</v>
      </c>
      <c r="I18" t="s">
        <v>42</v>
      </c>
      <c r="J18">
        <f>COUNTIF([1]SB!$E:$E,E18)</f>
        <v>0</v>
      </c>
    </row>
    <row r="19" spans="1:10" x14ac:dyDescent="0.25">
      <c r="A19" t="s">
        <v>873</v>
      </c>
      <c r="D19" t="s">
        <v>433</v>
      </c>
      <c r="E19" t="s">
        <v>434</v>
      </c>
      <c r="F19">
        <v>1998</v>
      </c>
      <c r="G19" t="s">
        <v>435</v>
      </c>
      <c r="H19" t="s">
        <v>108</v>
      </c>
      <c r="I19" t="s">
        <v>42</v>
      </c>
      <c r="J19">
        <f>COUNTIF([1]SB!$E:$E,E19)</f>
        <v>0</v>
      </c>
    </row>
    <row r="20" spans="1:10" x14ac:dyDescent="0.25">
      <c r="A20" t="s">
        <v>873</v>
      </c>
      <c r="D20" t="s">
        <v>436</v>
      </c>
      <c r="E20" t="s">
        <v>437</v>
      </c>
      <c r="F20">
        <v>1998</v>
      </c>
      <c r="G20" t="s">
        <v>438</v>
      </c>
      <c r="H20" t="s">
        <v>108</v>
      </c>
      <c r="I20" t="s">
        <v>42</v>
      </c>
      <c r="J20">
        <f>COUNTIF([1]SB!$E:$E,E20)</f>
        <v>0</v>
      </c>
    </row>
    <row r="21" spans="1:10" x14ac:dyDescent="0.25">
      <c r="D21" t="s">
        <v>439</v>
      </c>
      <c r="E21" t="s">
        <v>440</v>
      </c>
      <c r="F21">
        <v>1997</v>
      </c>
      <c r="G21" t="s">
        <v>15</v>
      </c>
      <c r="H21" t="s">
        <v>108</v>
      </c>
      <c r="I21" t="s">
        <v>42</v>
      </c>
      <c r="J21">
        <f>COUNTIF([1]SB!$E:$E,E21)</f>
        <v>0</v>
      </c>
    </row>
    <row r="22" spans="1:10" x14ac:dyDescent="0.25">
      <c r="D22" t="s">
        <v>441</v>
      </c>
      <c r="E22" t="s">
        <v>442</v>
      </c>
      <c r="F22">
        <v>1995</v>
      </c>
      <c r="G22" t="s">
        <v>15</v>
      </c>
      <c r="H22" t="s">
        <v>108</v>
      </c>
      <c r="I22" t="s">
        <v>42</v>
      </c>
      <c r="J22">
        <f>COUNTIF([1]SB!$E:$E,E22)</f>
        <v>0</v>
      </c>
    </row>
    <row r="23" spans="1:10" x14ac:dyDescent="0.25">
      <c r="A23" t="s">
        <v>873</v>
      </c>
      <c r="D23" t="s">
        <v>443</v>
      </c>
      <c r="E23" t="s">
        <v>444</v>
      </c>
      <c r="F23">
        <v>1996</v>
      </c>
      <c r="G23" t="s">
        <v>445</v>
      </c>
      <c r="H23" t="s">
        <v>108</v>
      </c>
      <c r="I23" t="s">
        <v>42</v>
      </c>
      <c r="J23">
        <f>COUNTIF([1]SB!$E:$E,E23)</f>
        <v>0</v>
      </c>
    </row>
    <row r="24" spans="1:10" x14ac:dyDescent="0.25">
      <c r="D24" t="s">
        <v>446</v>
      </c>
      <c r="E24" t="s">
        <v>39</v>
      </c>
      <c r="F24">
        <v>1996</v>
      </c>
      <c r="G24" t="s">
        <v>15</v>
      </c>
      <c r="H24" t="s">
        <v>108</v>
      </c>
      <c r="I24" t="s">
        <v>42</v>
      </c>
      <c r="J24">
        <f>COUNTIF([1]SB!$E:$E,E24)</f>
        <v>0</v>
      </c>
    </row>
    <row r="25" spans="1:10" x14ac:dyDescent="0.25">
      <c r="A25" t="s">
        <v>873</v>
      </c>
      <c r="D25" t="s">
        <v>447</v>
      </c>
      <c r="E25" t="s">
        <v>448</v>
      </c>
      <c r="F25">
        <v>1992</v>
      </c>
      <c r="G25" t="s">
        <v>15</v>
      </c>
      <c r="H25" t="s">
        <v>108</v>
      </c>
      <c r="I25" t="s">
        <v>42</v>
      </c>
      <c r="J25">
        <f>COUNTIF([1]SB!$E:$E,E25)</f>
        <v>0</v>
      </c>
    </row>
    <row r="26" spans="1:10" x14ac:dyDescent="0.25">
      <c r="A26" t="s">
        <v>873</v>
      </c>
      <c r="D26" t="s">
        <v>449</v>
      </c>
      <c r="E26" t="s">
        <v>450</v>
      </c>
      <c r="F26">
        <v>1995</v>
      </c>
      <c r="G26" t="s">
        <v>451</v>
      </c>
      <c r="H26" t="s">
        <v>108</v>
      </c>
      <c r="I26" t="s">
        <v>42</v>
      </c>
      <c r="J26">
        <f>COUNTIF([1]SB!$E:$E,E26)</f>
        <v>0</v>
      </c>
    </row>
    <row r="27" spans="1:10" x14ac:dyDescent="0.25">
      <c r="A27" t="s">
        <v>873</v>
      </c>
      <c r="D27" t="s">
        <v>452</v>
      </c>
      <c r="E27" t="s">
        <v>453</v>
      </c>
      <c r="F27">
        <v>1995</v>
      </c>
      <c r="G27" t="s">
        <v>454</v>
      </c>
      <c r="H27" t="s">
        <v>108</v>
      </c>
      <c r="I27" t="s">
        <v>42</v>
      </c>
      <c r="J27">
        <f>COUNTIF([1]SB!$E:$E,E27)</f>
        <v>0</v>
      </c>
    </row>
    <row r="28" spans="1:10" x14ac:dyDescent="0.25">
      <c r="D28" t="s">
        <v>455</v>
      </c>
      <c r="E28" t="s">
        <v>456</v>
      </c>
      <c r="F28">
        <v>1998</v>
      </c>
      <c r="G28" t="s">
        <v>15</v>
      </c>
      <c r="H28" t="s">
        <v>108</v>
      </c>
      <c r="I28" t="s">
        <v>42</v>
      </c>
      <c r="J28">
        <f>COUNTIF([1]SB!$E:$E,E28)</f>
        <v>0</v>
      </c>
    </row>
    <row r="29" spans="1:10" x14ac:dyDescent="0.25">
      <c r="D29" t="s">
        <v>457</v>
      </c>
      <c r="E29" t="s">
        <v>458</v>
      </c>
      <c r="F29">
        <v>1987</v>
      </c>
      <c r="G29" t="s">
        <v>15</v>
      </c>
      <c r="H29" t="s">
        <v>108</v>
      </c>
      <c r="I29" t="s">
        <v>42</v>
      </c>
      <c r="J29">
        <f>COUNTIF([1]SB!$E:$E,E29)</f>
        <v>0</v>
      </c>
    </row>
    <row r="30" spans="1:10" x14ac:dyDescent="0.25">
      <c r="A30" t="s">
        <v>873</v>
      </c>
      <c r="D30" t="s">
        <v>459</v>
      </c>
      <c r="E30" t="s">
        <v>460</v>
      </c>
      <c r="F30">
        <v>1997</v>
      </c>
      <c r="G30" t="s">
        <v>461</v>
      </c>
      <c r="H30" t="s">
        <v>108</v>
      </c>
      <c r="I30" t="s">
        <v>42</v>
      </c>
      <c r="J30">
        <f>COUNTIF([1]SB!$E:$E,E30)</f>
        <v>0</v>
      </c>
    </row>
    <row r="31" spans="1:10" x14ac:dyDescent="0.25">
      <c r="A31" t="s">
        <v>873</v>
      </c>
      <c r="D31" t="s">
        <v>462</v>
      </c>
      <c r="E31" t="s">
        <v>463</v>
      </c>
      <c r="F31">
        <v>1995</v>
      </c>
      <c r="G31" t="s">
        <v>464</v>
      </c>
      <c r="H31" t="s">
        <v>108</v>
      </c>
      <c r="I31" t="s">
        <v>42</v>
      </c>
      <c r="J31">
        <f>COUNTIF([1]SB!$E:$E,E31)</f>
        <v>0</v>
      </c>
    </row>
    <row r="32" spans="1:10" x14ac:dyDescent="0.25">
      <c r="A32" t="s">
        <v>873</v>
      </c>
      <c r="D32" t="s">
        <v>214</v>
      </c>
      <c r="E32" t="s">
        <v>215</v>
      </c>
      <c r="F32">
        <v>1987</v>
      </c>
      <c r="G32" t="s">
        <v>216</v>
      </c>
      <c r="H32" t="s">
        <v>108</v>
      </c>
      <c r="I32" t="s">
        <v>42</v>
      </c>
      <c r="J32">
        <f>COUNTIF([1]SB!$E:$E,E32)</f>
        <v>0</v>
      </c>
    </row>
    <row r="33" spans="1:10" x14ac:dyDescent="0.25">
      <c r="D33" t="s">
        <v>465</v>
      </c>
      <c r="E33" t="s">
        <v>39</v>
      </c>
      <c r="F33">
        <v>1994</v>
      </c>
      <c r="G33" t="s">
        <v>15</v>
      </c>
      <c r="H33" t="s">
        <v>108</v>
      </c>
      <c r="I33" t="s">
        <v>42</v>
      </c>
      <c r="J33">
        <f>COUNTIF([1]SB!$E:$E,E33)</f>
        <v>0</v>
      </c>
    </row>
    <row r="34" spans="1:10" x14ac:dyDescent="0.25">
      <c r="A34" t="s">
        <v>873</v>
      </c>
      <c r="D34" t="s">
        <v>466</v>
      </c>
      <c r="E34" t="s">
        <v>467</v>
      </c>
      <c r="F34">
        <v>1998</v>
      </c>
      <c r="G34" t="s">
        <v>468</v>
      </c>
      <c r="H34" t="s">
        <v>108</v>
      </c>
      <c r="I34" t="s">
        <v>42</v>
      </c>
      <c r="J34">
        <f>COUNTIF([1]SB!$E:$E,E34)</f>
        <v>0</v>
      </c>
    </row>
    <row r="35" spans="1:10" x14ac:dyDescent="0.25">
      <c r="D35" t="s">
        <v>441</v>
      </c>
      <c r="E35" t="s">
        <v>469</v>
      </c>
      <c r="F35">
        <v>1995</v>
      </c>
      <c r="G35" t="s">
        <v>15</v>
      </c>
      <c r="H35" t="s">
        <v>108</v>
      </c>
      <c r="I35" t="s">
        <v>42</v>
      </c>
      <c r="J35">
        <f>COUNTIF([1]SB!$E:$E,E35)</f>
        <v>0</v>
      </c>
    </row>
    <row r="36" spans="1:10" x14ac:dyDescent="0.25">
      <c r="A36" t="s">
        <v>873</v>
      </c>
      <c r="D36" t="s">
        <v>100</v>
      </c>
      <c r="E36" t="s">
        <v>470</v>
      </c>
      <c r="F36">
        <v>1994</v>
      </c>
      <c r="G36" t="s">
        <v>471</v>
      </c>
      <c r="H36" t="s">
        <v>108</v>
      </c>
      <c r="I36" t="s">
        <v>42</v>
      </c>
      <c r="J36">
        <f>COUNTIF([1]SB!$E:$E,E36)</f>
        <v>0</v>
      </c>
    </row>
    <row r="37" spans="1:10" x14ac:dyDescent="0.25">
      <c r="D37" t="s">
        <v>459</v>
      </c>
      <c r="E37" t="s">
        <v>472</v>
      </c>
      <c r="F37">
        <v>1996</v>
      </c>
      <c r="G37" t="s">
        <v>15</v>
      </c>
      <c r="H37" t="s">
        <v>108</v>
      </c>
      <c r="I37" t="s">
        <v>42</v>
      </c>
      <c r="J37">
        <f>COUNTIF([1]SB!$E:$E,E37)</f>
        <v>0</v>
      </c>
    </row>
    <row r="38" spans="1:10" x14ac:dyDescent="0.25">
      <c r="D38" t="s">
        <v>222</v>
      </c>
      <c r="E38" t="s">
        <v>39</v>
      </c>
      <c r="F38">
        <v>1994</v>
      </c>
      <c r="G38" t="s">
        <v>15</v>
      </c>
      <c r="H38" t="s">
        <v>108</v>
      </c>
      <c r="I38" t="s">
        <v>42</v>
      </c>
      <c r="J38">
        <f>COUNTIF([1]SB!$E:$E,E38)</f>
        <v>0</v>
      </c>
    </row>
    <row r="39" spans="1:10" x14ac:dyDescent="0.25">
      <c r="A39" t="s">
        <v>873</v>
      </c>
      <c r="D39" t="s">
        <v>256</v>
      </c>
      <c r="E39" t="s">
        <v>473</v>
      </c>
      <c r="F39">
        <v>1990</v>
      </c>
      <c r="G39" t="s">
        <v>474</v>
      </c>
      <c r="H39" t="s">
        <v>108</v>
      </c>
      <c r="I39" t="s">
        <v>42</v>
      </c>
      <c r="J39">
        <f>COUNTIF([1]SB!$E:$E,E39)</f>
        <v>0</v>
      </c>
    </row>
    <row r="40" spans="1:10" x14ac:dyDescent="0.25">
      <c r="D40" t="s">
        <v>466</v>
      </c>
      <c r="E40" t="s">
        <v>475</v>
      </c>
      <c r="F40">
        <v>1995</v>
      </c>
      <c r="G40" t="s">
        <v>15</v>
      </c>
      <c r="H40" t="s">
        <v>108</v>
      </c>
      <c r="I40" t="s">
        <v>42</v>
      </c>
      <c r="J40">
        <f>COUNTIF([1]SB!$E:$E,E40)</f>
        <v>0</v>
      </c>
    </row>
    <row r="41" spans="1:10" x14ac:dyDescent="0.25">
      <c r="D41" t="s">
        <v>476</v>
      </c>
      <c r="E41" t="s">
        <v>477</v>
      </c>
      <c r="F41">
        <v>1993</v>
      </c>
      <c r="G41" t="s">
        <v>15</v>
      </c>
      <c r="H41" t="s">
        <v>108</v>
      </c>
      <c r="I41" t="s">
        <v>42</v>
      </c>
      <c r="J41">
        <f>COUNTIF([1]SB!$E:$E,E41)</f>
        <v>0</v>
      </c>
    </row>
    <row r="42" spans="1:10" x14ac:dyDescent="0.25">
      <c r="D42" t="s">
        <v>239</v>
      </c>
      <c r="E42" t="s">
        <v>240</v>
      </c>
      <c r="F42">
        <v>2000</v>
      </c>
      <c r="G42" t="s">
        <v>15</v>
      </c>
      <c r="H42" t="s">
        <v>108</v>
      </c>
      <c r="I42" t="s">
        <v>42</v>
      </c>
      <c r="J42">
        <f>COUNTIF([1]SB!$E:$E,E42)</f>
        <v>0</v>
      </c>
    </row>
    <row r="43" spans="1:10" x14ac:dyDescent="0.25">
      <c r="D43" t="s">
        <v>478</v>
      </c>
      <c r="E43" t="s">
        <v>39</v>
      </c>
      <c r="F43">
        <v>1996</v>
      </c>
      <c r="G43" t="s">
        <v>15</v>
      </c>
      <c r="H43" t="s">
        <v>108</v>
      </c>
      <c r="I43" t="s">
        <v>42</v>
      </c>
      <c r="J43">
        <f>COUNTIF([1]SB!$E:$E,E43)</f>
        <v>0</v>
      </c>
    </row>
    <row r="44" spans="1:10" x14ac:dyDescent="0.25">
      <c r="D44" t="s">
        <v>479</v>
      </c>
      <c r="E44" t="s">
        <v>480</v>
      </c>
      <c r="F44">
        <v>1998</v>
      </c>
      <c r="G44" t="s">
        <v>15</v>
      </c>
      <c r="H44" t="s">
        <v>108</v>
      </c>
      <c r="I44" t="s">
        <v>42</v>
      </c>
      <c r="J44">
        <f>COUNTIF([1]SB!$E:$E,E44)</f>
        <v>0</v>
      </c>
    </row>
    <row r="45" spans="1:10" x14ac:dyDescent="0.25">
      <c r="D45" t="s">
        <v>481</v>
      </c>
      <c r="E45" t="s">
        <v>39</v>
      </c>
      <c r="F45">
        <v>1994</v>
      </c>
      <c r="G45" t="s">
        <v>15</v>
      </c>
      <c r="H45" t="s">
        <v>108</v>
      </c>
      <c r="I45" t="s">
        <v>42</v>
      </c>
      <c r="J45">
        <f>COUNTIF([1]SB!$E:$E,E45)</f>
        <v>0</v>
      </c>
    </row>
  </sheetData>
  <phoneticPr fontId="1" type="noConversion"/>
  <conditionalFormatting sqref="A1:J1 A46:J1048576 A2:G45 I2:J45">
    <cfRule type="expression" dxfId="131" priority="2">
      <formula>OR(AND($B1="X",$J1=0),AND(ISBLANK($B1),$J1=1))</formula>
    </cfRule>
  </conditionalFormatting>
  <conditionalFormatting sqref="G1:G1048576">
    <cfRule type="expression" dxfId="130" priority="1">
      <formula>AND(ISBLANK(A1),SEARCH("scopus",G1))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891C-13CC-4AF5-B0BB-F56FB57C438E}">
  <dimension ref="A1:J32"/>
  <sheetViews>
    <sheetView zoomScale="115" zoomScaleNormal="115" workbookViewId="0">
      <selection activeCell="A2" sqref="A2:J32"/>
    </sheetView>
  </sheetViews>
  <sheetFormatPr defaultRowHeight="15" x14ac:dyDescent="0.25"/>
  <cols>
    <col min="1" max="1" width="11.5703125" customWidth="1"/>
    <col min="2" max="2" width="6.28515625" customWidth="1"/>
    <col min="3" max="3" width="7.28515625" bestFit="1" customWidth="1"/>
    <col min="4" max="4" width="19.28515625" customWidth="1"/>
    <col min="5" max="5" width="17.5703125" customWidth="1"/>
    <col min="6" max="6" width="16.28515625" customWidth="1"/>
    <col min="7" max="7" width="20.28515625" customWidth="1"/>
    <col min="8" max="8" width="22.140625" customWidth="1"/>
  </cols>
  <sheetData>
    <row r="1" spans="1:10" x14ac:dyDescent="0.25">
      <c r="A1" t="s">
        <v>8</v>
      </c>
      <c r="B1" t="s">
        <v>7</v>
      </c>
      <c r="C1" t="s">
        <v>6</v>
      </c>
      <c r="D1" t="s">
        <v>0</v>
      </c>
      <c r="E1" t="s">
        <v>1</v>
      </c>
      <c r="F1" t="s">
        <v>2</v>
      </c>
      <c r="G1" t="s">
        <v>3</v>
      </c>
      <c r="H1" t="s">
        <v>4</v>
      </c>
      <c r="I1" t="s">
        <v>5</v>
      </c>
      <c r="J1" t="s">
        <v>9</v>
      </c>
    </row>
    <row r="2" spans="1:10" x14ac:dyDescent="0.25">
      <c r="D2" t="s">
        <v>482</v>
      </c>
      <c r="E2" t="s">
        <v>39</v>
      </c>
      <c r="F2">
        <v>1991</v>
      </c>
      <c r="G2" t="s">
        <v>15</v>
      </c>
      <c r="H2" t="s">
        <v>109</v>
      </c>
      <c r="I2" t="s">
        <v>42</v>
      </c>
      <c r="J2">
        <f>COUNTIF([1]SB!$E:$E,E2)</f>
        <v>0</v>
      </c>
    </row>
    <row r="3" spans="1:10" x14ac:dyDescent="0.25">
      <c r="D3" t="s">
        <v>483</v>
      </c>
      <c r="E3" t="s">
        <v>39</v>
      </c>
      <c r="F3">
        <v>1989</v>
      </c>
      <c r="G3" t="s">
        <v>15</v>
      </c>
      <c r="H3" t="s">
        <v>109</v>
      </c>
      <c r="I3" t="s">
        <v>42</v>
      </c>
      <c r="J3">
        <f>COUNTIF([1]SB!$E:$E,E3)</f>
        <v>0</v>
      </c>
    </row>
    <row r="4" spans="1:10" x14ac:dyDescent="0.25">
      <c r="A4" t="s">
        <v>873</v>
      </c>
      <c r="D4" t="s">
        <v>146</v>
      </c>
      <c r="E4" t="s">
        <v>147</v>
      </c>
      <c r="F4">
        <v>1983</v>
      </c>
      <c r="G4" t="s">
        <v>148</v>
      </c>
      <c r="H4" t="s">
        <v>109</v>
      </c>
      <c r="I4" t="s">
        <v>42</v>
      </c>
      <c r="J4">
        <f>COUNTIF([1]SB!$E:$E,E4)</f>
        <v>0</v>
      </c>
    </row>
    <row r="5" spans="1:10" x14ac:dyDescent="0.25">
      <c r="A5" t="s">
        <v>873</v>
      </c>
      <c r="B5" t="s">
        <v>873</v>
      </c>
      <c r="D5" t="s">
        <v>50</v>
      </c>
      <c r="E5" t="s">
        <v>51</v>
      </c>
      <c r="F5">
        <v>2003</v>
      </c>
      <c r="G5" t="s">
        <v>52</v>
      </c>
      <c r="H5" t="s">
        <v>109</v>
      </c>
      <c r="I5" t="s">
        <v>42</v>
      </c>
      <c r="J5">
        <f>COUNTIF([1]SB!$E:$E,E5)</f>
        <v>1</v>
      </c>
    </row>
    <row r="6" spans="1:10" x14ac:dyDescent="0.25">
      <c r="A6" t="s">
        <v>873</v>
      </c>
      <c r="D6" t="s">
        <v>484</v>
      </c>
      <c r="E6" t="s">
        <v>485</v>
      </c>
      <c r="F6">
        <v>1997</v>
      </c>
      <c r="G6" t="s">
        <v>486</v>
      </c>
      <c r="H6" t="s">
        <v>109</v>
      </c>
      <c r="I6" t="s">
        <v>42</v>
      </c>
      <c r="J6">
        <f>COUNTIF([1]SB!$E:$E,E6)</f>
        <v>0</v>
      </c>
    </row>
    <row r="7" spans="1:10" x14ac:dyDescent="0.25">
      <c r="A7" t="s">
        <v>873</v>
      </c>
      <c r="D7" t="s">
        <v>487</v>
      </c>
      <c r="E7" t="s">
        <v>488</v>
      </c>
      <c r="F7">
        <v>2001</v>
      </c>
      <c r="G7" t="s">
        <v>489</v>
      </c>
      <c r="H7" t="s">
        <v>109</v>
      </c>
      <c r="I7" t="s">
        <v>42</v>
      </c>
      <c r="J7">
        <f>COUNTIF([1]SB!$E:$E,E7)</f>
        <v>0</v>
      </c>
    </row>
    <row r="8" spans="1:10" x14ac:dyDescent="0.25">
      <c r="D8" t="s">
        <v>441</v>
      </c>
      <c r="E8" t="s">
        <v>490</v>
      </c>
      <c r="F8">
        <v>1996</v>
      </c>
      <c r="G8" t="s">
        <v>15</v>
      </c>
      <c r="H8" t="s">
        <v>109</v>
      </c>
      <c r="I8" t="s">
        <v>42</v>
      </c>
      <c r="J8">
        <f>COUNTIF([1]SB!$E:$E,E8)</f>
        <v>0</v>
      </c>
    </row>
    <row r="9" spans="1:10" x14ac:dyDescent="0.25">
      <c r="D9" t="s">
        <v>491</v>
      </c>
      <c r="E9" t="s">
        <v>492</v>
      </c>
      <c r="F9">
        <v>2004</v>
      </c>
      <c r="G9" t="s">
        <v>15</v>
      </c>
      <c r="H9" t="s">
        <v>109</v>
      </c>
      <c r="I9" t="s">
        <v>42</v>
      </c>
      <c r="J9">
        <f>COUNTIF([1]SB!$E:$E,E9)</f>
        <v>0</v>
      </c>
    </row>
    <row r="10" spans="1:10" x14ac:dyDescent="0.25">
      <c r="A10" t="s">
        <v>873</v>
      </c>
      <c r="D10" t="s">
        <v>493</v>
      </c>
      <c r="E10" t="s">
        <v>494</v>
      </c>
      <c r="F10">
        <v>2008</v>
      </c>
      <c r="G10" t="s">
        <v>495</v>
      </c>
      <c r="H10" t="s">
        <v>109</v>
      </c>
      <c r="I10" t="s">
        <v>42</v>
      </c>
      <c r="J10">
        <f>COUNTIF([1]SB!$E:$E,E10)</f>
        <v>0</v>
      </c>
    </row>
    <row r="11" spans="1:10" x14ac:dyDescent="0.25">
      <c r="A11" t="s">
        <v>873</v>
      </c>
      <c r="D11" t="s">
        <v>496</v>
      </c>
      <c r="E11" t="s">
        <v>497</v>
      </c>
      <c r="F11">
        <v>2002</v>
      </c>
      <c r="G11" t="s">
        <v>498</v>
      </c>
      <c r="H11" t="s">
        <v>109</v>
      </c>
      <c r="I11" t="s">
        <v>42</v>
      </c>
      <c r="J11">
        <f>COUNTIF([1]SB!$E:$E,E11)</f>
        <v>0</v>
      </c>
    </row>
    <row r="12" spans="1:10" x14ac:dyDescent="0.25">
      <c r="D12" t="s">
        <v>100</v>
      </c>
      <c r="E12" t="s">
        <v>499</v>
      </c>
      <c r="F12">
        <v>2000</v>
      </c>
      <c r="G12" t="s">
        <v>15</v>
      </c>
      <c r="H12" t="s">
        <v>109</v>
      </c>
      <c r="I12" t="s">
        <v>42</v>
      </c>
      <c r="J12">
        <f>COUNTIF([1]SB!$E:$E,E12)</f>
        <v>0</v>
      </c>
    </row>
    <row r="13" spans="1:10" x14ac:dyDescent="0.25">
      <c r="A13" t="s">
        <v>873</v>
      </c>
      <c r="D13" t="s">
        <v>500</v>
      </c>
      <c r="E13" t="s">
        <v>501</v>
      </c>
      <c r="F13">
        <v>2000</v>
      </c>
      <c r="G13" t="s">
        <v>502</v>
      </c>
      <c r="H13" t="s">
        <v>109</v>
      </c>
      <c r="I13" t="s">
        <v>42</v>
      </c>
      <c r="J13">
        <f>COUNTIF([1]SB!$E:$E,E13)</f>
        <v>0</v>
      </c>
    </row>
    <row r="14" spans="1:10" x14ac:dyDescent="0.25">
      <c r="A14" t="s">
        <v>873</v>
      </c>
      <c r="D14" t="s">
        <v>503</v>
      </c>
      <c r="E14" t="s">
        <v>504</v>
      </c>
      <c r="F14">
        <v>2005</v>
      </c>
      <c r="G14" t="s">
        <v>505</v>
      </c>
      <c r="H14" t="s">
        <v>109</v>
      </c>
      <c r="I14" t="s">
        <v>42</v>
      </c>
      <c r="J14">
        <f>COUNTIF([1]SB!$E:$E,E14)</f>
        <v>0</v>
      </c>
    </row>
    <row r="15" spans="1:10" x14ac:dyDescent="0.25">
      <c r="A15" t="s">
        <v>873</v>
      </c>
      <c r="B15" t="s">
        <v>873</v>
      </c>
      <c r="D15" t="s">
        <v>85</v>
      </c>
      <c r="E15" t="s">
        <v>86</v>
      </c>
      <c r="F15">
        <v>1996</v>
      </c>
      <c r="G15" t="s">
        <v>87</v>
      </c>
      <c r="H15" t="s">
        <v>109</v>
      </c>
      <c r="I15" t="s">
        <v>42</v>
      </c>
      <c r="J15">
        <f>COUNTIF([1]SB!$E:$E,E15)</f>
        <v>1</v>
      </c>
    </row>
    <row r="16" spans="1:10" x14ac:dyDescent="0.25">
      <c r="D16" t="s">
        <v>506</v>
      </c>
      <c r="E16" t="s">
        <v>507</v>
      </c>
      <c r="F16">
        <v>2000</v>
      </c>
      <c r="G16" t="s">
        <v>15</v>
      </c>
      <c r="H16" t="s">
        <v>109</v>
      </c>
      <c r="I16" t="s">
        <v>42</v>
      </c>
      <c r="J16">
        <f>COUNTIF([1]SB!$E:$E,E16)</f>
        <v>0</v>
      </c>
    </row>
    <row r="17" spans="1:10" x14ac:dyDescent="0.25">
      <c r="A17" t="s">
        <v>873</v>
      </c>
      <c r="D17" t="s">
        <v>508</v>
      </c>
      <c r="E17" t="s">
        <v>509</v>
      </c>
      <c r="F17">
        <v>2000</v>
      </c>
      <c r="G17" t="s">
        <v>510</v>
      </c>
      <c r="H17" t="s">
        <v>109</v>
      </c>
      <c r="I17" t="s">
        <v>42</v>
      </c>
      <c r="J17">
        <f>COUNTIF([1]SB!$E:$E,E17)</f>
        <v>0</v>
      </c>
    </row>
    <row r="18" spans="1:10" x14ac:dyDescent="0.25">
      <c r="D18" t="s">
        <v>511</v>
      </c>
      <c r="E18" t="s">
        <v>39</v>
      </c>
      <c r="F18">
        <v>2019</v>
      </c>
      <c r="G18" t="s">
        <v>15</v>
      </c>
      <c r="H18" t="s">
        <v>109</v>
      </c>
      <c r="I18" t="s">
        <v>42</v>
      </c>
      <c r="J18">
        <f>COUNTIF([1]SB!$E:$E,E18)</f>
        <v>0</v>
      </c>
    </row>
    <row r="19" spans="1:10" x14ac:dyDescent="0.25">
      <c r="A19" t="s">
        <v>873</v>
      </c>
      <c r="D19" t="s">
        <v>512</v>
      </c>
      <c r="E19" t="s">
        <v>513</v>
      </c>
      <c r="F19">
        <v>2008</v>
      </c>
      <c r="G19" t="s">
        <v>514</v>
      </c>
      <c r="H19" t="s">
        <v>109</v>
      </c>
      <c r="I19" t="s">
        <v>42</v>
      </c>
      <c r="J19">
        <f>COUNTIF([1]SB!$E:$E,E19)</f>
        <v>0</v>
      </c>
    </row>
    <row r="20" spans="1:10" x14ac:dyDescent="0.25">
      <c r="A20" t="s">
        <v>873</v>
      </c>
      <c r="D20" t="s">
        <v>515</v>
      </c>
      <c r="E20" t="s">
        <v>516</v>
      </c>
      <c r="F20">
        <v>2003</v>
      </c>
      <c r="G20" t="s">
        <v>517</v>
      </c>
      <c r="H20" t="s">
        <v>109</v>
      </c>
      <c r="I20" t="s">
        <v>42</v>
      </c>
      <c r="J20">
        <f>COUNTIF([1]SB!$E:$E,E20)</f>
        <v>0</v>
      </c>
    </row>
    <row r="21" spans="1:10" x14ac:dyDescent="0.25">
      <c r="D21" t="s">
        <v>195</v>
      </c>
      <c r="E21" t="s">
        <v>518</v>
      </c>
      <c r="F21">
        <v>2004</v>
      </c>
      <c r="G21" t="s">
        <v>15</v>
      </c>
      <c r="H21" t="s">
        <v>109</v>
      </c>
      <c r="I21" t="s">
        <v>42</v>
      </c>
      <c r="J21">
        <f>COUNTIF([1]SB!$E:$E,E21)</f>
        <v>0</v>
      </c>
    </row>
    <row r="22" spans="1:10" x14ac:dyDescent="0.25">
      <c r="D22" t="s">
        <v>169</v>
      </c>
      <c r="E22" t="s">
        <v>519</v>
      </c>
      <c r="F22">
        <v>2001</v>
      </c>
      <c r="G22" t="s">
        <v>15</v>
      </c>
      <c r="H22" t="s">
        <v>109</v>
      </c>
      <c r="I22" t="s">
        <v>42</v>
      </c>
      <c r="J22">
        <f>COUNTIF([1]SB!$E:$E,E22)</f>
        <v>0</v>
      </c>
    </row>
    <row r="23" spans="1:10" x14ac:dyDescent="0.25">
      <c r="A23" t="s">
        <v>873</v>
      </c>
      <c r="D23" t="s">
        <v>520</v>
      </c>
      <c r="E23" t="s">
        <v>521</v>
      </c>
      <c r="F23">
        <v>1998</v>
      </c>
      <c r="G23" t="s">
        <v>522</v>
      </c>
      <c r="H23" t="s">
        <v>109</v>
      </c>
      <c r="I23" t="s">
        <v>42</v>
      </c>
      <c r="J23">
        <f>COUNTIF([1]SB!$E:$E,E23)</f>
        <v>0</v>
      </c>
    </row>
    <row r="24" spans="1:10" x14ac:dyDescent="0.25">
      <c r="D24" t="s">
        <v>523</v>
      </c>
      <c r="E24" t="s">
        <v>39</v>
      </c>
      <c r="F24">
        <v>2012</v>
      </c>
      <c r="G24" t="s">
        <v>15</v>
      </c>
      <c r="H24" t="s">
        <v>109</v>
      </c>
      <c r="I24" t="s">
        <v>42</v>
      </c>
      <c r="J24">
        <f>COUNTIF([1]SB!$E:$E,E24)</f>
        <v>0</v>
      </c>
    </row>
    <row r="25" spans="1:10" x14ac:dyDescent="0.25">
      <c r="D25" t="s">
        <v>95</v>
      </c>
      <c r="E25" t="s">
        <v>39</v>
      </c>
      <c r="F25">
        <v>1998</v>
      </c>
      <c r="G25" t="s">
        <v>15</v>
      </c>
      <c r="H25" t="s">
        <v>109</v>
      </c>
      <c r="I25" t="s">
        <v>42</v>
      </c>
      <c r="J25">
        <f>COUNTIF([1]SB!$E:$E,E25)</f>
        <v>0</v>
      </c>
    </row>
    <row r="26" spans="1:10" x14ac:dyDescent="0.25">
      <c r="D26" t="s">
        <v>102</v>
      </c>
      <c r="E26" t="s">
        <v>39</v>
      </c>
      <c r="F26">
        <v>2009</v>
      </c>
      <c r="G26" t="s">
        <v>15</v>
      </c>
      <c r="H26" t="s">
        <v>109</v>
      </c>
      <c r="I26" t="s">
        <v>42</v>
      </c>
      <c r="J26">
        <f>COUNTIF([1]SB!$E:$E,E26)</f>
        <v>0</v>
      </c>
    </row>
    <row r="27" spans="1:10" x14ac:dyDescent="0.25">
      <c r="D27" t="s">
        <v>102</v>
      </c>
      <c r="E27" t="s">
        <v>39</v>
      </c>
      <c r="F27">
        <v>2009</v>
      </c>
      <c r="G27" t="s">
        <v>15</v>
      </c>
      <c r="H27" t="s">
        <v>109</v>
      </c>
      <c r="I27" t="s">
        <v>42</v>
      </c>
      <c r="J27">
        <f>COUNTIF([1]SB!$E:$E,E27)</f>
        <v>0</v>
      </c>
    </row>
    <row r="28" spans="1:10" x14ac:dyDescent="0.25">
      <c r="D28" t="s">
        <v>102</v>
      </c>
      <c r="E28" t="s">
        <v>39</v>
      </c>
      <c r="F28">
        <v>2009</v>
      </c>
      <c r="G28" t="s">
        <v>15</v>
      </c>
      <c r="H28" t="s">
        <v>109</v>
      </c>
      <c r="I28" t="s">
        <v>42</v>
      </c>
      <c r="J28">
        <f>COUNTIF([1]SB!$E:$E,E28)</f>
        <v>0</v>
      </c>
    </row>
    <row r="29" spans="1:10" x14ac:dyDescent="0.25">
      <c r="D29" t="s">
        <v>102</v>
      </c>
      <c r="E29" t="s">
        <v>39</v>
      </c>
      <c r="F29">
        <v>2009</v>
      </c>
      <c r="G29" t="s">
        <v>15</v>
      </c>
      <c r="H29" t="s">
        <v>109</v>
      </c>
      <c r="I29" t="s">
        <v>42</v>
      </c>
      <c r="J29">
        <f>COUNTIF([1]SB!$E:$E,E29)</f>
        <v>0</v>
      </c>
    </row>
    <row r="30" spans="1:10" x14ac:dyDescent="0.25">
      <c r="D30" t="s">
        <v>102</v>
      </c>
      <c r="E30" t="s">
        <v>39</v>
      </c>
      <c r="F30">
        <v>2009</v>
      </c>
      <c r="G30" t="s">
        <v>15</v>
      </c>
      <c r="H30" t="s">
        <v>109</v>
      </c>
      <c r="I30" t="s">
        <v>42</v>
      </c>
      <c r="J30">
        <f>COUNTIF([1]SB!$E:$E,E30)</f>
        <v>0</v>
      </c>
    </row>
    <row r="31" spans="1:10" x14ac:dyDescent="0.25">
      <c r="D31" t="s">
        <v>524</v>
      </c>
      <c r="E31" t="s">
        <v>39</v>
      </c>
      <c r="F31">
        <v>2009</v>
      </c>
      <c r="G31" t="s">
        <v>15</v>
      </c>
      <c r="H31" t="s">
        <v>109</v>
      </c>
      <c r="I31" t="s">
        <v>42</v>
      </c>
      <c r="J31">
        <f>COUNTIF([1]SB!$E:$E,E31)</f>
        <v>0</v>
      </c>
    </row>
    <row r="32" spans="1:10" x14ac:dyDescent="0.25">
      <c r="D32" t="s">
        <v>102</v>
      </c>
      <c r="E32" t="s">
        <v>39</v>
      </c>
      <c r="F32">
        <v>2009</v>
      </c>
      <c r="G32" t="s">
        <v>15</v>
      </c>
      <c r="H32" t="s">
        <v>109</v>
      </c>
      <c r="I32" t="s">
        <v>42</v>
      </c>
      <c r="J32">
        <f>COUNTIF([1]SB!$E:$E,E32)</f>
        <v>0</v>
      </c>
    </row>
  </sheetData>
  <phoneticPr fontId="1" type="noConversion"/>
  <conditionalFormatting sqref="A1:J1 A33:J1048576 A2:G32 I2:J32">
    <cfRule type="expression" dxfId="120" priority="2">
      <formula>OR(AND($B1="X",$J1=0),AND(ISBLANK($B1),$J1=1))</formula>
    </cfRule>
  </conditionalFormatting>
  <conditionalFormatting sqref="G1:G1048576">
    <cfRule type="expression" dxfId="119" priority="1">
      <formula>AND(ISBLANK(A1),SEARCH("scopus",G1))</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A5E0044283A984AA3183FE88FF25A0B" ma:contentTypeVersion="9" ma:contentTypeDescription="Ein neues Dokument erstellen." ma:contentTypeScope="" ma:versionID="c86e1be95dec6453f8373013047aa295">
  <xsd:schema xmlns:xsd="http://www.w3.org/2001/XMLSchema" xmlns:xs="http://www.w3.org/2001/XMLSchema" xmlns:p="http://schemas.microsoft.com/office/2006/metadata/properties" xmlns:ns2="b0641940-9653-45b2-89d8-3045b73e292f" xmlns:ns3="269ae7e7-5817-44a4-b0f1-a2146e3fa140" targetNamespace="http://schemas.microsoft.com/office/2006/metadata/properties" ma:root="true" ma:fieldsID="2e695e33734c5934b31734cc1d607655" ns2:_="" ns3:_="">
    <xsd:import namespace="b0641940-9653-45b2-89d8-3045b73e292f"/>
    <xsd:import namespace="269ae7e7-5817-44a4-b0f1-a2146e3fa14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641940-9653-45b2-89d8-3045b73e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1a14e36f-e084-4b04-bba6-548b1473dca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9ae7e7-5817-44a4-b0f1-a2146e3fa14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1640920-d6ef-4063-8030-cef9cb3917a6}" ma:internalName="TaxCatchAll" ma:showField="CatchAllData" ma:web="269ae7e7-5817-44a4-b0f1-a2146e3fa1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I Q F A A B Q S w M E F A A C A A g A v L U n V m B x V M e l A A A A 9 w A A A B I A H A B D b 2 5 m a W c v U G F j a 2 F n Z S 5 4 b W w g o h g A K K A U A A A A A A A A A A A A A A A A A A A A A A A A A A A A h Y + 9 C s I w H M R 3 w X c o 2 Z s v w a H 8 m y K u F g R F X E M b b L B N p E l N 3 8 3 B R / I V b N G q m + P d / e D u H r c 7 Z H 1 T R 1 f V O m 1 N i h i m K H J e m l L W 1 q g U G Y s y M Z / B V h Z n e V L R Q B u X 9 K 5 M U e X 9 J S E k h I D D A t v 2 R D i l j B z z z a 6 o V C P R B 9 b / 4 V i b s b Z Q S M D h t U Z w z B j D S 8 o x B T K Z k G v z B f g w e E x / T F h 3 t e 9 a J Z S J V 3 s g k w T y / i C e U E s D B B Q A A g A I A L y 1 J 1 Z 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8 t S d W 5 c 9 7 B Y Y C A A C 3 T A A A E w A c A E Z v c m 1 1 b G F z L 1 N l Y 3 R p b 2 4 x L m 0 g o h g A K K A U A A A A A A A A A A A A A A A A A A A A A A A A A A A A 7 d l N T x s x E A b g e y T + w 2 i 5 J N I q I h T o l 3 K g S W k r p a h t w q E i V W U 2 k 4 2 L 1 6 a 2 l x Y h / n u 9 J B V Q k C q 1 E X N 5 c 8 n K 3 n X G n i f a w x u 4 i N p Z G i + / e y 9 b r b B Q n m e 0 m R 2 M X 3 3 d J 8 / n m n + Q m 1 N c M J V s 2 a v r R 9 K I 5 + + 1 9 l y x j Y H C G R d 6 r o v l r L Z k V a y 9 M m S U L W t V c k Z 9 M h w 3 W p Q + Y 1 f 7 g t P I I J x 3 h 6 6 o m 0 X a B 9 p w d + B s b F Z s Z 4 M X 0 6 P A P k y r E 1 2 p 6 Z D D a X R n 0 3 U X R n X Q t i R 3 8 i 2 d Q q C j 9 y O q 3 I x N I G V n N H O V S g + l o p x x 5 U W 3 C O d Z J z 8 e s t G V j u z 7 W Z 7 l N H C m r m z o 7 + T 0 2 h Z u l h b s 7 + 1 u b f V y + l i 7 y O N 4 Y b h / c 9 k 9 d J a / d P L l a W x m H 7 y r 0 t y M 3 r K a p S 0 3 h z V R J + n G 1 c x q v L 0 8 u J y O V + P 7 x o w L Z Z Q P / e j r 2 0 s O F m l / a c X J x R n f L D f x y o a 5 8 9 W y 4 m Y y t B / 4 / f z y M t u v 4 8 I 1 1 x T T b R T 5 Z 7 z K 6 T K b 6 G j 4 3 u h n V j 4 N v r N x b 6 f b r H s 9 O t L 2 9 M 6 t V 5 2 N l r Y P F v m n v j e r p q b m N E 0 Z G B U C D b U q v a p o n i q m w 1 U r R 7 9 b + e l W 5 9 c K 7 j 9 r A Z v H Y 3 O v E a n K g s P 1 n z x t 4 U 5 f 0 r G X 2 j L 7 N L l W L / 9 a B K A 8 H p R 1 v U S o v d 3 B 2 w 3 6 p P Q 9 g T 7 o E 9 O 3 A 3 3 Q J 6 Z v F / q g T 0 z f H v R B n 5 i + p 9 A H f W L 6 n k E f 9 I n p e w 5 9 0 C e j j 9 q 9 L e i D P j F 9 P e i D P j F 9 y D q g T 0 4 f s g 7 o k 9 O H r A P 6 5 P Q h 6 4 A + O X 3 I O q B P T h + y D u i T 0 4 e s A / r k 9 C H r g D 4 x f d v I O q B P T h + y D u i T 0 4 e s A / r k 9 C H r g D 4 5 f c g 6 o E 9 O H 7 I O 6 J P T h 6 w D + u T 0 I e u A P j l 9 y D q g T 0 4 f s g 7 o + 6 u + X 1 B L A Q I t A B Q A A g A I A L y 1 J 1 Z g c V T H p Q A A A P c A A A A S A A A A A A A A A A A A A A A A A A A A A A B D b 2 5 m a W c v U G F j a 2 F n Z S 5 4 b W x Q S w E C L Q A U A A I A C A C 8 t S d W U 3 I 4 L J s A A A D h A A A A E w A A A A A A A A A A A A A A A A D x A A A A W 0 N v b n R l b n R f V H l w Z X N d L n h t b F B L A Q I t A B Q A A g A I A L y 1 J 1 b l z 3 s F h g I A A L d M A A A T A A A A A A A A A A A A A A A A A N k B A A B G b 3 J t d W x h c y 9 T Z W N 0 a W 9 u M S 5 t U E s F B g A A A A A D A A M A w g A A A K 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p / A Q A A A A A A y H 8 B 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Z T Q l 9 B J T I w c m V 2 a W V 3 J T I w b 2 Y l M j B 0 a G U l M j B n Z W 5 l c m F 0 a W 9 u J T I w b 2 Y l M j B y Z X F 1 a X J l b W V u d H M l M j B z c G V j a W Z p Y 2 F 0 a W 9 u J T I w a W 4 l M j B u Y X R 1 c m F s J T I w b G F u Z 3 V h Z 2 U 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1 R h Y m x l I i A v P j x F b n R y e S B U e X B l P S J O Y W 1 l V X B k Y X R l Z E F m d G V y R m l s b C I g V m F s d W U 9 I m w w I i A v P j x F b n R y e S B U e X B l P S J G a W x s V G F y Z 2 V 0 I i B W Y W x 1 Z T 0 i c 0 Z T Q l 9 B X 3 J l d m l l d 1 9 v Z l 9 0 a G V f Z 2 V u Z X J h d G l v b l 9 v Z l 9 y Z X F 1 a X J l b W V u d H N f c 3 B l Y 2 l m a W N h d G l v b l 9 p b l 9 u Y X R 1 c m F s X 2 x h b m d 1 Y W d l I i A v P j w v U 3 R h Y m x l R W 5 0 c m l l c z 4 8 L 0 l 0 Z W 0 + P E l 0 Z W 0 + P E l 0 Z W 1 M b 2 N h d G l v b j 4 8 S X R l b V R 5 c G U + R m 9 y b X V s Y T w v S X R l b V R 5 c G U + P E l 0 Z W 1 Q Y X R o P l N l Y 3 R p b 2 4 x L 0 Z T Q l 9 H Z W 5 l c m F 0 a W 5 n J T I w V U 1 M J T I w Q 2 x h c 3 M l M j B E a W F n c m F t J T I w Z n J v b S U y M E 5 h d H V y Y W w l M j B M Y W 5 n d W F n Z S U y M F J l c X V p c m V t Z W 5 0 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i 0 x M i 0 x M V Q x O D o 0 N j o z N i 4 4 N D I 0 N D U 0 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R 2 V u Z X J h d G l u Z y B V T U w g Q 2 x h c 3 M g R G l h Z 3 J h b S B m c m 9 t I E 5 h d H V y Y W w g T G F u Z 3 V h Z 2 U g U m V x d W l y Z W 1 l b n R z L 0 F 1 d G 9 S Z W 1 v d m V k Q 2 9 s d W 1 u c z E u e 0 F 1 d G h v c n M s M H 0 m c X V v d D s s J n F 1 b 3 Q 7 U 2 V j d G l v b j E v R l N C X 0 d l b m V y Y X R p b m c g V U 1 M I E N s Y X N z I E R p Y W d y Y W 0 g Z n J v b S B O Y X R 1 c m F s I E x h b m d 1 Y W d l I F J l c X V p c m V t Z W 5 0 c y 9 B d X R v U m V t b 3 Z l Z E N v b H V t b n M x L n t U a X R s Z S w x f S Z x d W 9 0 O y w m c X V v d D t T Z W N 0 a W 9 u M S 9 G U 0 J f R 2 V u Z X J h d G l u Z y B V T U w g Q 2 x h c 3 M g R G l h Z 3 J h b S B m c m 9 t I E 5 h d H V y Y W w g T G F u Z 3 V h Z 2 U g U m V x d W l y Z W 1 l b n R z L 0 F 1 d G 9 S Z W 1 v d m V k Q 2 9 s d W 1 u c z E u e 1 l l Y X I s M n 0 m c X V v d D s s J n F 1 b 3 Q 7 U 2 V j d G l v b j E v R l N C X 0 d l b m V y Y X R p b m c g V U 1 M I E N s Y X N z I E R p Y W d y Y W 0 g Z n J v b S B O Y X R 1 c m F s I E x h b m d 1 Y W d l I F J l c X V p c m V t Z W 5 0 c y 9 B d X R v U m V t b 3 Z l Z E N v b H V t b n M x L n t M a W 5 r L D N 9 J n F 1 b 3 Q 7 X S w m c X V v d D t D b 2 x 1 b W 5 D b 3 V u d C Z x d W 9 0 O z o 0 L C Z x d W 9 0 O 0 t l e U N v b H V t b k 5 h b W V z J n F 1 b 3 Q 7 O l t d L C Z x d W 9 0 O 0 N v b H V t b k l k Z W 5 0 a X R p Z X M m c X V v d D s 6 W y Z x d W 9 0 O 1 N l Y 3 R p b 2 4 x L 0 Z T Q l 9 H Z W 5 l c m F 0 a W 5 n I F V N T C B D b G F z c y B E a W F n c m F t I G Z y b 2 0 g T m F 0 d X J h b C B M Y W 5 n d W F n Z S B S Z X F 1 a X J l b W V u d H M v Q X V 0 b 1 J l b W 9 2 Z W R D b 2 x 1 b W 5 z M S 5 7 Q X V 0 a G 9 y c y w w f S Z x d W 9 0 O y w m c X V v d D t T Z W N 0 a W 9 u M S 9 G U 0 J f R 2 V u Z X J h d G l u Z y B V T U w g Q 2 x h c 3 M g R G l h Z 3 J h b S B m c m 9 t I E 5 h d H V y Y W w g T G F u Z 3 V h Z 2 U g U m V x d W l y Z W 1 l b n R z L 0 F 1 d G 9 S Z W 1 v d m V k Q 2 9 s d W 1 u c z E u e 1 R p d G x l L D F 9 J n F 1 b 3 Q 7 L C Z x d W 9 0 O 1 N l Y 3 R p b 2 4 x L 0 Z T Q l 9 H Z W 5 l c m F 0 a W 5 n I F V N T C B D b G F z c y B E a W F n c m F t I G Z y b 2 0 g T m F 0 d X J h b C B M Y W 5 n d W F n Z S B S Z X F 1 a X J l b W V u d H M v Q X V 0 b 1 J l b W 9 2 Z W R D b 2 x 1 b W 5 z M S 5 7 W W V h c i w y f S Z x d W 9 0 O y w m c X V v d D t T Z W N 0 a W 9 u M S 9 G U 0 J f R 2 V u Z X J h d G l u Z y B V T U w g Q 2 x h c 3 M g R G l h Z 3 J h b S B m c m 9 t I E 5 h d H V y Y W w g T G F u Z 3 V h Z 2 U g U m V x d W l y Z W 1 l b n R z L 0 F 1 d G 9 S Z W 1 v d m V k Q 2 9 s d W 1 u c z E u e 0 x p b m s s M 3 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R l N C X 0 5 h d H V y Y W w l M j B M Y W 5 n d W F n Z S U y M F B y b 2 N l c 3 N p b m c l M j B m b 3 I l M j B S Z X F 1 a X J l b W V u d H M l M j B F b m d p b m V l c m l u Z 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i 0 x M i 0 x M V Q x O D o 1 M T o x N C 4 y O D E 4 M T M 1 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T m F 0 d X J h b C B M Y W 5 n d W F n Z S B Q c m 9 j Z X N z a W 5 n I G Z v c i B S Z X F 1 a X J l b W V u d H M g R W 5 n a W 5 l Z X J p b m c v Q X V 0 b 1 J l b W 9 2 Z W R D b 2 x 1 b W 5 z M S 5 7 Q X V 0 a G 9 y c y w w f S Z x d W 9 0 O y w m c X V v d D t T Z W N 0 a W 9 u M S 9 G U 0 J f T m F 0 d X J h b C B M Y W 5 n d W F n Z S B Q c m 9 j Z X N z a W 5 n I G Z v c i B S Z X F 1 a X J l b W V u d H M g R W 5 n a W 5 l Z X J p b m c v Q X V 0 b 1 J l b W 9 2 Z W R D b 2 x 1 b W 5 z M S 5 7 V G l 0 b G U s M X 0 m c X V v d D s s J n F 1 b 3 Q 7 U 2 V j d G l v b j E v R l N C X 0 5 h d H V y Y W w g T G F u Z 3 V h Z 2 U g U H J v Y 2 V z c 2 l u Z y B m b 3 I g U m V x d W l y Z W 1 l b n R z I E V u Z 2 l u Z W V y a W 5 n L 0 F 1 d G 9 S Z W 1 v d m V k Q 2 9 s d W 1 u c z E u e 1 l l Y X I s M n 0 m c X V v d D s s J n F 1 b 3 Q 7 U 2 V j d G l v b j E v R l N C X 0 5 h d H V y Y W w g T G F u Z 3 V h Z 2 U g U H J v Y 2 V z c 2 l u Z y B m b 3 I g U m V x d W l y Z W 1 l b n R z I E V u Z 2 l u Z W V y a W 5 n L 0 F 1 d G 9 S Z W 1 v d m V k Q 2 9 s d W 1 u c z E u e 0 x p b m s s M 3 0 m c X V v d D t d L C Z x d W 9 0 O 0 N v b H V t b k N v d W 5 0 J n F 1 b 3 Q 7 O j Q s J n F 1 b 3 Q 7 S 2 V 5 Q 2 9 s d W 1 u T m F t Z X M m c X V v d D s 6 W 1 0 s J n F 1 b 3 Q 7 Q 2 9 s d W 1 u S W R l b n R p d G l l c y Z x d W 9 0 O z p b J n F 1 b 3 Q 7 U 2 V j d G l v b j E v R l N C X 0 5 h d H V y Y W w g T G F u Z 3 V h Z 2 U g U H J v Y 2 V z c 2 l u Z y B m b 3 I g U m V x d W l y Z W 1 l b n R z I E V u Z 2 l u Z W V y a W 5 n L 0 F 1 d G 9 S Z W 1 v d m V k Q 2 9 s d W 1 u c z E u e 0 F 1 d G h v c n M s M H 0 m c X V v d D s s J n F 1 b 3 Q 7 U 2 V j d G l v b j E v R l N C X 0 5 h d H V y Y W w g T G F u Z 3 V h Z 2 U g U H J v Y 2 V z c 2 l u Z y B m b 3 I g U m V x d W l y Z W 1 l b n R z I E V u Z 2 l u Z W V y a W 5 n L 0 F 1 d G 9 S Z W 1 v d m V k Q 2 9 s d W 1 u c z E u e 1 R p d G x l L D F 9 J n F 1 b 3 Q 7 L C Z x d W 9 0 O 1 N l Y 3 R p b 2 4 x L 0 Z T Q l 9 O Y X R 1 c m F s I E x h b m d 1 Y W d l I F B y b 2 N l c 3 N p b m c g Z m 9 y I F J l c X V p c m V t Z W 5 0 c y B F b m d p b m V l c m l u Z y 9 B d X R v U m V t b 3 Z l Z E N v b H V t b n M x L n t Z Z W F y L D J 9 J n F 1 b 3 Q 7 L C Z x d W 9 0 O 1 N l Y 3 R p b 2 4 x L 0 Z T Q l 9 O Y X R 1 c m F s I E x h b m d 1 Y W d l I F B y b 2 N l c 3 N p b m c g Z m 9 y I F J l c X V p c m V t Z W 5 0 c y B F b m d p b m V l c m l u Z y 9 B d X R v U m V t b 3 Z l Z E N v b H V t b n M x L n t M a W 5 r L D N 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0 Z T Q l 9 B J T I w c m V 2 a W V 3 J T I w b 2 Y l M j B 0 a G U l M j B n Z W 5 l c m F 0 a W 9 u J T I w b 2 Y l M j B y Z X F 1 a X J l b W V u d H M l M j B z c G V j a W Z p Y 2 F 0 a W 9 u J T I w a W 4 l M j B u Y X R 1 c m F s J T I w b G F u Z y U y M C g y K T w v S X R l b V B h d G g + P C 9 J d G V t T G 9 j Y X R p b 2 4 + P F N 0 Y W J s Z U V u d H J p Z X M + P E V u d H J 5 I F R 5 c G U 9 I k F k Z G V k V G 9 E Y X R h T W 9 k Z W w i I F Z h b H V l P S J s M C I g L z 4 8 R W 5 0 c n k g V H l w Z T 0 i Q n V m Z m V y T m V 4 d F J l Z n J l c 2 g i I F Z h b H V l P S J s M S I g L z 4 8 R W 5 0 c n k g V H l w Z T 0 i R m l s b E N v d W 5 0 I i B W Y W x 1 Z T 0 i b D M i I C 8 + P E V u d H J 5 I F R 5 c G U 9 I k Z p b G x F b m F i b G V k I i B W Y W x 1 Z T 0 i b D A i I C 8 + P E V u d H J 5 I F R 5 c G U 9 I k Z p b G x F c n J v c k N v Z G U i I F Z h b H V l P S J z V W 5 r b m 9 3 b i I g L z 4 8 R W 5 0 c n k g V H l w Z T 0 i R m l s b E V y c m 9 y Q 2 9 1 b n Q i I F Z h b H V l P S J s M C I g L z 4 8 R W 5 0 c n k g V H l w Z T 0 i R m l s b E x h c 3 R V c G R h d G V k I i B W Y W x 1 Z T 0 i Z D I w M j I t M T I t M T F U M T g 6 N D M 6 N T A u M D k x N T Q z N 1 o i I C 8 + P E V u d H J 5 I F R 5 c G U 9 I k Z p b G x D b 2 x 1 b W 5 U e X B l c y I g V m F s d W U 9 I n N C Z 1 l E Q m c 9 P S I g L z 4 8 R W 5 0 c n k g V H l w Z T 0 i R m l s b E N v b H V t b k 5 h b W V z I i B W Y W x 1 Z T 0 i c 1 s m c X V v d D t B d X R o b 3 J z J n F 1 b 3 Q 7 L C Z x d W 9 0 O 1 R p d G x l J n F 1 b 3 Q 7 L C Z x d W 9 0 O 1 l l Y X I m c X V v d D s s J n F 1 b 3 Q 7 T G l u 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0 N v b H V t b k N v d W 5 0 J n F 1 b 3 Q 7 O j Q s J n F 1 b 3 Q 7 S 2 V 5 Q 2 9 s d W 1 u T m F t Z X M m c X V v d D s 6 W 1 0 s J n F 1 b 3 Q 7 Q 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1 J l b G F 0 a W 9 u c 2 h p c E l u Z m 8 m c X V v d D s 6 W 1 1 9 I i A v P j x F b n R y e S B U e X B l P S J S Z X N 1 b H R U e X B l I i B W Y W x 1 Z T 0 i c 0 V 4 Y 2 V w d G l v b i I g L z 4 8 R W 5 0 c n k g V H l w Z T 0 i R m l s b E 9 i a m V j d F R 5 c G U i I F Z h b H V l P S J z Q 2 9 u b m V j d G l v b k 9 u b H k i I C 8 + P E V u d H J 5 I F R 5 c G U 9 I k x v Y W R l Z F R v Q W 5 h b H l z a X N T Z X J 2 a W N l c y I g V m F s d W U 9 I m w w I i A v P j w v U 3 R h Y m x l R W 5 0 c m l l c z 4 8 L 0 l 0 Z W 0 + P E l 0 Z W 0 + P E l 0 Z W 1 M b 2 N h d G l v b j 4 8 S X R l b V R 5 c G U + R m 9 y b X V s Y T w v S X R l b V R 5 c G U + P E l 0 Z W 1 Q Y X R o P l N l Y 3 R p b 2 4 x L 0 Z T Q l 9 B J T I w c m V 2 a W V 3 J T I w b 2 Y l M j B 0 a G U l M j B n Z W 5 l c m F 0 a W 9 u J T I w b 2 Y l M j B y Z X F 1 a X J l b W V u d H M l M j B z c G V j a W Z p Y 2 F 0 a W 9 u J T I w a W 4 l M j B u Y X R 1 c m F s J T I w b G F u Z y U y M C g z K T w v S X R l b V B h d G g + P C 9 J d G V t T G 9 j Y X R p b 2 4 + P F N 0 Y W J s Z U V u d H J p Z X M + P E V u d H J 5 I F R 5 c G U 9 I k F k Z G V k V G 9 E Y X R h T W 9 k Z W w i I F Z h b H V l P S J s M C I g L z 4 8 R W 5 0 c n k g V H l w Z T 0 i Q n V m Z m V y T m V 4 d F J l Z n J l c 2 g i I F Z h b H V l P S J s M S I g L z 4 8 R W 5 0 c n k g V H l w Z T 0 i R m l s b E N v d W 5 0 I i B W Y W x 1 Z T 0 i b D M i I C 8 + P E V u d H J 5 I F R 5 c G U 9 I k Z p b G x F b m F i b G V k I i B W Y W x 1 Z T 0 i b D E i I C 8 + P E V u d H J 5 I F R 5 c G U 9 I k Z p b G x F c n J v c k N v Z G U i I F Z h b H V l P S J z V W 5 r b m 9 3 b i I g L z 4 8 R W 5 0 c n k g V H l w Z T 0 i R m l s b E V y c m 9 y Q 2 9 1 b n Q i I F Z h b H V l P S J s M C I g L z 4 8 R W 5 0 c n k g V H l w Z T 0 i R m l s b E x h c 3 R V c G R h d G V k I i B W Y W x 1 Z T 0 i Z D I w M j I t M T I t M T F U M T g 6 N D M 6 N T A u M D k x N T Q z N 1 o i I C 8 + P E V u d H J 5 I F R 5 c G U 9 I k Z p b G x D b 2 x 1 b W 5 U e X B l c y I g V m F s d W U 9 I n N C Z 1 l E Q m c 9 P S I g L z 4 8 R W 5 0 c n k g V H l w Z T 0 i R m l s b E N v b H V t b k 5 h b W V z I i B W Y W x 1 Z T 0 i c 1 s m c X V v d D t B d X R o b 3 J z J n F 1 b 3 Q 7 L C Z x d W 9 0 O 1 R p d G x l J n F 1 b 3 Q 7 L C Z x d W 9 0 O 1 l l Y X I m c X V v d D s s J n F 1 b 3 Q 7 T G l u 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0 N v b H V t b k N v d W 5 0 J n F 1 b 3 Q 7 O j Q s J n F 1 b 3 Q 7 S 2 V 5 Q 2 9 s d W 1 u T m F t Z X M m c X V v d D s 6 W 1 0 s J n F 1 b 3 Q 7 Q 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1 J l b G F 0 a W 9 u c 2 h p c E l u Z m 8 m c X V v d D s 6 W 1 1 9 I i A v P j x F b n R y e S B U e X B l P S J S Z X N 1 b H R U e X B l I i B W Y W x 1 Z T 0 i c 0 V 4 Y 2 V w d G l v b i I g L z 4 8 R W 5 0 c n k g V H l w Z T 0 i R m l s b E 9 i a m V j d F R 5 c G U i I F Z h b H V l P S J z V G F i b G U i I C 8 + P E V u d H J 5 I F R 5 c G U 9 I k Z p b G x U Y X J n Z X Q i I F Z h b H V l P S J z R l N C X 0 F f c m V 2 a W V 3 X 2 9 m X 3 R o Z V 9 n Z W 5 l c m F 0 a W 9 u X 2 9 m X 3 J l c X V p c m V t Z W 5 0 c 1 9 z c G V j a W Z p Y 2 F 0 a W 9 u X 2 l u X 2 5 h d H V y Y W x f b G F u Z 3 V h Z 2 U 0 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m c l M j A o N C k 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1 R h Y m x l I i A v P j x F b n R y e S B U e X B l P S J G a W x s V G F y Z 2 V 0 I i B W Y W x 1 Z T 0 i c 0 Z T Q l 9 B X 3 J l d m l l d 1 9 v Z l 9 0 a G V f Z 2 V u Z X J h d G l v b l 9 v Z l 9 y Z X F 1 a X J l b W V u d H N f c 3 B l Y 2 l m a W N h d G l v b l 9 p b l 9 u Y X R 1 c m F s X 2 x h b m d 1 Y W d l N S I g L z 4 8 R W 5 0 c n k g V H l w Z T 0 i T G 9 h Z G V k V G 9 B b m F s e X N p c 1 N l c n Z p Y 2 V z I i B W Y W x 1 Z T 0 i b D A i I C 8 + P C 9 T d G F i b G V F b n R y a W V z P j w v S X R l b T 4 8 S X R l b T 4 8 S X R l b U x v Y 2 F 0 a W 9 u P j x J d G V t V H l w Z T 5 G b 3 J t d W x h P C 9 J d G V t V H l w Z T 4 8 S X R l b V B h d G g + U 2 V j d G l v b j E v R l N C X 0 E l M j B y Z X Z p Z X c l M j B v Z i U y M H R o Z S U y M G d l b m V y Y X R p b 2 4 l M j B v Z i U y M H J l c X V p c m V t Z W 5 0 c y U y M H N w Z W N p Z m l j Y X R p b 2 4 l M j B p b i U y M G 5 h d H V y Y W w l M j B s Y W 5 n J T I w K D U p P C 9 J d G V t U G F 0 a D 4 8 L 0 l 0 Z W 1 M b 2 N h d G l v b j 4 8 U 3 R h Y m x l R W 5 0 c m l l c z 4 8 R W 5 0 c n k g V H l w Z T 0 i Q W R k Z W R U b 0 R h d G F N b 2 R l b C I g V m F s d W U 9 I m w w I i A v P j x F b n R y e S B U e X B l P S J C d W Z m Z X J O Z X h 0 U m V m c m V z a C I g V m F s d W U 9 I m w x I i A v P j x F b n R y e S B U e X B l P S J G a W x s Q 2 9 1 b n Q i I F Z h b H V l P S J s M y I g L z 4 8 R W 5 0 c n k g V H l w Z T 0 i R m l s b E V u Y W J s Z W Q i I F Z h b H V l P S J s M S I g L z 4 8 R W 5 0 c n k g V H l w Z T 0 i R m l s b E V y c m 9 y Q 2 9 k Z S I g V m F s d W U 9 I n N V b m t u b 3 d u I i A v P j x F b n R y e S B U e X B l P S J G a W x s R X J y b 3 J D b 3 V u d C I g V m F s d W U 9 I m w w I i A v P j x F b n R y e S B U e X B l P S J G a W x s T G F z d F V w Z G F 0 Z W Q i I F Z h b H V l P S J k M j A y M i 0 x M i 0 x M V Q x O D o 0 M z o 1 M C 4 w O T E 1 N D M 3 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Q 2 9 s d W 1 u Q 2 9 1 b n Q m c X V v d D s 6 N C w m c X V v d D t L Z X l D b 2 x 1 b W 5 O Y W 1 l c y Z x d W 9 0 O z p b X S w m c X V v d D t D 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U m V s Y X R p b 2 5 z a G l w S W 5 m b y Z x d W 9 0 O z p b X X 0 i I C 8 + P E V u d H J 5 I F R 5 c G U 9 I l J l c 3 V s d F R 5 c G U i I F Z h b H V l P S J z R X h j Z X B 0 a W 9 u I i A v P j x F b n R y e S B U e X B l P S J G a W x s T 2 J q Z W N 0 V H l w Z S I g V m F s d W U 9 I n N U Y W J s Z S I g L z 4 8 R W 5 0 c n k g V H l w Z T 0 i R m l s b F R h c m d l d C I g V m F s d W U 9 I n N G U 0 J f Q V 9 y Z X Z p Z X d f b 2 Z f d G h l X 2 d l b m V y Y X R p b 2 5 f b 2 Z f c m V x d W l y Z W 1 l b n R z X 3 N w Z W N p Z m l j Y X R p b 2 5 f a W 5 f b m F 0 d X J h b F 9 s Y W 5 n d W F n Z T U 2 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m c l M j A o N i k 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1 R h Y m x l I i A v P j x F b n R y e S B U e X B l P S J G a W x s V G F y Z 2 V 0 I i B W Y W x 1 Z T 0 i c 0 Z T Q l 9 B X 3 J l d m l l d 1 9 v Z l 9 0 a G V f Z 2 V u Z X J h d G l v b l 9 v Z l 9 y Z X F 1 a X J l b W V u d H N f c 3 B l Y 2 l m a W N h d G l v b l 9 p b l 9 u Y X R 1 c m F s X 2 x h b m d 1 Y W d l N T Y 3 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m c l M j A o N y k 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1 R h Y m x l I i A v P j x F b n R y e S B U e X B l P S J G a W x s V G F y Z 2 V 0 I i B W Y W x 1 Z T 0 i c 0 Z T Q l 9 B X 3 J l d m l l d 1 9 v Z l 9 0 a G V f Z 2 V u Z X J h d G l v b l 9 v Z l 9 y Z X F 1 a X J l b W V u d H N f c 3 B l Y 2 l m a W N h d G l v b l 9 p b l 9 u Y X R 1 c m F s X 2 x h b m d 1 Y W d l N T Y 4 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m c l M j A o O C k 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1 R h Y m x l I i A v P j x F b n R y e S B U e X B l P S J G a W x s V G F y Z 2 V 0 I i B W Y W x 1 Z T 0 i c 0 Z T Q l 9 B X 3 J l d m l l d 1 9 v Z l 9 0 a G V f Z 2 V u Z X J h d G l v b l 9 v Z l 9 y Z X F 1 a X J l b W V u d H N f c 3 B l Y 2 l m a W N h d G l v b l 9 p b l 9 u Y X R 1 c m F s X 2 x h b m d 1 Y W d l N T Y 5 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m c l M j A o O S k 8 L 0 l 0 Z W 1 Q Y X R o P j w v S X R l b U x v Y 2 F 0 a W 9 u P j x T d G F i b G V F b n R y a W V z P j x F b n R y e S B U e X B l P S J B Z G R l Z F R v R G F 0 Y U 1 v Z G V s I i B W Y W x 1 Z T 0 i b D A i I C 8 + P E V u d H J 5 I F R 5 c G U 9 I k J 1 Z m Z l c k 5 l e H R S Z W Z y Z X N o I i B W Y W x 1 Z T 0 i b D E i I C 8 + P E V u d H J 5 I F R 5 c G U 9 I k Z p b G x D b 3 V u d C I g V m F s d W U 9 I m w z I i A v P j x F b n R y e S B U e X B l P S J G a W x s R W 5 h Y m x l Z C I g V m F s d W U 9 I m w w 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0 N v b m 5 l Y 3 R p b 2 5 P b m x 5 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i U y M C g x M C k 8 L 0 l 0 Z W 1 Q Y X R o P j w v S X R l b U x v Y 2 F 0 a W 9 u P j x T d G F i b G V F b n R y a W V z P j x F b n R y e S B U e X B l P S J B Z G R l Z F R v R G F 0 Y U 1 v Z G V s I i B W Y W x 1 Z T 0 i b D A i I C 8 + P E V u d H J 5 I F R 5 c G U 9 I k J 1 Z m Z l c k 5 l e H R S Z W Z y Z X N o I i B W Y W x 1 Z T 0 i b D E i I C 8 + P E V u d H J 5 I F R 5 c G U 9 I k Z p b G x D b 3 V u d C I g V m F s d W U 9 I m w z I i A v P j x F b n R y e S B U e X B l P S J G a W x s R W 5 h Y m x l Z C I g V m F s d W U 9 I m w w 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0 N v b m 5 l Y 3 R p b 2 5 P b m x 5 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i U y M C g x M S k 8 L 0 l 0 Z W 1 Q Y X R o P j w v S X R l b U x v Y 2 F 0 a W 9 u P j x T d G F i b G V F b n R y a W V z P j x F b n R y e S B U e X B l P S J B Z G R l Z F R v R G F 0 Y U 1 v Z G V s I i B W Y W x 1 Z T 0 i b D A i I C 8 + P E V u d H J 5 I F R 5 c G U 9 I k J 1 Z m Z l c k 5 l e H R S Z W Z y Z X N o I i B W Y W x 1 Z T 0 i b D E i I C 8 + P E V u d H J 5 I F R 5 c G U 9 I k Z p b G x D b 3 V u d C I g V m F s d W U 9 I m w z I i A v P j x F b n R y e S B U e X B l P S J G a W x s R W 5 h Y m x l Z C I g V m F s d W U 9 I m w w 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0 N v b m 5 l Y 3 R p b 2 5 P b m x 5 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i U y M C g x M i k 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1 R h Y m x l I i A v P j x F b n R y e S B U e X B l P S J G a W x s V G F y Z 2 V 0 I i B W Y W x 1 Z T 0 i c 0 Z T Q l 9 B X 3 J l d m l l d 1 9 v Z l 9 0 a G V f Z 2 V u Z X J h d G l v b l 9 v Z l 9 y Z X F 1 a X J l b W V u d H N f c 3 B l Y 2 l m a W N h d G l v b l 9 p b l 9 u Y X R 1 c m F s X 2 x h b m d 1 Y W d l N T Y x M y I g L z 4 8 R W 5 0 c n k g V H l w Z T 0 i T G 9 h Z G V k V G 9 B b m F s e X N p c 1 N l c n Z p Y 2 V z I i B W Y W x 1 Z T 0 i b D A i I C 8 + P C 9 T d G F i b G V F b n R y a W V z P j w v S X R l b T 4 8 S X R l b T 4 8 S X R l b U x v Y 2 F 0 a W 9 u P j x J d G V t V H l w Z T 5 G b 3 J t d W x h P C 9 J d G V t V H l w Z T 4 8 S X R l b V B h d G g + U 2 V j d G l v b j E v R l N C X 0 E l M j B y Z X Z p Z X c l M j B v Z i U y M H R o Z S U y M G d l b m V y Y X R p b 2 4 l M j B v Z i U y M H J l c X V p c m V t Z W 5 0 c y U y M H N w Z W N p Z m l j Y X R p b 2 4 l M j B p b i U y M G 5 h d H V y Y W w l M j B s Y W 4 l M j A o M T M p P C 9 J d G V t U G F 0 a D 4 8 L 0 l 0 Z W 1 M b 2 N h d G l v b j 4 8 U 3 R h Y m x l R W 5 0 c m l l c z 4 8 R W 5 0 c n k g V H l w Z T 0 i Q W R k Z W R U b 0 R h d G F N b 2 R l b C I g V m F s d W U 9 I m w w I i A v P j x F b n R y e S B U e X B l P S J C d W Z m Z X J O Z X h 0 U m V m c m V z a C I g V m F s d W U 9 I m w x I i A v P j x F b n R y e S B U e X B l P S J G a W x s Q 2 9 1 b n Q i I F Z h b H V l P S J s M y I g L z 4 8 R W 5 0 c n k g V H l w Z T 0 i R m l s b E V u Y W J s Z W Q i I F Z h b H V l P S J s M S I g L z 4 8 R W 5 0 c n k g V H l w Z T 0 i R m l s b E V y c m 9 y Q 2 9 k Z S I g V m F s d W U 9 I n N V b m t u b 3 d u I i A v P j x F b n R y e S B U e X B l P S J G a W x s R X J y b 3 J D b 3 V u d C I g V m F s d W U 9 I m w w I i A v P j x F b n R y e S B U e X B l P S J G a W x s T G F z d F V w Z G F 0 Z W Q i I F Z h b H V l P S J k M j A y M i 0 x M i 0 x M V Q x O D o 0 M z o 1 M C 4 w O T E 1 N D M 3 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Q 2 9 s d W 1 u Q 2 9 1 b n Q m c X V v d D s 6 N C w m c X V v d D t L Z X l D b 2 x 1 b W 5 O Y W 1 l c y Z x d W 9 0 O z p b X S w m c X V v d D t D 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U m V s Y X R p b 2 5 z a G l w S W 5 m b y Z x d W 9 0 O z p b X X 0 i I C 8 + P E V u d H J 5 I F R 5 c G U 9 I l J l c 3 V s d F R 5 c G U i I F Z h b H V l P S J z R X h j Z X B 0 a W 9 u I i A v P j x F b n R y e S B U e X B l P S J G a W x s T 2 J q Z W N 0 V H l w Z S I g V m F s d W U 9 I n N U Y W J s Z S I g L z 4 8 R W 5 0 c n k g V H l w Z T 0 i R m l s b F R h c m d l d C I g V m F s d W U 9 I n N G U 0 J f Q V 9 y Z X Z p Z X d f b 2 Z f d G h l X 2 d l b m V y Y X R p b 2 5 f b 2 Z f c m V x d W l y Z W 1 l b n R z X 3 N w Z W N p Z m l j Y X R p b 2 5 f a W 5 f b m F 0 d X J h b F 9 s Y W 5 n d W F n Z T U 2 M T Q i I C 8 + P E V u d H J 5 I F R 5 c G U 9 I k x v Y W R l Z F R v Q W 5 h b H l z a X N T Z X J 2 a W N l c y I g V m F s d W U 9 I m w w I i A v P j w v U 3 R h Y m x l R W 5 0 c m l l c z 4 8 L 0 l 0 Z W 0 + P E l 0 Z W 0 + P E l 0 Z W 1 M b 2 N h d G l v b j 4 8 S X R l b V R 5 c G U + R m 9 y b X V s Y T w v S X R l b V R 5 c G U + P E l 0 Z W 1 Q Y X R o P l N l Y 3 R p b 2 4 x L 0 Z T Q l 9 B J T I w c m V 2 a W V 3 J T I w b 2 Y l M j B 0 a G U l M j B n Z W 5 l c m F 0 a W 9 u J T I w b 2 Y l M j B y Z X F 1 a X J l b W V u d H M l M j B z c G V j a W Z p Y 2 F 0 a W 9 u J T I w a W 4 l M j B u Y X R 1 c m F s J T I w b G F u J T I w K D E 0 K T w v S X R l b V B h d G g + P C 9 J d G V t T G 9 j Y X R p b 2 4 + P F N 0 Y W J s Z U V u d H J p Z X M + P E V u d H J 5 I F R 5 c G U 9 I k F k Z G V k V G 9 E Y X R h T W 9 k Z W w i I F Z h b H V l P S J s M C I g L z 4 8 R W 5 0 c n k g V H l w Z T 0 i Q n V m Z m V y T m V 4 d F J l Z n J l c 2 g i I F Z h b H V l P S J s M S I g L z 4 8 R W 5 0 c n k g V H l w Z T 0 i R m l s b E N v d W 5 0 I i B W Y W x 1 Z T 0 i b D M i I C 8 + P E V u d H J 5 I F R 5 c G U 9 I k Z p b G x F b m F i b G V k I i B W Y W x 1 Z T 0 i b D E i I C 8 + P E V u d H J 5 I F R 5 c G U 9 I k Z p b G x F c n J v c k N v Z G U i I F Z h b H V l P S J z V W 5 r b m 9 3 b i I g L z 4 8 R W 5 0 c n k g V H l w Z T 0 i R m l s b E V y c m 9 y Q 2 9 1 b n Q i I F Z h b H V l P S J s M C I g L z 4 8 R W 5 0 c n k g V H l w Z T 0 i R m l s b E x h c 3 R V c G R h d G V k I i B W Y W x 1 Z T 0 i Z D I w M j I t M T I t M T F U M T g 6 N D M 6 N T A u M D k x N T Q z N 1 o i I C 8 + P E V u d H J 5 I F R 5 c G U 9 I k Z p b G x D b 2 x 1 b W 5 U e X B l c y I g V m F s d W U 9 I n N C Z 1 l E Q m c 9 P S I g L z 4 8 R W 5 0 c n k g V H l w Z T 0 i R m l s b E N v b H V t b k 5 h b W V z I i B W Y W x 1 Z T 0 i c 1 s m c X V v d D t B d X R o b 3 J z J n F 1 b 3 Q 7 L C Z x d W 9 0 O 1 R p d G x l J n F 1 b 3 Q 7 L C Z x d W 9 0 O 1 l l Y X I m c X V v d D s s J n F 1 b 3 Q 7 T G l u 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0 N v b H V t b k N v d W 5 0 J n F 1 b 3 Q 7 O j Q s J n F 1 b 3 Q 7 S 2 V 5 Q 2 9 s d W 1 u T m F t Z X M m c X V v d D s 6 W 1 0 s J n F 1 b 3 Q 7 Q 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1 J l b G F 0 a W 9 u c 2 h p c E l u Z m 8 m c X V v d D s 6 W 1 1 9 I i A v P j x F b n R y e S B U e X B l P S J S Z X N 1 b H R U e X B l I i B W Y W x 1 Z T 0 i c 0 V 4 Y 2 V w d G l v b i I g L z 4 8 R W 5 0 c n k g V H l w Z T 0 i R m l s b E 9 i a m V j d F R 5 c G U i I F Z h b H V l P S J z V G F i b G U i I C 8 + P E V u d H J 5 I F R 5 c G U 9 I k Z p b G x U Y X J n Z X Q i I F Z h b H V l P S J z R l N C X 0 F f c m V 2 a W V 3 X 2 9 m X 3 R o Z V 9 n Z W 5 l c m F 0 a W 9 u X 2 9 m X 3 J l c X V p c m V t Z W 5 0 c 1 9 z c G V j a W Z p Y 2 F 0 a W 9 u X 2 l u X 2 5 h d H V y Y W x f b G F u Z 3 V h Z 2 U 1 N j E 1 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i U y M C g x N S k 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1 R h Y m x l I i A v P j x F b n R y e S B U e X B l P S J G a W x s V G F y Z 2 V 0 I i B W Y W x 1 Z T 0 i c 0 Z T Q l 9 B X 3 J l d m l l d 1 9 v Z l 9 0 a G V f Z 2 V u Z X J h d G l v b l 9 v Z l 9 y Z X F 1 a X J l b W V u d H N f c 3 B l Y 2 l m a W N h d G l v b l 9 p b l 9 u Y X R 1 c m F s X 2 x h b m d 1 Y W d l N T Y x N i I g L z 4 8 R W 5 0 c n k g V H l w Z T 0 i T G 9 h Z G V k V G 9 B b m F s e X N p c 1 N l c n Z p Y 2 V z I i B W Y W x 1 Z T 0 i b D A i I C 8 + P C 9 T d G F i b G V F b n R y a W V z P j w v S X R l b T 4 8 S X R l b T 4 8 S X R l b U x v Y 2 F 0 a W 9 u P j x J d G V t V H l w Z T 5 G b 3 J t d W x h P C 9 J d G V t V H l w Z T 4 8 S X R l b V B h d G g + U 2 V j d G l v b j E v R l N C X 0 E l M j B y Z X Z p Z X c l M j B v Z i U y M H R o Z S U y M G d l b m V y Y X R p b 2 4 l M j B v Z i U y M H J l c X V p c m V t Z W 5 0 c y U y M H N w Z W N p Z m l j Y X R p b 2 4 l M j B p b i U y M G 5 h d H V y Y W w l M j B s Y W 4 l M j A o M T Y 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0 N v b m 5 l Y 3 R p b 2 5 P b m x 5 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i U y M C g x N y 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T I t M T F U M T g 6 N D M 6 N T A u M D k x N T Q z N 1 o i I C 8 + P E V u d H J 5 I F R 5 c G U 9 I k Z p b G x D b 2 x 1 b W 5 U e X B l c y I g V m F s d W U 9 I n N C Z 1 l E Q m c 9 P S I g L z 4 8 R W 5 0 c n k g V H l w Z T 0 i R m l s b E N v b H V t b k 5 h b W V z I i B W Y W x 1 Z T 0 i c 1 s m c X V v d D t B d X R o b 3 J z J n F 1 b 3 Q 7 L C Z x d W 9 0 O 1 R p d G x l J n F 1 b 3 Q 7 L C Z x d W 9 0 O 1 l l Y X I m c X V v d D s s J n F 1 b 3 Q 7 T G l u 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0 N v b H V t b k N v d W 5 0 J n F 1 b 3 Q 7 O j Q s J n F 1 b 3 Q 7 S 2 V 5 Q 2 9 s d W 1 u T m F t Z X M m c X V v d D s 6 W 1 0 s J n F 1 b 3 Q 7 Q 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1 J l b G F 0 a W 9 u c 2 h p c E l u Z m 8 m c X V v d D s 6 W 1 1 9 I i A v P j x F b n R y e S B U e X B l P S J S Z X N 1 b H R U e X B l I i B W Y W x 1 Z T 0 i c 0 V 4 Y 2 V w d G l v b i I g L z 4 8 R W 5 0 c n k g V H l w Z T 0 i R m l s b E 9 i a m V j d F R 5 c G U i I F Z h b H V l P S J z Q 2 9 u b m V j d G l v b k 9 u b H k i I C 8 + P E V u d H J 5 I F R 5 c G U 9 I k x v Y W R l Z F R v Q W 5 h b H l z a X N T Z X J 2 a W N l c y I g V m F s d W U 9 I m w w I i A v P j w v U 3 R h Y m x l R W 5 0 c m l l c z 4 8 L 0 l 0 Z W 0 + P E l 0 Z W 0 + P E l 0 Z W 1 M b 2 N h d G l v b j 4 8 S X R l b V R 5 c G U + R m 9 y b X V s Y T w v S X R l b V R 5 c G U + P E l 0 Z W 1 Q Y X R o P l N l Y 3 R p b 2 4 x L 0 Z T Q l 9 B J T I w c m V 2 a W V 3 J T I w b 2 Y l M j B 0 a G U l M j B n Z W 5 l c m F 0 a W 9 u J T I w b 2 Y l M j B y Z X F 1 a X J l b W V u d H M l M j B z c G V j a W Z p Y 2 F 0 a W 9 u J T I w a W 4 l M j B u Y X R 1 c m F s J T I w b G F u J T I w K D E 4 K T w v S X R l b V B h d G g + P C 9 J d G V t T G 9 j Y X R p b 2 4 + P F N 0 Y W J s Z U V u d H J p Z X M + P E V u d H J 5 I F R 5 c G U 9 I k F k Z G V k V G 9 E Y X R h T W 9 k Z W w i I F Z h b H V l P S J s M C I g L z 4 8 R W 5 0 c n k g V H l w Z T 0 i Q n V m Z m V y T m V 4 d F J l Z n J l c 2 g i I F Z h b H V l P S J s M S I g L z 4 8 R W 5 0 c n k g V H l w Z T 0 i R m l s b E N v d W 5 0 I i B W Y W x 1 Z T 0 i b D M i I C 8 + P E V u d H J 5 I F R 5 c G U 9 I k Z p b G x F b m F i b G V k I i B W Y W x 1 Z T 0 i b D E i I C 8 + P E V u d H J 5 I F R 5 c G U 9 I k Z p b G x F c n J v c k N v Z G U i I F Z h b H V l P S J z V W 5 r b m 9 3 b i I g L z 4 8 R W 5 0 c n k g V H l w Z T 0 i R m l s b E V y c m 9 y Q 2 9 1 b n Q i I F Z h b H V l P S J s M C I g L z 4 8 R W 5 0 c n k g V H l w Z T 0 i R m l s b E x h c 3 R V c G R h d G V k I i B W Y W x 1 Z T 0 i Z D I w M j I t M T I t M T F U M T g 6 N D M 6 N T A u M D k x N T Q z N 1 o i I C 8 + P E V u d H J 5 I F R 5 c G U 9 I k Z p b G x D b 2 x 1 b W 5 U e X B l c y I g V m F s d W U 9 I n N C Z 1 l E Q m c 9 P S I g L z 4 8 R W 5 0 c n k g V H l w Z T 0 i R m l s b E N v b H V t b k 5 h b W V z I i B W Y W x 1 Z T 0 i c 1 s m c X V v d D t B d X R o b 3 J z J n F 1 b 3 Q 7 L C Z x d W 9 0 O 1 R p d G x l J n F 1 b 3 Q 7 L C Z x d W 9 0 O 1 l l Y X I m c X V v d D s s J n F 1 b 3 Q 7 T G l u 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0 N v b H V t b k N v d W 5 0 J n F 1 b 3 Q 7 O j Q s J n F 1 b 3 Q 7 S 2 V 5 Q 2 9 s d W 1 u T m F t Z X M m c X V v d D s 6 W 1 0 s J n F 1 b 3 Q 7 Q 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1 J l b G F 0 a W 9 u c 2 h p c E l u Z m 8 m c X V v d D s 6 W 1 1 9 I i A v P j x F b n R y e S B U e X B l P S J S Z X N 1 b H R U e X B l I i B W Y W x 1 Z T 0 i c 0 V 4 Y 2 V w d G l v b i I g L z 4 8 R W 5 0 c n k g V H l w Z T 0 i R m l s b E 9 i a m V j d F R 5 c G U i I F Z h b H V l P S J z V G F i b G U i I C 8 + P E V u d H J 5 I F R 5 c G U 9 I k Z p b G x U Y X J n Z X Q i I F Z h b H V l P S J z R l N C X 0 F f c m V 2 a W V 3 X 2 9 m X 3 R o Z V 9 n Z W 5 l c m F 0 a W 9 u X 2 9 m X 3 J l c X V p c m V t Z W 5 0 c 1 9 z c G V j a W Z p Y 2 F 0 a W 9 u X 2 l u X 2 5 h d H V y Y W x f b G F u Z 3 V h Z 2 U 1 N j E 5 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i U y M C g x O S k 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1 R h Y m x l I i A v P j x F b n R y e S B U e X B l P S J G a W x s V G F y Z 2 V 0 I i B W Y W x 1 Z T 0 i c 0 Z T Q l 9 B X 3 J l d m l l d 1 9 v Z l 9 0 a G V f Z 2 V u Z X J h d G l v b l 9 v Z l 9 y Z X F 1 a X J l b W V u d H N f c 3 B l Y 2 l m a W N h d G l v b l 9 p b l 9 u Y X R 1 c m F s X 2 x h b m d 1 Y W d l N T Y y M C I g L z 4 8 R W 5 0 c n k g V H l w Z T 0 i T G 9 h Z G V k V G 9 B b m F s e X N p c 1 N l c n Z p Y 2 V z I i B W Y W x 1 Z T 0 i b D A i I C 8 + P C 9 T d G F i b G V F b n R y a W V z P j w v S X R l b T 4 8 S X R l b T 4 8 S X R l b U x v Y 2 F 0 a W 9 u P j x J d G V t V H l w Z T 5 G b 3 J t d W x h P C 9 J d G V t V H l w Z T 4 8 S X R l b V B h d G g + U 2 V j d G l v b j E v R l N C X 0 E l M j B y Z X Z p Z X c l M j B v Z i U y M H R o Z S U y M G d l b m V y Y X R p b 2 4 l M j B v Z i U y M H J l c X V p c m V t Z W 5 0 c y U y M H N w Z W N p Z m l j Y X R p b 2 4 l M j B p b i U y M G 5 h d H V y Y W w l M j B s Y W 4 l M j A o M j A p P C 9 J d G V t U G F 0 a D 4 8 L 0 l 0 Z W 1 M b 2 N h d G l v b j 4 8 U 3 R h Y m x l R W 5 0 c m l l c z 4 8 R W 5 0 c n k g V H l w Z T 0 i Q W R k Z W R U b 0 R h d G F N b 2 R l b C I g V m F s d W U 9 I m w w I i A v P j x F b n R y e S B U e X B l P S J C d W Z m Z X J O Z X h 0 U m V m c m V z a C I g V m F s d W U 9 I m w x I i A v P j x F b n R y e S B U e X B l P S J G a W x s Q 2 9 1 b n Q i I F Z h b H V l P S J s M y I g L z 4 8 R W 5 0 c n k g V H l w Z T 0 i R m l s b E V u Y W J s Z W Q i I F Z h b H V l P S J s M S I g L z 4 8 R W 5 0 c n k g V H l w Z T 0 i R m l s b E V y c m 9 y Q 2 9 k Z S I g V m F s d W U 9 I n N V b m t u b 3 d u I i A v P j x F b n R y e S B U e X B l P S J G a W x s R X J y b 3 J D b 3 V u d C I g V m F s d W U 9 I m w w I i A v P j x F b n R y e S B U e X B l P S J G a W x s T G F z d F V w Z G F 0 Z W Q i I F Z h b H V l P S J k M j A y M i 0 x M i 0 x M V Q x O D o 0 M z o 1 M C 4 w O T E 1 N D M 3 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Q 2 9 s d W 1 u Q 2 9 1 b n Q m c X V v d D s 6 N C w m c X V v d D t L Z X l D b 2 x 1 b W 5 O Y W 1 l c y Z x d W 9 0 O z p b X S w m c X V v d D t D 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U m V s Y X R p b 2 5 z a G l w S W 5 m b y Z x d W 9 0 O z p b X X 0 i I C 8 + P E V u d H J 5 I F R 5 c G U 9 I l J l c 3 V s d F R 5 c G U i I F Z h b H V l P S J z R X h j Z X B 0 a W 9 u I i A v P j x F b n R y e S B U e X B l P S J G a W x s T 2 J q Z W N 0 V H l w Z S I g V m F s d W U 9 I n N U Y W J s Z S I g L z 4 8 R W 5 0 c n k g V H l w Z T 0 i R m l s b F R h c m d l d C I g V m F s d W U 9 I n N G U 0 J f Q V 9 y Z X Z p Z X d f b 2 Z f d G h l X 2 d l b m V y Y X R p b 2 5 f b 2 Z f c m V x d W l y Z W 1 l b n R z X 3 N w Z W N p Z m l j Y X R p b 2 5 f a W 5 f b m F 0 d X J h b F 9 s Y W 5 n d W F n Z T U 2 M j E i I C 8 + P E V u d H J 5 I F R 5 c G U 9 I k x v Y W R l Z F R v Q W 5 h b H l z a X N T Z X J 2 a W N l c y I g V m F s d W U 9 I m w w I i A v P j w v U 3 R h Y m x l R W 5 0 c m l l c z 4 8 L 0 l 0 Z W 0 + P E l 0 Z W 0 + P E l 0 Z W 1 M b 2 N h d G l v b j 4 8 S X R l b V R 5 c G U + R m 9 y b X V s Y T w v S X R l b V R 5 c G U + P E l 0 Z W 1 Q Y X R o P l N l Y 3 R p b 2 4 x L 0 Z T Q l 9 B J T I w c m V 2 a W V 3 J T I w b 2 Y l M j B 0 a G U l M j B n Z W 5 l c m F 0 a W 9 u J T I w b 2 Y l M j B y Z X F 1 a X J l b W V u d H M l M j B z c G V j a W Z p Y 2 F 0 a W 9 u J T I w a W 4 l M j B u Y X R 1 c m F s J T I w b G F u J T I w K D I x K 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i 0 x M i 0 x M V Q x O D o 0 M z o 1 M C 4 w O T E 1 N D M 3 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Q 2 9 s d W 1 u Q 2 9 1 b n Q m c X V v d D s 6 N C w m c X V v d D t L Z X l D b 2 x 1 b W 5 O Y W 1 l c y Z x d W 9 0 O z p b X S w m c X V v d D t D 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l N C X 0 E l M j B y Z X Z p Z X c l M j B v Z i U y M H R o Z S U y M G d l b m V y Y X R p b 2 4 l M j B v Z i U y M H J l c X V p c m V t Z W 5 0 c y U y M H N w Z W N p Z m l j Y X R p b 2 4 l M j B p b i U y M G 5 h d H V y Y W w l M j B s Y W 4 l M j A o M j I p P C 9 J d G V t U G F 0 a D 4 8 L 0 l 0 Z W 1 M b 2 N h d G l v b j 4 8 U 3 R h Y m x l R W 5 0 c m l l c z 4 8 R W 5 0 c n k g V H l w Z T 0 i Q W R k Z W R U b 0 R h d G F N b 2 R l b C I g V m F s d W U 9 I m w w I i A v P j x F b n R y e S B U e X B l P S J C d W Z m Z X J O Z X h 0 U m V m c m V z a C I g V m F s d W U 9 I m w x I i A v P j x F b n R y e S B U e X B l P S J G a W x s Q 2 9 1 b n Q i I F Z h b H V l P S J s M y I g L z 4 8 R W 5 0 c n k g V H l w Z T 0 i R m l s b E V u Y W J s Z W Q i I F Z h b H V l P S J s M S I g L z 4 8 R W 5 0 c n k g V H l w Z T 0 i R m l s b E V y c m 9 y Q 2 9 k Z S I g V m F s d W U 9 I n N V b m t u b 3 d u I i A v P j x F b n R y e S B U e X B l P S J G a W x s R X J y b 3 J D b 3 V u d C I g V m F s d W U 9 I m w w I i A v P j x F b n R y e S B U e X B l P S J G a W x s T G F z d F V w Z G F 0 Z W Q i I F Z h b H V l P S J k M j A y M i 0 x M i 0 x M V Q x O D o 0 M z o 1 M C 4 w O T E 1 N D M 3 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Q 2 9 s d W 1 u Q 2 9 1 b n Q m c X V v d D s 6 N C w m c X V v d D t L Z X l D b 2 x 1 b W 5 O Y W 1 l c y Z x d W 9 0 O z p b X S w m c X V v d D t D 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U m V s Y X R p b 2 5 z a G l w S W 5 m b y Z x d W 9 0 O z p b X X 0 i I C 8 + P E V u d H J 5 I F R 5 c G U 9 I l J l c 3 V s d F R 5 c G U i I F Z h b H V l P S J z R X h j Z X B 0 a W 9 u I i A v P j x F b n R y e S B U e X B l P S J G a W x s T 2 J q Z W N 0 V H l w Z S I g V m F s d W U 9 I n N U Y W J s Z S I g L z 4 8 R W 5 0 c n k g V H l w Z T 0 i R m l s b F R h c m d l d C I g V m F s d W U 9 I n N G U 0 J f Q V 9 y Z X Z p Z X d f b 2 Z f d G h l X 2 d l b m V y Y X R p b 2 5 f b 2 Z f c m V x d W l y Z W 1 l b n R z X 3 N w Z W N p Z m l j Y X R p b 2 5 f a W 5 f b m F 0 d X J h b F 9 s Y W 5 n d W F n Z T U 2 M j I y M y I g L z 4 8 R W 5 0 c n k g V H l w Z T 0 i T G 9 h Z G V k V G 9 B b m F s e X N p c 1 N l c n Z p Y 2 V z I i B W Y W x 1 Z T 0 i b D A i I C 8 + P C 9 T d G F i b G V F b n R y a W V z P j w v S X R l b T 4 8 S X R l b T 4 8 S X R l b U x v Y 2 F 0 a W 9 u P j x J d G V t V H l w Z T 5 G b 3 J t d W x h P C 9 J d G V t V H l w Z T 4 8 S X R l b V B h d G g + U 2 V j d G l v b j E v R l N C X 0 E l M j B y Z X Z p Z X c l M j B v Z i U y M H R o Z S U y M G d l b m V y Y X R p b 2 4 l M j B v Z i U y M H J l c X V p c m V t Z W 5 0 c y U y M H N w Z W N p Z m l j Y X R p b 2 4 l M j B p b i U y M G 5 h d H V y Y W w l M j B s Y W 4 l M j A o M j M p 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i 0 x M i 0 x M V Q x O D o 0 M z o 1 M C 4 w O T E 1 N D M 3 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Q 2 9 s d W 1 u Q 2 9 1 b n Q m c X V v d D s 6 N C w m c X V v d D t L Z X l D b 2 x 1 b W 5 O Y W 1 l c y Z x d W 9 0 O z p b X S w m c X V v d D t D 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l N C X 0 E l M j B y Z X Z p Z X c l M j B v Z i U y M H R o Z S U y M G d l b m V y Y X R p b 2 4 l M j B v Z i U y M H J l c X V p c m V t Z W 5 0 c y U y M H N w Z W N p Z m l j Y X R p b 2 4 l M j B p b i U y M G 5 h d H V y Y W w l M j B s Y W 4 l M j A o M j Q p P C 9 J d G V t U G F 0 a D 4 8 L 0 l 0 Z W 1 M b 2 N h d G l v b j 4 8 U 3 R h Y m x l R W 5 0 c m l l c z 4 8 R W 5 0 c n k g V H l w Z T 0 i Q W R k Z W R U b 0 R h d G F N b 2 R l b C I g V m F s d W U 9 I m w w I i A v P j x F b n R y e S B U e X B l P S J C d W Z m Z X J O Z X h 0 U m V m c m V z a C I g V m F s d W U 9 I m w x I i A v P j x F b n R y e S B U e X B l P S J G a W x s Q 2 9 1 b n Q i I F Z h b H V l P S J s M y I g L z 4 8 R W 5 0 c n k g V H l w Z T 0 i R m l s b E V u Y W J s Z W Q i I F Z h b H V l P S J s M S I g L z 4 8 R W 5 0 c n k g V H l w Z T 0 i R m l s b E V y c m 9 y Q 2 9 k Z S I g V m F s d W U 9 I n N V b m t u b 3 d u I i A v P j x F b n R y e S B U e X B l P S J G a W x s R X J y b 3 J D b 3 V u d C I g V m F s d W U 9 I m w w I i A v P j x F b n R y e S B U e X B l P S J G a W x s T G F z d F V w Z G F 0 Z W Q i I F Z h b H V l P S J k M j A y M i 0 x M i 0 x M V Q x O D o 0 M z o 1 M C 4 w O T E 1 N D M 3 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Q 2 9 s d W 1 u Q 2 9 1 b n Q m c X V v d D s 6 N C w m c X V v d D t L Z X l D b 2 x 1 b W 5 O Y W 1 l c y Z x d W 9 0 O z p b X S w m c X V v d D t D 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U m V s Y X R p b 2 5 z a G l w S W 5 m b y Z x d W 9 0 O z p b X X 0 i I C 8 + P E V u d H J 5 I F R 5 c G U 9 I l J l c 3 V s d F R 5 c G U i I F Z h b H V l P S J z R X h j Z X B 0 a W 9 u I i A v P j x F b n R y e S B U e X B l P S J G a W x s T 2 J q Z W N 0 V H l w Z S I g V m F s d W U 9 I n N U Y W J s Z S I g L z 4 8 R W 5 0 c n k g V H l w Z T 0 i R m l s b F R h c m d l d C I g V m F s d W U 9 I n N G U 0 J f Q V 9 y Z X Z p Z X d f b 2 Z f d G h l X 2 d l b m V y Y X R p b 2 5 f b 2 Z f c m V x d W l y Z W 1 l b n R z X 3 N w Z W N p Z m l j Y X R p b 2 5 f a W 5 f b m F 0 d X J h b F 9 s Y W 5 n d W F n Z T U 2 M j U i I C 8 + P E V u d H J 5 I F R 5 c G U 9 I k x v Y W R l Z F R v Q W 5 h b H l z a X N T Z X J 2 a W N l c y I g V m F s d W U 9 I m w w I i A v P j w v U 3 R h Y m x l R W 5 0 c m l l c z 4 8 L 0 l 0 Z W 0 + P E l 0 Z W 0 + P E l 0 Z W 1 M b 2 N h d G l v b j 4 8 S X R l b V R 5 c G U + R m 9 y b X V s Y T w v S X R l b V R 5 c G U + P E l 0 Z W 1 Q Y X R o P l N l Y 3 R p b 2 4 x L 0 Z T Q l 9 B J T I w c m V 2 a W V 3 J T I w b 2 Y l M j B 0 a G U l M j B n Z W 5 l c m F 0 a W 9 u J T I w b 2 Y l M j B y Z X F 1 a X J l b W V u d H M l M j B z c G V j a W Z p Y 2 F 0 a W 9 u J T I w a W 4 l M j B u Y X R 1 c m F s J T I w b G F u J T I w K D I 1 K T w v S X R l b V B h d G g + P C 9 J d G V t T G 9 j Y X R p b 2 4 + P F N 0 Y W J s Z U V u d H J p Z X M + P E V u d H J 5 I F R 5 c G U 9 I k F k Z G V k V G 9 E Y X R h T W 9 k Z W w i I F Z h b H V l P S J s M C I g L z 4 8 R W 5 0 c n k g V H l w Z T 0 i Q n V m Z m V y T m V 4 d F J l Z n J l c 2 g i I F Z h b H V l P S J s M S I g L z 4 8 R W 5 0 c n k g V H l w Z T 0 i R m l s b E N v d W 5 0 I i B W Y W x 1 Z T 0 i b D M i I C 8 + P E V u d H J 5 I F R 5 c G U 9 I k Z p b G x F b m F i b G V k I i B W Y W x 1 Z T 0 i b D A i I C 8 + P E V u d H J 5 I F R 5 c G U 9 I k Z p b G x F c n J v c k N v Z G U i I F Z h b H V l P S J z V W 5 r b m 9 3 b i I g L z 4 8 R W 5 0 c n k g V H l w Z T 0 i R m l s b E V y c m 9 y Q 2 9 1 b n Q i I F Z h b H V l P S J s M C I g L z 4 8 R W 5 0 c n k g V H l w Z T 0 i R m l s b E x h c 3 R V c G R h d G V k I i B W Y W x 1 Z T 0 i Z D I w M j I t M T I t M T F U M T g 6 N D M 6 N T A u M D k x N T Q z N 1 o i I C 8 + P E V u d H J 5 I F R 5 c G U 9 I k Z p b G x D b 2 x 1 b W 5 U e X B l c y I g V m F s d W U 9 I n N C Z 1 l E Q m c 9 P S I g L z 4 8 R W 5 0 c n k g V H l w Z T 0 i R m l s b E N v b H V t b k 5 h b W V z I i B W Y W x 1 Z T 0 i c 1 s m c X V v d D t B d X R o b 3 J z J n F 1 b 3 Q 7 L C Z x d W 9 0 O 1 R p d G x l J n F 1 b 3 Q 7 L C Z x d W 9 0 O 1 l l Y X I m c X V v d D s s J n F 1 b 3 Q 7 T G l u 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0 N v b H V t b k N v d W 5 0 J n F 1 b 3 Q 7 O j Q s J n F 1 b 3 Q 7 S 2 V 5 Q 2 9 s d W 1 u T m F t Z X M m c X V v d D s 6 W 1 0 s J n F 1 b 3 Q 7 Q 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1 J l b G F 0 a W 9 u c 2 h p c E l u Z m 8 m c X V v d D s 6 W 1 1 9 I i A v P j x F b n R y e S B U e X B l P S J S Z X N 1 b H R U e X B l I i B W Y W x 1 Z T 0 i c 0 V 4 Y 2 V w d G l v b i I g L z 4 8 R W 5 0 c n k g V H l w Z T 0 i R m l s b E 9 i a m V j d F R 5 c G U i I F Z h b H V l P S J z Q 2 9 u b m V j d G l v b k 9 u b H k i I C 8 + P E V u d H J 5 I F R 5 c G U 9 I k x v Y W R l Z F R v Q W 5 h b H l z a X N T Z X J 2 a W N l c y I g V m F s d W U 9 I m w w I i A v P j w v U 3 R h Y m x l R W 5 0 c m l l c z 4 8 L 0 l 0 Z W 0 + P E l 0 Z W 0 + P E l 0 Z W 1 M b 2 N h d G l v b j 4 8 S X R l b V R 5 c G U + R m 9 y b X V s Y T w v S X R l b V R 5 c G U + P E l 0 Z W 1 Q Y X R o P l N l Y 3 R p b 2 4 x L 0 Z T Q l 9 B J T I w c m V 2 a W V 3 J T I w b 2 Y l M j B 0 a G U l M j B n Z W 5 l c m F 0 a W 9 u J T I w b 2 Y l M j B y Z X F 1 a X J l b W V u d H M l M j B z c G V j a W Z p Y 2 F 0 a W 9 u J T I w a W 4 l M j B u Y X R 1 c m F s J T I w b G F u J T I w K D I 2 K T w v S X R l b V B h d G g + P C 9 J d G V t T G 9 j Y X R p b 2 4 + P F N 0 Y W J s Z U V u d H J p Z X M + P E V u d H J 5 I F R 5 c G U 9 I k F k Z G V k V G 9 E Y X R h T W 9 k Z W w i I F Z h b H V l P S J s M C I g L z 4 8 R W 5 0 c n k g V H l w Z T 0 i Q n V m Z m V y T m V 4 d F J l Z n J l c 2 g i I F Z h b H V l P S J s M S I g L z 4 8 R W 5 0 c n k g V H l w Z T 0 i R m l s b E N v d W 5 0 I i B W Y W x 1 Z T 0 i b D M i I C 8 + P E V u d H J 5 I F R 5 c G U 9 I k Z p b G x F b m F i b G V k I i B W Y W x 1 Z T 0 i b D E i I C 8 + P E V u d H J 5 I F R 5 c G U 9 I k Z p b G x F c n J v c k N v Z G U i I F Z h b H V l P S J z V W 5 r b m 9 3 b i I g L z 4 8 R W 5 0 c n k g V H l w Z T 0 i R m l s b E V y c m 9 y Q 2 9 1 b n Q i I F Z h b H V l P S J s M C I g L z 4 8 R W 5 0 c n k g V H l w Z T 0 i R m l s b E x h c 3 R V c G R h d G V k I i B W Y W x 1 Z T 0 i Z D I w M j I t M T I t M T F U M T g 6 N D M 6 N T A u M D k x N T Q z N 1 o i I C 8 + P E V u d H J 5 I F R 5 c G U 9 I k Z p b G x D b 2 x 1 b W 5 U e X B l c y I g V m F s d W U 9 I n N C Z 1 l E Q m c 9 P S I g L z 4 8 R W 5 0 c n k g V H l w Z T 0 i R m l s b E N v b H V t b k 5 h b W V z I i B W Y W x 1 Z T 0 i c 1 s m c X V v d D t B d X R o b 3 J z J n F 1 b 3 Q 7 L C Z x d W 9 0 O 1 R p d G x l J n F 1 b 3 Q 7 L C Z x d W 9 0 O 1 l l Y X I m c X V v d D s s J n F 1 b 3 Q 7 T G l u 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0 N v b H V t b k N v d W 5 0 J n F 1 b 3 Q 7 O j Q s J n F 1 b 3 Q 7 S 2 V 5 Q 2 9 s d W 1 u T m F t Z X M m c X V v d D s 6 W 1 0 s J n F 1 b 3 Q 7 Q 2 9 s d W 1 u S W R l b n R p d G l l c y Z x d W 9 0 O z p b J n F 1 b 3 Q 7 U 2 V j d G l v b j E v R l N C X 0 E g c m V 2 a W V 3 I G 9 m I H R o Z S B n Z W 5 l c m F 0 a W 9 u I G 9 m I H J l c X V p c m V t Z W 5 0 c y B z c G V j a W Z p Y 2 F 0 a W 9 u I G l u I G 5 h d H V y Y W w g b G F u Z 3 V h Z 2 U v Q X V 0 b 1 J l b W 9 2 Z W R D b 2 x 1 b W 5 z M S 5 7 Q X V 0 a G 9 y c y w w f S Z x d W 9 0 O y w m c X V v d D t T Z W N 0 a W 9 u M S 9 G U 0 J f Q S B y Z X Z p Z X c g b 2 Y g d G h l I G d l b m V y Y X R p b 2 4 g b 2 Y g c m V x d W l y Z W 1 l b n R z I H N w Z W N p Z m l j Y X R p b 2 4 g a W 4 g b m F 0 d X J h b C B s Y W 5 n d W F n Z S 9 B d X R v U m V t b 3 Z l Z E N v b H V t b n M x L n t U a X R s Z S w x f S Z x d W 9 0 O y w m c X V v d D t T Z W N 0 a W 9 u M S 9 G U 0 J f Q S B y Z X Z p Z X c g b 2 Y g d G h l I G d l b m V y Y X R p b 2 4 g b 2 Y g c m V x d W l y Z W 1 l b n R z I H N w Z W N p Z m l j Y X R p b 2 4 g a W 4 g b m F 0 d X J h b C B s Y W 5 n d W F n Z S 9 B d X R v U m V t b 3 Z l Z E N v b H V t b n M x L n t Z Z W F y L D J 9 J n F 1 b 3 Q 7 L C Z x d W 9 0 O 1 N l Y 3 R p b 2 4 x L 0 Z T Q l 9 B I H J l d m l l d y B v Z i B 0 a G U g Z 2 V u Z X J h d G l v b i B v Z i B y Z X F 1 a X J l b W V u d H M g c 3 B l Y 2 l m a W N h d G l v b i B p b i B u Y X R 1 c m F s I G x h b m d 1 Y W d l L 0 F 1 d G 9 S Z W 1 v d m V k Q 2 9 s d W 1 u c z E u e 0 x p b m s s M 3 0 m c X V v d D t d L C Z x d W 9 0 O 1 J l b G F 0 a W 9 u c 2 h p c E l u Z m 8 m c X V v d D s 6 W 1 1 9 I i A v P j x F b n R y e S B U e X B l P S J S Z X N 1 b H R U e X B l I i B W Y W x 1 Z T 0 i c 0 V 4 Y 2 V w d G l v b i I g L z 4 8 R W 5 0 c n k g V H l w Z T 0 i R m l s b E 9 i a m V j d F R 5 c G U i I F Z h b H V l P S J z V G F i b G U i I C 8 + P E V u d H J 5 I F R 5 c G U 9 I k Z p b G x U Y X J n Z X Q i I F Z h b H V l P S J z R l N C X 0 F f c m V 2 a W V 3 X 2 9 m X 3 R o Z V 9 n Z W 5 l c m F 0 a W 9 u X 2 9 m X 3 J l c X V p c m V t Z W 5 0 c 1 9 z c G V j a W Z p Y 2 F 0 a W 9 u X 2 l u X 2 5 h d H V y Y W x f b G F u Z 3 V h Z 2 U 1 N j I 3 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i U y M C g y N y k 8 L 0 l 0 Z W 1 Q Y X R o P j w v S X R l b U x v Y 2 F 0 a W 9 u P j x T d G F i b G V F b n R y a W V z P j x F b n R y e S B U e X B l P S J B Z G R l Z F R v R G F 0 Y U 1 v Z G V s I i B W Y W x 1 Z T 0 i b D A i I C 8 + P E V u d H J 5 I F R 5 c G U 9 I k J 1 Z m Z l c k 5 l e H R S Z W Z y Z X N o I i B W Y W x 1 Z T 0 i b D E i I C 8 + P E V u d H J 5 I F R 5 c G U 9 I k Z p b G x D b 3 V u d C I g V m F s d W U 9 I m w z I i A v P j x F b n R y e S B U e X B l P S J G a W x s R W 5 h Y m x l Z C I g V m F s d W U 9 I m w w 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0 N v b m 5 l Y 3 R p b 2 5 P b m x 5 I i A v P j x F b n R y e S B U e X B l P S J M b 2 F k Z W R U b 0 F u Y W x 5 c 2 l z U 2 V y d m l j Z X M i I F Z h b H V l P S J s M C I g L z 4 8 L 1 N 0 Y W J s Z U V u d H J p Z X M + P C 9 J d G V t P j x J d G V t P j x J d G V t T G 9 j Y X R p b 2 4 + P E l 0 Z W 1 U e X B l P k Z v c m 1 1 b G E 8 L 0 l 0 Z W 1 U e X B l P j x J d G V t U G F 0 a D 5 T Z W N 0 a W 9 u M S 9 G U 0 J f Q S U y M H J l d m l l d y U y M G 9 m J T I w d G h l J T I w Z 2 V u Z X J h d G l v b i U y M G 9 m J T I w c m V x d W l y Z W 1 l b n R z J T I w c 3 B l Y 2 l m a W N h d G l v b i U y M G l u J T I w b m F 0 d X J h b C U y M G x h b i U y M C g y O C k 8 L 0 l 0 Z W 1 Q Y X R o P j w v S X R l b U x v Y 2 F 0 a W 9 u P j x T d G F i b G V F b n R y a W V z P j x F b n R y e S B U e X B l P S J B Z G R l Z F R v R G F 0 Y U 1 v Z G V s I i B W Y W x 1 Z T 0 i b D A i I C 8 + P E V u d H J 5 I F R 5 c G U 9 I k J 1 Z m Z l c k 5 l e H R S Z W Z y Z X N o I i B W Y W x 1 Z T 0 i b D E i I C 8 + P E V u d H J 5 I F R 5 c G U 9 I k Z p b G x D b 3 V u d C I g V m F s d W U 9 I m w z I i A v P j x F b n R y e S B U e X B l P S J G a W x s R W 5 h Y m x l Z C I g V m F s d W U 9 I m w x I i A v P j x F b n R y e S B U e X B l P S J G a W x s R X J y b 3 J D b 2 R l I i B W Y W x 1 Z T 0 i c 1 V u a 2 5 v d 2 4 i I C 8 + P E V u d H J 5 I F R 5 c G U 9 I k Z p b G x F c n J v c k N v d W 5 0 I i B W Y W x 1 Z T 0 i b D A i I C 8 + P E V u d H J 5 I F R 5 c G U 9 I k Z p b G x M Y X N 0 V X B k Y X R l Z C I g V m F s d W U 9 I m Q y M D I y L T E y L T E x V D E 4 O j Q z O j U w L j A 5 M T U 0 M z d a I i A v P j x F b n R y e S B U e X B l P S J G a W x s Q 2 9 s d W 1 u V H l w Z X M i I F Z h b H V l P S J z Q m d Z R E J n P T 0 i I C 8 + P E V u d H J 5 I F R 5 c G U 9 I k Z p b G x D b 2 x 1 b W 5 O Y W 1 l c y I g V m F s d W U 9 I n N b J n F 1 b 3 Q 7 Q X V 0 a G 9 y c y Z x d W 9 0 O y w m c X V v d D t U a X R s Z S Z x d W 9 0 O y w m c X V v d D t Z Z W F y J n F 1 b 3 Q 7 L C Z x d W 9 0 O 0 x p b m 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D b 2 x 1 b W 5 D b 3 V u d C Z x d W 9 0 O z o 0 L C Z x d W 9 0 O 0 t l e U N v b H V t b k 5 h b W V z J n F 1 b 3 Q 7 O l t d L C Z x d W 9 0 O 0 N v b H V t b k l k Z W 5 0 a X R p Z X M m c X V v d D s 6 W y Z x d W 9 0 O 1 N l Y 3 R p b 2 4 x L 0 Z T Q l 9 B I H J l d m l l d y B v Z i B 0 a G U g Z 2 V u Z X J h d G l v b i B v Z i B y Z X F 1 a X J l b W V u d H M g c 3 B l Y 2 l m a W N h d G l v b i B p b i B u Y X R 1 c m F s I G x h b m d 1 Y W d l L 0 F 1 d G 9 S Z W 1 v d m V k Q 2 9 s d W 1 u c z E u e 0 F 1 d G h v c n M s M H 0 m c X V v d D s s J n F 1 b 3 Q 7 U 2 V j d G l v b j E v R l N C X 0 E g c m V 2 a W V 3 I G 9 m I H R o Z S B n Z W 5 l c m F 0 a W 9 u I G 9 m I H J l c X V p c m V t Z W 5 0 c y B z c G V j a W Z p Y 2 F 0 a W 9 u I G l u I G 5 h d H V y Y W w g b G F u Z 3 V h Z 2 U v Q X V 0 b 1 J l b W 9 2 Z W R D b 2 x 1 b W 5 z M S 5 7 V G l 0 b G U s M X 0 m c X V v d D s s J n F 1 b 3 Q 7 U 2 V j d G l v b j E v R l N C X 0 E g c m V 2 a W V 3 I G 9 m I H R o Z S B n Z W 5 l c m F 0 a W 9 u I G 9 m I H J l c X V p c m V t Z W 5 0 c y B z c G V j a W Z p Y 2 F 0 a W 9 u I G l u I G 5 h d H V y Y W w g b G F u Z 3 V h Z 2 U v Q X V 0 b 1 J l b W 9 2 Z W R D b 2 x 1 b W 5 z M S 5 7 W W V h c i w y f S Z x d W 9 0 O y w m c X V v d D t T Z W N 0 a W 9 u M S 9 G U 0 J f Q S B y Z X Z p Z X c g b 2 Y g d G h l I G d l b m V y Y X R p b 2 4 g b 2 Y g c m V x d W l y Z W 1 l b n R z I H N w Z W N p Z m l j Y X R p b 2 4 g a W 4 g b m F 0 d X J h b C B s Y W 5 n d W F n Z S 9 B d X R v U m V t b 3 Z l Z E N v b H V t b n M x L n t M a W 5 r L D N 9 J n F 1 b 3 Q 7 X S w m c X V v d D t S Z W x h d G l v b n N o a X B J b m Z v J n F 1 b 3 Q 7 O l t d f S I g L z 4 8 R W 5 0 c n k g V H l w Z T 0 i U m V z d W x 0 V H l w Z S I g V m F s d W U 9 I n N F e G N l c H R p b 2 4 i I C 8 + P E V u d H J 5 I F R 5 c G U 9 I k Z p b G x P Y m p l Y 3 R U e X B l I i B W Y W x 1 Z T 0 i c 1 R h Y m x l I i A v P j x F b n R y e S B U e X B l P S J G a W x s V G F y Z 2 V 0 I i B W Y W x 1 Z T 0 i c 0 Z T Q l 9 B X 3 J l d m l l d 1 9 v Z l 9 0 a G V f Z 2 V u Z X J h d G l v b l 9 v Z l 9 y Z X F 1 a X J l b W V u d H N f c 3 B l Y 2 l m a W N h d G l v b l 9 p b l 9 u Y X R 1 c m F s X 2 x h b m d 1 Y W d l N T Y y O S I g L z 4 8 R W 5 0 c n k g V H l w Z T 0 i T G 9 h Z G V k V G 9 B b m F s e X N p c 1 N l c n Z p Y 2 V z I i B W Y W x 1 Z T 0 i b D A i I C 8 + P C 9 T d G F i b G V F b n R y a W V z P j w v S X R l b T 4 8 S X R l b T 4 8 S X R l b U x v Y 2 F 0 a W 9 u P j x J d G V t V H l w Z T 5 G b 3 J t d W x h P C 9 J d G V t V H l w Z T 4 8 S X R l b V B h d G g + U 2 V j d G l v b j E v R l N C X 0 E l M j B y Z X Z p Z X c l M j B v Z i U y M H R o Z S U y M G d l b m V y Y X R p b 2 4 l M j B v Z i U y M H J l c X V p c m V t Z W 5 0 c y U y M H N w Z W N p Z m l j Y X R p b 2 4 l M j B p b i U y M G 5 h d H V y Y W w l M j B s Y W 4 l M j A o M j k p P C 9 J d G V t U G F 0 a D 4 8 L 0 l 0 Z W 1 M b 2 N h d G l v b j 4 8 U 3 R h Y m x l R W 5 0 c m l l c z 4 8 R W 5 0 c n k g V H l w Z T 0 i Q W R k Z W R U b 0 R h d G F N b 2 R l b C I g V m F s d W U 9 I m w w I i A v P j x F b n R y e S B U e X B l P S J C d W Z m Z X J O Z X h 0 U m V m c m V z a C I g V m F s d W U 9 I m w x I i A v P j x F b n R y e S B U e X B l P S J G a W x s Q 2 9 1 b n Q i I F Z h b H V l P S J s M y I g L z 4 8 R W 5 0 c n k g V H l w Z T 0 i R m l s b E V u Y W J s Z W Q i I F Z h b H V l P S J s M S I g L z 4 8 R W 5 0 c n k g V H l w Z T 0 i R m l s b E V y c m 9 y Q 2 9 k Z S I g V m F s d W U 9 I n N V b m t u b 3 d u I i A v P j x F b n R y e S B U e X B l P S J G a W x s R X J y b 3 J D b 3 V u d C I g V m F s d W U 9 I m w w I i A v P j x F b n R y e S B U e X B l P S J G a W x s T G F z d F V w Z G F 0 Z W Q i I F Z h b H V l P S J k M j A y M i 0 x M i 0 x M V Q x O D o 0 M z o 1 M C 4 w O T E 1 N D M 3 W i I g L z 4 8 R W 5 0 c n k g V H l w Z T 0 i R m l s b E N v b H V t b l R 5 c G V z I i B W Y W x 1 Z T 0 i c 0 J n W U R C Z z 0 9 I i A v P j x F b n R y e S B U e X B l P S J G a W x s Q 2 9 s d W 1 u T m F t Z X M i I F Z h b H V l P S J z W y Z x d W 9 0 O 0 F 1 d G h v c n M m c X V v d D s s J n F 1 b 3 Q 7 V G l 0 b G U m c X V v d D s s J n F 1 b 3 Q 7 W W V h c i Z x d W 9 0 O y w m c X V v d D t M a W 5 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Q 2 9 s d W 1 u Q 2 9 1 b n Q m c X V v d D s 6 N C w m c X V v d D t L Z X l D b 2 x 1 b W 5 O Y W 1 l c y Z x d W 9 0 O z p b X S w m c X V v d D t D b 2 x 1 b W 5 J Z G V u d G l 0 a W V z J n F 1 b 3 Q 7 O l s m c X V v d D t T Z W N 0 a W 9 u M S 9 G U 0 J f Q S B y Z X Z p Z X c g b 2 Y g d G h l I G d l b m V y Y X R p b 2 4 g b 2 Y g c m V x d W l y Z W 1 l b n R z I H N w Z W N p Z m l j Y X R p b 2 4 g a W 4 g b m F 0 d X J h b C B s Y W 5 n d W F n Z S 9 B d X R v U m V t b 3 Z l Z E N v b H V t b n M x L n t B d X R o b 3 J z L D B 9 J n F 1 b 3 Q 7 L C Z x d W 9 0 O 1 N l Y 3 R p b 2 4 x L 0 Z T Q l 9 B I H J l d m l l d y B v Z i B 0 a G U g Z 2 V u Z X J h d G l v b i B v Z i B y Z X F 1 a X J l b W V u d H M g c 3 B l Y 2 l m a W N h d G l v b i B p b i B u Y X R 1 c m F s I G x h b m d 1 Y W d l L 0 F 1 d G 9 S Z W 1 v d m V k Q 2 9 s d W 1 u c z E u e 1 R p d G x l L D F 9 J n F 1 b 3 Q 7 L C Z x d W 9 0 O 1 N l Y 3 R p b 2 4 x L 0 Z T Q l 9 B I H J l d m l l d y B v Z i B 0 a G U g Z 2 V u Z X J h d G l v b i B v Z i B y Z X F 1 a X J l b W V u d H M g c 3 B l Y 2 l m a W N h d G l v b i B p b i B u Y X R 1 c m F s I G x h b m d 1 Y W d l L 0 F 1 d G 9 S Z W 1 v d m V k Q 2 9 s d W 1 u c z E u e 1 l l Y X I s M n 0 m c X V v d D s s J n F 1 b 3 Q 7 U 2 V j d G l v b j E v R l N C X 0 E g c m V 2 a W V 3 I G 9 m I H R o Z S B n Z W 5 l c m F 0 a W 9 u I G 9 m I H J l c X V p c m V t Z W 5 0 c y B z c G V j a W Z p Y 2 F 0 a W 9 u I G l u I G 5 h d H V y Y W w g b G F u Z 3 V h Z 2 U v Q X V 0 b 1 J l b W 9 2 Z W R D b 2 x 1 b W 5 z M S 5 7 T G l u a y w z f S Z x d W 9 0 O 1 0 s J n F 1 b 3 Q 7 U m V s Y X R p b 2 5 z a G l w S W 5 m b y Z x d W 9 0 O z p b X X 0 i I C 8 + P E V u d H J 5 I F R 5 c G U 9 I l J l c 3 V s d F R 5 c G U i I F Z h b H V l P S J z R X h j Z X B 0 a W 9 u I i A v P j x F b n R y e S B U e X B l P S J G a W x s T 2 J q Z W N 0 V H l w Z S I g V m F s d W U 9 I n N U Y W J s Z S I g L z 4 8 R W 5 0 c n k g V H l w Z T 0 i R m l s b F R h c m d l d C I g V m F s d W U 9 I n N G U 0 J f Q V 9 y Z X Z p Z X d f b 2 Z f d G h l X 2 d l b m V y Y X R p b 2 5 f b 2 Z f c m V x d W l y Z W 1 l b n R z X 3 N w Z W N p Z m l j Y X R p b 2 5 f a W 5 f b m F 0 d X J h b F 9 s Y W 5 n d W F n Z T U 2 M z A i I C 8 + P E V u d H J 5 I F R 5 c G U 9 I k x v Y W R l Z F R v Q W 5 h b H l z a X N T Z X J 2 a W N l c y I g V m F s d W U 9 I m w w I i A v P j w v U 3 R h Y m x l R W 5 0 c m l l c z 4 8 L 0 l 0 Z W 0 + P E l 0 Z W 0 + P E l 0 Z W 1 M b 2 N h d G l v b j 4 8 S X R l b V R 5 c G U + R m 9 y b X V s Y T w v S X R l b V R 5 c G U + P E l 0 Z W 1 Q Y X R o P l N l Y 3 R p b 2 4 x L 0 Z T Q l 9 B J T I w c m V 2 a W V 3 J T I w b 2 Y l M j B 0 a G U l M j B n Z W 5 l c m F 0 a W 9 u J T I w b 2 Y l M j B y Z X F 1 a X J l b W V u d H M l M j B z c G V j a W Z p Y 2 F 0 a W 9 u J T I w a W 4 l M j B u Y X R 1 c m F s J T I w b G F u Z 3 V h Z 2 U 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d W F n Z 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d 1 Y W d l L 0 N o Y W 5 n Z W Q l M j B U e X B l P C 9 J d G V t U G F 0 a D 4 8 L 0 l 0 Z W 1 M b 2 N h d G l v b j 4 8 U 3 R h Y m x l R W 5 0 c m l l c y A v P j w v S X R l b T 4 8 S X R l b T 4 8 S X R l b U x v Y 2 F 0 a W 9 u P j x J d G V t V H l w Z T 5 G b 3 J t d W x h P C 9 J d G V t V H l w Z T 4 8 S X R l b V B h d G g + U 2 V j d G l v b j E v R l N C X 0 d l b m V y Y X R p b m c l M j B V T U w l M j B D b G F z c y U y M E R p Y W d y Y W 0 l M j B m c m 9 t J T I w T m F 0 d X J h b C U y M E x h b m d 1 Y W d l J T I w U m V x d W l y Z W 1 l b n R z L 1 N v d X J j Z T w v S X R l b V B h d G g + P C 9 J d G V t T G 9 j Y X R p b 2 4 + P F N 0 Y W J s Z U V u d H J p Z X M g L z 4 8 L 0 l 0 Z W 0 + P E l 0 Z W 0 + P E l 0 Z W 1 M b 2 N h d G l v b j 4 8 S X R l b V R 5 c G U + R m 9 y b X V s Y T w v S X R l b V R 5 c G U + P E l 0 Z W 1 Q Y X R o P l N l Y 3 R p b 2 4 x L 0 Z T Q l 9 H Z W 5 l c m F 0 a W 5 n J T I w V U 1 M J T I w Q 2 x h c 3 M l M j B E a W F n c m F t J T I w Z n J v b S U y M E 5 h d H V y Y W w l M j B M Y W 5 n d W F n Z S U y M F J l c X V p c m V t Z W 5 0 c y 9 Q c m 9 t b 3 R l Z C U y M E h l Y W R l c n M 8 L 0 l 0 Z W 1 Q Y X R o P j w v S X R l b U x v Y 2 F 0 a W 9 u P j x T d G F i b G V F b n R y a W V z I C 8 + P C 9 J d G V t P j x J d G V t P j x J d G V t T G 9 j Y X R p b 2 4 + P E l 0 Z W 1 U e X B l P k Z v c m 1 1 b G E 8 L 0 l 0 Z W 1 U e X B l P j x J d G V t U G F 0 a D 5 T Z W N 0 a W 9 u M S 9 G U 0 J f R 2 V u Z X J h d G l u Z y U y M F V N T C U y M E N s Y X N z J T I w R G l h Z 3 J h b S U y M G Z y b 2 0 l M j B O Y X R 1 c m F s J T I w T G F u Z 3 V h Z 2 U l M j B S Z X F 1 a X J l b W V u d H M v Q 2 h h b m d l Z C U y M F R 5 c G U 8 L 0 l 0 Z W 1 Q Y X R o P j w v S X R l b U x v Y 2 F 0 a W 9 u P j x T d G F i b G V F b n R y a W V z I C 8 + P C 9 J d G V t P j x J d G V t P j x J d G V t T G 9 j Y X R p b 2 4 + P E l 0 Z W 1 U e X B l P k Z v c m 1 1 b G E 8 L 0 l 0 Z W 1 U e X B l P j x J d G V t U G F 0 a D 5 T Z W N 0 a W 9 u M S 9 G U 0 J f T m F 0 d X J h b C U y M E x h b m d 1 Y W d l J T I w U H J v Y 2 V z c 2 l u Z y U y M G Z v c i U y M F J l c X V p c m V t Z W 5 0 c y U y M E V u Z 2 l u Z W V y a W 5 n L 1 N v d X J j Z T w v S X R l b V B h d G g + P C 9 J d G V t T G 9 j Y X R p b 2 4 + P F N 0 Y W J s Z U V u d H J p Z X M g L z 4 8 L 0 l 0 Z W 0 + P E l 0 Z W 0 + P E l 0 Z W 1 M b 2 N h d G l v b j 4 8 S X R l b V R 5 c G U + R m 9 y b X V s Y T w v S X R l b V R 5 c G U + P E l 0 Z W 1 Q Y X R o P l N l Y 3 R p b 2 4 x L 0 Z T Q l 9 O Y X R 1 c m F s J T I w T G F u Z 3 V h Z 2 U l M j B Q c m 9 j Z X N z a W 5 n J T I w Z m 9 y J T I w U m V x d W l y Z W 1 l b n R z J T I w R W 5 n a W 5 l Z X J p b m c v U H J v b W 9 0 Z W Q l M j B I Z W F k Z X J z P C 9 J d G V t U G F 0 a D 4 8 L 0 l 0 Z W 1 M b 2 N h d G l v b j 4 8 U 3 R h Y m x l R W 5 0 c m l l c y A v P j w v S X R l b T 4 8 S X R l b T 4 8 S X R l b U x v Y 2 F 0 a W 9 u P j x J d G V t V H l w Z T 5 G b 3 J t d W x h P C 9 J d G V t V H l w Z T 4 8 S X R l b V B h d G g + U 2 V j d G l v b j E v R l N C X 0 5 h d H V y Y W w l M j B M Y W 5 n d W F n Z S U y M F B y b 2 N l c 3 N p b m c l M j B m b 3 I l M j B S Z X F 1 a X J l b W V u d H M l M j B F b m d p b m V l c m l u Z y 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Z y U y M C g y 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c l M j A o M i 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J T I w K D I p L 0 N o Y W 5 n Z W Q l M j B U e X B 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J T I w K D M p L 1 N v d X J j Z T w v S X R l b V B h d G g + P C 9 J d G V t T G 9 j Y X R p b 2 4 + P F N 0 Y W J s Z U V u d H J p Z X M g L z 4 8 L 0 l 0 Z W 0 + P E l 0 Z W 0 + P E l 0 Z W 1 M b 2 N h d G l v b j 4 8 S X R l b V R 5 c G U + R m 9 y b X V s Y T w v S X R l b V R 5 c G U + P E l 0 Z W 1 Q Y X R o P l N l Y 3 R p b 2 4 x L 0 Z T Q l 9 B J T I w c m V 2 a W V 3 J T I w b 2 Y l M j B 0 a G U l M j B n Z W 5 l c m F 0 a W 9 u J T I w b 2 Y l M j B y Z X F 1 a X J l b W V u d H M l M j B z c G V j a W Z p Y 2 F 0 a W 9 u J T I w a W 4 l M j B u Y X R 1 c m F s J T I w b G F u Z y U y M C g z K 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c l M j A o M y k v Q 2 h h b m d l Z C U y M F R 5 c G 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c l M j A o N C k 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J T I w K D Q p L 1 B y b 2 1 v d G V k J T I w S G V h Z G V y c z w v S X R l b V B h d G g + P C 9 J d G V t T G 9 j Y X R p b 2 4 + P F N 0 Y W J s Z U V u d H J p Z X M g L z 4 8 L 0 l 0 Z W 0 + P E l 0 Z W 0 + P E l 0 Z W 1 M b 2 N h d G l v b j 4 8 S X R l b V R 5 c G U + R m 9 y b X V s Y T w v S X R l b V R 5 c G U + P E l 0 Z W 1 Q Y X R o P l N l Y 3 R p b 2 4 x L 0 Z T Q l 9 B J T I w c m V 2 a W V 3 J T I w b 2 Y l M j B 0 a G U l M j B n Z W 5 l c m F 0 a W 9 u J T I w b 2 Y l M j B y Z X F 1 a X J l b W V u d H M l M j B z c G V j a W Z p Y 2 F 0 a W 9 u J T I w a W 4 l M j B u Y X R 1 c m F s J T I w b G F u Z y U y M C g 0 K S 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Z y U y M C g 1 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c l M j A o N S 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J T I w K D U p L 0 N o Y W 5 n Z W Q l M j B U e X B 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J T I w K D Y p L 1 N v d X J j Z T w v S X R l b V B h d G g + P C 9 J d G V t T G 9 j Y X R p b 2 4 + P F N 0 Y W J s Z U V u d H J p Z X M g L z 4 8 L 0 l 0 Z W 0 + P E l 0 Z W 0 + P E l 0 Z W 1 M b 2 N h d G l v b j 4 8 S X R l b V R 5 c G U + R m 9 y b X V s Y T w v S X R l b V R 5 c G U + P E l 0 Z W 1 Q Y X R o P l N l Y 3 R p b 2 4 x L 0 Z T Q l 9 B J T I w c m V 2 a W V 3 J T I w b 2 Y l M j B 0 a G U l M j B n Z W 5 l c m F 0 a W 9 u J T I w b 2 Y l M j B y Z X F 1 a X J l b W V u d H M l M j B z c G V j a W Z p Y 2 F 0 a W 9 u J T I w a W 4 l M j B u Y X R 1 c m F s J T I w b G F u Z y U y M C g 2 K 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c l M j A o N i k v Q 2 h h b m d l Z C U y M F R 5 c G 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c l M j A o N y k 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J T I w K D c p L 1 B y b 2 1 v d G V k J T I w S G V h Z G V y c z w v S X R l b V B h d G g + P C 9 J d G V t T G 9 j Y X R p b 2 4 + P F N 0 Y W J s Z U V u d H J p Z X M g L z 4 8 L 0 l 0 Z W 0 + P E l 0 Z W 0 + P E l 0 Z W 1 M b 2 N h d G l v b j 4 8 S X R l b V R 5 c G U + R m 9 y b X V s Y T w v S X R l b V R 5 c G U + P E l 0 Z W 1 Q Y X R o P l N l Y 3 R p b 2 4 x L 0 Z T Q l 9 B J T I w c m V 2 a W V 3 J T I w b 2 Y l M j B 0 a G U l M j B n Z W 5 l c m F 0 a W 9 u J T I w b 2 Y l M j B y Z X F 1 a X J l b W V u d H M l M j B z c G V j a W Z p Y 2 F 0 a W 9 u J T I w a W 4 l M j B u Y X R 1 c m F s J T I w b G F u Z y U y M C g 3 K S 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Z y U y M C g 4 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c l M j A o O C 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J T I w K D g p L 0 N o Y W 5 n Z W Q l M j B U e X B 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5 n J T I w K D k p L 1 N v d X J j Z T w v S X R l b V B h d G g + P C 9 J d G V t T G 9 j Y X R p b 2 4 + P F N 0 Y W J s Z U V u d H J p Z X M g L z 4 8 L 0 l 0 Z W 0 + P E l 0 Z W 0 + P E l 0 Z W 1 M b 2 N h d G l v b j 4 8 S X R l b V R 5 c G U + R m 9 y b X V s Y T w v S X R l b V R 5 c G U + P E l 0 Z W 1 Q Y X R o P l N l Y 3 R p b 2 4 x L 0 Z T Q l 9 B J T I w c m V 2 a W V 3 J T I w b 2 Y l M j B 0 a G U l M j B n Z W 5 l c m F 0 a W 9 u J T I w b 2 Y l M j B y Z X F 1 a X J l b W V u d H M l M j B z c G V j a W Z p Y 2 F 0 a W 9 u J T I w a W 4 l M j B u Y X R 1 c m F s J T I w b G F u Z y U y M C g 5 K 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m c l M j A o O S k v Q 2 h h b m d l Z C U y M F R 5 c G 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M C k 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A p L 1 B y b 2 1 v d G V k J T I w S G V h Z G V y c z 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w K S 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x 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M S 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E p L 0 N o Y W 5 n Z W Q l M j B U e X B 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I p L 1 N v d X J j 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y K 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M i k v Q 2 h h b m d l Z C U y M F R 5 c G 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M y k 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M p L 1 B y b 2 1 v d G V k J T I w S G V h Z G V y c z 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z K S 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0 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N C 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Q p L 0 N o Y W 5 n Z W Q l M j B U e X B 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U p L 1 N v d X J j 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1 K 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N S k v Q 2 h h b m d l Z C U y M F R 5 c G 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N i k 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Y p L 1 B y b 2 1 v d G V k J T I w S G V h Z G V y c z 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2 K S 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3 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N y 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c p L 0 N o Y W 5 n Z W Q l M j B U e X B 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g p L 1 N v d X J j 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4 K 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O C k v Q 2 h h b m d l Z C U y M F R 5 c G 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x O S k 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T k p L 1 B y b 2 1 v d G V k J T I w S G V h Z G V y c z 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E 5 K S 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w 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M C 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A p L 0 N o Y W 5 n Z W Q l M j B U e X B 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E p L 1 N v d X J j 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x K 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M S k v Q 2 h h b m d l Z C U y M F R 5 c G 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M i k 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I p L 1 B y b 2 1 v d G V k J T I w S G V h Z G V y c z 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y K S 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z 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M y 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M p L 0 N o Y W 5 n Z W Q l M j B U e X B 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Q p L 1 N v d X J j 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0 K 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N C k v Q 2 h h b m d l Z C U y M F R 5 c G 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N S k 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U p L 1 B y b 2 1 v d G V k J T I w S G V h Z G V y c z 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1 K S 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2 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N i 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Y p L 0 N o Y W 5 n Z W Q l M j B U e X B 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c p L 1 N v d X J j 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3 K S 9 Q c m 9 t b 3 R l Z C U y M E h l Y W R l c n M 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N y k v Q 2 h h b m d l Z C U y M F R 5 c G 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O C k v U 2 9 1 c m N l 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g p L 1 B y b 2 1 v d G V k J T I w S G V h Z G V y c z 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4 K S 9 D a G F u Z 2 V k J T I w V H l w Z T w v S X R l b V B h d G g + P C 9 J d G V t T G 9 j Y X R p b 2 4 + P F N 0 Y W J s Z U V u d H J p Z X M g L z 4 8 L 0 l 0 Z W 0 + P E l 0 Z W 0 + P E l 0 Z W 1 M b 2 N h d G l v b j 4 8 S X R l b V R 5 c G U + R m 9 y b X V s Y T w v S X R l b V R 5 c G U + P E l 0 Z W 1 Q Y X R o P l N l Y 3 R p b 2 4 x L 0 Z T Q l 9 B J T I w c m V 2 a W V 3 J T I w b 2 Y l M j B 0 a G U l M j B n Z W 5 l c m F 0 a W 9 u J T I w b 2 Y l M j B y Z X F 1 a X J l b W V u d H M l M j B z c G V j a W Z p Y 2 F 0 a W 9 u J T I w a W 4 l M j B u Y X R 1 c m F s J T I w b G F u J T I w K D I 5 K S 9 T b 3 V y Y 2 U 8 L 0 l 0 Z W 1 Q Y X R o P j w v S X R l b U x v Y 2 F 0 a W 9 u P j x T d G F i b G V F b n R y a W V z I C 8 + P C 9 J d G V t P j x J d G V t P j x J d G V t T G 9 j Y X R p b 2 4 + P E l 0 Z W 1 U e X B l P k Z v c m 1 1 b G E 8 L 0 l 0 Z W 1 U e X B l P j x J d G V t U G F 0 a D 5 T Z W N 0 a W 9 u M S 9 G U 0 J f Q S U y M H J l d m l l d y U y M G 9 m J T I w d G h l J T I w Z 2 V u Z X J h d G l v b i U y M G 9 m J T I w c m V x d W l y Z W 1 l b n R z J T I w c 3 B l Y 2 l m a W N h d G l v b i U y M G l u J T I w b m F 0 d X J h b C U y M G x h b i U y M C g y O S k v U H J v b W 9 0 Z W Q l M j B I Z W F k Z X J z P C 9 J d G V t U G F 0 a D 4 8 L 0 l 0 Z W 1 M b 2 N h d G l v b j 4 8 U 3 R h Y m x l R W 5 0 c m l l c y A v P j w v S X R l b T 4 8 S X R l b T 4 8 S X R l b U x v Y 2 F 0 a W 9 u P j x J d G V t V H l w Z T 5 G b 3 J t d W x h P C 9 J d G V t V H l w Z T 4 8 S X R l b V B h d G g + U 2 V j d G l v b j E v R l N C X 0 E l M j B y Z X Z p Z X c l M j B v Z i U y M H R o Z S U y M G d l b m V y Y X R p b 2 4 l M j B v Z i U y M H J l c X V p c m V t Z W 5 0 c y U y M H N w Z W N p Z m l j Y X R p b 2 4 l M j B p b i U y M G 5 h d H V y Y W w l M j B s Y W 4 l M j A o M j k p L 0 N o Y W 5 n Z W Q l M j B U e X B l P C 9 J d G V t U G F 0 a D 4 8 L 0 l 0 Z W 1 M b 2 N h d G l v b j 4 8 U 3 R h Y m x l R W 5 0 c m l l c y A v P j w v S X R l b T 4 8 S X R l b T 4 8 S X R l b U x v Y 2 F 0 a W 9 u P j x J d G V t V H l w Z T 5 B b G x G b 3 J t d W x h c z w v S X R l b V R 5 c G U + P E l 0 Z W 1 Q Y X R o I C 8 + P C 9 J d G V t T G 9 j Y X R p b 2 4 + P F N 0 Y W J s Z U V u d H J p Z X M g L z 4 8 L 0 l 0 Z W 0 + P C 9 J d G V t c z 4 8 L 0 x v Y 2 F s U G F j a 2 F n Z U 1 l d G F k Y X R h R m l s Z T 4 W A A A A U E s F B g A A A A A A A A A A A A A A A A A A A A A A A C Y B A A A B A A A A 0 I y d 3 w E V 0 R G M e g D A T 8 K X 6 w E A A A B s W E b H q s U W R a c I 1 0 F W 0 z S V A A A A A A I A A A A A A B B m A A A A A Q A A I A A A A L O Y J 3 G 7 2 T 9 Q n 9 R X 0 T Z c a 1 g g A U h q W 6 S C 7 L p K q a W 1 t q H 5 A A A A A A 6 A A A A A A g A A I A A A A L w g v m 0 j a g r 3 8 W o B 0 K n Q Q z Y j W 7 1 6 n + W M b Y z R T e c b a V C E U A A A A C i X r H 4 / f b A z 6 t e T B k F R b 6 7 N Y f w a f W K m i h 7 n D l M 8 T h y x Q 2 B F 6 d / 7 z 0 V h g c l p j 4 y z 6 v q Q A Y r O O 5 K H 8 k + M e n H D 8 K O S S D U z v 0 a V P r O N g w y A k Z s x Q A A A A G 9 3 t 0 y N A D 3 n S u o f L R 5 v 9 W A b a i v + Y g Y D w F Y c V j 9 / b L B K h J 0 E k L a G L 2 f i G V g u v R x t + j t 4 6 T k h U x f 9 v A W K n y / S 1 a A = < / 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b0641940-9653-45b2-89d8-3045b73e292f">
      <Terms xmlns="http://schemas.microsoft.com/office/infopath/2007/PartnerControls"/>
    </lcf76f155ced4ddcb4097134ff3c332f>
    <TaxCatchAll xmlns="269ae7e7-5817-44a4-b0f1-a2146e3fa140" xsi:nil="true"/>
  </documentManagement>
</p:properties>
</file>

<file path=customXml/itemProps1.xml><?xml version="1.0" encoding="utf-8"?>
<ds:datastoreItem xmlns:ds="http://schemas.openxmlformats.org/officeDocument/2006/customXml" ds:itemID="{7A3BE355-4017-4641-AA5B-963887DF5B11}"/>
</file>

<file path=customXml/itemProps2.xml><?xml version="1.0" encoding="utf-8"?>
<ds:datastoreItem xmlns:ds="http://schemas.openxmlformats.org/officeDocument/2006/customXml" ds:itemID="{CD986D53-8CD9-4C9E-BB24-2F8E89808C66}">
  <ds:schemaRefs>
    <ds:schemaRef ds:uri="http://schemas.microsoft.com/sharepoint/v3/contenttype/forms"/>
  </ds:schemaRefs>
</ds:datastoreItem>
</file>

<file path=customXml/itemProps3.xml><?xml version="1.0" encoding="utf-8"?>
<ds:datastoreItem xmlns:ds="http://schemas.openxmlformats.org/officeDocument/2006/customXml" ds:itemID="{7911033C-78A8-4778-9F2F-C124A1FB4FC9}">
  <ds:schemaRefs>
    <ds:schemaRef ds:uri="http://schemas.microsoft.com/DataMashup"/>
  </ds:schemaRefs>
</ds:datastoreItem>
</file>

<file path=customXml/itemProps4.xml><?xml version="1.0" encoding="utf-8"?>
<ds:datastoreItem xmlns:ds="http://schemas.openxmlformats.org/officeDocument/2006/customXml" ds:itemID="{C7F36CE1-AC70-400A-BB3B-8B818B7CC96D}">
  <ds:schemaRefs>
    <ds:schemaRef ds:uri="http://schemas.microsoft.com/office/2006/documentManagement/types"/>
    <ds:schemaRef ds:uri="http://purl.org/dc/elements/1.1/"/>
    <ds:schemaRef ds:uri="b0641940-9653-45b2-89d8-3045b73e292f"/>
    <ds:schemaRef ds:uri="http://schemas.microsoft.com/office/infopath/2007/PartnerControls"/>
    <ds:schemaRef ds:uri="269ae7e7-5817-44a4-b0f1-a2146e3fa140"/>
    <ds:schemaRef ds:uri="http://www.w3.org/XML/1998/namespace"/>
    <ds:schemaRef ds:uri="http://purl.org/dc/dcmitype/"/>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template</vt:lpstr>
      <vt:lpstr>SB.1.01</vt:lpstr>
      <vt:lpstr>SB.1.02</vt:lpstr>
      <vt:lpstr>SB.1.03</vt:lpstr>
      <vt:lpstr>SB.1.04</vt:lpstr>
      <vt:lpstr>SB.1.05</vt:lpstr>
      <vt:lpstr>SB.1.06</vt:lpstr>
      <vt:lpstr>SB.1.07</vt:lpstr>
      <vt:lpstr>SB.1.08</vt:lpstr>
      <vt:lpstr>SB.1.09</vt:lpstr>
      <vt:lpstr>SB.1.10</vt:lpstr>
      <vt:lpstr>SB.1.11</vt:lpstr>
      <vt:lpstr>SB.1.12</vt:lpstr>
      <vt:lpstr>SB.1.13</vt:lpstr>
      <vt:lpstr>SB.1.14</vt:lpstr>
      <vt:lpstr>SB.1.15</vt:lpstr>
      <vt:lpstr>SB.1.16</vt:lpstr>
      <vt:lpstr>SB.1.17</vt:lpstr>
      <vt:lpstr>SB.1.18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Markus Bim</cp:lastModifiedBy>
  <cp:revision/>
  <dcterms:created xsi:type="dcterms:W3CDTF">2022-12-11T18:43:20Z</dcterms:created>
  <dcterms:modified xsi:type="dcterms:W3CDTF">2023-01-13T16:37:21Z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0x0101003A5E0044283A984AA3183FE88FF25A0B</vt:lpwstr>
  </property>
  <property fmtid="{D5CDD505-2E9C-101B-9397-08002B2CF9AE}" pid="3" name="MediaServiceImageTags">
    <vt:lpwstr/>
  </property>
</Properties>
</file>