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verview" sheetId="6" r:id="rId1"/>
    <sheet name="Issue" sheetId="1" r:id="rId2"/>
    <sheet name="Artifact" sheetId="5" r:id="rId3"/>
    <sheet name="Modules" sheetId="4" r:id="rId4"/>
    <sheet name="Users" sheetId="2" r:id="rId5"/>
    <sheet name="Data Sheet" sheetId="3" r:id="rId6"/>
  </sheets>
  <definedNames>
    <definedName name="_xlnm._FilterDatabase" localSheetId="1" hidden="1">Issue!$D$1:$D$51</definedName>
  </definedNames>
  <calcPr calcId="145621"/>
</workbook>
</file>

<file path=xl/calcChain.xml><?xml version="1.0" encoding="utf-8"?>
<calcChain xmlns="http://schemas.openxmlformats.org/spreadsheetml/2006/main">
  <c r="I5" i="6" l="1"/>
  <c r="I11" i="6"/>
  <c r="I9" i="6"/>
  <c r="I7" i="6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<sst xmlns="http://schemas.openxmlformats.org/spreadsheetml/2006/main" count="39" uniqueCount="37">
  <si>
    <t>No</t>
  </si>
  <si>
    <t>Description</t>
  </si>
  <si>
    <t>Module</t>
  </si>
  <si>
    <t>Status</t>
  </si>
  <si>
    <t>Remark</t>
  </si>
  <si>
    <t>Open</t>
  </si>
  <si>
    <t>Closed</t>
  </si>
  <si>
    <t>WIP</t>
  </si>
  <si>
    <t>Hold</t>
  </si>
  <si>
    <t>Arpan Kar</t>
  </si>
  <si>
    <t>Brij Mohan Sharma</t>
  </si>
  <si>
    <t>Hassan Shaw</t>
  </si>
  <si>
    <t>Sudarshan Acharya</t>
  </si>
  <si>
    <t>Owner</t>
  </si>
  <si>
    <t>Tester</t>
  </si>
  <si>
    <t>Developer</t>
  </si>
  <si>
    <t>User Management</t>
  </si>
  <si>
    <t>Student Management</t>
  </si>
  <si>
    <t>School Management</t>
  </si>
  <si>
    <t>Mapped Module</t>
  </si>
  <si>
    <t>Organization</t>
  </si>
  <si>
    <t>Guardian</t>
  </si>
  <si>
    <t>Customer</t>
  </si>
  <si>
    <t>Fees Management</t>
  </si>
  <si>
    <t>Bill Management</t>
  </si>
  <si>
    <t>Name</t>
  </si>
  <si>
    <t>Locked By</t>
  </si>
  <si>
    <t>User Interface</t>
  </si>
  <si>
    <t>Service Interface</t>
  </si>
  <si>
    <t>Database</t>
  </si>
  <si>
    <t>Domain</t>
  </si>
  <si>
    <t>Type</t>
  </si>
  <si>
    <t>School Automation System</t>
  </si>
  <si>
    <t>Number of Artifact</t>
  </si>
  <si>
    <t>Number of Issue</t>
  </si>
  <si>
    <t>Number of Open Issue</t>
  </si>
  <si>
    <t>Number of Locked Artifact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</si>
</sst>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0" fillId="5" borderId="0" xfId="0" applyFill="1" applyAlignment="1">
      <alignment vertical="top"/>
    </xf>
    <xf numFmtId="0" fontId="4" fillId="5" borderId="1" xfId="0" applyFont="1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5" fillId="5" borderId="1" xfId="0" applyFont="1" applyFill="1" applyBorder="1" applyAlignment="1">
      <alignment vertical="top" wrapText="1"/>
    </xf>
    <xf numFmtId="0" fontId="1" fillId="5" borderId="0" xfId="0" applyFont="1" applyFill="1" applyAlignment="1">
      <alignment vertical="top"/>
    </xf>
    <xf numFmtId="0" fontId="1" fillId="5" borderId="1" xfId="0" applyFont="1" applyFill="1" applyBorder="1" applyAlignment="1">
      <alignment vertical="top" wrapText="1"/>
    </xf>
    <xf numFmtId="0" fontId="4" fillId="5" borderId="0" xfId="0" applyFont="1" applyFill="1" applyAlignment="1">
      <alignment vertical="top"/>
    </xf>
    <xf numFmtId="0" fontId="0" fillId="5" borderId="0" xfId="0" applyFill="1" applyAlignment="1">
      <alignment vertical="top" wrapText="1"/>
    </xf>
    <xf numFmtId="0" fontId="0" fillId="5" borderId="0" xfId="0" applyFill="1"/>
    <xf numFmtId="0" fontId="0" fillId="5" borderId="1" xfId="0" applyFill="1" applyBorder="1"/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6" fillId="4" borderId="0" xfId="0" applyFont="1" applyFill="1" applyBorder="1" applyAlignment="1">
      <alignment horizontal="center"/>
    </xf>
    <xf numFmtId="0" fontId="0" fillId="5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tabSelected="1" workbookViewId="0">
      <selection activeCell="S11" sqref="S11"/>
    </sheetView>
  </sheetViews>
  <sheetFormatPr defaultRowHeight="15" x14ac:dyDescent="0.25"/>
  <cols>
    <col min="1" max="1" width="2.85546875" style="13" customWidth="1"/>
    <col min="2" max="7" width="9.140625" style="13"/>
    <col min="8" max="8" width="2.85546875" style="13" customWidth="1"/>
    <col min="9" max="16384" width="9.140625" style="13"/>
  </cols>
  <sheetData>
    <row r="1" spans="2:21" ht="15.75" thickBot="1" x14ac:dyDescent="0.3"/>
    <row r="2" spans="2:21" x14ac:dyDescent="0.25"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9"/>
    </row>
    <row r="3" spans="2:21" ht="28.5" x14ac:dyDescent="0.45">
      <c r="B3" s="20"/>
      <c r="C3" s="26" t="s">
        <v>32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2"/>
    </row>
    <row r="4" spans="2:21" x14ac:dyDescent="0.25">
      <c r="B4" s="20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2"/>
    </row>
    <row r="5" spans="2:21" x14ac:dyDescent="0.25">
      <c r="B5" s="20"/>
      <c r="C5" s="21"/>
      <c r="D5" s="27" t="s">
        <v>33</v>
      </c>
      <c r="E5" s="27"/>
      <c r="F5" s="27"/>
      <c r="G5" s="27"/>
      <c r="H5" s="21"/>
      <c r="I5" s="14">
        <f>COUNTA(Artifact!B:B) - 1</f>
        <v>0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2:21" ht="3" customHeight="1" x14ac:dyDescent="0.25">
      <c r="B6" s="20"/>
      <c r="C6" s="21"/>
      <c r="D6" s="27"/>
      <c r="E6" s="27"/>
      <c r="F6" s="27"/>
      <c r="G6" s="27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2"/>
    </row>
    <row r="7" spans="2:21" x14ac:dyDescent="0.25">
      <c r="B7" s="20"/>
      <c r="C7" s="21"/>
      <c r="D7" s="27" t="s">
        <v>36</v>
      </c>
      <c r="E7" s="27"/>
      <c r="F7" s="27"/>
      <c r="G7" s="27"/>
      <c r="H7" s="21"/>
      <c r="I7" s="14">
        <f>COUNTA(Artifact!F:F)-1</f>
        <v>0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2"/>
    </row>
    <row r="8" spans="2:21" ht="3" customHeight="1" x14ac:dyDescent="0.25">
      <c r="B8" s="20"/>
      <c r="C8" s="21"/>
      <c r="D8" s="27"/>
      <c r="E8" s="27"/>
      <c r="F8" s="27"/>
      <c r="G8" s="27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2:21" x14ac:dyDescent="0.25">
      <c r="B9" s="20"/>
      <c r="C9" s="21"/>
      <c r="D9" s="27" t="s">
        <v>34</v>
      </c>
      <c r="E9" s="27"/>
      <c r="F9" s="27"/>
      <c r="G9" s="27"/>
      <c r="H9" s="21"/>
      <c r="I9" s="14">
        <f>COUNTA(Issue!B:B) -1</f>
        <v>0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/>
    </row>
    <row r="10" spans="2:21" ht="3" customHeight="1" x14ac:dyDescent="0.25">
      <c r="B10" s="20"/>
      <c r="C10" s="21"/>
      <c r="D10" s="27"/>
      <c r="E10" s="27"/>
      <c r="F10" s="27"/>
      <c r="G10" s="27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2:21" x14ac:dyDescent="0.25">
      <c r="B11" s="20"/>
      <c r="C11" s="21"/>
      <c r="D11" s="27" t="s">
        <v>35</v>
      </c>
      <c r="E11" s="27"/>
      <c r="F11" s="27"/>
      <c r="G11" s="27"/>
      <c r="H11" s="21"/>
      <c r="I11" s="14">
        <f>COUNTIF(Issue!D:D, "Open")</f>
        <v>0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/>
    </row>
    <row r="12" spans="2:21" x14ac:dyDescent="0.25"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2"/>
    </row>
    <row r="13" spans="2:21" x14ac:dyDescent="0.25"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2"/>
    </row>
    <row r="14" spans="2:21" x14ac:dyDescent="0.25"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2"/>
    </row>
    <row r="15" spans="2:21" x14ac:dyDescent="0.25"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2"/>
    </row>
    <row r="16" spans="2:21" x14ac:dyDescent="0.25"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2:21" x14ac:dyDescent="0.25"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2:21" x14ac:dyDescent="0.25"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2"/>
    </row>
    <row r="19" spans="2:21" x14ac:dyDescent="0.25"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2"/>
    </row>
    <row r="20" spans="2:21" x14ac:dyDescent="0.25"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2"/>
    </row>
    <row r="21" spans="2:21" x14ac:dyDescent="0.25"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2"/>
    </row>
    <row r="22" spans="2:21" x14ac:dyDescent="0.25"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2"/>
    </row>
    <row r="23" spans="2:21" x14ac:dyDescent="0.25"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2"/>
    </row>
    <row r="24" spans="2:21" x14ac:dyDescent="0.25"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2"/>
    </row>
    <row r="25" spans="2:21" x14ac:dyDescent="0.25"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2"/>
    </row>
    <row r="26" spans="2:21" ht="15.75" thickBot="1" x14ac:dyDescent="0.3"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5"/>
    </row>
  </sheetData>
  <mergeCells count="8">
    <mergeCell ref="C3:T3"/>
    <mergeCell ref="D5:G5"/>
    <mergeCell ref="D7:G7"/>
    <mergeCell ref="D9:G9"/>
    <mergeCell ref="D11:G11"/>
    <mergeCell ref="D6:G6"/>
    <mergeCell ref="D8:G8"/>
    <mergeCell ref="D10:G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B8" sqref="B8"/>
    </sheetView>
  </sheetViews>
  <sheetFormatPr defaultRowHeight="15" x14ac:dyDescent="0.25"/>
  <cols>
    <col min="1" max="1" width="3.5703125" style="11" bestFit="1" customWidth="1"/>
    <col min="2" max="2" width="54.42578125" style="12" customWidth="1"/>
    <col min="3" max="3" width="20.42578125" style="4" bestFit="1" customWidth="1"/>
    <col min="4" max="4" width="7" style="4" bestFit="1" customWidth="1"/>
    <col min="5" max="6" width="17.85546875" style="4" bestFit="1" customWidth="1"/>
    <col min="7" max="7" width="62" style="12" customWidth="1"/>
    <col min="8" max="16384" width="9.140625" style="4"/>
  </cols>
  <sheetData>
    <row r="1" spans="1:7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14</v>
      </c>
      <c r="F1" s="3" t="s">
        <v>15</v>
      </c>
      <c r="G1" s="2" t="s">
        <v>4</v>
      </c>
    </row>
    <row r="2" spans="1:7" x14ac:dyDescent="0.25">
      <c r="A2" s="5">
        <f>ROW()-1</f>
        <v>1</v>
      </c>
      <c r="B2" s="6"/>
      <c r="C2" s="7"/>
      <c r="D2" s="7"/>
      <c r="E2" s="7"/>
      <c r="F2" s="7"/>
      <c r="G2" s="6"/>
    </row>
    <row r="3" spans="1:7" x14ac:dyDescent="0.25">
      <c r="A3" s="5">
        <f t="shared" ref="A3:A51" si="0">ROW()-1</f>
        <v>2</v>
      </c>
      <c r="B3" s="6"/>
      <c r="C3" s="7"/>
      <c r="D3" s="7"/>
      <c r="E3" s="7"/>
      <c r="F3" s="7"/>
      <c r="G3" s="6"/>
    </row>
    <row r="4" spans="1:7" x14ac:dyDescent="0.25">
      <c r="A4" s="5">
        <f t="shared" si="0"/>
        <v>3</v>
      </c>
      <c r="B4" s="6"/>
      <c r="C4" s="7"/>
      <c r="D4" s="7"/>
      <c r="E4" s="7"/>
      <c r="F4" s="7"/>
      <c r="G4" s="6"/>
    </row>
    <row r="5" spans="1:7" x14ac:dyDescent="0.25">
      <c r="A5" s="5">
        <f t="shared" si="0"/>
        <v>4</v>
      </c>
      <c r="B5" s="6"/>
      <c r="C5" s="7"/>
      <c r="D5" s="7"/>
      <c r="E5" s="7"/>
      <c r="F5" s="7"/>
      <c r="G5" s="6"/>
    </row>
    <row r="6" spans="1:7" s="9" customFormat="1" x14ac:dyDescent="0.25">
      <c r="A6" s="5">
        <f t="shared" si="0"/>
        <v>5</v>
      </c>
      <c r="B6" s="6"/>
      <c r="C6" s="7"/>
      <c r="D6" s="7"/>
      <c r="E6" s="7"/>
      <c r="F6" s="7"/>
      <c r="G6" s="8"/>
    </row>
    <row r="7" spans="1:7" s="9" customFormat="1" x14ac:dyDescent="0.25">
      <c r="A7" s="5">
        <f t="shared" si="0"/>
        <v>6</v>
      </c>
      <c r="B7" s="6"/>
      <c r="C7" s="7"/>
      <c r="D7" s="7"/>
      <c r="E7" s="7"/>
      <c r="F7" s="7"/>
      <c r="G7" s="10"/>
    </row>
    <row r="8" spans="1:7" x14ac:dyDescent="0.25">
      <c r="A8" s="5">
        <f t="shared" si="0"/>
        <v>7</v>
      </c>
      <c r="B8" s="6"/>
      <c r="C8" s="7"/>
      <c r="D8" s="7"/>
      <c r="E8" s="7"/>
      <c r="F8" s="7"/>
      <c r="G8" s="6"/>
    </row>
    <row r="9" spans="1:7" x14ac:dyDescent="0.25">
      <c r="A9" s="5">
        <f t="shared" si="0"/>
        <v>8</v>
      </c>
      <c r="B9" s="6"/>
      <c r="C9" s="7"/>
      <c r="D9" s="7"/>
      <c r="E9" s="7"/>
      <c r="F9" s="7"/>
      <c r="G9" s="6"/>
    </row>
    <row r="10" spans="1:7" x14ac:dyDescent="0.25">
      <c r="A10" s="5">
        <f t="shared" si="0"/>
        <v>9</v>
      </c>
      <c r="B10" s="6"/>
      <c r="C10" s="7"/>
      <c r="D10" s="7"/>
      <c r="E10" s="7"/>
      <c r="F10" s="7"/>
      <c r="G10" s="6"/>
    </row>
    <row r="11" spans="1:7" x14ac:dyDescent="0.25">
      <c r="A11" s="5">
        <f t="shared" si="0"/>
        <v>10</v>
      </c>
      <c r="B11" s="6"/>
      <c r="C11" s="7"/>
      <c r="D11" s="7"/>
      <c r="E11" s="7"/>
      <c r="F11" s="7"/>
      <c r="G11" s="6"/>
    </row>
    <row r="12" spans="1:7" x14ac:dyDescent="0.25">
      <c r="A12" s="5">
        <f t="shared" si="0"/>
        <v>11</v>
      </c>
      <c r="B12" s="6"/>
      <c r="C12" s="7"/>
      <c r="D12" s="7"/>
      <c r="E12" s="7"/>
      <c r="F12" s="7"/>
      <c r="G12" s="6"/>
    </row>
    <row r="13" spans="1:7" x14ac:dyDescent="0.25">
      <c r="A13" s="5">
        <f t="shared" si="0"/>
        <v>12</v>
      </c>
      <c r="B13" s="6"/>
      <c r="C13" s="7"/>
      <c r="D13" s="7"/>
      <c r="E13" s="7"/>
      <c r="F13" s="7"/>
      <c r="G13" s="6"/>
    </row>
    <row r="14" spans="1:7" x14ac:dyDescent="0.25">
      <c r="A14" s="5">
        <f t="shared" si="0"/>
        <v>13</v>
      </c>
      <c r="B14" s="6"/>
      <c r="C14" s="7"/>
      <c r="D14" s="7"/>
      <c r="E14" s="7"/>
      <c r="F14" s="7"/>
      <c r="G14" s="6"/>
    </row>
    <row r="15" spans="1:7" x14ac:dyDescent="0.25">
      <c r="A15" s="5">
        <f t="shared" si="0"/>
        <v>14</v>
      </c>
      <c r="B15" s="6"/>
      <c r="C15" s="7"/>
      <c r="D15" s="7"/>
      <c r="E15" s="7"/>
      <c r="F15" s="7"/>
      <c r="G15" s="6"/>
    </row>
    <row r="16" spans="1:7" x14ac:dyDescent="0.25">
      <c r="A16" s="5">
        <f t="shared" si="0"/>
        <v>15</v>
      </c>
      <c r="B16" s="6"/>
      <c r="C16" s="7"/>
      <c r="D16" s="7"/>
      <c r="E16" s="7"/>
      <c r="F16" s="7"/>
      <c r="G16" s="6"/>
    </row>
    <row r="17" spans="1:7" x14ac:dyDescent="0.25">
      <c r="A17" s="5">
        <f t="shared" si="0"/>
        <v>16</v>
      </c>
      <c r="B17" s="7"/>
      <c r="C17" s="7"/>
      <c r="D17" s="7"/>
      <c r="E17" s="7"/>
      <c r="F17" s="7"/>
      <c r="G17" s="7"/>
    </row>
    <row r="18" spans="1:7" x14ac:dyDescent="0.25">
      <c r="A18" s="5">
        <f t="shared" si="0"/>
        <v>17</v>
      </c>
      <c r="B18" s="7"/>
      <c r="C18" s="7"/>
      <c r="D18" s="7"/>
      <c r="E18" s="7"/>
      <c r="F18" s="7"/>
      <c r="G18" s="7"/>
    </row>
    <row r="19" spans="1:7" x14ac:dyDescent="0.25">
      <c r="A19" s="5">
        <f t="shared" si="0"/>
        <v>18</v>
      </c>
      <c r="B19" s="7"/>
      <c r="C19" s="7"/>
      <c r="D19" s="7"/>
      <c r="E19" s="7"/>
      <c r="F19" s="7"/>
      <c r="G19" s="7"/>
    </row>
    <row r="20" spans="1:7" x14ac:dyDescent="0.25">
      <c r="A20" s="5">
        <f t="shared" si="0"/>
        <v>19</v>
      </c>
      <c r="B20" s="7"/>
      <c r="C20" s="7"/>
      <c r="D20" s="7"/>
      <c r="E20" s="7"/>
      <c r="F20" s="7"/>
      <c r="G20" s="7"/>
    </row>
    <row r="21" spans="1:7" x14ac:dyDescent="0.25">
      <c r="A21" s="5">
        <f t="shared" si="0"/>
        <v>20</v>
      </c>
      <c r="B21" s="7"/>
      <c r="C21" s="7"/>
      <c r="D21" s="7"/>
      <c r="E21" s="7"/>
      <c r="F21" s="7"/>
      <c r="G21" s="7"/>
    </row>
    <row r="22" spans="1:7" x14ac:dyDescent="0.25">
      <c r="A22" s="5">
        <f t="shared" si="0"/>
        <v>21</v>
      </c>
      <c r="B22" s="7"/>
      <c r="C22" s="7"/>
      <c r="D22" s="7"/>
      <c r="E22" s="7"/>
      <c r="F22" s="7"/>
      <c r="G22" s="7"/>
    </row>
    <row r="23" spans="1:7" x14ac:dyDescent="0.25">
      <c r="A23" s="5">
        <f t="shared" si="0"/>
        <v>22</v>
      </c>
      <c r="B23" s="7"/>
      <c r="C23" s="7"/>
      <c r="D23" s="7"/>
      <c r="E23" s="7"/>
      <c r="F23" s="7"/>
      <c r="G23" s="7"/>
    </row>
    <row r="24" spans="1:7" x14ac:dyDescent="0.25">
      <c r="A24" s="5">
        <f t="shared" si="0"/>
        <v>23</v>
      </c>
      <c r="B24" s="7"/>
      <c r="C24" s="7"/>
      <c r="D24" s="7"/>
      <c r="E24" s="7"/>
      <c r="F24" s="7"/>
      <c r="G24" s="7"/>
    </row>
    <row r="25" spans="1:7" x14ac:dyDescent="0.25">
      <c r="A25" s="5">
        <f t="shared" si="0"/>
        <v>24</v>
      </c>
      <c r="B25" s="7"/>
      <c r="C25" s="7"/>
      <c r="D25" s="7"/>
      <c r="E25" s="7"/>
      <c r="F25" s="7"/>
      <c r="G25" s="7"/>
    </row>
    <row r="26" spans="1:7" x14ac:dyDescent="0.25">
      <c r="A26" s="5">
        <f t="shared" si="0"/>
        <v>25</v>
      </c>
      <c r="B26" s="7"/>
      <c r="C26" s="7"/>
      <c r="D26" s="7"/>
      <c r="E26" s="7"/>
      <c r="F26" s="7"/>
      <c r="G26" s="7"/>
    </row>
    <row r="27" spans="1:7" x14ac:dyDescent="0.25">
      <c r="A27" s="5">
        <f t="shared" si="0"/>
        <v>26</v>
      </c>
      <c r="B27" s="7"/>
      <c r="C27" s="7"/>
      <c r="D27" s="7"/>
      <c r="E27" s="7"/>
      <c r="F27" s="7"/>
      <c r="G27" s="7"/>
    </row>
    <row r="28" spans="1:7" x14ac:dyDescent="0.25">
      <c r="A28" s="5">
        <f t="shared" si="0"/>
        <v>27</v>
      </c>
      <c r="B28" s="7"/>
      <c r="C28" s="7"/>
      <c r="D28" s="7"/>
      <c r="E28" s="7"/>
      <c r="F28" s="7"/>
      <c r="G28" s="7"/>
    </row>
    <row r="29" spans="1:7" x14ac:dyDescent="0.25">
      <c r="A29" s="5">
        <f t="shared" si="0"/>
        <v>28</v>
      </c>
      <c r="B29" s="7"/>
      <c r="C29" s="7"/>
      <c r="D29" s="7"/>
      <c r="E29" s="7"/>
      <c r="F29" s="7"/>
      <c r="G29" s="7"/>
    </row>
    <row r="30" spans="1:7" x14ac:dyDescent="0.25">
      <c r="A30" s="5">
        <f t="shared" si="0"/>
        <v>29</v>
      </c>
      <c r="B30" s="7"/>
      <c r="C30" s="7"/>
      <c r="D30" s="7"/>
      <c r="E30" s="7"/>
      <c r="F30" s="7"/>
      <c r="G30" s="7"/>
    </row>
    <row r="31" spans="1:7" x14ac:dyDescent="0.25">
      <c r="A31" s="5">
        <f t="shared" si="0"/>
        <v>30</v>
      </c>
      <c r="B31" s="7"/>
      <c r="C31" s="7"/>
      <c r="D31" s="7"/>
      <c r="E31" s="7"/>
      <c r="F31" s="7"/>
      <c r="G31" s="7"/>
    </row>
    <row r="32" spans="1:7" x14ac:dyDescent="0.25">
      <c r="A32" s="5">
        <f t="shared" si="0"/>
        <v>31</v>
      </c>
      <c r="B32" s="7"/>
      <c r="C32" s="7"/>
      <c r="D32" s="7"/>
      <c r="E32" s="7"/>
      <c r="F32" s="7"/>
      <c r="G32" s="7"/>
    </row>
    <row r="33" spans="1:7" x14ac:dyDescent="0.25">
      <c r="A33" s="5">
        <f t="shared" si="0"/>
        <v>32</v>
      </c>
      <c r="B33" s="7"/>
      <c r="C33" s="7"/>
      <c r="D33" s="7"/>
      <c r="E33" s="7"/>
      <c r="F33" s="7"/>
      <c r="G33" s="7"/>
    </row>
    <row r="34" spans="1:7" x14ac:dyDescent="0.25">
      <c r="A34" s="5">
        <f t="shared" si="0"/>
        <v>33</v>
      </c>
      <c r="B34" s="7"/>
      <c r="C34" s="7"/>
      <c r="D34" s="7"/>
      <c r="E34" s="7"/>
      <c r="F34" s="7"/>
      <c r="G34" s="7"/>
    </row>
    <row r="35" spans="1:7" x14ac:dyDescent="0.25">
      <c r="A35" s="5">
        <f t="shared" si="0"/>
        <v>34</v>
      </c>
      <c r="B35" s="7"/>
      <c r="C35" s="7"/>
      <c r="D35" s="7"/>
      <c r="E35" s="7"/>
      <c r="F35" s="7"/>
      <c r="G35" s="7"/>
    </row>
    <row r="36" spans="1:7" x14ac:dyDescent="0.25">
      <c r="A36" s="5">
        <f t="shared" si="0"/>
        <v>35</v>
      </c>
      <c r="B36" s="7"/>
      <c r="C36" s="7"/>
      <c r="D36" s="7"/>
      <c r="E36" s="7"/>
      <c r="F36" s="7"/>
      <c r="G36" s="7"/>
    </row>
    <row r="37" spans="1:7" x14ac:dyDescent="0.25">
      <c r="A37" s="5">
        <f t="shared" si="0"/>
        <v>36</v>
      </c>
      <c r="B37" s="7"/>
      <c r="C37" s="7"/>
      <c r="D37" s="7"/>
      <c r="E37" s="7"/>
      <c r="F37" s="7"/>
      <c r="G37" s="7"/>
    </row>
    <row r="38" spans="1:7" x14ac:dyDescent="0.25">
      <c r="A38" s="5">
        <f t="shared" si="0"/>
        <v>37</v>
      </c>
      <c r="B38" s="7"/>
      <c r="C38" s="7"/>
      <c r="D38" s="7"/>
      <c r="E38" s="7"/>
      <c r="F38" s="7"/>
      <c r="G38" s="7"/>
    </row>
    <row r="39" spans="1:7" x14ac:dyDescent="0.25">
      <c r="A39" s="5">
        <f t="shared" si="0"/>
        <v>38</v>
      </c>
      <c r="B39" s="7"/>
      <c r="C39" s="7"/>
      <c r="D39" s="7"/>
      <c r="E39" s="7"/>
      <c r="F39" s="7"/>
      <c r="G39" s="7"/>
    </row>
    <row r="40" spans="1:7" x14ac:dyDescent="0.25">
      <c r="A40" s="5">
        <f t="shared" si="0"/>
        <v>39</v>
      </c>
      <c r="B40" s="7"/>
      <c r="C40" s="7"/>
      <c r="D40" s="7"/>
      <c r="E40" s="7"/>
      <c r="F40" s="7"/>
      <c r="G40" s="7"/>
    </row>
    <row r="41" spans="1:7" x14ac:dyDescent="0.25">
      <c r="A41" s="5">
        <f t="shared" si="0"/>
        <v>40</v>
      </c>
      <c r="B41" s="7"/>
      <c r="C41" s="7"/>
      <c r="D41" s="7"/>
      <c r="E41" s="7"/>
      <c r="F41" s="7"/>
      <c r="G41" s="7"/>
    </row>
    <row r="42" spans="1:7" x14ac:dyDescent="0.25">
      <c r="A42" s="5">
        <f t="shared" si="0"/>
        <v>41</v>
      </c>
      <c r="B42" s="7"/>
      <c r="C42" s="7"/>
      <c r="D42" s="7"/>
      <c r="E42" s="7"/>
      <c r="F42" s="7"/>
      <c r="G42" s="7"/>
    </row>
    <row r="43" spans="1:7" x14ac:dyDescent="0.25">
      <c r="A43" s="5">
        <f t="shared" si="0"/>
        <v>42</v>
      </c>
      <c r="B43" s="7"/>
      <c r="C43" s="7"/>
      <c r="D43" s="7"/>
      <c r="E43" s="7"/>
      <c r="F43" s="7"/>
      <c r="G43" s="7"/>
    </row>
    <row r="44" spans="1:7" x14ac:dyDescent="0.25">
      <c r="A44" s="5">
        <f t="shared" si="0"/>
        <v>43</v>
      </c>
      <c r="B44" s="7"/>
      <c r="C44" s="7"/>
      <c r="D44" s="7"/>
      <c r="E44" s="7"/>
      <c r="F44" s="7"/>
      <c r="G44" s="7"/>
    </row>
    <row r="45" spans="1:7" x14ac:dyDescent="0.25">
      <c r="A45" s="5">
        <f t="shared" si="0"/>
        <v>44</v>
      </c>
      <c r="B45" s="7"/>
      <c r="C45" s="7"/>
      <c r="D45" s="7"/>
      <c r="E45" s="7"/>
      <c r="F45" s="7"/>
      <c r="G45" s="7"/>
    </row>
    <row r="46" spans="1:7" x14ac:dyDescent="0.25">
      <c r="A46" s="5">
        <f t="shared" si="0"/>
        <v>45</v>
      </c>
      <c r="B46" s="7"/>
      <c r="C46" s="7"/>
      <c r="D46" s="7"/>
      <c r="E46" s="7"/>
      <c r="F46" s="7"/>
      <c r="G46" s="7"/>
    </row>
    <row r="47" spans="1:7" x14ac:dyDescent="0.25">
      <c r="A47" s="5">
        <f t="shared" si="0"/>
        <v>46</v>
      </c>
      <c r="B47" s="7"/>
      <c r="C47" s="7"/>
      <c r="D47" s="7"/>
      <c r="E47" s="7"/>
      <c r="F47" s="7"/>
      <c r="G47" s="7"/>
    </row>
    <row r="48" spans="1:7" x14ac:dyDescent="0.25">
      <c r="A48" s="5">
        <f t="shared" si="0"/>
        <v>47</v>
      </c>
      <c r="B48" s="7"/>
      <c r="C48" s="7"/>
      <c r="D48" s="7"/>
      <c r="E48" s="7"/>
      <c r="F48" s="7"/>
      <c r="G48" s="7"/>
    </row>
    <row r="49" spans="1:7" x14ac:dyDescent="0.25">
      <c r="A49" s="5">
        <f t="shared" si="0"/>
        <v>48</v>
      </c>
      <c r="B49" s="7"/>
      <c r="C49" s="7"/>
      <c r="D49" s="7"/>
      <c r="E49" s="7"/>
      <c r="F49" s="7"/>
      <c r="G49" s="7"/>
    </row>
    <row r="50" spans="1:7" x14ac:dyDescent="0.25">
      <c r="A50" s="5">
        <f t="shared" si="0"/>
        <v>49</v>
      </c>
      <c r="B50" s="7"/>
      <c r="C50" s="7"/>
      <c r="D50" s="7"/>
      <c r="E50" s="7"/>
      <c r="F50" s="7"/>
      <c r="G50" s="7"/>
    </row>
    <row r="51" spans="1:7" x14ac:dyDescent="0.25">
      <c r="A51" s="5">
        <f t="shared" si="0"/>
        <v>50</v>
      </c>
      <c r="B51" s="7"/>
      <c r="C51" s="7"/>
      <c r="D51" s="7"/>
      <c r="E51" s="7"/>
      <c r="F51" s="7"/>
      <c r="G51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'Data Sheet'!$A$1:$A$4</xm:f>
          </x14:formula1>
          <xm:sqref>D3:D1048576</xm:sqref>
        </x14:dataValidation>
        <x14:dataValidation type="list" allowBlank="1" showInputMessage="1" showErrorMessage="1">
          <x14:formula1>
            <xm:f>Users!$B:$B</xm:f>
          </x14:formula1>
          <xm:sqref>F2:F1048576 E2:E1048576</xm:sqref>
        </x14:dataValidation>
        <x14:dataValidation type="list" allowBlank="1" showInputMessage="1" showErrorMessage="1">
          <x14:formula1>
            <xm:f>Modules!$B:$B</xm:f>
          </x14:formula1>
          <xm:sqref>C2:C1048576</xm:sqref>
        </x14:dataValidation>
        <x14:dataValidation type="list" allowBlank="1" showInputMessage="1" showErrorMessage="1">
          <x14:formula1>
            <xm:f>'Data Sheet'!$A:$A</xm:f>
          </x14:formula1>
          <xm:sqref>D2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B16" sqref="B16"/>
    </sheetView>
  </sheetViews>
  <sheetFormatPr defaultRowHeight="15" x14ac:dyDescent="0.25"/>
  <cols>
    <col min="1" max="1" width="3.5703125" style="13" bestFit="1" customWidth="1"/>
    <col min="2" max="2" width="45.7109375" style="13" customWidth="1"/>
    <col min="3" max="3" width="16" style="13" bestFit="1" customWidth="1"/>
    <col min="4" max="4" width="20.42578125" style="13" bestFit="1" customWidth="1"/>
    <col min="5" max="6" width="17.85546875" style="13" bestFit="1" customWidth="1"/>
    <col min="7" max="16384" width="9.140625" style="13"/>
  </cols>
  <sheetData>
    <row r="1" spans="1:6" x14ac:dyDescent="0.25">
      <c r="A1" s="15" t="s">
        <v>0</v>
      </c>
      <c r="B1" s="16" t="s">
        <v>25</v>
      </c>
      <c r="C1" s="16" t="s">
        <v>31</v>
      </c>
      <c r="D1" s="16" t="s">
        <v>2</v>
      </c>
      <c r="E1" s="16" t="s">
        <v>13</v>
      </c>
      <c r="F1" s="16" t="s">
        <v>26</v>
      </c>
    </row>
    <row r="2" spans="1:6" x14ac:dyDescent="0.25">
      <c r="A2" s="14">
        <v>1</v>
      </c>
      <c r="B2" s="14"/>
      <c r="C2" s="14"/>
      <c r="D2" s="14"/>
      <c r="E2" s="14"/>
      <c r="F2" s="14"/>
    </row>
    <row r="3" spans="1:6" x14ac:dyDescent="0.25">
      <c r="A3" s="14">
        <v>2</v>
      </c>
      <c r="B3" s="14"/>
      <c r="C3" s="14"/>
      <c r="D3" s="14"/>
      <c r="E3" s="14"/>
      <c r="F3" s="14"/>
    </row>
    <row r="4" spans="1:6" x14ac:dyDescent="0.25">
      <c r="A4" s="14">
        <v>3</v>
      </c>
      <c r="B4" s="14"/>
      <c r="C4" s="14"/>
      <c r="D4" s="14"/>
      <c r="E4" s="14"/>
      <c r="F4" s="14"/>
    </row>
    <row r="5" spans="1:6" x14ac:dyDescent="0.25">
      <c r="A5" s="14">
        <v>4</v>
      </c>
      <c r="B5" s="14"/>
      <c r="C5" s="14"/>
      <c r="D5" s="14"/>
      <c r="E5" s="14"/>
      <c r="F5" s="14"/>
    </row>
    <row r="6" spans="1:6" x14ac:dyDescent="0.25">
      <c r="A6" s="14">
        <v>5</v>
      </c>
      <c r="B6" s="14"/>
      <c r="C6" s="14"/>
      <c r="D6" s="14"/>
      <c r="E6" s="14"/>
      <c r="F6" s="14"/>
    </row>
    <row r="7" spans="1:6" x14ac:dyDescent="0.25">
      <c r="A7" s="14">
        <v>6</v>
      </c>
      <c r="B7" s="14"/>
      <c r="C7" s="14"/>
      <c r="D7" s="14"/>
      <c r="E7" s="14"/>
      <c r="F7" s="14"/>
    </row>
    <row r="8" spans="1:6" x14ac:dyDescent="0.25">
      <c r="A8" s="14">
        <v>7</v>
      </c>
      <c r="B8" s="14"/>
      <c r="C8" s="14"/>
      <c r="D8" s="14"/>
      <c r="E8" s="14"/>
      <c r="F8" s="14"/>
    </row>
    <row r="9" spans="1:6" x14ac:dyDescent="0.25">
      <c r="A9" s="14">
        <v>8</v>
      </c>
      <c r="B9" s="14"/>
      <c r="C9" s="14"/>
      <c r="D9" s="14"/>
      <c r="E9" s="14"/>
      <c r="F9" s="14"/>
    </row>
    <row r="10" spans="1:6" x14ac:dyDescent="0.25">
      <c r="A10" s="14">
        <v>9</v>
      </c>
      <c r="B10" s="14"/>
      <c r="C10" s="14"/>
      <c r="D10" s="14"/>
      <c r="E10" s="14"/>
      <c r="F10" s="14"/>
    </row>
    <row r="11" spans="1:6" x14ac:dyDescent="0.25">
      <c r="A11" s="14">
        <v>10</v>
      </c>
      <c r="B11" s="14"/>
      <c r="C11" s="14"/>
      <c r="D11" s="14"/>
      <c r="E11" s="14"/>
      <c r="F11" s="14"/>
    </row>
    <row r="12" spans="1:6" x14ac:dyDescent="0.25">
      <c r="A12" s="14">
        <v>11</v>
      </c>
      <c r="B12" s="14"/>
      <c r="C12" s="14"/>
      <c r="D12" s="14"/>
      <c r="E12" s="14"/>
      <c r="F12" s="14"/>
    </row>
    <row r="13" spans="1:6" x14ac:dyDescent="0.25">
      <c r="A13" s="14">
        <v>12</v>
      </c>
      <c r="B13" s="14"/>
      <c r="C13" s="14"/>
      <c r="D13" s="14"/>
      <c r="E13" s="14"/>
      <c r="F13" s="14"/>
    </row>
    <row r="14" spans="1:6" x14ac:dyDescent="0.25">
      <c r="A14" s="14">
        <v>13</v>
      </c>
      <c r="B14" s="14"/>
      <c r="C14" s="14"/>
      <c r="D14" s="14"/>
      <c r="E14" s="14"/>
      <c r="F14" s="14"/>
    </row>
    <row r="15" spans="1:6" x14ac:dyDescent="0.25">
      <c r="A15" s="14">
        <v>14</v>
      </c>
      <c r="B15" s="14"/>
      <c r="C15" s="14"/>
      <c r="D15" s="14"/>
      <c r="E15" s="14"/>
      <c r="F15" s="14"/>
    </row>
    <row r="16" spans="1:6" x14ac:dyDescent="0.25">
      <c r="A16" s="14">
        <v>15</v>
      </c>
      <c r="B16" s="14"/>
      <c r="C16" s="14"/>
      <c r="D16" s="14"/>
      <c r="E16" s="14"/>
      <c r="F16" s="14"/>
    </row>
    <row r="17" spans="1:6" x14ac:dyDescent="0.25">
      <c r="A17" s="14">
        <v>16</v>
      </c>
      <c r="B17" s="14"/>
      <c r="C17" s="14"/>
      <c r="D17" s="14"/>
      <c r="E17" s="14"/>
      <c r="F17" s="14"/>
    </row>
    <row r="18" spans="1:6" x14ac:dyDescent="0.25">
      <c r="A18" s="14">
        <v>17</v>
      </c>
      <c r="B18" s="14"/>
      <c r="C18" s="14"/>
      <c r="D18" s="14"/>
      <c r="E18" s="14"/>
      <c r="F18" s="14"/>
    </row>
    <row r="19" spans="1:6" x14ac:dyDescent="0.25">
      <c r="A19" s="14">
        <v>18</v>
      </c>
      <c r="B19" s="14"/>
      <c r="C19" s="14"/>
      <c r="D19" s="14"/>
      <c r="E19" s="14"/>
      <c r="F19" s="14"/>
    </row>
    <row r="20" spans="1:6" x14ac:dyDescent="0.25">
      <c r="A20" s="14">
        <v>19</v>
      </c>
      <c r="B20" s="14"/>
      <c r="C20" s="14"/>
      <c r="D20" s="14"/>
      <c r="E20" s="14"/>
      <c r="F20" s="14"/>
    </row>
    <row r="21" spans="1:6" x14ac:dyDescent="0.25">
      <c r="A21" s="14">
        <v>20</v>
      </c>
      <c r="B21" s="14"/>
      <c r="C21" s="14"/>
      <c r="D21" s="14"/>
      <c r="E21" s="14"/>
      <c r="F21" s="14"/>
    </row>
    <row r="22" spans="1:6" x14ac:dyDescent="0.25">
      <c r="A22" s="14">
        <v>21</v>
      </c>
      <c r="B22" s="14"/>
      <c r="C22" s="14"/>
      <c r="D22" s="14"/>
      <c r="E22" s="14"/>
      <c r="F22" s="14"/>
    </row>
    <row r="23" spans="1:6" x14ac:dyDescent="0.25">
      <c r="A23" s="14">
        <v>22</v>
      </c>
      <c r="B23" s="14"/>
      <c r="C23" s="14"/>
      <c r="D23" s="14"/>
      <c r="E23" s="14"/>
      <c r="F23" s="14"/>
    </row>
    <row r="24" spans="1:6" x14ac:dyDescent="0.25">
      <c r="A24" s="14">
        <v>23</v>
      </c>
      <c r="B24" s="14"/>
      <c r="C24" s="14"/>
      <c r="D24" s="14"/>
      <c r="E24" s="14"/>
      <c r="F24" s="14"/>
    </row>
    <row r="25" spans="1:6" x14ac:dyDescent="0.25">
      <c r="A25" s="14">
        <v>24</v>
      </c>
      <c r="B25" s="14"/>
      <c r="C25" s="14"/>
      <c r="D25" s="14"/>
      <c r="E25" s="14"/>
      <c r="F25" s="14"/>
    </row>
    <row r="26" spans="1:6" x14ac:dyDescent="0.25">
      <c r="A26" s="14">
        <v>25</v>
      </c>
      <c r="B26" s="14"/>
      <c r="C26" s="14"/>
      <c r="D26" s="14"/>
      <c r="E26" s="14"/>
      <c r="F26" s="14"/>
    </row>
    <row r="27" spans="1:6" x14ac:dyDescent="0.25">
      <c r="A27" s="14">
        <v>26</v>
      </c>
      <c r="B27" s="14"/>
      <c r="C27" s="14"/>
      <c r="D27" s="14"/>
      <c r="E27" s="14"/>
      <c r="F27" s="14"/>
    </row>
    <row r="28" spans="1:6" x14ac:dyDescent="0.25">
      <c r="A28" s="14">
        <v>27</v>
      </c>
      <c r="B28" s="14"/>
      <c r="C28" s="14"/>
      <c r="D28" s="14"/>
      <c r="E28" s="14"/>
      <c r="F28" s="14"/>
    </row>
    <row r="29" spans="1:6" x14ac:dyDescent="0.25">
      <c r="A29" s="14">
        <v>28</v>
      </c>
      <c r="B29" s="14"/>
      <c r="C29" s="14"/>
      <c r="D29" s="14"/>
      <c r="E29" s="14"/>
      <c r="F29" s="14"/>
    </row>
    <row r="30" spans="1:6" x14ac:dyDescent="0.25">
      <c r="A30" s="14">
        <v>29</v>
      </c>
      <c r="B30" s="14"/>
      <c r="C30" s="14"/>
      <c r="D30" s="14"/>
      <c r="E30" s="14"/>
      <c r="F30" s="14"/>
    </row>
    <row r="31" spans="1:6" x14ac:dyDescent="0.25">
      <c r="A31" s="14">
        <v>30</v>
      </c>
      <c r="B31" s="14"/>
      <c r="C31" s="14"/>
      <c r="D31" s="14"/>
      <c r="E31" s="14"/>
      <c r="F31" s="14"/>
    </row>
    <row r="32" spans="1:6" x14ac:dyDescent="0.25">
      <c r="A32" s="14">
        <v>31</v>
      </c>
      <c r="B32" s="14"/>
      <c r="C32" s="14"/>
      <c r="D32" s="14"/>
      <c r="E32" s="14"/>
      <c r="F32" s="14"/>
    </row>
    <row r="33" spans="1:6" x14ac:dyDescent="0.25">
      <c r="A33" s="14">
        <v>32</v>
      </c>
      <c r="B33" s="14"/>
      <c r="C33" s="14"/>
      <c r="D33" s="14"/>
      <c r="E33" s="14"/>
      <c r="F33" s="14"/>
    </row>
    <row r="34" spans="1:6" x14ac:dyDescent="0.25">
      <c r="A34" s="14">
        <v>33</v>
      </c>
      <c r="B34" s="14"/>
      <c r="C34" s="14"/>
      <c r="D34" s="14"/>
      <c r="E34" s="14"/>
      <c r="F34" s="14"/>
    </row>
    <row r="35" spans="1:6" x14ac:dyDescent="0.25">
      <c r="A35" s="14">
        <v>34</v>
      </c>
      <c r="B35" s="14"/>
      <c r="C35" s="14"/>
      <c r="D35" s="14"/>
      <c r="E35" s="14"/>
      <c r="F35" s="14"/>
    </row>
    <row r="36" spans="1:6" x14ac:dyDescent="0.25">
      <c r="A36" s="14">
        <v>35</v>
      </c>
      <c r="B36" s="14"/>
      <c r="C36" s="14"/>
      <c r="D36" s="14"/>
      <c r="E36" s="14"/>
      <c r="F36" s="14"/>
    </row>
    <row r="37" spans="1:6" x14ac:dyDescent="0.25">
      <c r="A37" s="14">
        <v>36</v>
      </c>
      <c r="B37" s="14"/>
      <c r="C37" s="14"/>
      <c r="D37" s="14"/>
      <c r="E37" s="14"/>
      <c r="F37" s="14"/>
    </row>
    <row r="38" spans="1:6" x14ac:dyDescent="0.25">
      <c r="A38" s="14">
        <v>37</v>
      </c>
      <c r="B38" s="14"/>
      <c r="C38" s="14"/>
      <c r="D38" s="14"/>
      <c r="E38" s="14"/>
      <c r="F38" s="14"/>
    </row>
    <row r="39" spans="1:6" x14ac:dyDescent="0.25">
      <c r="A39" s="14">
        <v>38</v>
      </c>
      <c r="B39" s="14"/>
      <c r="C39" s="14"/>
      <c r="D39" s="14"/>
      <c r="E39" s="14"/>
      <c r="F39" s="14"/>
    </row>
    <row r="40" spans="1:6" x14ac:dyDescent="0.25">
      <c r="A40" s="14">
        <v>39</v>
      </c>
      <c r="B40" s="14"/>
      <c r="C40" s="14"/>
      <c r="D40" s="14"/>
      <c r="E40" s="14"/>
      <c r="F40" s="14"/>
    </row>
    <row r="41" spans="1:6" x14ac:dyDescent="0.25">
      <c r="A41" s="14">
        <v>40</v>
      </c>
      <c r="B41" s="14"/>
      <c r="C41" s="14"/>
      <c r="D41" s="14"/>
      <c r="E41" s="14"/>
      <c r="F41" s="14"/>
    </row>
    <row r="42" spans="1:6" x14ac:dyDescent="0.25">
      <c r="A42" s="14">
        <v>41</v>
      </c>
      <c r="B42" s="14"/>
      <c r="C42" s="14"/>
      <c r="D42" s="14"/>
      <c r="E42" s="14"/>
      <c r="F42" s="14"/>
    </row>
    <row r="43" spans="1:6" x14ac:dyDescent="0.25">
      <c r="A43" s="14">
        <v>42</v>
      </c>
      <c r="B43" s="14"/>
      <c r="C43" s="14"/>
      <c r="D43" s="14"/>
      <c r="E43" s="14"/>
      <c r="F43" s="14"/>
    </row>
    <row r="44" spans="1:6" x14ac:dyDescent="0.25">
      <c r="A44" s="14">
        <v>43</v>
      </c>
      <c r="B44" s="14"/>
      <c r="C44" s="14"/>
      <c r="D44" s="14"/>
      <c r="E44" s="14"/>
      <c r="F44" s="14"/>
    </row>
    <row r="45" spans="1:6" x14ac:dyDescent="0.25">
      <c r="A45" s="14">
        <v>44</v>
      </c>
      <c r="B45" s="14"/>
      <c r="C45" s="14"/>
      <c r="D45" s="14"/>
      <c r="E45" s="14"/>
      <c r="F45" s="14"/>
    </row>
    <row r="46" spans="1:6" x14ac:dyDescent="0.25">
      <c r="A46" s="14">
        <v>45</v>
      </c>
      <c r="B46" s="14"/>
      <c r="C46" s="14"/>
      <c r="D46" s="14"/>
      <c r="E46" s="14"/>
      <c r="F46" s="14"/>
    </row>
    <row r="47" spans="1:6" x14ac:dyDescent="0.25">
      <c r="A47" s="14">
        <v>46</v>
      </c>
      <c r="B47" s="14"/>
      <c r="C47" s="14"/>
      <c r="D47" s="14"/>
      <c r="E47" s="14"/>
      <c r="F47" s="14"/>
    </row>
    <row r="48" spans="1:6" x14ac:dyDescent="0.25">
      <c r="A48" s="14">
        <v>47</v>
      </c>
      <c r="B48" s="14"/>
      <c r="C48" s="14"/>
      <c r="D48" s="14"/>
      <c r="E48" s="14"/>
      <c r="F48" s="14"/>
    </row>
    <row r="49" spans="1:6" x14ac:dyDescent="0.25">
      <c r="A49" s="14">
        <v>48</v>
      </c>
      <c r="B49" s="14"/>
      <c r="C49" s="14"/>
      <c r="D49" s="14"/>
      <c r="E49" s="14"/>
      <c r="F49" s="14"/>
    </row>
    <row r="50" spans="1:6" x14ac:dyDescent="0.25">
      <c r="A50" s="14">
        <v>49</v>
      </c>
      <c r="B50" s="14"/>
      <c r="C50" s="14"/>
      <c r="D50" s="14"/>
      <c r="E50" s="14"/>
      <c r="F50" s="14"/>
    </row>
    <row r="51" spans="1:6" x14ac:dyDescent="0.25">
      <c r="A51" s="14">
        <v>50</v>
      </c>
      <c r="B51" s="14"/>
      <c r="C51" s="14"/>
      <c r="D51" s="14"/>
      <c r="E51" s="14"/>
      <c r="F51" s="1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Modules!$B:$B</xm:f>
          </x14:formula1>
          <xm:sqref>D2:D1048576</xm:sqref>
        </x14:dataValidation>
        <x14:dataValidation type="list" allowBlank="1" showInputMessage="1" showErrorMessage="1">
          <x14:formula1>
            <xm:f>Users!$B:$B</xm:f>
          </x14:formula1>
          <xm:sqref>F2:F1048576 E2:E1048576</xm:sqref>
        </x14:dataValidation>
        <x14:dataValidation type="list" allowBlank="1" showInputMessage="1" showErrorMessage="1">
          <x14:formula1>
            <xm:f>'Data Sheet'!$C:$C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RowHeight="15" x14ac:dyDescent="0.25"/>
  <cols>
    <col min="1" max="1" width="4.7109375" customWidth="1"/>
    <col min="2" max="2" width="20.42578125" bestFit="1" customWidth="1"/>
    <col min="3" max="3" width="15.7109375" bestFit="1" customWidth="1"/>
  </cols>
  <sheetData>
    <row r="1" spans="1:3" x14ac:dyDescent="0.25">
      <c r="C1" t="s">
        <v>19</v>
      </c>
    </row>
    <row r="2" spans="1:3" x14ac:dyDescent="0.25">
      <c r="A2">
        <v>1</v>
      </c>
      <c r="B2" t="s">
        <v>16</v>
      </c>
      <c r="C2" t="s">
        <v>21</v>
      </c>
    </row>
    <row r="3" spans="1:3" x14ac:dyDescent="0.25">
      <c r="A3">
        <v>2</v>
      </c>
      <c r="B3" t="s">
        <v>18</v>
      </c>
      <c r="C3" t="s">
        <v>20</v>
      </c>
    </row>
    <row r="4" spans="1:3" x14ac:dyDescent="0.25">
      <c r="A4">
        <v>3</v>
      </c>
      <c r="B4" t="s">
        <v>17</v>
      </c>
      <c r="C4" t="s">
        <v>22</v>
      </c>
    </row>
    <row r="5" spans="1:3" x14ac:dyDescent="0.25">
      <c r="A5">
        <v>4</v>
      </c>
      <c r="B5" t="s">
        <v>23</v>
      </c>
    </row>
    <row r="6" spans="1:3" x14ac:dyDescent="0.25">
      <c r="A6">
        <v>5</v>
      </c>
      <c r="B6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4.7109375" customWidth="1"/>
    <col min="2" max="2" width="17.85546875" bestFit="1" customWidth="1"/>
  </cols>
  <sheetData>
    <row r="1" spans="1:2" x14ac:dyDescent="0.25">
      <c r="A1">
        <v>1</v>
      </c>
      <c r="B1" t="s">
        <v>9</v>
      </c>
    </row>
    <row r="2" spans="1:2" x14ac:dyDescent="0.25">
      <c r="A2">
        <v>2</v>
      </c>
      <c r="B2" t="s">
        <v>10</v>
      </c>
    </row>
    <row r="3" spans="1:2" x14ac:dyDescent="0.25">
      <c r="A3">
        <v>3</v>
      </c>
      <c r="B3" t="s">
        <v>11</v>
      </c>
    </row>
    <row r="4" spans="1:2" x14ac:dyDescent="0.25">
      <c r="A4">
        <v>4</v>
      </c>
      <c r="B4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3" max="3" width="16" bestFit="1" customWidth="1"/>
  </cols>
  <sheetData>
    <row r="1" spans="1:3" x14ac:dyDescent="0.25">
      <c r="A1" t="s">
        <v>5</v>
      </c>
      <c r="C1" t="s">
        <v>30</v>
      </c>
    </row>
    <row r="2" spans="1:3" x14ac:dyDescent="0.25">
      <c r="A2" t="s">
        <v>6</v>
      </c>
      <c r="C2" t="s">
        <v>27</v>
      </c>
    </row>
    <row r="3" spans="1:3" x14ac:dyDescent="0.25">
      <c r="A3" t="s">
        <v>7</v>
      </c>
      <c r="C3" t="s">
        <v>28</v>
      </c>
    </row>
    <row r="4" spans="1:3" x14ac:dyDescent="0.25">
      <c r="A4" t="s">
        <v>8</v>
      </c>
      <c r="C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Issue</vt:lpstr>
      <vt:lpstr>Artifact</vt:lpstr>
      <vt:lpstr>Modules</vt:lpstr>
      <vt:lpstr>Users</vt:lpstr>
      <vt:lpstr>Data 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2015-10-17T06:38:16Z</dcterms:modified>
</cp:coreProperties>
</file>