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名单 (2)" sheetId="3" r:id="rId1"/>
  </sheets>
  <externalReferences>
    <externalReference r:id="rId2"/>
  </externalReferences>
  <definedNames>
    <definedName name="_xlnm._FilterDatabase" localSheetId="0" hidden="1">'名单 (2)'!$A$2:$L$270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<sst xmlns="http://schemas.openxmlformats.org/spreadsheetml/2006/main" count="743">
  <si>
    <t>2018届毕业设计检查表</t>
  </si>
  <si>
    <t>序号</t>
  </si>
  <si>
    <t>学号</t>
  </si>
  <si>
    <t>姓名</t>
  </si>
  <si>
    <t>性别</t>
  </si>
  <si>
    <t>行政班级</t>
  </si>
  <si>
    <t>指导教师</t>
  </si>
  <si>
    <t>题目编号</t>
  </si>
  <si>
    <t>题目</t>
  </si>
  <si>
    <t>模型运行情况</t>
  </si>
  <si>
    <t>系统运行情况</t>
  </si>
  <si>
    <t>论文初稿情况</t>
  </si>
  <si>
    <t>论文框架情况</t>
  </si>
  <si>
    <t>7</t>
  </si>
  <si>
    <t>201425010107</t>
  </si>
  <si>
    <t>杜锡盛</t>
  </si>
  <si>
    <t>男</t>
  </si>
  <si>
    <t>电气工程及其自动化1401班</t>
  </si>
  <si>
    <t>陈盛闯</t>
  </si>
  <si>
    <t>11</t>
  </si>
  <si>
    <t>201425010111</t>
  </si>
  <si>
    <t>简仲胜</t>
  </si>
  <si>
    <t>15</t>
  </si>
  <si>
    <t>201425010115</t>
  </si>
  <si>
    <t>梁志超</t>
  </si>
  <si>
    <t>16</t>
  </si>
  <si>
    <t>201425010116</t>
  </si>
  <si>
    <t>林洪增</t>
  </si>
  <si>
    <t>25</t>
  </si>
  <si>
    <t>201425010125</t>
  </si>
  <si>
    <t>陆顺源</t>
  </si>
  <si>
    <t>27</t>
  </si>
  <si>
    <t>201425010127</t>
  </si>
  <si>
    <t>罗翔</t>
  </si>
  <si>
    <t>3</t>
  </si>
  <si>
    <t>201425010203</t>
  </si>
  <si>
    <t>陈晓添</t>
  </si>
  <si>
    <t>电气工程及其自动化1402班</t>
  </si>
  <si>
    <t>17</t>
  </si>
  <si>
    <t>201425010217</t>
  </si>
  <si>
    <t>李啟邦</t>
  </si>
  <si>
    <t>201425010225</t>
  </si>
  <si>
    <t>廖志威</t>
  </si>
  <si>
    <t>34</t>
  </si>
  <si>
    <t>201425010234</t>
  </si>
  <si>
    <t>彭辉</t>
  </si>
  <si>
    <t>43</t>
  </si>
  <si>
    <t>201425010243</t>
  </si>
  <si>
    <t>谢铭越</t>
  </si>
  <si>
    <t>49</t>
  </si>
  <si>
    <t>201425010250</t>
  </si>
  <si>
    <t>郑文辉</t>
  </si>
  <si>
    <t>22</t>
  </si>
  <si>
    <t>201425010322</t>
  </si>
  <si>
    <t>罗定锋</t>
  </si>
  <si>
    <t>电气工程及其自动化1403班</t>
  </si>
  <si>
    <t>32</t>
  </si>
  <si>
    <t>201425010332</t>
  </si>
  <si>
    <t>吴鉴雄</t>
  </si>
  <si>
    <t>201425220117</t>
  </si>
  <si>
    <t>李逸</t>
  </si>
  <si>
    <t>计算机科学与技术(数字媒体技术)1401班</t>
  </si>
  <si>
    <t>丁群</t>
  </si>
  <si>
    <t>毕业设计管理系统的设计与实现——系统需求分析，系统设计及系统测试</t>
  </si>
  <si>
    <t>24</t>
  </si>
  <si>
    <t>201425220127</t>
  </si>
  <si>
    <t>刘键薇</t>
  </si>
  <si>
    <t>女</t>
  </si>
  <si>
    <r>
      <rPr>
        <sz val="9"/>
        <rFont val="宋体"/>
        <charset val="134"/>
      </rPr>
      <t>基于A</t>
    </r>
    <r>
      <rPr>
        <sz val="9"/>
        <rFont val="宋体"/>
        <charset val="134"/>
      </rPr>
      <t>ndroid的游戏设计——跳跃类游戏</t>
    </r>
  </si>
  <si>
    <t>28</t>
  </si>
  <si>
    <t>201425220131</t>
  </si>
  <si>
    <t>彭子文</t>
  </si>
  <si>
    <r>
      <rPr>
        <sz val="9"/>
        <rFont val="宋体"/>
        <charset val="134"/>
      </rPr>
      <t>基于A</t>
    </r>
    <r>
      <rPr>
        <sz val="9"/>
        <rFont val="宋体"/>
        <charset val="134"/>
      </rPr>
      <t>ndroid游戏设计——横版卷轴踩踏跳跃游戏</t>
    </r>
  </si>
  <si>
    <t>31</t>
  </si>
  <si>
    <t>201425220134</t>
  </si>
  <si>
    <t>肖帝鑫</t>
  </si>
  <si>
    <t>信息工程系毕业设计管理系统的设计与实现——核心功能的实现</t>
  </si>
  <si>
    <t>55</t>
  </si>
  <si>
    <t>201425080156</t>
  </si>
  <si>
    <t>钟俊杰</t>
  </si>
  <si>
    <t>信息管理与信息系统(电子商务)1401班</t>
  </si>
  <si>
    <t>在校学生成绩管理系统的设计与实现</t>
  </si>
  <si>
    <t>10</t>
  </si>
  <si>
    <t>201425010110</t>
  </si>
  <si>
    <t>黄富信</t>
  </si>
  <si>
    <t>冯贵斌</t>
  </si>
  <si>
    <t>201425010124</t>
  </si>
  <si>
    <t>卢荣文</t>
  </si>
  <si>
    <t>33</t>
  </si>
  <si>
    <t>201425010233</t>
  </si>
  <si>
    <t>庞雨锋</t>
  </si>
  <si>
    <t>201425010311</t>
  </si>
  <si>
    <t>何德诚</t>
  </si>
  <si>
    <t>40</t>
  </si>
  <si>
    <t>201425010340</t>
  </si>
  <si>
    <t>叶炯晖</t>
  </si>
  <si>
    <t>4</t>
  </si>
  <si>
    <t>201425220105</t>
  </si>
  <si>
    <t>陈泽伟</t>
  </si>
  <si>
    <t>学生在校综合评价系统的设计与实现</t>
  </si>
  <si>
    <t>5</t>
  </si>
  <si>
    <t>201425220106</t>
  </si>
  <si>
    <t>陈懿彬</t>
  </si>
  <si>
    <t>基于JAVA的房屋租赁中介系统的设计与实现</t>
  </si>
  <si>
    <t>8</t>
  </si>
  <si>
    <t>201425220109</t>
  </si>
  <si>
    <t>何健平</t>
  </si>
  <si>
    <t>雅思考试系统的设计与实现</t>
  </si>
  <si>
    <t>201425010210</t>
  </si>
  <si>
    <t>黄国源</t>
  </si>
  <si>
    <t>忽略</t>
  </si>
  <si>
    <t>参军，忽略</t>
  </si>
  <si>
    <t>21</t>
  </si>
  <si>
    <t>201425010321</t>
  </si>
  <si>
    <t>刘志林</t>
  </si>
  <si>
    <t>6</t>
  </si>
  <si>
    <t>201425010106</t>
  </si>
  <si>
    <t>陈倩</t>
  </si>
  <si>
    <t>黄加异</t>
  </si>
  <si>
    <t>13</t>
  </si>
  <si>
    <t>201425010113</t>
  </si>
  <si>
    <t>劳幼华</t>
  </si>
  <si>
    <t>201425030102</t>
  </si>
  <si>
    <t>曹朗贤</t>
  </si>
  <si>
    <t>电子信息工程1401班</t>
  </si>
  <si>
    <t>201425030116</t>
  </si>
  <si>
    <t>潘乾</t>
  </si>
  <si>
    <t>1</t>
  </si>
  <si>
    <t>201325030121</t>
  </si>
  <si>
    <t>卢全哲</t>
  </si>
  <si>
    <t>黄伟杰</t>
  </si>
  <si>
    <t>18</t>
  </si>
  <si>
    <t>201425030117</t>
  </si>
  <si>
    <t>魏基铨</t>
  </si>
  <si>
    <t>201425220107</t>
  </si>
  <si>
    <t>甘汉昌</t>
  </si>
  <si>
    <t>基于JSP的企业信息管理系统的设计与实现</t>
  </si>
  <si>
    <t>201425220120</t>
  </si>
  <si>
    <t>梁家玮</t>
  </si>
  <si>
    <t>基于MVC的电子商城系统的设计与实现</t>
  </si>
  <si>
    <t>201425220128</t>
  </si>
  <si>
    <t>刘俊键</t>
  </si>
  <si>
    <t>基于SSH框架的网上商城开发</t>
  </si>
  <si>
    <t>29</t>
  </si>
  <si>
    <t>201425220132</t>
  </si>
  <si>
    <t>丘雄</t>
  </si>
  <si>
    <t>C语言题库及考试系统的设计与实现</t>
  </si>
  <si>
    <t>2</t>
  </si>
  <si>
    <t>201425010102</t>
  </si>
  <si>
    <t>蔡锦华</t>
  </si>
  <si>
    <t>李金灿</t>
  </si>
  <si>
    <t>201425010122</t>
  </si>
  <si>
    <t>刘志宁</t>
  </si>
  <si>
    <t>201425010207</t>
  </si>
  <si>
    <t>何健升</t>
  </si>
  <si>
    <t>201425010228</t>
  </si>
  <si>
    <t>刘宣峙</t>
  </si>
  <si>
    <t>201425010232</t>
  </si>
  <si>
    <t>潘世华</t>
  </si>
  <si>
    <t>37</t>
  </si>
  <si>
    <t>201425010237</t>
  </si>
  <si>
    <t>王斌扬</t>
  </si>
  <si>
    <t>42</t>
  </si>
  <si>
    <t>201425010242</t>
  </si>
  <si>
    <t>吴嘉宇</t>
  </si>
  <si>
    <t>46</t>
  </si>
  <si>
    <t>201425010246</t>
  </si>
  <si>
    <t>羊文彪</t>
  </si>
  <si>
    <t>48</t>
  </si>
  <si>
    <t>201425010248</t>
  </si>
  <si>
    <t>曾晔</t>
  </si>
  <si>
    <t>50</t>
  </si>
  <si>
    <t>201425010251</t>
  </si>
  <si>
    <t>周妙洁</t>
  </si>
  <si>
    <t>201425010318</t>
  </si>
  <si>
    <t>李永竞</t>
  </si>
  <si>
    <t>20</t>
  </si>
  <si>
    <t>201425010320</t>
  </si>
  <si>
    <t>廖逸</t>
  </si>
  <si>
    <t>201425010325</t>
  </si>
  <si>
    <t>骆嘉诚</t>
  </si>
  <si>
    <t>201425030104</t>
  </si>
  <si>
    <t>陈仲秋</t>
  </si>
  <si>
    <t>201425030105</t>
  </si>
  <si>
    <t>范子锋</t>
  </si>
  <si>
    <t>201425080104</t>
  </si>
  <si>
    <t>陈文晶</t>
  </si>
  <si>
    <t>李晓菲</t>
  </si>
  <si>
    <t>OTA网站与UGC网站的区别研究--以蚂蜂窝和去哪儿为例</t>
  </si>
  <si>
    <t>201425080105</t>
  </si>
  <si>
    <t>陈小娟</t>
  </si>
  <si>
    <t>“互联网+”时代的云浮石材企业电子商务发展研究</t>
  </si>
  <si>
    <t>201425080112</t>
  </si>
  <si>
    <t>顾勋</t>
  </si>
  <si>
    <t>跨境电子商务中小型企业发展现状——以和新科技网络有限公司</t>
  </si>
  <si>
    <t>201425080133</t>
  </si>
  <si>
    <t>欧翊</t>
  </si>
  <si>
    <t>浅谈直销模式对OTA的挑战及其对策</t>
  </si>
  <si>
    <t>36</t>
  </si>
  <si>
    <t>201425080136</t>
  </si>
  <si>
    <t>邱清玉</t>
  </si>
  <si>
    <t>O2O电子商务模式下消费者购买意愿影响因素研究</t>
  </si>
  <si>
    <t>41</t>
  </si>
  <si>
    <t>201425080141</t>
  </si>
  <si>
    <t>吴俊满</t>
  </si>
  <si>
    <t>“互联网+”租车在大学生群体的应用现状及前景分</t>
  </si>
  <si>
    <t>201425010104</t>
  </si>
  <si>
    <t>陈兴裕</t>
  </si>
  <si>
    <t>李辛</t>
  </si>
  <si>
    <t>201425010105</t>
  </si>
  <si>
    <t>陈盈萤</t>
  </si>
  <si>
    <t>201425010129</t>
  </si>
  <si>
    <t>区铖达</t>
  </si>
  <si>
    <t>39</t>
  </si>
  <si>
    <t>201425010141</t>
  </si>
  <si>
    <t>徐鸿明</t>
  </si>
  <si>
    <t>201425010204</t>
  </si>
  <si>
    <t>邓耀兴</t>
  </si>
  <si>
    <t>201425010220</t>
  </si>
  <si>
    <t>李泽伟</t>
  </si>
  <si>
    <t>201425010227</t>
  </si>
  <si>
    <t>刘昆仑</t>
  </si>
  <si>
    <t>201425010229</t>
  </si>
  <si>
    <t>卢晓绍</t>
  </si>
  <si>
    <t>44</t>
  </si>
  <si>
    <t>201425010244</t>
  </si>
  <si>
    <t>谢少青</t>
  </si>
  <si>
    <t>23</t>
  </si>
  <si>
    <t>201425010323</t>
  </si>
  <si>
    <t>罗基力</t>
  </si>
  <si>
    <t>201425010327</t>
  </si>
  <si>
    <t>谭浩源</t>
  </si>
  <si>
    <t>201425010329</t>
  </si>
  <si>
    <t>王月阳</t>
  </si>
  <si>
    <t>201425010336</t>
  </si>
  <si>
    <t>许少聪</t>
  </si>
  <si>
    <t>201425010337</t>
  </si>
  <si>
    <t>杨佳伟</t>
  </si>
  <si>
    <t>9</t>
  </si>
  <si>
    <t>201425220110</t>
  </si>
  <si>
    <t>黄俊恒</t>
  </si>
  <si>
    <t>廖伟国</t>
  </si>
  <si>
    <r>
      <rPr>
        <sz val="9"/>
        <rFont val="宋体"/>
        <charset val="134"/>
      </rPr>
      <t>基于M</t>
    </r>
    <r>
      <rPr>
        <sz val="9"/>
        <rFont val="宋体"/>
        <charset val="134"/>
      </rPr>
      <t>VC的出租屋信息管理系统</t>
    </r>
  </si>
  <si>
    <t>201425220112</t>
  </si>
  <si>
    <t>黎传书</t>
  </si>
  <si>
    <r>
      <rPr>
        <sz val="9"/>
        <color indexed="8"/>
        <rFont val="宋体"/>
        <charset val="134"/>
      </rPr>
      <t>浅谈L</t>
    </r>
    <r>
      <rPr>
        <sz val="9"/>
        <color indexed="8"/>
        <rFont val="宋体"/>
        <charset val="134"/>
      </rPr>
      <t>INUX操作系统安全</t>
    </r>
  </si>
  <si>
    <t>201425220119</t>
  </si>
  <si>
    <t>李紫娴</t>
  </si>
  <si>
    <t>微信小程序之电影咨询网</t>
  </si>
  <si>
    <t>19</t>
  </si>
  <si>
    <t>201425220121</t>
  </si>
  <si>
    <t>梁育天</t>
  </si>
  <si>
    <r>
      <rPr>
        <sz val="9"/>
        <color indexed="8"/>
        <rFont val="宋体"/>
        <charset val="134"/>
      </rPr>
      <t>浅析L</t>
    </r>
    <r>
      <rPr>
        <sz val="9"/>
        <color indexed="8"/>
        <rFont val="宋体"/>
        <charset val="134"/>
      </rPr>
      <t>inux系统的安全机制及防护策略</t>
    </r>
  </si>
  <si>
    <t>201425220124</t>
  </si>
  <si>
    <t>林润杰</t>
  </si>
  <si>
    <r>
      <rPr>
        <sz val="9"/>
        <rFont val="宋体"/>
        <charset val="134"/>
      </rPr>
      <t>基于L</t>
    </r>
    <r>
      <rPr>
        <sz val="9"/>
        <rFont val="宋体"/>
        <charset val="134"/>
      </rPr>
      <t>INUX操作系统的常见服务器构建</t>
    </r>
  </si>
  <si>
    <t>201425220137</t>
  </si>
  <si>
    <t>谢文杰</t>
  </si>
  <si>
    <r>
      <rPr>
        <sz val="9"/>
        <color indexed="8"/>
        <rFont val="宋体"/>
        <charset val="134"/>
      </rPr>
      <t>L</t>
    </r>
    <r>
      <rPr>
        <sz val="9"/>
        <color indexed="8"/>
        <rFont val="宋体"/>
        <charset val="134"/>
      </rPr>
      <t>INUX操作系统安全策略部署</t>
    </r>
  </si>
  <si>
    <t>38</t>
  </si>
  <si>
    <t>201425220141</t>
  </si>
  <si>
    <t>张钧</t>
  </si>
  <si>
    <t>华南农业大学珠江学院学院校园网漏洞检测与修复</t>
  </si>
  <si>
    <t>201425080103</t>
  </si>
  <si>
    <t>陈培铭</t>
  </si>
  <si>
    <t>普宁市职业技术学院网络安全设计</t>
  </si>
  <si>
    <t>201425080106</t>
  </si>
  <si>
    <t>陈子洋</t>
  </si>
  <si>
    <t>微信小程序之景区门票在线订购</t>
  </si>
  <si>
    <t>201425080115</t>
  </si>
  <si>
    <t>胡婉玲</t>
  </si>
  <si>
    <t>微信小程序之租房网</t>
  </si>
  <si>
    <t>201425080116</t>
  </si>
  <si>
    <t>黄强</t>
  </si>
  <si>
    <r>
      <rPr>
        <sz val="9"/>
        <rFont val="宋体"/>
        <charset val="134"/>
      </rPr>
      <t>基于O</t>
    </r>
    <r>
      <rPr>
        <sz val="9"/>
        <rFont val="宋体"/>
        <charset val="134"/>
      </rPr>
      <t>SPF汇佳科技有限公司网络工程的设计与实现</t>
    </r>
  </si>
  <si>
    <t>201425080139</t>
  </si>
  <si>
    <t>王璐</t>
  </si>
  <si>
    <r>
      <rPr>
        <sz val="9"/>
        <rFont val="宋体"/>
        <charset val="134"/>
      </rPr>
      <t>从化图书馆数字化V</t>
    </r>
    <r>
      <rPr>
        <sz val="9"/>
        <rFont val="宋体"/>
        <charset val="134"/>
      </rPr>
      <t>PN的规划与实现</t>
    </r>
  </si>
  <si>
    <t>201425080140</t>
  </si>
  <si>
    <t>温仲平</t>
  </si>
  <si>
    <t>云梦信息科技有限公司网络规划设计方案</t>
  </si>
  <si>
    <t>201425080144</t>
  </si>
  <si>
    <t>谢杰新</t>
  </si>
  <si>
    <t>微信小程序之校园资讯发布平台</t>
  </si>
  <si>
    <t>201425010117</t>
  </si>
  <si>
    <t>林业鹏</t>
  </si>
  <si>
    <t>刘磊</t>
  </si>
  <si>
    <t>201425010133</t>
  </si>
  <si>
    <t>王永盛</t>
  </si>
  <si>
    <t>201425010313</t>
  </si>
  <si>
    <t>洪跃佳</t>
  </si>
  <si>
    <t>201425010315</t>
  </si>
  <si>
    <t>黄威铭</t>
  </si>
  <si>
    <t>35</t>
  </si>
  <si>
    <t>201425010335</t>
  </si>
  <si>
    <t>谢惠雅</t>
  </si>
  <si>
    <t>30</t>
  </si>
  <si>
    <t>201425220133</t>
  </si>
  <si>
    <t>王国基</t>
  </si>
  <si>
    <t>刘诗瑾</t>
  </si>
  <si>
    <t>201425220136</t>
  </si>
  <si>
    <t>谢文崇</t>
  </si>
  <si>
    <t>201425220147</t>
  </si>
  <si>
    <t>朱志斌</t>
  </si>
  <si>
    <t>201425010230</t>
  </si>
  <si>
    <t>陆宝华</t>
  </si>
  <si>
    <t>马奔</t>
  </si>
  <si>
    <t>201425010235</t>
  </si>
  <si>
    <t>汤楚倩</t>
  </si>
  <si>
    <t>201425030101</t>
  </si>
  <si>
    <t>蔡镇涛</t>
  </si>
  <si>
    <t>201425030103</t>
  </si>
  <si>
    <t>陈世超</t>
  </si>
  <si>
    <t>201425030106</t>
  </si>
  <si>
    <t>何泽文</t>
  </si>
  <si>
    <t>201425030107</t>
  </si>
  <si>
    <t>何子祺</t>
  </si>
  <si>
    <t>201425030108</t>
  </si>
  <si>
    <t>黄芳怡</t>
  </si>
  <si>
    <t>201425030109</t>
  </si>
  <si>
    <t>黄康</t>
  </si>
  <si>
    <t>201425030110</t>
  </si>
  <si>
    <t>12</t>
  </si>
  <si>
    <t>201425030111</t>
  </si>
  <si>
    <t>黄兹冕</t>
  </si>
  <si>
    <t>201425030112</t>
  </si>
  <si>
    <t>赖锦洲</t>
  </si>
  <si>
    <t>14</t>
  </si>
  <si>
    <t>201425030113</t>
  </si>
  <si>
    <t>李秋标</t>
  </si>
  <si>
    <t>201425030115</t>
  </si>
  <si>
    <t>刘华</t>
  </si>
  <si>
    <t>201425030118</t>
  </si>
  <si>
    <t>杨健</t>
  </si>
  <si>
    <t>201425030119</t>
  </si>
  <si>
    <t>曾梦茹</t>
  </si>
  <si>
    <t>201425030121</t>
  </si>
  <si>
    <t>周松涛</t>
  </si>
  <si>
    <t>201425010219</t>
  </si>
  <si>
    <t>李文辉</t>
  </si>
  <si>
    <t>欧清凌</t>
  </si>
  <si>
    <t>201425010221</t>
  </si>
  <si>
    <t>李智锴</t>
  </si>
  <si>
    <t>201425010241</t>
  </si>
  <si>
    <t>吴浩森</t>
  </si>
  <si>
    <t>201425010301</t>
  </si>
  <si>
    <t>陈崇楷</t>
  </si>
  <si>
    <t>201425010338</t>
  </si>
  <si>
    <t>杨斯立</t>
  </si>
  <si>
    <t>201425010346</t>
  </si>
  <si>
    <t>朱帆</t>
  </si>
  <si>
    <t>201425010128</t>
  </si>
  <si>
    <t>丘远彬</t>
  </si>
  <si>
    <t>邱广萍</t>
  </si>
  <si>
    <t>201425010130</t>
  </si>
  <si>
    <t>戎大锌</t>
  </si>
  <si>
    <t>201425010140</t>
  </si>
  <si>
    <t>吴耀烽</t>
  </si>
  <si>
    <t>201425010142</t>
  </si>
  <si>
    <t>徐嘉楠</t>
  </si>
  <si>
    <t>201425010143</t>
  </si>
  <si>
    <t>叶伟豪</t>
  </si>
  <si>
    <t>201425010145</t>
  </si>
  <si>
    <t>朱惠杰</t>
  </si>
  <si>
    <t>201425010211</t>
  </si>
  <si>
    <t>黄宽</t>
  </si>
  <si>
    <t>201425010223</t>
  </si>
  <si>
    <t>梁森森</t>
  </si>
  <si>
    <t>26</t>
  </si>
  <si>
    <t>201425010226</t>
  </si>
  <si>
    <t>刘坤明</t>
  </si>
  <si>
    <t>201425010236</t>
  </si>
  <si>
    <t>田敏</t>
  </si>
  <si>
    <t>201425010308</t>
  </si>
  <si>
    <t>冯浩源</t>
  </si>
  <si>
    <t>201425030120</t>
  </si>
  <si>
    <t>张涵</t>
  </si>
  <si>
    <t>201425030122</t>
  </si>
  <si>
    <t>周永钊</t>
  </si>
  <si>
    <t>201425220102</t>
  </si>
  <si>
    <t>陈焕培</t>
  </si>
  <si>
    <t>屈晓</t>
  </si>
  <si>
    <t>基于JSP毕业设计管理系统设计与实现-----数据库设计、系统测试</t>
  </si>
  <si>
    <t>201425220103</t>
  </si>
  <si>
    <t>陈慧冲</t>
  </si>
  <si>
    <t>基于Android音乐点播系统设计与实现</t>
  </si>
  <si>
    <t>201425220104</t>
  </si>
  <si>
    <t>陈宇鹏</t>
  </si>
  <si>
    <t>基于WEB旅游信息管理系统的设计与实现</t>
  </si>
  <si>
    <t>201425220111</t>
  </si>
  <si>
    <t>江文杰</t>
  </si>
  <si>
    <t>基于JAVA学院车辆管理系统设计与实现</t>
  </si>
  <si>
    <t>201425220113</t>
  </si>
  <si>
    <t>李俊杰</t>
  </si>
  <si>
    <t>基于JSP音乐网站设计</t>
  </si>
  <si>
    <t>201425220114</t>
  </si>
  <si>
    <t>李世欣</t>
  </si>
  <si>
    <t>基于Android的塔防游戏设计与实现</t>
  </si>
  <si>
    <t>201425220115</t>
  </si>
  <si>
    <t>李小亮</t>
  </si>
  <si>
    <t>基于JSP房产中介信息管理系统</t>
  </si>
  <si>
    <t>201425220123</t>
  </si>
  <si>
    <t>林国洪</t>
  </si>
  <si>
    <t>基于Web餐饮管理系统设计与实现</t>
  </si>
  <si>
    <t>201425220135</t>
  </si>
  <si>
    <t>肖文悦</t>
  </si>
  <si>
    <t>基于MVC模式的大仓库信息管理系统设计与实现</t>
  </si>
  <si>
    <t>201425220138</t>
  </si>
  <si>
    <t>杨智钧</t>
  </si>
  <si>
    <t>文件共享及管理系统的设计与实现</t>
  </si>
  <si>
    <t>201425220143</t>
  </si>
  <si>
    <t>张炜增</t>
  </si>
  <si>
    <t>基于MVC音像租凭系统的设计与实现</t>
  </si>
  <si>
    <t>201425220144</t>
  </si>
  <si>
    <t>郑哲豪</t>
  </si>
  <si>
    <t>基于JSP毕业设计管理系统设计与实现——系统设计、功能实现</t>
  </si>
  <si>
    <t>201425080108</t>
  </si>
  <si>
    <t>陈睿华</t>
  </si>
  <si>
    <t>Android自动密码锁定应用系统</t>
  </si>
  <si>
    <t>201425080138</t>
  </si>
  <si>
    <t>帅佩欣</t>
  </si>
  <si>
    <t>图书馆自助借书还书系统系统</t>
  </si>
  <si>
    <t>201425010101</t>
  </si>
  <si>
    <t>蔡家集</t>
  </si>
  <si>
    <t>史春笑</t>
  </si>
  <si>
    <t>201425010103</t>
  </si>
  <si>
    <t>陈俊钦</t>
  </si>
  <si>
    <t>201425010123</t>
  </si>
  <si>
    <t>卢俊</t>
  </si>
  <si>
    <t>201425010144</t>
  </si>
  <si>
    <t>叶伟辉</t>
  </si>
  <si>
    <t>201425010208</t>
  </si>
  <si>
    <t>洪越</t>
  </si>
  <si>
    <t>201425010239</t>
  </si>
  <si>
    <t>王庆贤</t>
  </si>
  <si>
    <t>201425010240</t>
  </si>
  <si>
    <t>温杰</t>
  </si>
  <si>
    <t>201425010307</t>
  </si>
  <si>
    <t>范科旋</t>
  </si>
  <si>
    <t>201425010109</t>
  </si>
  <si>
    <t>冯亦海</t>
  </si>
  <si>
    <t>苏永辉</t>
  </si>
  <si>
    <t>201425010139</t>
  </si>
  <si>
    <t>吴小军</t>
  </si>
  <si>
    <t>201425010302</t>
  </si>
  <si>
    <t>陈洪达</t>
  </si>
  <si>
    <t>201425010317</t>
  </si>
  <si>
    <t>李维</t>
  </si>
  <si>
    <t>201425030114</t>
  </si>
  <si>
    <t>廖孟轩</t>
  </si>
  <si>
    <t>201425080107</t>
  </si>
  <si>
    <t>陈奕宇</t>
  </si>
  <si>
    <t>王嘉琦</t>
  </si>
  <si>
    <t>新零售趋势下无人便利店市场需求分析——以从化欣荣宏圈商为例</t>
  </si>
  <si>
    <t>201425080113</t>
  </si>
  <si>
    <t>何壁佳</t>
  </si>
  <si>
    <t>电子商务视角下无人机玩具业发展形势分析——以广东澄海为例</t>
  </si>
  <si>
    <t>201425080114</t>
  </si>
  <si>
    <t>胡嘉敏</t>
  </si>
  <si>
    <t>校园移动电子商务下顾客忠诚度的建立与管理——以万万平台为例</t>
  </si>
  <si>
    <t>201425080117</t>
  </si>
  <si>
    <t>黄小思</t>
  </si>
  <si>
    <t>基于电子商务平台的生鲜农产品购买意愿分析——以从化消费者为调查对象</t>
  </si>
  <si>
    <t>201425080122</t>
  </si>
  <si>
    <t>李彦</t>
  </si>
  <si>
    <t>在线评论对消费者购买意愿影响研究</t>
  </si>
  <si>
    <t>201425080126</t>
  </si>
  <si>
    <t>梁玉敏</t>
  </si>
  <si>
    <t>电子商务视角下从化特色农产品市场分析</t>
  </si>
  <si>
    <t>201425080127</t>
  </si>
  <si>
    <t>林妍容</t>
  </si>
  <si>
    <r>
      <rPr>
        <sz val="9"/>
        <rFont val="宋体"/>
        <charset val="134"/>
      </rPr>
      <t>0</t>
    </r>
    <r>
      <rPr>
        <sz val="9"/>
        <rFont val="宋体"/>
        <charset val="134"/>
      </rPr>
      <t>20模式下甜品连锁营销模式研究</t>
    </r>
  </si>
  <si>
    <t>201425080129</t>
  </si>
  <si>
    <t>卢晓惠</t>
  </si>
  <si>
    <t>基于生鲜快递柜模式下的网购末端物流应用分析</t>
  </si>
  <si>
    <t>201425080130</t>
  </si>
  <si>
    <t>卢智晖</t>
  </si>
  <si>
    <t>电子服务环境下服装类实体商场发展现状调查——以佛山市为例</t>
  </si>
  <si>
    <t>201425080132</t>
  </si>
  <si>
    <t>罗志彬</t>
  </si>
  <si>
    <r>
      <rPr>
        <sz val="9"/>
        <rFont val="宋体"/>
        <charset val="134"/>
      </rPr>
      <t>0</t>
    </r>
    <r>
      <rPr>
        <sz val="9"/>
        <rFont val="宋体"/>
        <charset val="134"/>
      </rPr>
      <t>20模式下青年公寓租赁营销模式分析——以深圳市为例</t>
    </r>
  </si>
  <si>
    <t>201425080142</t>
  </si>
  <si>
    <t>吴敏东</t>
  </si>
  <si>
    <t>电子商务环境下智能快递柜赢利模式分析</t>
  </si>
  <si>
    <t>51</t>
  </si>
  <si>
    <t>201425080152</t>
  </si>
  <si>
    <t>余文傑</t>
  </si>
  <si>
    <t>基于智能快递柜的校园快递终端业务整合探究——珠江学院乐收快递站为例</t>
  </si>
  <si>
    <t>54</t>
  </si>
  <si>
    <t>201425080155</t>
  </si>
  <si>
    <t>张诗懿</t>
  </si>
  <si>
    <t>微信营销对河源市和平县特色农产品的影响</t>
  </si>
  <si>
    <t>58</t>
  </si>
  <si>
    <t>201425080160</t>
  </si>
  <si>
    <t>邬婷怡</t>
  </si>
  <si>
    <t>河源客家特色农产品电子商务发展现状及对策研究</t>
  </si>
  <si>
    <t>201425010138</t>
  </si>
  <si>
    <t>吴伟强</t>
  </si>
  <si>
    <t>魏波</t>
  </si>
  <si>
    <t>201425010212</t>
  </si>
  <si>
    <t>黄世业</t>
  </si>
  <si>
    <t>201425010218</t>
  </si>
  <si>
    <t>李文城</t>
  </si>
  <si>
    <t>201425010304</t>
  </si>
  <si>
    <t>陈树青</t>
  </si>
  <si>
    <t>201425220146</t>
  </si>
  <si>
    <t>周伟</t>
  </si>
  <si>
    <t>文明瑶</t>
  </si>
  <si>
    <r>
      <rPr>
        <sz val="9"/>
        <rFont val="宋体"/>
        <charset val="134"/>
      </rPr>
      <t>基于A</t>
    </r>
    <r>
      <rPr>
        <sz val="9"/>
        <rFont val="宋体"/>
        <charset val="134"/>
      </rPr>
      <t>ndroid的新闻客户端的设计与实现</t>
    </r>
  </si>
  <si>
    <t>201425080102</t>
  </si>
  <si>
    <t>陈铭茵</t>
  </si>
  <si>
    <t>毕业设计（论文）管理系统的微信小程序开发</t>
  </si>
  <si>
    <t>201425080119</t>
  </si>
  <si>
    <t>黄奕涵</t>
  </si>
  <si>
    <t>“校园跑腿服务平台”的微信小程序开发</t>
  </si>
  <si>
    <t>201425080125</t>
  </si>
  <si>
    <t>梁耀东</t>
  </si>
  <si>
    <t>基于微信公众号的“校园跑腿服务平台”的设计与实现</t>
  </si>
  <si>
    <t>201425080135</t>
  </si>
  <si>
    <t>邱琳</t>
  </si>
  <si>
    <r>
      <rPr>
        <sz val="9"/>
        <rFont val="宋体"/>
        <charset val="134"/>
      </rPr>
      <t>基于A</t>
    </r>
    <r>
      <rPr>
        <sz val="9"/>
        <rFont val="宋体"/>
        <charset val="134"/>
      </rPr>
      <t>ndroid的校园跑腿服务平台的开发</t>
    </r>
  </si>
  <si>
    <t>201425080137</t>
  </si>
  <si>
    <t>饶金港</t>
  </si>
  <si>
    <r>
      <rPr>
        <sz val="9"/>
        <rFont val="宋体"/>
        <charset val="134"/>
      </rPr>
      <t>基于P</t>
    </r>
    <r>
      <rPr>
        <sz val="9"/>
        <rFont val="宋体"/>
        <charset val="134"/>
      </rPr>
      <t>HP的课程练习平台的设计与实现</t>
    </r>
  </si>
  <si>
    <t>47</t>
  </si>
  <si>
    <t>201425080148</t>
  </si>
  <si>
    <t>许志华</t>
  </si>
  <si>
    <r>
      <rPr>
        <sz val="9"/>
        <rFont val="宋体"/>
        <charset val="134"/>
      </rPr>
      <t>基于M</t>
    </r>
    <r>
      <rPr>
        <sz val="9"/>
        <rFont val="宋体"/>
        <charset val="134"/>
      </rPr>
      <t>VP模式的即时通讯APP的开发</t>
    </r>
  </si>
  <si>
    <t>201425080150</t>
  </si>
  <si>
    <t>叶家仲</t>
  </si>
  <si>
    <t>“C语言程序设计”课程教学辅助平台的开发</t>
  </si>
  <si>
    <t>52</t>
  </si>
  <si>
    <t>201425080153</t>
  </si>
  <si>
    <t>袁强</t>
  </si>
  <si>
    <r>
      <rPr>
        <sz val="9"/>
        <rFont val="宋体"/>
        <charset val="134"/>
      </rPr>
      <t>基于P</t>
    </r>
    <r>
      <rPr>
        <sz val="9"/>
        <rFont val="宋体"/>
        <charset val="134"/>
      </rPr>
      <t>HP的毕业设计（论文）管理系统的开发</t>
    </r>
  </si>
  <si>
    <t>201425010209</t>
  </si>
  <si>
    <t>黄诚业</t>
  </si>
  <si>
    <t>辛建涛</t>
  </si>
  <si>
    <t>201425010238</t>
  </si>
  <si>
    <t>王超</t>
  </si>
  <si>
    <t>201425010247</t>
  </si>
  <si>
    <t>叶梓锋</t>
  </si>
  <si>
    <t>201425010310</t>
  </si>
  <si>
    <t>郭炀</t>
  </si>
  <si>
    <t>201425010316</t>
  </si>
  <si>
    <t>李锦宏</t>
  </si>
  <si>
    <t>201425010334</t>
  </si>
  <si>
    <t>肖小月</t>
  </si>
  <si>
    <t>201425010339</t>
  </si>
  <si>
    <t>杨彦雄</t>
  </si>
  <si>
    <t>201425010216</t>
  </si>
  <si>
    <t>劳环</t>
  </si>
  <si>
    <t>杨慧敏</t>
  </si>
  <si>
    <t>201425010222</t>
  </si>
  <si>
    <t>利振毅</t>
  </si>
  <si>
    <t>201425010314</t>
  </si>
  <si>
    <t>黄光正</t>
  </si>
  <si>
    <t>201425010328</t>
  </si>
  <si>
    <t>谭慎锦</t>
  </si>
  <si>
    <t>201425010333</t>
  </si>
  <si>
    <t>伍其盛</t>
  </si>
  <si>
    <t>45</t>
  </si>
  <si>
    <t>201425010345</t>
  </si>
  <si>
    <t>周经良</t>
  </si>
  <si>
    <t>201425010202</t>
  </si>
  <si>
    <t>陈嘉颖</t>
  </si>
  <si>
    <t>杨树军</t>
  </si>
  <si>
    <t>201425010305</t>
  </si>
  <si>
    <t>陈宣瑾</t>
  </si>
  <si>
    <t>201425010309</t>
  </si>
  <si>
    <t>郭建荣</t>
  </si>
  <si>
    <t>201425010312</t>
  </si>
  <si>
    <t>何鑫</t>
  </si>
  <si>
    <t>201425010326</t>
  </si>
  <si>
    <t>潘晟</t>
  </si>
  <si>
    <t>201225140110</t>
  </si>
  <si>
    <t>谭真</t>
  </si>
  <si>
    <t>杨知玲</t>
  </si>
  <si>
    <t>基于高校微信平台数据的用户行为分析与预测——用户阅读行为影响因素研究</t>
  </si>
  <si>
    <t>201425080109</t>
  </si>
  <si>
    <t>程日津</t>
  </si>
  <si>
    <t>基于微创业的电子商务模式研究</t>
  </si>
  <si>
    <t>201425080111</t>
  </si>
  <si>
    <t>方樟填</t>
  </si>
  <si>
    <t>基于高校微信平台数据的用户行为分析与预测——用户分析与运营策略研究</t>
  </si>
  <si>
    <t>201425080120</t>
  </si>
  <si>
    <t>江威振</t>
  </si>
  <si>
    <t>基于移动电子商务的大学生购物影响因素研究</t>
  </si>
  <si>
    <t>201425080124</t>
  </si>
  <si>
    <t>梁家睿</t>
  </si>
  <si>
    <t>大学生消费心理和消费行为研究</t>
  </si>
  <si>
    <t>201425080131</t>
  </si>
  <si>
    <t>卢仲彦</t>
  </si>
  <si>
    <t>电子商务企业盈利模式分析</t>
  </si>
  <si>
    <t>201425080145</t>
  </si>
  <si>
    <t>谢烁烁</t>
  </si>
  <si>
    <t>基于高校微信平台数据的用户行为分析与预测——用户行为影响因素与预测研究</t>
  </si>
  <si>
    <t>201425080146</t>
  </si>
  <si>
    <t>许锐</t>
  </si>
  <si>
    <t>微信用户获取信息质量的满意度调查分析</t>
  </si>
  <si>
    <t>201425080151</t>
  </si>
  <si>
    <t>余锦涛</t>
  </si>
  <si>
    <t>基于高校微信平台数据的用户行为分析与预测——用户持续使用意愿的影响因素研究</t>
  </si>
  <si>
    <t>57</t>
  </si>
  <si>
    <t>201425080158</t>
  </si>
  <si>
    <t>周广宇</t>
  </si>
  <si>
    <t>基于高校微信平台数据的用户行为分析与预测——用户分享行为的影响因素研究</t>
  </si>
  <si>
    <t>201425010108</t>
  </si>
  <si>
    <t>冯灵聪</t>
  </si>
  <si>
    <t>杨志明</t>
  </si>
  <si>
    <t>201425010215</t>
  </si>
  <si>
    <t>赖李生</t>
  </si>
  <si>
    <t>201425010224</t>
  </si>
  <si>
    <t>梁世杰</t>
  </si>
  <si>
    <t>201425010331</t>
  </si>
  <si>
    <t>吴湖广</t>
  </si>
  <si>
    <t>201425010343</t>
  </si>
  <si>
    <t>钟康</t>
  </si>
  <si>
    <t>201425010119</t>
  </si>
  <si>
    <t>刘德鑫</t>
  </si>
  <si>
    <t>詹庄春</t>
  </si>
  <si>
    <t>201425010134</t>
  </si>
  <si>
    <t>翁铠勋</t>
  </si>
  <si>
    <t>201425010201</t>
  </si>
  <si>
    <t>陈嘉豪</t>
  </si>
  <si>
    <t>201425010205</t>
  </si>
  <si>
    <t>邓怡欣</t>
  </si>
  <si>
    <t>201425010206</t>
  </si>
  <si>
    <t>冯源渥</t>
  </si>
  <si>
    <t>201425010213</t>
  </si>
  <si>
    <t>黄蔚航</t>
  </si>
  <si>
    <t>201425010214</t>
  </si>
  <si>
    <t>黄阳</t>
  </si>
  <si>
    <t>201425010245</t>
  </si>
  <si>
    <t>杨文潇</t>
  </si>
  <si>
    <t>201425010252</t>
  </si>
  <si>
    <t>庾梓维</t>
  </si>
  <si>
    <t>201425010306</t>
  </si>
  <si>
    <t>陈政烨</t>
  </si>
  <si>
    <t>201425010319</t>
  </si>
  <si>
    <t>梁浩林</t>
  </si>
  <si>
    <t>201425010330</t>
  </si>
  <si>
    <t>温文峰</t>
  </si>
  <si>
    <t>201425010341</t>
  </si>
  <si>
    <t>余安强</t>
  </si>
  <si>
    <t>201425010342</t>
  </si>
  <si>
    <t>詹学胜</t>
  </si>
  <si>
    <t>201425010344</t>
  </si>
  <si>
    <t>钟渝峰</t>
  </si>
  <si>
    <t>201425220108</t>
  </si>
  <si>
    <t>郭健海</t>
  </si>
  <si>
    <t>郑艳松</t>
  </si>
  <si>
    <t>小区物业管理系统</t>
  </si>
  <si>
    <t>201425220116</t>
  </si>
  <si>
    <t>李亚齐</t>
  </si>
  <si>
    <t>网络招聘求职系统</t>
  </si>
  <si>
    <t>201425220122</t>
  </si>
  <si>
    <t>梁志毅</t>
  </si>
  <si>
    <t>高校教师教学质量管理信息系统设计与实现</t>
  </si>
  <si>
    <t>201425220125</t>
  </si>
  <si>
    <t>林仰宏</t>
  </si>
  <si>
    <t>精品课程网站系统研究与实现</t>
  </si>
  <si>
    <t>201425220130</t>
  </si>
  <si>
    <t>刘钰</t>
  </si>
  <si>
    <t>停车场收费系统的设计与实现</t>
  </si>
  <si>
    <t>201425220139</t>
  </si>
  <si>
    <t>阳鑫</t>
  </si>
  <si>
    <t>人力资源管理系统的设计与实现</t>
  </si>
  <si>
    <t>201425220140</t>
  </si>
  <si>
    <t>曾城</t>
  </si>
  <si>
    <t>中小型企业工资管理系统</t>
  </si>
  <si>
    <t>201425220142</t>
  </si>
  <si>
    <t>张名绚</t>
  </si>
  <si>
    <t>在线考试系统的设计与实现</t>
  </si>
  <si>
    <t>201425220145</t>
  </si>
  <si>
    <t>钟钦海</t>
  </si>
  <si>
    <t>新闻发布系统的设计与实现</t>
  </si>
  <si>
    <t>201425080134</t>
  </si>
  <si>
    <t>钱育坤</t>
  </si>
  <si>
    <t>学籍管理系统设计与实现</t>
  </si>
  <si>
    <t>201425220129</t>
  </si>
  <si>
    <t>刘远山</t>
  </si>
  <si>
    <t>周小华</t>
  </si>
  <si>
    <t>校园资讯管理系统——软件系统设计</t>
  </si>
  <si>
    <t>201425080101</t>
  </si>
  <si>
    <t>蔡白晓</t>
  </si>
  <si>
    <r>
      <rPr>
        <sz val="9"/>
        <rFont val="宋体"/>
        <charset val="134"/>
      </rPr>
      <t>基于P</t>
    </r>
    <r>
      <rPr>
        <sz val="9"/>
        <rFont val="宋体"/>
        <charset val="134"/>
      </rPr>
      <t>HP的大学社团管理系统的开发与设计</t>
    </r>
  </si>
  <si>
    <t>201425080110</t>
  </si>
  <si>
    <t>范燊阳</t>
  </si>
  <si>
    <t>珠江网上书城——软件系统设计</t>
  </si>
  <si>
    <t>201425080118</t>
  </si>
  <si>
    <t>黄紫茵</t>
  </si>
  <si>
    <r>
      <rPr>
        <sz val="9"/>
        <rFont val="宋体"/>
        <charset val="134"/>
      </rPr>
      <t>V</t>
    </r>
    <r>
      <rPr>
        <sz val="9"/>
        <rFont val="宋体"/>
        <charset val="134"/>
      </rPr>
      <t>ue个人博客网站设计与实现</t>
    </r>
  </si>
  <si>
    <t>201425080121</t>
  </si>
  <si>
    <t>李嘉琪</t>
  </si>
  <si>
    <t>201425080128</t>
  </si>
  <si>
    <t>刘昇</t>
  </si>
  <si>
    <t>校园商城系统设计——华珠校园商城系统设计</t>
  </si>
  <si>
    <t>201425080147</t>
  </si>
  <si>
    <t>许欣燕</t>
  </si>
  <si>
    <t>校园综合服务平台</t>
  </si>
  <si>
    <t>201425080149</t>
  </si>
  <si>
    <t>杨婷婷</t>
  </si>
  <si>
    <t>53</t>
  </si>
  <si>
    <t>201425080154</t>
  </si>
  <si>
    <t>曾智敏</t>
  </si>
  <si>
    <t>校园师生交流互动系统</t>
  </si>
  <si>
    <t>56</t>
  </si>
  <si>
    <t>201425080157</t>
  </si>
  <si>
    <t>钟仁杰</t>
  </si>
  <si>
    <t>59</t>
  </si>
  <si>
    <t>201425080161</t>
  </si>
  <si>
    <t>鄢利章</t>
  </si>
  <si>
    <t>校园交友系统</t>
  </si>
  <si>
    <t>201425010112</t>
  </si>
  <si>
    <t>孔冠翔</t>
  </si>
  <si>
    <t>朱明杰</t>
  </si>
  <si>
    <t>201425010114</t>
  </si>
  <si>
    <t>李富荣</t>
  </si>
  <si>
    <t>201425010118</t>
  </si>
  <si>
    <t>林友坤</t>
  </si>
  <si>
    <t>201425010120</t>
  </si>
  <si>
    <t>刘俊伟</t>
  </si>
  <si>
    <t>201425010121</t>
  </si>
  <si>
    <t>刘思杭</t>
  </si>
  <si>
    <t>201425010126</t>
  </si>
  <si>
    <t>罗亮威</t>
  </si>
  <si>
    <t>201425010131</t>
  </si>
  <si>
    <t>沈志强</t>
  </si>
  <si>
    <t>201425010132</t>
  </si>
  <si>
    <t>石天培</t>
  </si>
  <si>
    <t>201425010137</t>
  </si>
  <si>
    <t>吴清健</t>
  </si>
  <si>
    <t>201425010146</t>
  </si>
  <si>
    <t>朱涛</t>
  </si>
  <si>
    <t>201425220126</t>
  </si>
  <si>
    <t>林钰旋</t>
  </si>
  <si>
    <t>201425010231</t>
  </si>
  <si>
    <t>罗得</t>
  </si>
  <si>
    <t>201225180133</t>
  </si>
  <si>
    <t>杨帆</t>
  </si>
  <si>
    <t>201425010324</t>
  </si>
  <si>
    <t>罗荐文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</si>
</sst>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9"/>
      <name val="宋体"/>
      <charset val="134"/>
    </font>
    <font>
      <b/>
      <sz val="16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strike/>
      <sz val="9"/>
      <color indexed="8"/>
      <name val="宋体"/>
      <charset val="134"/>
    </font>
    <font>
      <strike/>
      <sz val="9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 applyFont="0" applyAlignment="0">
      <alignment vertical="center" wrapText="1"/>
    </xf>
    <xf numFmtId="42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" borderId="5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27" fillId="21" borderId="6" applyNumberFormat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21"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9" fontId="0" fillId="0" borderId="1" xfId="0" applyNumberFormat="1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Administrator\Desktop\&#36873;&#39064;&#23457;&#25209;&#34920;\&#21452;&#36873;&#21457;&#24067;\&#36873;&#23450;\&#21512;&#2418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名单"/>
      <sheetName val="李金灿"/>
      <sheetName val="史春笑"/>
      <sheetName val="李辛"/>
      <sheetName val="詹庄春"/>
      <sheetName val="邱广萍"/>
      <sheetName val="马奔"/>
      <sheetName val="朱明杰"/>
      <sheetName val="陈盛闯"/>
      <sheetName val="冯贵斌"/>
      <sheetName val="苏永辉"/>
      <sheetName val="杨志明"/>
      <sheetName val="刘磊"/>
      <sheetName val="魏波"/>
      <sheetName val="辛建涛"/>
      <sheetName val="黄加异"/>
      <sheetName val="欧清凌"/>
      <sheetName val="杨树军"/>
      <sheetName val="杨慧敏"/>
      <sheetName val="黄伟杰"/>
      <sheetName val="Sheet2"/>
      <sheetName val="PT"/>
      <sheetName val="题目详情"/>
      <sheetName val="Sheet20"/>
      <sheetName val="PLC题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题目编号</v>
          </cell>
          <cell r="B1" t="str">
            <v>指导教师</v>
          </cell>
          <cell r="C1" t="str">
            <v>题目名称</v>
          </cell>
          <cell r="D1" t="str">
            <v>题目类型</v>
          </cell>
          <cell r="E1" t="str">
            <v>适用专业</v>
          </cell>
          <cell r="F1" t="str">
            <v>人数</v>
          </cell>
          <cell r="G1" t="str">
            <v>题目来源</v>
          </cell>
        </row>
        <row r="2">
          <cell r="A2">
            <v>6</v>
          </cell>
          <cell r="B2" t="str">
            <v>陈盛闯</v>
          </cell>
          <cell r="C2" t="str">
            <v>IC门禁管理系统设计——软件设计</v>
          </cell>
          <cell r="D2" t="str">
            <v>设计</v>
          </cell>
          <cell r="E2" t="str">
            <v>电气工程及其自动化</v>
          </cell>
          <cell r="F2">
            <v>1</v>
          </cell>
          <cell r="G2">
            <v>0</v>
          </cell>
        </row>
        <row r="3">
          <cell r="A3">
            <v>7</v>
          </cell>
          <cell r="B3" t="str">
            <v>陈盛闯</v>
          </cell>
          <cell r="C3" t="str">
            <v>IC门禁管理系统设计——硬件设计</v>
          </cell>
          <cell r="D3" t="str">
            <v>设计</v>
          </cell>
          <cell r="E3" t="str">
            <v>电气工程及其自动化</v>
          </cell>
          <cell r="F3">
            <v>1</v>
          </cell>
          <cell r="G3">
            <v>0</v>
          </cell>
        </row>
        <row r="4">
          <cell r="A4">
            <v>74</v>
          </cell>
          <cell r="B4" t="str">
            <v>陈盛闯</v>
          </cell>
          <cell r="C4" t="str">
            <v>基于单片机的遥控小车设计——软件设计</v>
          </cell>
          <cell r="D4" t="str">
            <v>设计</v>
          </cell>
          <cell r="E4" t="str">
            <v>电气工程及其自动化</v>
          </cell>
          <cell r="F4">
            <v>1</v>
          </cell>
          <cell r="G4">
            <v>0</v>
          </cell>
        </row>
        <row r="5">
          <cell r="A5">
            <v>75</v>
          </cell>
          <cell r="B5" t="str">
            <v>陈盛闯</v>
          </cell>
          <cell r="C5" t="str">
            <v>基于单片机的遥控小车设计——硬件设计</v>
          </cell>
          <cell r="D5" t="str">
            <v>设计</v>
          </cell>
          <cell r="E5" t="str">
            <v>电气工程及其自动化</v>
          </cell>
          <cell r="F5">
            <v>1</v>
          </cell>
          <cell r="G5">
            <v>0</v>
          </cell>
        </row>
        <row r="6">
          <cell r="A6">
            <v>92</v>
          </cell>
          <cell r="B6" t="str">
            <v>陈盛闯</v>
          </cell>
          <cell r="C6" t="str">
            <v>基于模糊控制的水温控制系统设计——软件设计</v>
          </cell>
          <cell r="D6" t="str">
            <v>设计</v>
          </cell>
          <cell r="E6" t="str">
            <v>电气工程及其自动化</v>
          </cell>
          <cell r="F6">
            <v>1</v>
          </cell>
          <cell r="G6">
            <v>0</v>
          </cell>
        </row>
        <row r="7">
          <cell r="A7">
            <v>93</v>
          </cell>
          <cell r="B7" t="str">
            <v>陈盛闯</v>
          </cell>
          <cell r="C7" t="str">
            <v>基于模糊控制的水温控制系统设计——硬件设计</v>
          </cell>
          <cell r="D7" t="str">
            <v>设计</v>
          </cell>
          <cell r="E7" t="str">
            <v>电气工程及其自动化</v>
          </cell>
          <cell r="F7">
            <v>1</v>
          </cell>
          <cell r="G7">
            <v>0</v>
          </cell>
        </row>
        <row r="8">
          <cell r="A8">
            <v>94</v>
          </cell>
          <cell r="B8" t="str">
            <v>陈盛闯</v>
          </cell>
          <cell r="C8" t="str">
            <v>基于嵌入式的工器具管理系统设计——软件设计</v>
          </cell>
          <cell r="D8" t="str">
            <v>设计</v>
          </cell>
          <cell r="E8" t="str">
            <v>电气工程及其自动化</v>
          </cell>
          <cell r="F8">
            <v>1</v>
          </cell>
          <cell r="G8">
            <v>0</v>
          </cell>
        </row>
        <row r="9">
          <cell r="A9">
            <v>95</v>
          </cell>
          <cell r="B9" t="str">
            <v>陈盛闯</v>
          </cell>
          <cell r="C9" t="str">
            <v>基于嵌入式的工器具管理系统设计——硬件设计</v>
          </cell>
          <cell r="D9" t="str">
            <v>设计</v>
          </cell>
          <cell r="E9" t="str">
            <v>电气工程及其自动化</v>
          </cell>
          <cell r="F9">
            <v>1</v>
          </cell>
          <cell r="G9">
            <v>0</v>
          </cell>
        </row>
        <row r="10">
          <cell r="A10">
            <v>96</v>
          </cell>
          <cell r="B10" t="str">
            <v>陈盛闯</v>
          </cell>
          <cell r="C10" t="str">
            <v>基于摄像头的智能灯光系统设计——软件设计</v>
          </cell>
          <cell r="D10" t="str">
            <v>设计</v>
          </cell>
          <cell r="E10" t="str">
            <v>电气工程及其自动化</v>
          </cell>
          <cell r="F10">
            <v>1</v>
          </cell>
          <cell r="G10">
            <v>0</v>
          </cell>
        </row>
        <row r="11">
          <cell r="A11">
            <v>97</v>
          </cell>
          <cell r="B11" t="str">
            <v>陈盛闯</v>
          </cell>
          <cell r="C11" t="str">
            <v>基于摄像头的智能灯光系统设计——硬件设计</v>
          </cell>
          <cell r="D11" t="str">
            <v>设计</v>
          </cell>
          <cell r="E11" t="str">
            <v>电气工程及其自动化</v>
          </cell>
          <cell r="F11">
            <v>1</v>
          </cell>
          <cell r="G11">
            <v>0</v>
          </cell>
        </row>
        <row r="12">
          <cell r="A12">
            <v>110</v>
          </cell>
          <cell r="B12" t="str">
            <v>陈盛闯</v>
          </cell>
          <cell r="C12" t="str">
            <v>拍摄电动滑轨控制系统设计——软件设计</v>
          </cell>
          <cell r="D12" t="str">
            <v>设计</v>
          </cell>
          <cell r="E12" t="str">
            <v>电气工程及其自动化</v>
          </cell>
          <cell r="F12">
            <v>1</v>
          </cell>
          <cell r="G12">
            <v>0</v>
          </cell>
        </row>
        <row r="13">
          <cell r="A13">
            <v>111</v>
          </cell>
          <cell r="B13" t="str">
            <v>陈盛闯</v>
          </cell>
          <cell r="C13" t="str">
            <v>拍摄电动滑轨控制系统设计——硬件设计</v>
          </cell>
          <cell r="D13" t="str">
            <v>设计</v>
          </cell>
          <cell r="E13" t="str">
            <v>电气工程及其自动化</v>
          </cell>
          <cell r="F13">
            <v>1</v>
          </cell>
          <cell r="G13">
            <v>0</v>
          </cell>
        </row>
        <row r="14">
          <cell r="A14">
            <v>120</v>
          </cell>
          <cell r="B14" t="str">
            <v>陈盛闯</v>
          </cell>
          <cell r="C14" t="str">
            <v>物件估算精密电子秤设计——软件设计</v>
          </cell>
          <cell r="D14" t="str">
            <v>设计</v>
          </cell>
          <cell r="E14" t="str">
            <v>电气工程及其自动化</v>
          </cell>
          <cell r="F14">
            <v>1</v>
          </cell>
          <cell r="G14">
            <v>0</v>
          </cell>
        </row>
        <row r="15">
          <cell r="A15">
            <v>121</v>
          </cell>
          <cell r="B15" t="str">
            <v>陈盛闯</v>
          </cell>
          <cell r="C15" t="str">
            <v>物件估算精密电子秤设计——硬件设计</v>
          </cell>
          <cell r="D15" t="str">
            <v>设计</v>
          </cell>
          <cell r="E15" t="str">
            <v>电气工程及其自动化</v>
          </cell>
          <cell r="F15">
            <v>1</v>
          </cell>
          <cell r="G15">
            <v>0</v>
          </cell>
        </row>
        <row r="16">
          <cell r="A16">
            <v>15</v>
          </cell>
          <cell r="B16" t="str">
            <v>冯贵斌</v>
          </cell>
          <cell r="C16" t="str">
            <v>罐装生产线自动控制系统设计</v>
          </cell>
          <cell r="D16" t="str">
            <v>设计</v>
          </cell>
          <cell r="E16" t="str">
            <v>电气工程及其自动化</v>
          </cell>
          <cell r="F16">
            <v>1</v>
          </cell>
          <cell r="G16">
            <v>0</v>
          </cell>
        </row>
        <row r="17">
          <cell r="A17">
            <v>16</v>
          </cell>
          <cell r="B17" t="str">
            <v>冯贵斌</v>
          </cell>
          <cell r="C17" t="str">
            <v>恒压供水自动控制系统设计</v>
          </cell>
          <cell r="D17" t="str">
            <v>设计</v>
          </cell>
          <cell r="E17" t="str">
            <v>电气工程及其自动化</v>
          </cell>
          <cell r="F17">
            <v>1</v>
          </cell>
          <cell r="G17">
            <v>0</v>
          </cell>
        </row>
        <row r="18">
          <cell r="A18">
            <v>112</v>
          </cell>
          <cell r="B18" t="str">
            <v>冯贵斌</v>
          </cell>
          <cell r="C18" t="str">
            <v>喷泉的自动控制系统设计</v>
          </cell>
          <cell r="D18" t="str">
            <v>设计</v>
          </cell>
          <cell r="E18" t="str">
            <v>电气工程及其自动化</v>
          </cell>
          <cell r="F18">
            <v>1</v>
          </cell>
          <cell r="G18">
            <v>0</v>
          </cell>
        </row>
        <row r="19">
          <cell r="A19">
            <v>117</v>
          </cell>
          <cell r="B19" t="str">
            <v>冯贵斌</v>
          </cell>
          <cell r="C19" t="str">
            <v>水箱水位自动控制系统设计</v>
          </cell>
          <cell r="D19" t="str">
            <v>设计</v>
          </cell>
          <cell r="E19" t="str">
            <v>电气工程及其自动化</v>
          </cell>
          <cell r="F19">
            <v>1</v>
          </cell>
          <cell r="G19">
            <v>0</v>
          </cell>
        </row>
        <row r="20">
          <cell r="A20">
            <v>125</v>
          </cell>
          <cell r="B20" t="str">
            <v>冯贵斌</v>
          </cell>
          <cell r="C20" t="str">
            <v>饮料售货机自动控制系设计</v>
          </cell>
          <cell r="D20" t="str">
            <v>设计</v>
          </cell>
          <cell r="E20" t="str">
            <v>电气工程及其自动化</v>
          </cell>
          <cell r="F20">
            <v>1</v>
          </cell>
          <cell r="G20">
            <v>0</v>
          </cell>
        </row>
        <row r="21">
          <cell r="A21">
            <v>126</v>
          </cell>
          <cell r="B21" t="str">
            <v>黄加异</v>
          </cell>
          <cell r="C21" t="str">
            <v>智能厨房安全预警系统设计与研究——软件开发</v>
          </cell>
          <cell r="D21" t="str">
            <v>设计</v>
          </cell>
          <cell r="E21" t="str">
            <v>电气工程及其自动化</v>
          </cell>
          <cell r="F21">
            <v>1</v>
          </cell>
          <cell r="G21">
            <v>0</v>
          </cell>
        </row>
        <row r="22">
          <cell r="A22">
            <v>127</v>
          </cell>
          <cell r="B22" t="str">
            <v>黄加异</v>
          </cell>
          <cell r="C22" t="str">
            <v>智能厨房安全预警系统设计与研究——硬件开发</v>
          </cell>
          <cell r="D22" t="str">
            <v>设计</v>
          </cell>
          <cell r="E22" t="str">
            <v>电气工程及其自动化</v>
          </cell>
          <cell r="F22">
            <v>1</v>
          </cell>
          <cell r="G22">
            <v>0</v>
          </cell>
        </row>
        <row r="23">
          <cell r="A23">
            <v>141</v>
          </cell>
          <cell r="B23" t="str">
            <v>黄加异</v>
          </cell>
          <cell r="C23" t="str">
            <v>基于RFID技术的仓储管理系统研究与应用——嵌入式软件开发</v>
          </cell>
          <cell r="D23" t="str">
            <v>设计</v>
          </cell>
          <cell r="E23" t="str">
            <v>电子信息工程</v>
          </cell>
          <cell r="F23">
            <v>1</v>
          </cell>
          <cell r="G23">
            <v>0</v>
          </cell>
        </row>
        <row r="24">
          <cell r="A24">
            <v>142</v>
          </cell>
          <cell r="B24" t="str">
            <v>黄加异</v>
          </cell>
          <cell r="C24" t="str">
            <v>基于RFID技术的仓储管理系统研究与应用——硬件开发</v>
          </cell>
          <cell r="D24" t="str">
            <v>设计</v>
          </cell>
          <cell r="E24" t="str">
            <v>电子信息工程</v>
          </cell>
          <cell r="F24">
            <v>1</v>
          </cell>
          <cell r="G24">
            <v>0</v>
          </cell>
        </row>
        <row r="25">
          <cell r="A25">
            <v>137</v>
          </cell>
          <cell r="B25" t="str">
            <v>黄伟杰</v>
          </cell>
          <cell r="C25" t="str">
            <v>基于ARM a8的智能广告机</v>
          </cell>
          <cell r="D25" t="str">
            <v>设计</v>
          </cell>
          <cell r="E25" t="str">
            <v>电子信息工程</v>
          </cell>
          <cell r="F25">
            <v>1</v>
          </cell>
          <cell r="G25">
            <v>0</v>
          </cell>
        </row>
        <row r="26">
          <cell r="A26">
            <v>151</v>
          </cell>
          <cell r="B26" t="str">
            <v>黄伟杰</v>
          </cell>
          <cell r="C26" t="str">
            <v>基于嵌入式Linux的电子相册设计</v>
          </cell>
          <cell r="D26" t="str">
            <v>设计</v>
          </cell>
          <cell r="E26" t="str">
            <v>电子信息工程</v>
          </cell>
          <cell r="F26">
            <v>1</v>
          </cell>
          <cell r="G26">
            <v>0</v>
          </cell>
        </row>
        <row r="27">
          <cell r="A27">
            <v>8</v>
          </cell>
          <cell r="B27" t="str">
            <v>李金灿</v>
          </cell>
          <cell r="C27" t="str">
            <v>PLC控制的垃圾分拣系统设计——程序设计</v>
          </cell>
          <cell r="D27" t="str">
            <v>设计</v>
          </cell>
          <cell r="E27" t="str">
            <v>电气工程及其自动化</v>
          </cell>
          <cell r="F27">
            <v>1</v>
          </cell>
          <cell r="G27" t="str">
            <v>大创项目</v>
          </cell>
        </row>
        <row r="28">
          <cell r="A28">
            <v>9</v>
          </cell>
          <cell r="B28" t="str">
            <v>李金灿</v>
          </cell>
          <cell r="C28" t="str">
            <v>PLC控制的垃圾分拣系统设计——触摸屏设计</v>
          </cell>
          <cell r="D28" t="str">
            <v>设计</v>
          </cell>
          <cell r="E28" t="str">
            <v>电气工程及其自动化</v>
          </cell>
          <cell r="F28">
            <v>1</v>
          </cell>
          <cell r="G28" t="str">
            <v>大创项目</v>
          </cell>
        </row>
        <row r="29">
          <cell r="A29">
            <v>10</v>
          </cell>
          <cell r="B29" t="str">
            <v>李金灿</v>
          </cell>
          <cell r="C29" t="str">
            <v>PLC控制的垃圾分拣系统设计——系统硬件搭建</v>
          </cell>
          <cell r="D29" t="str">
            <v>设计</v>
          </cell>
          <cell r="E29" t="str">
            <v>电气工程及其自动化</v>
          </cell>
          <cell r="F29">
            <v>1</v>
          </cell>
          <cell r="G29" t="str">
            <v>大创项目</v>
          </cell>
        </row>
        <row r="30">
          <cell r="A30">
            <v>24</v>
          </cell>
          <cell r="B30" t="str">
            <v>李金灿</v>
          </cell>
          <cell r="C30" t="str">
            <v>基于PLC的编织带自动切带机系统设计——软件设计</v>
          </cell>
          <cell r="D30" t="str">
            <v>设计</v>
          </cell>
          <cell r="E30" t="str">
            <v>电气工程及其自动化</v>
          </cell>
          <cell r="F30">
            <v>1</v>
          </cell>
          <cell r="G30">
            <v>0</v>
          </cell>
        </row>
        <row r="31">
          <cell r="A31">
            <v>25</v>
          </cell>
          <cell r="B31" t="str">
            <v>李金灿</v>
          </cell>
          <cell r="C31" t="str">
            <v>基于PLC的编织带自动切带机系统设计——硬件设计</v>
          </cell>
          <cell r="D31" t="str">
            <v>设计</v>
          </cell>
          <cell r="E31" t="str">
            <v>电气工程及其自动化</v>
          </cell>
          <cell r="F31">
            <v>1</v>
          </cell>
          <cell r="G31">
            <v>0</v>
          </cell>
        </row>
        <row r="32">
          <cell r="A32">
            <v>34</v>
          </cell>
          <cell r="B32" t="str">
            <v>李金灿</v>
          </cell>
          <cell r="C32" t="str">
            <v>基于PLC的全自动包装机系统设计——软件设计</v>
          </cell>
          <cell r="D32" t="str">
            <v>设计</v>
          </cell>
          <cell r="E32" t="str">
            <v>电气工程及其自动化</v>
          </cell>
          <cell r="F32">
            <v>1</v>
          </cell>
          <cell r="G32">
            <v>0</v>
          </cell>
        </row>
        <row r="33">
          <cell r="A33">
            <v>35</v>
          </cell>
          <cell r="B33" t="str">
            <v>李金灿</v>
          </cell>
          <cell r="C33" t="str">
            <v>基于PLC的全自动包装机系统设计——硬件设计</v>
          </cell>
          <cell r="D33" t="str">
            <v>设计</v>
          </cell>
          <cell r="E33" t="str">
            <v>电气工程及其自动化</v>
          </cell>
          <cell r="F33">
            <v>1</v>
          </cell>
          <cell r="G33">
            <v>0</v>
          </cell>
        </row>
        <row r="34">
          <cell r="A34">
            <v>36</v>
          </cell>
          <cell r="B34" t="str">
            <v>李金灿</v>
          </cell>
          <cell r="C34" t="str">
            <v>基于PLC的全自动洗车系统设计</v>
          </cell>
          <cell r="D34" t="str">
            <v>设计</v>
          </cell>
          <cell r="E34" t="str">
            <v>电气工程及其自动化</v>
          </cell>
          <cell r="F34">
            <v>1</v>
          </cell>
          <cell r="G34">
            <v>0</v>
          </cell>
        </row>
        <row r="35">
          <cell r="A35">
            <v>42</v>
          </cell>
          <cell r="B35" t="str">
            <v>李金灿</v>
          </cell>
          <cell r="C35" t="str">
            <v>基于PLC的温室大棚系统设计</v>
          </cell>
          <cell r="D35" t="str">
            <v>设计</v>
          </cell>
          <cell r="E35" t="str">
            <v>电气工程及其自动化</v>
          </cell>
          <cell r="F35">
            <v>1</v>
          </cell>
          <cell r="G35">
            <v>0</v>
          </cell>
        </row>
        <row r="36">
          <cell r="A36">
            <v>48</v>
          </cell>
          <cell r="B36" t="str">
            <v>李金灿</v>
          </cell>
          <cell r="C36" t="str">
            <v>基于PLC的圆形旋转立体车库设计——软件设计</v>
          </cell>
          <cell r="D36" t="str">
            <v>设计</v>
          </cell>
          <cell r="E36" t="str">
            <v>电气工程及其自动化</v>
          </cell>
          <cell r="F36">
            <v>1</v>
          </cell>
          <cell r="G36">
            <v>0</v>
          </cell>
        </row>
        <row r="37">
          <cell r="A37">
            <v>49</v>
          </cell>
          <cell r="B37" t="str">
            <v>李金灿</v>
          </cell>
          <cell r="C37" t="str">
            <v>基于PLC的圆形旋转立体车库设计——硬件设计</v>
          </cell>
          <cell r="D37" t="str">
            <v>设计</v>
          </cell>
          <cell r="E37" t="str">
            <v>电气工程及其自动化</v>
          </cell>
          <cell r="F37">
            <v>1</v>
          </cell>
          <cell r="G37">
            <v>0</v>
          </cell>
        </row>
        <row r="38">
          <cell r="A38">
            <v>113</v>
          </cell>
          <cell r="B38" t="str">
            <v>李金灿</v>
          </cell>
          <cell r="C38" t="str">
            <v>汽车测速提示牌设计——软件设计</v>
          </cell>
          <cell r="D38" t="str">
            <v>设计</v>
          </cell>
          <cell r="E38" t="str">
            <v>电气工程及其自动化</v>
          </cell>
          <cell r="F38">
            <v>1</v>
          </cell>
          <cell r="G38">
            <v>0</v>
          </cell>
        </row>
        <row r="39">
          <cell r="A39">
            <v>114</v>
          </cell>
          <cell r="B39" t="str">
            <v>李金灿</v>
          </cell>
          <cell r="C39" t="str">
            <v>汽车测速提示牌设计——硬件设计</v>
          </cell>
          <cell r="D39" t="str">
            <v>设计</v>
          </cell>
          <cell r="E39" t="str">
            <v>电气工程及其自动化</v>
          </cell>
          <cell r="F39">
            <v>1</v>
          </cell>
          <cell r="G39">
            <v>0</v>
          </cell>
        </row>
        <row r="40">
          <cell r="A40">
            <v>138</v>
          </cell>
          <cell r="B40" t="str">
            <v>李金灿</v>
          </cell>
          <cell r="C40" t="str">
            <v>基于FPGA（Verilog）的电子广告屏设计</v>
          </cell>
          <cell r="D40" t="str">
            <v>设计</v>
          </cell>
          <cell r="E40" t="str">
            <v>电子信息工程</v>
          </cell>
          <cell r="F40">
            <v>1</v>
          </cell>
          <cell r="G40">
            <v>0</v>
          </cell>
        </row>
        <row r="41">
          <cell r="A41">
            <v>139</v>
          </cell>
          <cell r="B41" t="str">
            <v>李金灿</v>
          </cell>
          <cell r="C41" t="str">
            <v>基于FPGA（Verilog）的全自动洗衣机设计</v>
          </cell>
          <cell r="D41" t="str">
            <v>设计</v>
          </cell>
          <cell r="E41" t="str">
            <v>电子信息工程</v>
          </cell>
          <cell r="F41">
            <v>1</v>
          </cell>
          <cell r="G41">
            <v>0</v>
          </cell>
        </row>
        <row r="42">
          <cell r="A42">
            <v>1</v>
          </cell>
          <cell r="B42" t="str">
            <v>李辛</v>
          </cell>
          <cell r="C42" t="str">
            <v>1000KVA容量车间低压配电系统设计</v>
          </cell>
          <cell r="D42" t="str">
            <v>设计</v>
          </cell>
          <cell r="E42" t="str">
            <v>电气工程及其自动化</v>
          </cell>
          <cell r="F42">
            <v>1</v>
          </cell>
          <cell r="G42">
            <v>0</v>
          </cell>
        </row>
        <row r="43">
          <cell r="A43">
            <v>2</v>
          </cell>
          <cell r="B43" t="str">
            <v>李辛</v>
          </cell>
          <cell r="C43" t="str">
            <v>1000Kw小型火力发电厂一次系统部分设计</v>
          </cell>
          <cell r="D43" t="str">
            <v>设计</v>
          </cell>
          <cell r="E43" t="str">
            <v>电气工程及其自动化</v>
          </cell>
          <cell r="F43">
            <v>1</v>
          </cell>
          <cell r="G43">
            <v>0</v>
          </cell>
        </row>
        <row r="44">
          <cell r="A44">
            <v>3</v>
          </cell>
          <cell r="B44" t="str">
            <v>李辛</v>
          </cell>
          <cell r="C44" t="str">
            <v>10KV变电所电气一次部分设计</v>
          </cell>
          <cell r="D44" t="str">
            <v>设计</v>
          </cell>
          <cell r="E44" t="str">
            <v>电气工程及其自动化</v>
          </cell>
          <cell r="F44">
            <v>1</v>
          </cell>
          <cell r="G44">
            <v>0</v>
          </cell>
        </row>
        <row r="45">
          <cell r="A45">
            <v>4</v>
          </cell>
          <cell r="B45" t="str">
            <v>李辛</v>
          </cell>
          <cell r="C45" t="str">
            <v>110KV降压变电所电气一次部分设计</v>
          </cell>
          <cell r="D45" t="str">
            <v>设计</v>
          </cell>
          <cell r="E45" t="str">
            <v>电气工程及其自动化</v>
          </cell>
          <cell r="F45">
            <v>1</v>
          </cell>
          <cell r="G45">
            <v>0</v>
          </cell>
        </row>
        <row r="46">
          <cell r="A46">
            <v>14</v>
          </cell>
          <cell r="B46" t="str">
            <v>李辛</v>
          </cell>
          <cell r="C46" t="str">
            <v>短路计算及继电保护整定系统的设计</v>
          </cell>
          <cell r="D46" t="str">
            <v>设计</v>
          </cell>
          <cell r="E46" t="str">
            <v>电气工程及其自动化</v>
          </cell>
          <cell r="F46">
            <v>1</v>
          </cell>
          <cell r="G46">
            <v>0</v>
          </cell>
        </row>
        <row r="47">
          <cell r="A47">
            <v>51</v>
          </cell>
          <cell r="B47" t="str">
            <v>李辛</v>
          </cell>
          <cell r="C47" t="str">
            <v>基于PLC和组态王的升降平台的控制系统设计——软件设计</v>
          </cell>
          <cell r="D47" t="str">
            <v>设计</v>
          </cell>
          <cell r="E47" t="str">
            <v>电气工程及其自动化</v>
          </cell>
          <cell r="F47">
            <v>1</v>
          </cell>
          <cell r="G47">
            <v>0</v>
          </cell>
        </row>
        <row r="48">
          <cell r="A48">
            <v>52</v>
          </cell>
          <cell r="B48" t="str">
            <v>李辛</v>
          </cell>
          <cell r="C48" t="str">
            <v>基于PLC和组态王的升降平台的控制系统设计——硬件设计</v>
          </cell>
          <cell r="D48" t="str">
            <v>设计</v>
          </cell>
          <cell r="E48" t="str">
            <v>电气工程及其自动化</v>
          </cell>
          <cell r="F48">
            <v>1</v>
          </cell>
          <cell r="G48">
            <v>0</v>
          </cell>
        </row>
        <row r="49">
          <cell r="A49">
            <v>53</v>
          </cell>
          <cell r="B49" t="str">
            <v>李辛</v>
          </cell>
          <cell r="C49" t="str">
            <v>基于PLC自动智能门控系统设计——软件设计</v>
          </cell>
          <cell r="D49" t="str">
            <v>设计</v>
          </cell>
          <cell r="E49" t="str">
            <v>电气工程及其自动化</v>
          </cell>
          <cell r="F49">
            <v>1</v>
          </cell>
          <cell r="G49">
            <v>0</v>
          </cell>
        </row>
        <row r="50">
          <cell r="A50">
            <v>54</v>
          </cell>
          <cell r="B50" t="str">
            <v>李辛</v>
          </cell>
          <cell r="C50" t="str">
            <v>基于PLC自动智能门控系统设计——硬件设计</v>
          </cell>
          <cell r="D50" t="str">
            <v>设计</v>
          </cell>
          <cell r="E50" t="str">
            <v>电气工程及其自动化</v>
          </cell>
          <cell r="F50">
            <v>1</v>
          </cell>
          <cell r="G50">
            <v>0</v>
          </cell>
        </row>
        <row r="51">
          <cell r="A51">
            <v>63</v>
          </cell>
          <cell r="B51" t="str">
            <v>李辛</v>
          </cell>
          <cell r="C51" t="str">
            <v>基于单片机步进电机控制系统设计——软件设计</v>
          </cell>
          <cell r="D51" t="str">
            <v>设计</v>
          </cell>
          <cell r="E51" t="str">
            <v>电气工程及其自动化</v>
          </cell>
          <cell r="F51">
            <v>1</v>
          </cell>
          <cell r="G51">
            <v>0</v>
          </cell>
        </row>
        <row r="52">
          <cell r="A52">
            <v>64</v>
          </cell>
          <cell r="B52" t="str">
            <v>李辛</v>
          </cell>
          <cell r="C52" t="str">
            <v>基于单片机步进电机控制系统设计——硬件设计</v>
          </cell>
          <cell r="D52" t="str">
            <v>设计</v>
          </cell>
          <cell r="E52" t="str">
            <v>电气工程及其自动化</v>
          </cell>
          <cell r="F52">
            <v>1</v>
          </cell>
          <cell r="G52">
            <v>0</v>
          </cell>
        </row>
        <row r="53">
          <cell r="A53">
            <v>89</v>
          </cell>
          <cell r="B53" t="str">
            <v>李辛</v>
          </cell>
          <cell r="C53" t="str">
            <v>基于单片机智能四轴直流电机控制系统设计——软件设计</v>
          </cell>
          <cell r="D53" t="str">
            <v>设计</v>
          </cell>
          <cell r="E53" t="str">
            <v>电气工程及其自动化</v>
          </cell>
          <cell r="F53">
            <v>1</v>
          </cell>
          <cell r="G53">
            <v>0</v>
          </cell>
        </row>
        <row r="54">
          <cell r="A54">
            <v>90</v>
          </cell>
          <cell r="B54" t="str">
            <v>李辛</v>
          </cell>
          <cell r="C54" t="str">
            <v>基于单片机智能四轴直流电机控制系统设计——硬件设计</v>
          </cell>
          <cell r="D54" t="str">
            <v>设计</v>
          </cell>
          <cell r="E54" t="str">
            <v>电气工程及其自动化</v>
          </cell>
          <cell r="F54">
            <v>1</v>
          </cell>
          <cell r="G54">
            <v>0</v>
          </cell>
        </row>
        <row r="55">
          <cell r="A55">
            <v>109</v>
          </cell>
          <cell r="B55" t="str">
            <v>李辛</v>
          </cell>
          <cell r="C55" t="str">
            <v>某住宅楼电气照明系统设计</v>
          </cell>
          <cell r="D55" t="str">
            <v>设计</v>
          </cell>
          <cell r="E55" t="str">
            <v>电气工程及其自动化</v>
          </cell>
          <cell r="F55">
            <v>1</v>
          </cell>
          <cell r="G55">
            <v>0</v>
          </cell>
        </row>
        <row r="56">
          <cell r="A56">
            <v>18</v>
          </cell>
          <cell r="B56" t="str">
            <v>刘磊</v>
          </cell>
          <cell r="C56" t="str">
            <v>红外遥控密码锁</v>
          </cell>
          <cell r="D56" t="str">
            <v>设计</v>
          </cell>
          <cell r="E56" t="str">
            <v>电气工程及其自动化</v>
          </cell>
          <cell r="F56">
            <v>1</v>
          </cell>
          <cell r="G56">
            <v>0</v>
          </cell>
        </row>
        <row r="57">
          <cell r="A57">
            <v>99</v>
          </cell>
          <cell r="B57" t="str">
            <v>刘磊</v>
          </cell>
          <cell r="C57" t="str">
            <v>基于微控制器的触摸语音提示台灯</v>
          </cell>
          <cell r="D57" t="str">
            <v>设计</v>
          </cell>
          <cell r="E57" t="str">
            <v>电气工程及其自动化</v>
          </cell>
          <cell r="F57">
            <v>1</v>
          </cell>
          <cell r="G57">
            <v>0</v>
          </cell>
        </row>
        <row r="58">
          <cell r="A58">
            <v>103</v>
          </cell>
          <cell r="B58" t="str">
            <v>刘磊</v>
          </cell>
          <cell r="C58" t="str">
            <v>基于微控制器的桌面型真人播报电子时钟设计</v>
          </cell>
          <cell r="D58" t="str">
            <v>设计</v>
          </cell>
          <cell r="E58" t="str">
            <v>电气工程及其自动化</v>
          </cell>
          <cell r="F58">
            <v>1</v>
          </cell>
          <cell r="G58">
            <v>0</v>
          </cell>
        </row>
        <row r="59">
          <cell r="A59">
            <v>108</v>
          </cell>
          <cell r="B59" t="str">
            <v>刘磊</v>
          </cell>
          <cell r="C59" t="str">
            <v>简易火灾自动报警系统设计</v>
          </cell>
          <cell r="D59" t="str">
            <v>设计</v>
          </cell>
          <cell r="E59" t="str">
            <v>电气工程及其自动化</v>
          </cell>
          <cell r="F59">
            <v>1</v>
          </cell>
          <cell r="G59">
            <v>0</v>
          </cell>
        </row>
        <row r="60">
          <cell r="A60">
            <v>118</v>
          </cell>
          <cell r="B60" t="str">
            <v>刘磊</v>
          </cell>
          <cell r="C60" t="str">
            <v>温湿度测量系统设计</v>
          </cell>
          <cell r="D60" t="str">
            <v>设计</v>
          </cell>
          <cell r="E60" t="str">
            <v>电气工程及其自动化</v>
          </cell>
          <cell r="F60">
            <v>1</v>
          </cell>
          <cell r="G60">
            <v>0</v>
          </cell>
        </row>
        <row r="61">
          <cell r="A61">
            <v>65</v>
          </cell>
          <cell r="B61" t="str">
            <v>马奔</v>
          </cell>
          <cell r="C61" t="str">
            <v>基于单片机倒车防撞报警系统的设计</v>
          </cell>
          <cell r="D61" t="str">
            <v>设计</v>
          </cell>
          <cell r="E61" t="str">
            <v>电气工程及其自动化</v>
          </cell>
          <cell r="F61">
            <v>1</v>
          </cell>
          <cell r="G61">
            <v>0</v>
          </cell>
        </row>
        <row r="62">
          <cell r="A62">
            <v>115</v>
          </cell>
          <cell r="B62" t="str">
            <v>马奔</v>
          </cell>
          <cell r="C62" t="str">
            <v>蔬菜大棚温室恒温控制系统的设计</v>
          </cell>
          <cell r="D62" t="str">
            <v>设计</v>
          </cell>
          <cell r="E62" t="str">
            <v>电气工程及其自动化</v>
          </cell>
          <cell r="F62">
            <v>1</v>
          </cell>
          <cell r="G62">
            <v>0</v>
          </cell>
        </row>
        <row r="63">
          <cell r="A63">
            <v>134</v>
          </cell>
          <cell r="B63" t="str">
            <v>马奔</v>
          </cell>
          <cell r="C63" t="str">
            <v>OFDM系统调制解调技术的研究与仿真实现</v>
          </cell>
          <cell r="D63" t="str">
            <v>设计</v>
          </cell>
          <cell r="E63" t="str">
            <v>电子信息工程</v>
          </cell>
          <cell r="F63">
            <v>1</v>
          </cell>
          <cell r="G63">
            <v>0</v>
          </cell>
        </row>
        <row r="64">
          <cell r="A64">
            <v>135</v>
          </cell>
          <cell r="B64" t="str">
            <v>马奔</v>
          </cell>
          <cell r="C64" t="str">
            <v>OFDM系统中降低峰均功率比技术的研究</v>
          </cell>
          <cell r="D64" t="str">
            <v>设计</v>
          </cell>
          <cell r="E64" t="str">
            <v>电子信息工程</v>
          </cell>
          <cell r="F64">
            <v>1</v>
          </cell>
          <cell r="G64">
            <v>0</v>
          </cell>
        </row>
        <row r="65">
          <cell r="A65">
            <v>136</v>
          </cell>
          <cell r="B65" t="str">
            <v>马奔</v>
          </cell>
          <cell r="C65" t="str">
            <v>OFDM系统中同步算法研究与仿真</v>
          </cell>
          <cell r="D65" t="str">
            <v>设计</v>
          </cell>
          <cell r="E65" t="str">
            <v>电子信息工程</v>
          </cell>
          <cell r="F65">
            <v>1</v>
          </cell>
          <cell r="G65">
            <v>0</v>
          </cell>
        </row>
        <row r="66">
          <cell r="A66">
            <v>143</v>
          </cell>
          <cell r="B66" t="str">
            <v>马奔</v>
          </cell>
          <cell r="C66" t="str">
            <v>基于RFID技术的门控系统的设计</v>
          </cell>
          <cell r="D66" t="str">
            <v>设计</v>
          </cell>
          <cell r="E66" t="str">
            <v>电子信息工程</v>
          </cell>
          <cell r="F66">
            <v>1</v>
          </cell>
          <cell r="G66">
            <v>0</v>
          </cell>
        </row>
        <row r="67">
          <cell r="A67">
            <v>145</v>
          </cell>
          <cell r="B67" t="str">
            <v>马奔</v>
          </cell>
          <cell r="C67" t="str">
            <v>基于单片机的LED旋转显示屏的设计</v>
          </cell>
          <cell r="D67" t="str">
            <v>设计</v>
          </cell>
          <cell r="E67" t="str">
            <v>电子信息工程</v>
          </cell>
          <cell r="F67">
            <v>1</v>
          </cell>
          <cell r="G67">
            <v>0</v>
          </cell>
        </row>
        <row r="68">
          <cell r="A68">
            <v>146</v>
          </cell>
          <cell r="B68" t="str">
            <v>马奔</v>
          </cell>
          <cell r="C68" t="str">
            <v>基于单片机的数字电压表的设计</v>
          </cell>
          <cell r="D68" t="str">
            <v>设计</v>
          </cell>
          <cell r="E68" t="str">
            <v>电子信息工程</v>
          </cell>
          <cell r="F68">
            <v>1</v>
          </cell>
          <cell r="G68">
            <v>0</v>
          </cell>
        </row>
        <row r="69">
          <cell r="A69">
            <v>147</v>
          </cell>
          <cell r="B69" t="str">
            <v>马奔</v>
          </cell>
          <cell r="C69" t="str">
            <v>基于单片机的数字对讲机系统的设计——软件系统设计</v>
          </cell>
          <cell r="D69" t="str">
            <v>设计</v>
          </cell>
          <cell r="E69" t="str">
            <v>电子信息工程</v>
          </cell>
          <cell r="F69">
            <v>1</v>
          </cell>
          <cell r="G69">
            <v>0</v>
          </cell>
        </row>
        <row r="70">
          <cell r="A70">
            <v>148</v>
          </cell>
          <cell r="B70" t="str">
            <v>马奔</v>
          </cell>
          <cell r="C70" t="str">
            <v>基于单片机的数字对讲机系统的设计——硬件系统设计</v>
          </cell>
          <cell r="D70" t="str">
            <v>设计</v>
          </cell>
          <cell r="E70" t="str">
            <v>电子信息工程</v>
          </cell>
          <cell r="F70">
            <v>1</v>
          </cell>
          <cell r="G70">
            <v>0</v>
          </cell>
        </row>
        <row r="71">
          <cell r="A71">
            <v>149</v>
          </cell>
          <cell r="B71" t="str">
            <v>马奔</v>
          </cell>
          <cell r="C71" t="str">
            <v>基于单片机的无线病房呼叫系统的设计</v>
          </cell>
          <cell r="D71" t="str">
            <v>设计</v>
          </cell>
          <cell r="E71" t="str">
            <v>电子信息工程</v>
          </cell>
          <cell r="F71">
            <v>1</v>
          </cell>
          <cell r="G71">
            <v>0</v>
          </cell>
        </row>
        <row r="72">
          <cell r="A72">
            <v>150</v>
          </cell>
          <cell r="B72" t="str">
            <v>马奔</v>
          </cell>
          <cell r="C72" t="str">
            <v>基于单片机的银行排队叫号系统的设计</v>
          </cell>
          <cell r="D72" t="str">
            <v>设计</v>
          </cell>
          <cell r="E72" t="str">
            <v>电子信息工程</v>
          </cell>
          <cell r="F72">
            <v>1</v>
          </cell>
          <cell r="G72">
            <v>0</v>
          </cell>
        </row>
        <row r="73">
          <cell r="A73">
            <v>153</v>
          </cell>
          <cell r="B73" t="str">
            <v>马奔</v>
          </cell>
          <cell r="C73" t="str">
            <v>无人机无线充电方案的研究与设计——软件系统设计</v>
          </cell>
          <cell r="D73" t="str">
            <v>设计</v>
          </cell>
          <cell r="E73" t="str">
            <v>电子信息工程</v>
          </cell>
          <cell r="F73">
            <v>1</v>
          </cell>
          <cell r="G73">
            <v>0</v>
          </cell>
        </row>
        <row r="74">
          <cell r="A74">
            <v>154</v>
          </cell>
          <cell r="B74" t="str">
            <v>马奔</v>
          </cell>
          <cell r="C74" t="str">
            <v>无人机无线充电方案的研究与设计——硬件系统设计</v>
          </cell>
          <cell r="D74" t="str">
            <v>设计</v>
          </cell>
          <cell r="E74" t="str">
            <v>电子信息工程</v>
          </cell>
          <cell r="F74">
            <v>1</v>
          </cell>
          <cell r="G74">
            <v>0</v>
          </cell>
        </row>
        <row r="75">
          <cell r="A75">
            <v>155</v>
          </cell>
          <cell r="B75" t="str">
            <v>马奔</v>
          </cell>
          <cell r="C75" t="str">
            <v>一种新型的无人机DIY设计——软件系统设计</v>
          </cell>
          <cell r="D75" t="str">
            <v>设计</v>
          </cell>
          <cell r="E75" t="str">
            <v>电子信息工程</v>
          </cell>
          <cell r="F75">
            <v>1</v>
          </cell>
          <cell r="G75">
            <v>0</v>
          </cell>
        </row>
        <row r="76">
          <cell r="A76">
            <v>156</v>
          </cell>
          <cell r="B76" t="str">
            <v>马奔</v>
          </cell>
          <cell r="C76" t="str">
            <v>一种新型的无人机DIY设计——硬件系统设计</v>
          </cell>
          <cell r="D76" t="str">
            <v>设计</v>
          </cell>
          <cell r="E76" t="str">
            <v>电子信息工程</v>
          </cell>
          <cell r="F76">
            <v>1</v>
          </cell>
          <cell r="G76">
            <v>0</v>
          </cell>
        </row>
        <row r="77">
          <cell r="A77">
            <v>79</v>
          </cell>
          <cell r="B77" t="str">
            <v>欧清凌</v>
          </cell>
          <cell r="C77" t="str">
            <v>基于单片机的云摄像机设计</v>
          </cell>
          <cell r="D77" t="str">
            <v>设计</v>
          </cell>
          <cell r="E77" t="str">
            <v>电气工程及其自动化</v>
          </cell>
          <cell r="F77">
            <v>2</v>
          </cell>
          <cell r="G77">
            <v>0</v>
          </cell>
        </row>
        <row r="78">
          <cell r="A78">
            <v>81</v>
          </cell>
          <cell r="B78" t="str">
            <v>欧清凌</v>
          </cell>
          <cell r="C78" t="str">
            <v>基于单片机的智能安防系统设计</v>
          </cell>
          <cell r="D78" t="str">
            <v>设计</v>
          </cell>
          <cell r="E78" t="str">
            <v>电气工程及其自动化</v>
          </cell>
          <cell r="F78">
            <v>2</v>
          </cell>
          <cell r="G78">
            <v>0</v>
          </cell>
        </row>
        <row r="79">
          <cell r="A79">
            <v>83</v>
          </cell>
          <cell r="B79" t="str">
            <v>欧清凌</v>
          </cell>
          <cell r="C79" t="str">
            <v>基于单片机的智能垃圾桶设计</v>
          </cell>
          <cell r="D79" t="str">
            <v>设计</v>
          </cell>
          <cell r="E79" t="str">
            <v>电气工程及其自动化</v>
          </cell>
          <cell r="F79">
            <v>2</v>
          </cell>
          <cell r="G79">
            <v>0</v>
          </cell>
        </row>
        <row r="80">
          <cell r="A80">
            <v>66</v>
          </cell>
          <cell r="B80" t="str">
            <v>邱广萍</v>
          </cell>
          <cell r="C80" t="str">
            <v>基于单片机的点阵广告牌设计</v>
          </cell>
          <cell r="D80" t="str">
            <v>设计</v>
          </cell>
          <cell r="E80" t="str">
            <v>电气工程及其自动化</v>
          </cell>
          <cell r="F80">
            <v>1</v>
          </cell>
          <cell r="G80">
            <v>0</v>
          </cell>
        </row>
        <row r="81">
          <cell r="A81">
            <v>78</v>
          </cell>
          <cell r="B81" t="str">
            <v>邱广萍</v>
          </cell>
          <cell r="C81" t="str">
            <v>基于单片机的语音识别系统</v>
          </cell>
          <cell r="D81" t="str">
            <v>设计</v>
          </cell>
          <cell r="E81" t="str">
            <v>电气工程及其自动化</v>
          </cell>
          <cell r="F81">
            <v>1</v>
          </cell>
          <cell r="G81">
            <v>0</v>
          </cell>
        </row>
        <row r="82">
          <cell r="A82">
            <v>82</v>
          </cell>
          <cell r="B82" t="str">
            <v>邱广萍</v>
          </cell>
          <cell r="C82" t="str">
            <v>基于单片机的智能监测小车设计</v>
          </cell>
          <cell r="D82" t="str">
            <v>设计</v>
          </cell>
          <cell r="E82" t="str">
            <v>电气工程及其自动化</v>
          </cell>
          <cell r="F82">
            <v>2</v>
          </cell>
          <cell r="G82">
            <v>0</v>
          </cell>
        </row>
        <row r="83">
          <cell r="A83">
            <v>84</v>
          </cell>
          <cell r="B83" t="str">
            <v>邱广萍</v>
          </cell>
          <cell r="C83" t="str">
            <v>基于单片机的智能清洁小车设计</v>
          </cell>
          <cell r="D83" t="str">
            <v>设计</v>
          </cell>
          <cell r="E83" t="str">
            <v>电气工程及其自动化</v>
          </cell>
          <cell r="F83">
            <v>2</v>
          </cell>
          <cell r="G83">
            <v>0</v>
          </cell>
        </row>
        <row r="84">
          <cell r="A84">
            <v>87</v>
          </cell>
          <cell r="B84" t="str">
            <v>邱广萍</v>
          </cell>
          <cell r="C84" t="str">
            <v>基于单片机的自动盖章机设计</v>
          </cell>
          <cell r="D84" t="str">
            <v>设计</v>
          </cell>
          <cell r="E84" t="str">
            <v>电气工程及其自动化</v>
          </cell>
          <cell r="F84">
            <v>2</v>
          </cell>
          <cell r="G84">
            <v>0</v>
          </cell>
        </row>
        <row r="85">
          <cell r="A85">
            <v>88</v>
          </cell>
          <cell r="B85" t="str">
            <v>邱广萍</v>
          </cell>
          <cell r="C85" t="str">
            <v>基于单片机的自动跟随购物小车设计</v>
          </cell>
          <cell r="D85" t="str">
            <v>设计</v>
          </cell>
          <cell r="E85" t="str">
            <v>电气工程及其自动化</v>
          </cell>
          <cell r="F85">
            <v>2</v>
          </cell>
          <cell r="G85">
            <v>0</v>
          </cell>
        </row>
        <row r="86">
          <cell r="A86">
            <v>91</v>
          </cell>
          <cell r="B86" t="str">
            <v>邱广萍</v>
          </cell>
          <cell r="C86" t="str">
            <v>基于蓝牙技术的手机控制智能小车设计</v>
          </cell>
          <cell r="D86" t="str">
            <v>设计</v>
          </cell>
          <cell r="E86" t="str">
            <v>电气工程及其自动化</v>
          </cell>
          <cell r="F86">
            <v>1</v>
          </cell>
          <cell r="G86">
            <v>0</v>
          </cell>
        </row>
        <row r="87">
          <cell r="A87">
            <v>98</v>
          </cell>
          <cell r="B87" t="str">
            <v>邱广萍</v>
          </cell>
          <cell r="C87" t="str">
            <v>基于图像识别的自动车库门设计（自动门部分）</v>
          </cell>
          <cell r="D87" t="str">
            <v>设计</v>
          </cell>
          <cell r="E87" t="str">
            <v>电气工程及其自动化</v>
          </cell>
          <cell r="F87">
            <v>1</v>
          </cell>
          <cell r="G87">
            <v>0</v>
          </cell>
        </row>
        <row r="88">
          <cell r="A88">
            <v>140</v>
          </cell>
          <cell r="B88" t="str">
            <v>邱广萍</v>
          </cell>
          <cell r="C88" t="str">
            <v>基于MATLAB的数字图像处理仿真实验平台设计</v>
          </cell>
          <cell r="D88" t="str">
            <v>设计</v>
          </cell>
          <cell r="E88" t="str">
            <v>电子信息工程</v>
          </cell>
          <cell r="F88">
            <v>1</v>
          </cell>
          <cell r="G88">
            <v>0</v>
          </cell>
        </row>
        <row r="89">
          <cell r="A89">
            <v>152</v>
          </cell>
          <cell r="B89" t="str">
            <v>邱广萍</v>
          </cell>
          <cell r="C89" t="str">
            <v>基于图像识别的自动车库门设计（图像部分）</v>
          </cell>
          <cell r="D89" t="str">
            <v>设计</v>
          </cell>
          <cell r="E89" t="str">
            <v>电子信息工程</v>
          </cell>
          <cell r="F89">
            <v>1</v>
          </cell>
          <cell r="G89">
            <v>0</v>
          </cell>
        </row>
        <row r="90">
          <cell r="A90">
            <v>33</v>
          </cell>
          <cell r="B90" t="str">
            <v>史春笑</v>
          </cell>
          <cell r="C90" t="str">
            <v>基于PLC的卷帘电动门自动开闭系统设计</v>
          </cell>
          <cell r="D90" t="str">
            <v>设计</v>
          </cell>
          <cell r="E90" t="str">
            <v>电气工程及其自动化</v>
          </cell>
          <cell r="F90">
            <v>1</v>
          </cell>
          <cell r="G90">
            <v>0</v>
          </cell>
        </row>
        <row r="91">
          <cell r="A91">
            <v>38</v>
          </cell>
          <cell r="B91" t="str">
            <v>史春笑</v>
          </cell>
          <cell r="C91" t="str">
            <v>基于PLC的水箱恒温控制系统设计——软件设计</v>
          </cell>
          <cell r="D91" t="str">
            <v>设计</v>
          </cell>
          <cell r="E91" t="str">
            <v>电气工程及其自动化</v>
          </cell>
          <cell r="F91">
            <v>1</v>
          </cell>
          <cell r="G91">
            <v>0</v>
          </cell>
        </row>
        <row r="92">
          <cell r="A92">
            <v>39</v>
          </cell>
          <cell r="B92" t="str">
            <v>史春笑</v>
          </cell>
          <cell r="C92" t="str">
            <v>基于PLC的水箱恒温控制系统设计——硬件设计</v>
          </cell>
          <cell r="D92" t="str">
            <v>设计</v>
          </cell>
          <cell r="E92" t="str">
            <v>电气工程及其自动化</v>
          </cell>
          <cell r="F92">
            <v>1</v>
          </cell>
          <cell r="G92">
            <v>0</v>
          </cell>
        </row>
        <row r="93">
          <cell r="A93">
            <v>44</v>
          </cell>
          <cell r="B93" t="str">
            <v>史春笑</v>
          </cell>
          <cell r="C93" t="str">
            <v>基于PLC的小车定点呼叫控制系统设计</v>
          </cell>
          <cell r="D93" t="str">
            <v>设计</v>
          </cell>
          <cell r="E93" t="str">
            <v>电气工程及其自动化</v>
          </cell>
          <cell r="F93">
            <v>1</v>
          </cell>
          <cell r="G93">
            <v>0</v>
          </cell>
        </row>
        <row r="94">
          <cell r="A94">
            <v>45</v>
          </cell>
          <cell r="B94" t="str">
            <v>史春笑</v>
          </cell>
          <cell r="C94" t="str">
            <v>基于PLC的小型货物升降机设计</v>
          </cell>
          <cell r="D94" t="str">
            <v>设计</v>
          </cell>
          <cell r="E94" t="str">
            <v>电气工程及其自动化</v>
          </cell>
          <cell r="F94">
            <v>1</v>
          </cell>
          <cell r="G94">
            <v>0</v>
          </cell>
        </row>
        <row r="95">
          <cell r="A95">
            <v>104</v>
          </cell>
          <cell r="B95" t="str">
            <v>史春笑</v>
          </cell>
          <cell r="C95" t="str">
            <v>基于微信小程序、单片机和PLC实现共享车位信息化的停车系统——PLC设计</v>
          </cell>
          <cell r="D95" t="str">
            <v>设计</v>
          </cell>
          <cell r="E95" t="str">
            <v>电气工程及其自动化</v>
          </cell>
          <cell r="F95">
            <v>1</v>
          </cell>
          <cell r="G95" t="str">
            <v>大创项目</v>
          </cell>
        </row>
        <row r="96">
          <cell r="A96">
            <v>105</v>
          </cell>
          <cell r="B96" t="str">
            <v>史春笑</v>
          </cell>
          <cell r="C96" t="str">
            <v>基于微信小程序、单片机和PLC实现共享车位信息化的停车系统——单片机设计</v>
          </cell>
          <cell r="D96" t="str">
            <v>设计</v>
          </cell>
          <cell r="E96" t="str">
            <v>电气工程及其自动化</v>
          </cell>
          <cell r="F96">
            <v>1</v>
          </cell>
          <cell r="G96" t="str">
            <v>大创项目</v>
          </cell>
        </row>
        <row r="97">
          <cell r="A97">
            <v>106</v>
          </cell>
          <cell r="B97" t="str">
            <v>史春笑</v>
          </cell>
          <cell r="C97" t="str">
            <v>基于微信小程序、单片机和PLC实现共享车位信息化的停车系统——微信小程序开发</v>
          </cell>
          <cell r="D97" t="str">
            <v>设计</v>
          </cell>
          <cell r="E97" t="str">
            <v>电气工程及其自动化</v>
          </cell>
          <cell r="F97">
            <v>1</v>
          </cell>
          <cell r="G97" t="str">
            <v>大创项目</v>
          </cell>
        </row>
        <row r="98">
          <cell r="A98">
            <v>62</v>
          </cell>
          <cell r="B98" t="str">
            <v>苏永辉</v>
          </cell>
          <cell r="C98" t="str">
            <v>基于安卓手机的无线调光夜灯设计</v>
          </cell>
          <cell r="D98" t="str">
            <v>设计</v>
          </cell>
          <cell r="E98" t="str">
            <v>电气工程及其自动化</v>
          </cell>
          <cell r="F98">
            <v>1</v>
          </cell>
          <cell r="G98">
            <v>0</v>
          </cell>
        </row>
        <row r="99">
          <cell r="A99">
            <v>100</v>
          </cell>
          <cell r="B99" t="str">
            <v>苏永辉</v>
          </cell>
          <cell r="C99" t="str">
            <v>基于微控制器的无线车震防盗报警器</v>
          </cell>
          <cell r="D99" t="str">
            <v>设计</v>
          </cell>
          <cell r="E99" t="str">
            <v>电气工程及其自动化</v>
          </cell>
          <cell r="F99">
            <v>1</v>
          </cell>
          <cell r="G99">
            <v>0</v>
          </cell>
        </row>
        <row r="100">
          <cell r="A100">
            <v>101</v>
          </cell>
          <cell r="B100" t="str">
            <v>苏永辉</v>
          </cell>
          <cell r="C100" t="str">
            <v>基于微控制器的移动电源设计</v>
          </cell>
          <cell r="D100" t="str">
            <v>设计</v>
          </cell>
          <cell r="E100" t="str">
            <v>电气工程及其自动化</v>
          </cell>
          <cell r="F100">
            <v>1</v>
          </cell>
          <cell r="G100">
            <v>0</v>
          </cell>
        </row>
        <row r="101">
          <cell r="A101">
            <v>102</v>
          </cell>
          <cell r="B101" t="str">
            <v>苏永辉</v>
          </cell>
          <cell r="C101" t="str">
            <v>基于微控制器的桌面型真人播报电子时钟设计</v>
          </cell>
          <cell r="D101" t="str">
            <v>设计</v>
          </cell>
          <cell r="E101" t="str">
            <v>电气工程及其自动化</v>
          </cell>
          <cell r="F101">
            <v>1</v>
          </cell>
          <cell r="G101">
            <v>0</v>
          </cell>
        </row>
        <row r="102">
          <cell r="A102">
            <v>144</v>
          </cell>
          <cell r="B102" t="str">
            <v>苏永辉</v>
          </cell>
          <cell r="C102" t="str">
            <v>基于RFID技术的校园一卡通系统</v>
          </cell>
          <cell r="D102" t="str">
            <v>设计</v>
          </cell>
          <cell r="E102" t="str">
            <v>电子信息工程</v>
          </cell>
          <cell r="F102">
            <v>1</v>
          </cell>
          <cell r="G102">
            <v>0</v>
          </cell>
        </row>
        <row r="103">
          <cell r="A103">
            <v>31</v>
          </cell>
          <cell r="B103" t="str">
            <v>魏波</v>
          </cell>
          <cell r="C103" t="str">
            <v>基于PLC的加工中心刀具库自动选择控制系统设计</v>
          </cell>
          <cell r="D103" t="str">
            <v>设计</v>
          </cell>
          <cell r="E103" t="str">
            <v>电气工程及其自动化</v>
          </cell>
          <cell r="F103">
            <v>1</v>
          </cell>
          <cell r="G103">
            <v>0</v>
          </cell>
        </row>
        <row r="104">
          <cell r="A104">
            <v>32</v>
          </cell>
          <cell r="B104" t="str">
            <v>魏波</v>
          </cell>
          <cell r="C104" t="str">
            <v>基于PLC的搅拌机自动控制系统设计</v>
          </cell>
          <cell r="D104" t="str">
            <v>设计</v>
          </cell>
          <cell r="E104" t="str">
            <v>电气工程及其自动化</v>
          </cell>
          <cell r="F104">
            <v>1</v>
          </cell>
          <cell r="G104">
            <v>0</v>
          </cell>
        </row>
        <row r="105">
          <cell r="A105">
            <v>43</v>
          </cell>
          <cell r="B105" t="str">
            <v>魏波</v>
          </cell>
          <cell r="C105" t="str">
            <v>基于PLC的洗衣机自动控制系统设计</v>
          </cell>
          <cell r="D105" t="str">
            <v>设计</v>
          </cell>
          <cell r="E105" t="str">
            <v>电气工程及其自动化</v>
          </cell>
          <cell r="F105">
            <v>1</v>
          </cell>
          <cell r="G105">
            <v>0</v>
          </cell>
        </row>
        <row r="106">
          <cell r="A106">
            <v>46</v>
          </cell>
          <cell r="B106" t="str">
            <v>魏波</v>
          </cell>
          <cell r="C106" t="str">
            <v>基于PLC的艺术彩灯自动控制系统设计</v>
          </cell>
          <cell r="D106" t="str">
            <v>设计</v>
          </cell>
          <cell r="E106" t="str">
            <v>电气工程及其自动化</v>
          </cell>
          <cell r="F106">
            <v>1</v>
          </cell>
          <cell r="G106">
            <v>0</v>
          </cell>
        </row>
        <row r="107">
          <cell r="A107">
            <v>47</v>
          </cell>
          <cell r="B107" t="str">
            <v>魏波</v>
          </cell>
          <cell r="C107" t="str">
            <v>基于PLC的邮件分拣自动控制系统设计</v>
          </cell>
          <cell r="D107" t="str">
            <v>设计</v>
          </cell>
          <cell r="E107" t="str">
            <v>电气工程及其自动化</v>
          </cell>
          <cell r="F107">
            <v>1</v>
          </cell>
          <cell r="G107">
            <v>0</v>
          </cell>
        </row>
        <row r="108">
          <cell r="A108">
            <v>19</v>
          </cell>
          <cell r="B108" t="str">
            <v>辛建涛</v>
          </cell>
          <cell r="C108" t="str">
            <v>基于AT89S51单片机的超声波高精度测距系统设计</v>
          </cell>
          <cell r="D108" t="str">
            <v>设计</v>
          </cell>
          <cell r="E108" t="str">
            <v>电气工程及其自动化</v>
          </cell>
          <cell r="F108">
            <v>1</v>
          </cell>
          <cell r="G108">
            <v>0</v>
          </cell>
        </row>
        <row r="109">
          <cell r="A109">
            <v>20</v>
          </cell>
          <cell r="B109" t="str">
            <v>辛建涛</v>
          </cell>
          <cell r="C109" t="str">
            <v>基于AT89S51单片机的室内防火防盗报警器的系统设计</v>
          </cell>
          <cell r="D109" t="str">
            <v>设计</v>
          </cell>
          <cell r="E109" t="str">
            <v>电气工程及其自动化</v>
          </cell>
          <cell r="F109">
            <v>1</v>
          </cell>
          <cell r="G109">
            <v>0</v>
          </cell>
        </row>
        <row r="110">
          <cell r="A110">
            <v>21</v>
          </cell>
          <cell r="B110" t="str">
            <v>辛建涛</v>
          </cell>
          <cell r="C110" t="str">
            <v>基于GSM模块的测温系统设计</v>
          </cell>
          <cell r="D110" t="str">
            <v>设计</v>
          </cell>
          <cell r="E110" t="str">
            <v>电气工程及其自动化</v>
          </cell>
          <cell r="F110">
            <v>1</v>
          </cell>
          <cell r="G110">
            <v>0</v>
          </cell>
        </row>
        <row r="111">
          <cell r="A111">
            <v>22</v>
          </cell>
          <cell r="B111" t="str">
            <v>辛建涛</v>
          </cell>
          <cell r="C111" t="str">
            <v>基于GSM模块的智能道路交通灯控制系统模型的设计</v>
          </cell>
          <cell r="D111" t="str">
            <v>设计</v>
          </cell>
          <cell r="E111" t="str">
            <v>电气工程及其自动化</v>
          </cell>
          <cell r="F111">
            <v>1</v>
          </cell>
          <cell r="G111">
            <v>0</v>
          </cell>
        </row>
        <row r="112">
          <cell r="A112">
            <v>23</v>
          </cell>
          <cell r="B112" t="str">
            <v>辛建涛</v>
          </cell>
          <cell r="C112" t="str">
            <v>基于MCS_51单片机的LED显示屏控制器的系统设计</v>
          </cell>
          <cell r="D112" t="str">
            <v>设计</v>
          </cell>
          <cell r="E112" t="str">
            <v>电气工程及其自动化</v>
          </cell>
          <cell r="F112">
            <v>1</v>
          </cell>
          <cell r="G112">
            <v>0</v>
          </cell>
        </row>
        <row r="113">
          <cell r="A113">
            <v>59</v>
          </cell>
          <cell r="B113" t="str">
            <v>辛建涛</v>
          </cell>
          <cell r="C113" t="str">
            <v>基于ZigBee模块的步进电机控制系统设计</v>
          </cell>
          <cell r="D113" t="str">
            <v>设计</v>
          </cell>
          <cell r="E113" t="str">
            <v>电气工程及其自动化</v>
          </cell>
          <cell r="F113">
            <v>1</v>
          </cell>
          <cell r="G113">
            <v>0</v>
          </cell>
        </row>
        <row r="114">
          <cell r="A114">
            <v>60</v>
          </cell>
          <cell r="B114" t="str">
            <v>辛建涛</v>
          </cell>
          <cell r="C114" t="str">
            <v>基于ZigBee模块的无线LED点阵显示控制的系统设计</v>
          </cell>
          <cell r="D114" t="str">
            <v>设计</v>
          </cell>
          <cell r="E114" t="str">
            <v>电气工程及其自动化</v>
          </cell>
          <cell r="F114">
            <v>1</v>
          </cell>
          <cell r="G114">
            <v>0</v>
          </cell>
        </row>
        <row r="115">
          <cell r="A115">
            <v>61</v>
          </cell>
          <cell r="B115" t="str">
            <v>辛建涛</v>
          </cell>
          <cell r="C115" t="str">
            <v>基于ZigBee模块的智能道路交通灯控制系统模型的设计</v>
          </cell>
          <cell r="D115" t="str">
            <v>设计</v>
          </cell>
          <cell r="E115" t="str">
            <v>电气工程及其自动化</v>
          </cell>
          <cell r="F115">
            <v>1</v>
          </cell>
          <cell r="G115">
            <v>0</v>
          </cell>
        </row>
        <row r="116">
          <cell r="A116">
            <v>11</v>
          </cell>
          <cell r="B116" t="str">
            <v>杨慧敏</v>
          </cell>
          <cell r="C116" t="str">
            <v>八通道遥控节能灯的设计与制作</v>
          </cell>
          <cell r="D116" t="str">
            <v>设计</v>
          </cell>
          <cell r="E116" t="str">
            <v>电气工程及其自动化</v>
          </cell>
          <cell r="F116">
            <v>2</v>
          </cell>
          <cell r="G116">
            <v>0</v>
          </cell>
        </row>
        <row r="117">
          <cell r="A117">
            <v>12</v>
          </cell>
          <cell r="B117" t="str">
            <v>杨慧敏</v>
          </cell>
          <cell r="C117" t="str">
            <v>厨房自动报警控制系统设计与制作</v>
          </cell>
          <cell r="D117" t="str">
            <v>设计</v>
          </cell>
          <cell r="E117" t="str">
            <v>电气工程及其自动化</v>
          </cell>
          <cell r="F117">
            <v>2</v>
          </cell>
          <cell r="G117">
            <v>0</v>
          </cell>
        </row>
        <row r="118">
          <cell r="A118">
            <v>129</v>
          </cell>
          <cell r="B118" t="str">
            <v>杨慧敏</v>
          </cell>
          <cell r="C118" t="str">
            <v>智能家居</v>
          </cell>
          <cell r="D118" t="str">
            <v>设计</v>
          </cell>
          <cell r="E118" t="str">
            <v>电气工程及其自动化</v>
          </cell>
          <cell r="F118">
            <v>2</v>
          </cell>
          <cell r="G118">
            <v>0</v>
          </cell>
        </row>
        <row r="119">
          <cell r="A119">
            <v>133</v>
          </cell>
          <cell r="B119" t="str">
            <v>杨慧敏</v>
          </cell>
          <cell r="C119" t="str">
            <v>座便式智能马桶控制器的设计与制作</v>
          </cell>
          <cell r="D119" t="str">
            <v>设计</v>
          </cell>
          <cell r="E119" t="str">
            <v>电气工程及其自动化</v>
          </cell>
          <cell r="F119">
            <v>2</v>
          </cell>
          <cell r="G119">
            <v>0</v>
          </cell>
        </row>
        <row r="120">
          <cell r="A120">
            <v>28</v>
          </cell>
          <cell r="B120" t="str">
            <v>杨树军</v>
          </cell>
          <cell r="C120" t="str">
            <v>基于PLC的电梯控制系统的设计</v>
          </cell>
          <cell r="D120" t="str">
            <v>设计</v>
          </cell>
          <cell r="E120" t="str">
            <v>电气工程及其自动化</v>
          </cell>
          <cell r="F120">
            <v>1</v>
          </cell>
          <cell r="G120">
            <v>0</v>
          </cell>
        </row>
        <row r="121">
          <cell r="A121">
            <v>50</v>
          </cell>
          <cell r="B121" t="str">
            <v>杨树军</v>
          </cell>
          <cell r="C121" t="str">
            <v>基于PLC的自动送料小车控制设计</v>
          </cell>
          <cell r="D121" t="str">
            <v>设计</v>
          </cell>
          <cell r="E121" t="str">
            <v>电气工程及其自动化</v>
          </cell>
          <cell r="F121">
            <v>1</v>
          </cell>
          <cell r="G121">
            <v>0</v>
          </cell>
        </row>
        <row r="122">
          <cell r="A122">
            <v>116</v>
          </cell>
          <cell r="B122" t="str">
            <v>杨树军</v>
          </cell>
          <cell r="C122" t="str">
            <v>双闭环直流调速系统设计</v>
          </cell>
          <cell r="D122" t="str">
            <v>设计</v>
          </cell>
          <cell r="E122" t="str">
            <v>电气工程及其自动化</v>
          </cell>
          <cell r="F122">
            <v>1</v>
          </cell>
          <cell r="G122">
            <v>0</v>
          </cell>
        </row>
        <row r="123">
          <cell r="A123">
            <v>119</v>
          </cell>
          <cell r="B123" t="str">
            <v>杨树军</v>
          </cell>
          <cell r="C123" t="str">
            <v>稳压电源的设计与制作</v>
          </cell>
          <cell r="D123" t="str">
            <v>设计</v>
          </cell>
          <cell r="E123" t="str">
            <v>电气工程及其自动化</v>
          </cell>
          <cell r="F123">
            <v>1</v>
          </cell>
          <cell r="G123">
            <v>0</v>
          </cell>
        </row>
        <row r="124">
          <cell r="A124">
            <v>123</v>
          </cell>
          <cell r="B124" t="str">
            <v>杨树军</v>
          </cell>
          <cell r="C124" t="str">
            <v>小型立体仓库电气控制系统的设计</v>
          </cell>
          <cell r="D124" t="str">
            <v>设计</v>
          </cell>
          <cell r="E124" t="str">
            <v>电气工程及其自动化</v>
          </cell>
          <cell r="F124">
            <v>1</v>
          </cell>
          <cell r="G124">
            <v>0</v>
          </cell>
        </row>
        <row r="125">
          <cell r="A125">
            <v>17</v>
          </cell>
          <cell r="B125" t="str">
            <v>杨志明</v>
          </cell>
          <cell r="C125" t="str">
            <v>红外遥控彩色灯（带）控制器</v>
          </cell>
          <cell r="D125" t="str">
            <v>设计</v>
          </cell>
          <cell r="E125" t="str">
            <v>电气工程及其自动化</v>
          </cell>
          <cell r="F125">
            <v>1</v>
          </cell>
          <cell r="G125">
            <v>0</v>
          </cell>
        </row>
        <row r="126">
          <cell r="A126">
            <v>56</v>
          </cell>
          <cell r="B126" t="str">
            <v>杨志明</v>
          </cell>
          <cell r="C126" t="str">
            <v>基于stm32的频率计设计</v>
          </cell>
          <cell r="D126" t="str">
            <v>设计</v>
          </cell>
          <cell r="E126" t="str">
            <v>电气工程及其自动化</v>
          </cell>
          <cell r="F126">
            <v>1</v>
          </cell>
          <cell r="G126">
            <v>0</v>
          </cell>
        </row>
        <row r="127">
          <cell r="A127">
            <v>57</v>
          </cell>
          <cell r="B127" t="str">
            <v>杨志明</v>
          </cell>
          <cell r="C127" t="str">
            <v>基于stm32的数字电压表设计</v>
          </cell>
          <cell r="D127" t="str">
            <v>设计</v>
          </cell>
          <cell r="E127" t="str">
            <v>电气工程及其自动化</v>
          </cell>
          <cell r="F127">
            <v>1</v>
          </cell>
          <cell r="G127">
            <v>0</v>
          </cell>
        </row>
        <row r="128">
          <cell r="A128">
            <v>58</v>
          </cell>
          <cell r="B128" t="str">
            <v>杨志明</v>
          </cell>
          <cell r="C128" t="str">
            <v>基于stm32的智能路灯控制系统</v>
          </cell>
          <cell r="D128" t="str">
            <v>设计</v>
          </cell>
          <cell r="E128" t="str">
            <v>电气工程及其自动化</v>
          </cell>
          <cell r="F128">
            <v>1</v>
          </cell>
          <cell r="G128">
            <v>0</v>
          </cell>
        </row>
        <row r="129">
          <cell r="A129">
            <v>122</v>
          </cell>
          <cell r="B129" t="str">
            <v>杨志明</v>
          </cell>
          <cell r="C129" t="str">
            <v>小型电子称设计</v>
          </cell>
          <cell r="D129" t="str">
            <v>设计</v>
          </cell>
          <cell r="E129" t="str">
            <v>电气工程及其自动化</v>
          </cell>
          <cell r="F129">
            <v>1</v>
          </cell>
          <cell r="G129">
            <v>0</v>
          </cell>
        </row>
        <row r="130">
          <cell r="A130">
            <v>26</v>
          </cell>
          <cell r="B130" t="str">
            <v>詹庄春</v>
          </cell>
          <cell r="C130" t="str">
            <v>基于PLC的步进电机控制系统硬件设计</v>
          </cell>
          <cell r="D130" t="str">
            <v>设计</v>
          </cell>
          <cell r="E130" t="str">
            <v>电气工程及其自动化</v>
          </cell>
          <cell r="F130">
            <v>1</v>
          </cell>
          <cell r="G130">
            <v>0</v>
          </cell>
        </row>
        <row r="131">
          <cell r="A131">
            <v>27</v>
          </cell>
          <cell r="B131" t="str">
            <v>詹庄春</v>
          </cell>
          <cell r="C131" t="str">
            <v>基于PLC的步进电机控制系统组态仿真设计</v>
          </cell>
          <cell r="D131" t="str">
            <v>设计</v>
          </cell>
          <cell r="E131" t="str">
            <v>电气工程及其自动化</v>
          </cell>
          <cell r="F131">
            <v>1</v>
          </cell>
          <cell r="G131">
            <v>0</v>
          </cell>
        </row>
        <row r="132">
          <cell r="A132">
            <v>29</v>
          </cell>
          <cell r="B132" t="str">
            <v>詹庄春</v>
          </cell>
          <cell r="C132" t="str">
            <v>基于PLC的高楼供水流量控制系统硬件设计</v>
          </cell>
          <cell r="D132" t="str">
            <v>设计</v>
          </cell>
          <cell r="E132" t="str">
            <v>电气工程及其自动化</v>
          </cell>
          <cell r="F132">
            <v>1</v>
          </cell>
          <cell r="G132">
            <v>0</v>
          </cell>
        </row>
        <row r="133">
          <cell r="A133">
            <v>30</v>
          </cell>
          <cell r="B133" t="str">
            <v>詹庄春</v>
          </cell>
          <cell r="C133" t="str">
            <v>基于PLC的高楼供水流量控制系统组态仿真设计</v>
          </cell>
          <cell r="D133" t="str">
            <v>设计</v>
          </cell>
          <cell r="E133" t="str">
            <v>电气工程及其自动化</v>
          </cell>
          <cell r="F133">
            <v>1</v>
          </cell>
          <cell r="G133">
            <v>0</v>
          </cell>
        </row>
        <row r="134">
          <cell r="A134">
            <v>37</v>
          </cell>
          <cell r="B134" t="str">
            <v>詹庄春</v>
          </cell>
          <cell r="C134" t="str">
            <v>基于PLC的水塔水位控制系统设计</v>
          </cell>
          <cell r="D134" t="str">
            <v>设计</v>
          </cell>
          <cell r="E134" t="str">
            <v>电气工程及其自动化</v>
          </cell>
          <cell r="F134">
            <v>1</v>
          </cell>
          <cell r="G134">
            <v>0</v>
          </cell>
        </row>
        <row r="135">
          <cell r="A135">
            <v>40</v>
          </cell>
          <cell r="B135" t="str">
            <v>詹庄春</v>
          </cell>
          <cell r="C135" t="str">
            <v>基于PLC的通风风量有级控制系统硬件设计</v>
          </cell>
          <cell r="D135" t="str">
            <v>设计</v>
          </cell>
          <cell r="E135" t="str">
            <v>电气工程及其自动化</v>
          </cell>
          <cell r="F135">
            <v>1</v>
          </cell>
          <cell r="G135">
            <v>0</v>
          </cell>
        </row>
        <row r="136">
          <cell r="A136">
            <v>41</v>
          </cell>
          <cell r="B136" t="str">
            <v>詹庄春</v>
          </cell>
          <cell r="C136" t="str">
            <v>基于PLC的通风风量有级控制系统组态仿真设计</v>
          </cell>
          <cell r="D136" t="str">
            <v>设计</v>
          </cell>
          <cell r="E136" t="str">
            <v>电气工程及其自动化</v>
          </cell>
          <cell r="F136">
            <v>1</v>
          </cell>
          <cell r="G136">
            <v>0</v>
          </cell>
        </row>
        <row r="137">
          <cell r="A137">
            <v>69</v>
          </cell>
          <cell r="B137" t="str">
            <v>詹庄春</v>
          </cell>
          <cell r="C137" t="str">
            <v>基于单片机的轨道车自动控制系统软件设计</v>
          </cell>
          <cell r="D137" t="str">
            <v>设计</v>
          </cell>
          <cell r="E137" t="str">
            <v>电气工程及其自动化</v>
          </cell>
          <cell r="F137">
            <v>1</v>
          </cell>
          <cell r="G137">
            <v>0</v>
          </cell>
        </row>
        <row r="138">
          <cell r="A138">
            <v>70</v>
          </cell>
          <cell r="B138" t="str">
            <v>詹庄春</v>
          </cell>
          <cell r="C138" t="str">
            <v>基于单片机的轨道车自动控制系统硬件设计</v>
          </cell>
          <cell r="D138" t="str">
            <v>设计</v>
          </cell>
          <cell r="E138" t="str">
            <v>电气工程及其自动化</v>
          </cell>
          <cell r="F138">
            <v>1</v>
          </cell>
          <cell r="G138">
            <v>0</v>
          </cell>
        </row>
        <row r="139">
          <cell r="A139">
            <v>72</v>
          </cell>
          <cell r="B139" t="str">
            <v>詹庄春</v>
          </cell>
          <cell r="C139" t="str">
            <v>基于单片机的汽车模型自动避障系统软件设计</v>
          </cell>
          <cell r="D139" t="str">
            <v>设计</v>
          </cell>
          <cell r="E139" t="str">
            <v>电气工程及其自动化</v>
          </cell>
          <cell r="F139">
            <v>1</v>
          </cell>
          <cell r="G139">
            <v>0</v>
          </cell>
        </row>
        <row r="140">
          <cell r="A140">
            <v>73</v>
          </cell>
          <cell r="B140" t="str">
            <v>詹庄春</v>
          </cell>
          <cell r="C140" t="str">
            <v>基于单片机的汽车模型自动避障系统硬件设计</v>
          </cell>
          <cell r="D140" t="str">
            <v>设计</v>
          </cell>
          <cell r="E140" t="str">
            <v>电气工程及其自动化</v>
          </cell>
          <cell r="F140">
            <v>1</v>
          </cell>
          <cell r="G140">
            <v>0</v>
          </cell>
        </row>
        <row r="141">
          <cell r="A141">
            <v>76</v>
          </cell>
          <cell r="B141" t="str">
            <v>詹庄春</v>
          </cell>
          <cell r="C141" t="str">
            <v>基于单片机的遥控小车系统软件设计</v>
          </cell>
          <cell r="D141" t="str">
            <v>设计</v>
          </cell>
          <cell r="E141" t="str">
            <v>电气工程及其自动化</v>
          </cell>
          <cell r="F141">
            <v>1</v>
          </cell>
          <cell r="G141">
            <v>0</v>
          </cell>
        </row>
        <row r="142">
          <cell r="A142">
            <v>77</v>
          </cell>
          <cell r="B142" t="str">
            <v>詹庄春</v>
          </cell>
          <cell r="C142" t="str">
            <v>基于单片机的遥控小车系统硬件设计</v>
          </cell>
          <cell r="D142" t="str">
            <v>设计</v>
          </cell>
          <cell r="E142" t="str">
            <v>电气工程及其自动化</v>
          </cell>
          <cell r="F142">
            <v>1</v>
          </cell>
          <cell r="G142">
            <v>0</v>
          </cell>
        </row>
        <row r="143">
          <cell r="A143">
            <v>80</v>
          </cell>
          <cell r="B143" t="str">
            <v>詹庄春</v>
          </cell>
          <cell r="C143" t="str">
            <v>基于单片机的直流电机PWM调速系统设计</v>
          </cell>
          <cell r="D143" t="str">
            <v>设计</v>
          </cell>
          <cell r="E143" t="str">
            <v>电气工程及其自动化</v>
          </cell>
          <cell r="F143">
            <v>1</v>
          </cell>
          <cell r="G143">
            <v>0</v>
          </cell>
        </row>
        <row r="144">
          <cell r="A144">
            <v>86</v>
          </cell>
          <cell r="B144" t="str">
            <v>詹庄春</v>
          </cell>
          <cell r="C144" t="str">
            <v>基于单片机的自动打铃器设计</v>
          </cell>
          <cell r="D144" t="str">
            <v>设计</v>
          </cell>
          <cell r="E144" t="str">
            <v>电气工程及其自动化</v>
          </cell>
          <cell r="F144">
            <v>1</v>
          </cell>
          <cell r="G144">
            <v>0</v>
          </cell>
        </row>
        <row r="145">
          <cell r="A145">
            <v>13</v>
          </cell>
          <cell r="B145" t="str">
            <v>朱明杰</v>
          </cell>
          <cell r="C145" t="str">
            <v>电子万年历</v>
          </cell>
          <cell r="D145" t="str">
            <v>设计</v>
          </cell>
          <cell r="E145" t="str">
            <v>电气工程及其自动化</v>
          </cell>
          <cell r="F145">
            <v>1</v>
          </cell>
          <cell r="G145">
            <v>0</v>
          </cell>
        </row>
        <row r="146">
          <cell r="A146">
            <v>55</v>
          </cell>
          <cell r="B146" t="str">
            <v>朱明杰</v>
          </cell>
          <cell r="C146" t="str">
            <v>基于STM32单片机的多功能wifi视频智能灭火小车</v>
          </cell>
          <cell r="D146" t="str">
            <v>设计</v>
          </cell>
          <cell r="E146" t="str">
            <v>电气工程及其自动化</v>
          </cell>
          <cell r="F146">
            <v>2</v>
          </cell>
          <cell r="G146">
            <v>0</v>
          </cell>
        </row>
        <row r="147">
          <cell r="A147">
            <v>67</v>
          </cell>
          <cell r="B147" t="str">
            <v>朱明杰</v>
          </cell>
          <cell r="C147" t="str">
            <v>基于单片机的多功能电子时钟设计</v>
          </cell>
          <cell r="D147" t="str">
            <v>设计</v>
          </cell>
          <cell r="E147" t="str">
            <v>电气工程及其自动化</v>
          </cell>
          <cell r="F147">
            <v>1</v>
          </cell>
          <cell r="G147">
            <v>0</v>
          </cell>
        </row>
        <row r="148">
          <cell r="A148">
            <v>68</v>
          </cell>
          <cell r="B148" t="str">
            <v>朱明杰</v>
          </cell>
          <cell r="C148" t="str">
            <v>基于单片机的多路温度检测仪设计</v>
          </cell>
          <cell r="D148" t="str">
            <v>设计</v>
          </cell>
          <cell r="E148" t="str">
            <v>电气工程及其自动化</v>
          </cell>
          <cell r="F148">
            <v>1</v>
          </cell>
          <cell r="G148">
            <v>0</v>
          </cell>
        </row>
        <row r="149">
          <cell r="A149">
            <v>71</v>
          </cell>
          <cell r="B149" t="str">
            <v>朱明杰</v>
          </cell>
          <cell r="C149" t="str">
            <v>基于单片机的家用煤气报警器设计</v>
          </cell>
          <cell r="D149" t="str">
            <v>设计</v>
          </cell>
          <cell r="E149" t="str">
            <v>电气工程及其自动化</v>
          </cell>
          <cell r="F149">
            <v>1</v>
          </cell>
          <cell r="G149">
            <v>0</v>
          </cell>
        </row>
        <row r="150">
          <cell r="A150">
            <v>85</v>
          </cell>
          <cell r="B150" t="str">
            <v>朱明杰</v>
          </cell>
          <cell r="C150" t="str">
            <v>基于单片机的智能万用表设计</v>
          </cell>
          <cell r="D150" t="str">
            <v>设计</v>
          </cell>
          <cell r="E150" t="str">
            <v>电气工程及其自动化</v>
          </cell>
          <cell r="F150">
            <v>1</v>
          </cell>
          <cell r="G150">
            <v>0</v>
          </cell>
        </row>
        <row r="151">
          <cell r="A151">
            <v>107</v>
          </cell>
          <cell r="B151" t="str">
            <v>朱明杰</v>
          </cell>
          <cell r="C151" t="str">
            <v>基于物联网技术的智能家居机器人设计</v>
          </cell>
          <cell r="D151" t="str">
            <v>设计</v>
          </cell>
          <cell r="E151" t="str">
            <v>电气工程及其自动化</v>
          </cell>
          <cell r="F151">
            <v>2</v>
          </cell>
          <cell r="G151">
            <v>0</v>
          </cell>
        </row>
        <row r="152">
          <cell r="A152">
            <v>124</v>
          </cell>
          <cell r="B152" t="str">
            <v>朱明杰</v>
          </cell>
          <cell r="C152" t="str">
            <v>遥控式定时插座的设计</v>
          </cell>
          <cell r="D152" t="str">
            <v>设计</v>
          </cell>
          <cell r="E152" t="str">
            <v>电气工程及其自动化</v>
          </cell>
          <cell r="F152">
            <v>1</v>
          </cell>
          <cell r="G152">
            <v>0</v>
          </cell>
        </row>
        <row r="153">
          <cell r="A153">
            <v>128</v>
          </cell>
          <cell r="B153" t="str">
            <v>朱明杰</v>
          </cell>
          <cell r="C153" t="str">
            <v>智能函数信号发生器设计</v>
          </cell>
          <cell r="D153" t="str">
            <v>设计</v>
          </cell>
          <cell r="E153" t="str">
            <v>电气工程及其自动化</v>
          </cell>
          <cell r="F153">
            <v>1</v>
          </cell>
          <cell r="G153">
            <v>0</v>
          </cell>
        </row>
        <row r="154">
          <cell r="A154">
            <v>130</v>
          </cell>
          <cell r="B154" t="str">
            <v>朱明杰</v>
          </cell>
          <cell r="C154" t="str">
            <v>智能转速仪设计</v>
          </cell>
          <cell r="D154" t="str">
            <v>设计</v>
          </cell>
          <cell r="E154" t="str">
            <v>电气工程及其自动化</v>
          </cell>
          <cell r="F154">
            <v>1</v>
          </cell>
          <cell r="G154">
            <v>0</v>
          </cell>
        </row>
        <row r="155">
          <cell r="A155">
            <v>131</v>
          </cell>
          <cell r="B155" t="str">
            <v>朱明杰</v>
          </cell>
          <cell r="C155" t="str">
            <v>自动起闭光控窗帘</v>
          </cell>
          <cell r="D155" t="str">
            <v>设计</v>
          </cell>
          <cell r="E155" t="str">
            <v>电气工程及其自动化</v>
          </cell>
          <cell r="F155">
            <v>1</v>
          </cell>
          <cell r="G155">
            <v>0</v>
          </cell>
        </row>
        <row r="156">
          <cell r="A156">
            <v>132</v>
          </cell>
          <cell r="B156" t="str">
            <v>朱明杰</v>
          </cell>
          <cell r="C156" t="str">
            <v>自行车里程速度计设计</v>
          </cell>
          <cell r="D156" t="str">
            <v>设计</v>
          </cell>
          <cell r="E156" t="str">
            <v>电气工程及其自动化</v>
          </cell>
          <cell r="F156">
            <v>1</v>
          </cell>
          <cell r="G156">
            <v>0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0"/>
  <sheetViews>
    <sheetView showGridLines="0" tabSelected="1" zoomScale="115" zoomScaleNormal="115" topLeftCell="C94" workbookViewId="0">
      <selection activeCell="J103" sqref="J103"/>
    </sheetView>
  </sheetViews>
  <sheetFormatPr defaultColWidth="9.33333333333333" defaultRowHeight="11.25"/>
  <cols>
    <col min="1" max="1" width="5.66666666666667" style="1" customWidth="1"/>
    <col min="2" max="2" width="20.5" style="1" customWidth="1"/>
    <col min="3" max="3" width="12.1666666666667" style="1" customWidth="1"/>
    <col min="4" max="4" width="8.83333333333333" style="1" hidden="1" customWidth="1"/>
    <col min="5" max="5" width="28.6666666666667" style="1" customWidth="1"/>
    <col min="6" max="6" width="14.1666666666667" style="1" customWidth="1"/>
    <col min="7" max="7" width="8.68888888888889" style="1" customWidth="1"/>
    <col min="8" max="8" width="46" style="2" customWidth="1"/>
    <col min="9" max="9" width="16.6555555555556" style="1" customWidth="1"/>
    <col min="10" max="10" width="12.4555555555556" style="1" customWidth="1"/>
    <col min="11" max="11" width="11.5777777777778" style="1" customWidth="1"/>
    <col min="12" max="12" width="13.4777777777778" style="1" customWidth="1"/>
    <col min="13" max="16384" width="9.33333333333333" style="1"/>
  </cols>
  <sheetData>
    <row r="1" ht="36" customHeight="1" spans="3:12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</row>
    <row r="2" ht="30" customHeight="1" spans="1:1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5" t="s">
        <v>9</v>
      </c>
      <c r="J2" s="5" t="s">
        <v>10</v>
      </c>
      <c r="K2" s="5" t="s">
        <v>11</v>
      </c>
      <c r="L2" s="5" t="s">
        <v>12</v>
      </c>
    </row>
    <row r="3" ht="15.95" customHeight="1" spans="1:12">
      <c r="A3" s="7" t="s">
        <v>13</v>
      </c>
      <c r="B3" s="8" t="s">
        <v>14</v>
      </c>
      <c r="C3" s="8" t="s">
        <v>15</v>
      </c>
      <c r="D3" s="9" t="s">
        <v>16</v>
      </c>
      <c r="E3" s="10" t="s">
        <v>17</v>
      </c>
      <c r="F3" s="10" t="s">
        <v>18</v>
      </c>
      <c r="G3" s="10">
        <v>97</v>
      </c>
      <c r="H3" s="11" t="str">
        <f>VLOOKUP(G3,[1]题目详情!$A$1:$G$156,3,0)</f>
        <v>基于摄像头的智能灯光系统设计——硬件设计</v>
      </c>
      <c r="I3" s="10"/>
      <c r="J3" s="10"/>
      <c r="K3" s="10"/>
      <c r="L3" s="10"/>
    </row>
    <row r="4" ht="15.95" customHeight="1" spans="1:12">
      <c r="A4" s="7" t="s">
        <v>19</v>
      </c>
      <c r="B4" s="8" t="s">
        <v>20</v>
      </c>
      <c r="C4" s="8" t="s">
        <v>21</v>
      </c>
      <c r="D4" s="9" t="s">
        <v>16</v>
      </c>
      <c r="E4" s="10" t="s">
        <v>17</v>
      </c>
      <c r="F4" s="10" t="s">
        <v>18</v>
      </c>
      <c r="G4" s="10">
        <v>94</v>
      </c>
      <c r="H4" s="11" t="str">
        <f>VLOOKUP(G4,[1]题目详情!$A$1:$G$156,3,0)</f>
        <v>基于嵌入式的工器具管理系统设计——软件设计</v>
      </c>
      <c r="I4" s="10"/>
      <c r="J4" s="10"/>
      <c r="K4" s="10"/>
      <c r="L4" s="10"/>
    </row>
    <row r="5" ht="15.95" customHeight="1" spans="1:12">
      <c r="A5" s="7" t="s">
        <v>22</v>
      </c>
      <c r="B5" s="8" t="s">
        <v>23</v>
      </c>
      <c r="C5" s="8" t="s">
        <v>24</v>
      </c>
      <c r="D5" s="9" t="s">
        <v>16</v>
      </c>
      <c r="E5" s="10" t="s">
        <v>17</v>
      </c>
      <c r="F5" s="10" t="s">
        <v>18</v>
      </c>
      <c r="G5" s="10">
        <v>96</v>
      </c>
      <c r="H5" s="11" t="str">
        <f>VLOOKUP(G5,[1]题目详情!$A$1:$G$156,3,0)</f>
        <v>基于摄像头的智能灯光系统设计——软件设计</v>
      </c>
      <c r="I5" s="10"/>
      <c r="J5" s="10"/>
      <c r="K5" s="10"/>
      <c r="L5" s="10"/>
    </row>
    <row r="6" ht="15.95" customHeight="1" spans="1:12">
      <c r="A6" s="7" t="s">
        <v>25</v>
      </c>
      <c r="B6" s="8" t="s">
        <v>26</v>
      </c>
      <c r="C6" s="8" t="s">
        <v>27</v>
      </c>
      <c r="D6" s="9" t="s">
        <v>16</v>
      </c>
      <c r="E6" s="10" t="s">
        <v>17</v>
      </c>
      <c r="F6" s="10" t="s">
        <v>18</v>
      </c>
      <c r="G6" s="10">
        <v>95</v>
      </c>
      <c r="H6" s="11" t="str">
        <f>VLOOKUP(G6,[1]题目详情!$A$1:$G$156,3,0)</f>
        <v>基于嵌入式的工器具管理系统设计——硬件设计</v>
      </c>
      <c r="I6" s="10"/>
      <c r="J6" s="10"/>
      <c r="K6" s="10"/>
      <c r="L6" s="10"/>
    </row>
    <row r="7" ht="15.95" customHeight="1" spans="1:12">
      <c r="A7" s="7" t="s">
        <v>28</v>
      </c>
      <c r="B7" s="8" t="s">
        <v>29</v>
      </c>
      <c r="C7" s="8" t="s">
        <v>30</v>
      </c>
      <c r="D7" s="9" t="s">
        <v>16</v>
      </c>
      <c r="E7" s="10" t="s">
        <v>17</v>
      </c>
      <c r="F7" s="10" t="s">
        <v>18</v>
      </c>
      <c r="G7" s="10">
        <v>120</v>
      </c>
      <c r="H7" s="11" t="str">
        <f>VLOOKUP(G7,[1]题目详情!$A$1:$G$156,3,0)</f>
        <v>物件估算精密电子秤设计——软件设计</v>
      </c>
      <c r="I7" s="10"/>
      <c r="J7" s="10"/>
      <c r="K7" s="10"/>
      <c r="L7" s="10"/>
    </row>
    <row r="8" ht="15.95" customHeight="1" spans="1:12">
      <c r="A8" s="7" t="s">
        <v>31</v>
      </c>
      <c r="B8" s="8" t="s">
        <v>32</v>
      </c>
      <c r="C8" s="8" t="s">
        <v>33</v>
      </c>
      <c r="D8" s="9" t="s">
        <v>16</v>
      </c>
      <c r="E8" s="10" t="s">
        <v>17</v>
      </c>
      <c r="F8" s="10" t="s">
        <v>18</v>
      </c>
      <c r="G8" s="10">
        <v>121</v>
      </c>
      <c r="H8" s="11" t="str">
        <f>VLOOKUP(G8,[1]题目详情!$A$1:$G$156,3,0)</f>
        <v>物件估算精密电子秤设计——硬件设计</v>
      </c>
      <c r="I8" s="10"/>
      <c r="J8" s="10"/>
      <c r="K8" s="10"/>
      <c r="L8" s="10"/>
    </row>
    <row r="9" ht="15.95" customHeight="1" spans="1:12">
      <c r="A9" s="7" t="s">
        <v>34</v>
      </c>
      <c r="B9" s="8" t="s">
        <v>35</v>
      </c>
      <c r="C9" s="8" t="s">
        <v>36</v>
      </c>
      <c r="D9" s="9" t="s">
        <v>16</v>
      </c>
      <c r="E9" s="10" t="s">
        <v>37</v>
      </c>
      <c r="F9" s="10" t="s">
        <v>18</v>
      </c>
      <c r="G9" s="10">
        <v>93</v>
      </c>
      <c r="H9" s="11" t="str">
        <f>VLOOKUP(G9,[1]题目详情!$A$1:$G$156,3,0)</f>
        <v>基于模糊控制的水温控制系统设计——硬件设计</v>
      </c>
      <c r="I9" s="10"/>
      <c r="J9" s="10"/>
      <c r="K9" s="10"/>
      <c r="L9" s="10"/>
    </row>
    <row r="10" ht="15.95" customHeight="1" spans="1:12">
      <c r="A10" s="7" t="s">
        <v>38</v>
      </c>
      <c r="B10" s="8" t="s">
        <v>39</v>
      </c>
      <c r="C10" s="8" t="s">
        <v>40</v>
      </c>
      <c r="D10" s="9" t="s">
        <v>16</v>
      </c>
      <c r="E10" s="10" t="s">
        <v>37</v>
      </c>
      <c r="F10" s="10" t="s">
        <v>18</v>
      </c>
      <c r="G10" s="10">
        <v>74</v>
      </c>
      <c r="H10" s="11" t="str">
        <f>VLOOKUP(G10,[1]题目详情!$A$1:$G$156,3,0)</f>
        <v>基于单片机的遥控小车设计——软件设计</v>
      </c>
      <c r="I10" s="10"/>
      <c r="J10" s="10"/>
      <c r="K10" s="10"/>
      <c r="L10" s="10"/>
    </row>
    <row r="11" ht="15.95" customHeight="1" spans="1:12">
      <c r="A11" s="7" t="s">
        <v>28</v>
      </c>
      <c r="B11" s="8" t="s">
        <v>41</v>
      </c>
      <c r="C11" s="8" t="s">
        <v>42</v>
      </c>
      <c r="D11" s="9" t="s">
        <v>16</v>
      </c>
      <c r="E11" s="10" t="s">
        <v>37</v>
      </c>
      <c r="F11" s="10" t="s">
        <v>18</v>
      </c>
      <c r="G11" s="10">
        <v>6</v>
      </c>
      <c r="H11" s="11" t="str">
        <f>VLOOKUP(G11,[1]题目详情!$A$1:$G$156,3,0)</f>
        <v>IC门禁管理系统设计——软件设计</v>
      </c>
      <c r="I11" s="10"/>
      <c r="J11" s="10"/>
      <c r="K11" s="10"/>
      <c r="L11" s="10"/>
    </row>
    <row r="12" ht="15.95" customHeight="1" spans="1:12">
      <c r="A12" s="7" t="s">
        <v>43</v>
      </c>
      <c r="B12" s="8" t="s">
        <v>44</v>
      </c>
      <c r="C12" s="8" t="s">
        <v>45</v>
      </c>
      <c r="D12" s="9" t="s">
        <v>16</v>
      </c>
      <c r="E12" s="10" t="s">
        <v>37</v>
      </c>
      <c r="F12" s="10" t="s">
        <v>18</v>
      </c>
      <c r="G12" s="10">
        <v>7</v>
      </c>
      <c r="H12" s="11" t="str">
        <f>VLOOKUP(G12,[1]题目详情!$A$1:$G$156,3,0)</f>
        <v>IC门禁管理系统设计——硬件设计</v>
      </c>
      <c r="I12" s="10"/>
      <c r="J12" s="10"/>
      <c r="K12" s="10"/>
      <c r="L12" s="10"/>
    </row>
    <row r="13" ht="15.95" customHeight="1" spans="1:12">
      <c r="A13" s="7" t="s">
        <v>46</v>
      </c>
      <c r="B13" s="8" t="s">
        <v>47</v>
      </c>
      <c r="C13" s="8" t="s">
        <v>48</v>
      </c>
      <c r="D13" s="9" t="s">
        <v>16</v>
      </c>
      <c r="E13" s="10" t="s">
        <v>37</v>
      </c>
      <c r="F13" s="10" t="s">
        <v>18</v>
      </c>
      <c r="G13" s="10">
        <v>75</v>
      </c>
      <c r="H13" s="11" t="str">
        <f>VLOOKUP(G13,[1]题目详情!$A$1:$G$156,3,0)</f>
        <v>基于单片机的遥控小车设计——硬件设计</v>
      </c>
      <c r="I13" s="10"/>
      <c r="J13" s="10"/>
      <c r="K13" s="10"/>
      <c r="L13" s="10"/>
    </row>
    <row r="14" ht="15.95" customHeight="1" spans="1:12">
      <c r="A14" s="7" t="s">
        <v>49</v>
      </c>
      <c r="B14" s="8" t="s">
        <v>50</v>
      </c>
      <c r="C14" s="8" t="s">
        <v>51</v>
      </c>
      <c r="D14" s="9" t="s">
        <v>16</v>
      </c>
      <c r="E14" s="10" t="s">
        <v>37</v>
      </c>
      <c r="F14" s="10" t="s">
        <v>18</v>
      </c>
      <c r="G14" s="10">
        <v>92</v>
      </c>
      <c r="H14" s="11" t="str">
        <f>VLOOKUP(G14,[1]题目详情!$A$1:$G$156,3,0)</f>
        <v>基于模糊控制的水温控制系统设计——软件设计</v>
      </c>
      <c r="I14" s="10"/>
      <c r="J14" s="10"/>
      <c r="K14" s="10"/>
      <c r="L14" s="10"/>
    </row>
    <row r="15" ht="15.95" customHeight="1" spans="1:12">
      <c r="A15" s="7" t="s">
        <v>52</v>
      </c>
      <c r="B15" s="8" t="s">
        <v>53</v>
      </c>
      <c r="C15" s="8" t="s">
        <v>54</v>
      </c>
      <c r="D15" s="9" t="s">
        <v>16</v>
      </c>
      <c r="E15" s="10" t="s">
        <v>55</v>
      </c>
      <c r="F15" s="10" t="s">
        <v>18</v>
      </c>
      <c r="G15" s="10">
        <v>111</v>
      </c>
      <c r="H15" s="11" t="str">
        <f>VLOOKUP(G15,[1]题目详情!$A$1:$G$156,3,0)</f>
        <v>拍摄电动滑轨控制系统设计——硬件设计</v>
      </c>
      <c r="I15" s="10"/>
      <c r="J15" s="10"/>
      <c r="K15" s="10"/>
      <c r="L15" s="10"/>
    </row>
    <row r="16" ht="15.95" customHeight="1" spans="1:12">
      <c r="A16" s="7" t="s">
        <v>56</v>
      </c>
      <c r="B16" s="8" t="s">
        <v>57</v>
      </c>
      <c r="C16" s="8" t="s">
        <v>58</v>
      </c>
      <c r="D16" s="9" t="s">
        <v>16</v>
      </c>
      <c r="E16" s="10" t="s">
        <v>55</v>
      </c>
      <c r="F16" s="10" t="s">
        <v>18</v>
      </c>
      <c r="G16" s="10">
        <v>110</v>
      </c>
      <c r="H16" s="11" t="str">
        <f>VLOOKUP(G16,[1]题目详情!$A$1:$G$156,3,0)</f>
        <v>拍摄电动滑轨控制系统设计——软件设计</v>
      </c>
      <c r="I16" s="10"/>
      <c r="J16" s="10"/>
      <c r="K16" s="10"/>
      <c r="L16" s="10"/>
    </row>
    <row r="17" ht="20" customHeight="1" spans="1:12">
      <c r="A17" s="7" t="s">
        <v>25</v>
      </c>
      <c r="B17" s="8" t="s">
        <v>59</v>
      </c>
      <c r="C17" s="8" t="s">
        <v>60</v>
      </c>
      <c r="D17" s="9" t="s">
        <v>16</v>
      </c>
      <c r="E17" s="12" t="s">
        <v>61</v>
      </c>
      <c r="F17" s="13" t="s">
        <v>62</v>
      </c>
      <c r="G17" s="13"/>
      <c r="H17" s="14" t="s">
        <v>63</v>
      </c>
      <c r="I17" s="13"/>
      <c r="J17" s="10"/>
      <c r="K17" s="10"/>
      <c r="L17" s="10"/>
    </row>
    <row r="18" ht="15.95" customHeight="1" spans="1:12">
      <c r="A18" s="7" t="s">
        <v>64</v>
      </c>
      <c r="B18" s="8" t="s">
        <v>65</v>
      </c>
      <c r="C18" s="8" t="s">
        <v>66</v>
      </c>
      <c r="D18" s="9" t="s">
        <v>67</v>
      </c>
      <c r="E18" s="12" t="s">
        <v>61</v>
      </c>
      <c r="F18" s="10" t="s">
        <v>62</v>
      </c>
      <c r="G18" s="10"/>
      <c r="H18" s="11" t="s">
        <v>68</v>
      </c>
      <c r="I18" s="10"/>
      <c r="J18" s="10"/>
      <c r="K18" s="10"/>
      <c r="L18" s="10"/>
    </row>
    <row r="19" ht="15.95" customHeight="1" spans="1:12">
      <c r="A19" s="7" t="s">
        <v>69</v>
      </c>
      <c r="B19" s="8" t="s">
        <v>70</v>
      </c>
      <c r="C19" s="8" t="s">
        <v>71</v>
      </c>
      <c r="D19" s="9" t="s">
        <v>16</v>
      </c>
      <c r="E19" s="12" t="s">
        <v>61</v>
      </c>
      <c r="F19" s="10" t="s">
        <v>62</v>
      </c>
      <c r="G19" s="10"/>
      <c r="H19" s="11" t="s">
        <v>72</v>
      </c>
      <c r="I19" s="10"/>
      <c r="J19" s="10"/>
      <c r="K19" s="10"/>
      <c r="L19" s="10"/>
    </row>
    <row r="20" ht="24" customHeight="1" spans="1:12">
      <c r="A20" s="7" t="s">
        <v>73</v>
      </c>
      <c r="B20" s="8" t="s">
        <v>74</v>
      </c>
      <c r="C20" s="8" t="s">
        <v>75</v>
      </c>
      <c r="D20" s="9" t="s">
        <v>16</v>
      </c>
      <c r="E20" s="12" t="s">
        <v>61</v>
      </c>
      <c r="F20" s="10" t="s">
        <v>62</v>
      </c>
      <c r="G20" s="10"/>
      <c r="H20" s="11" t="s">
        <v>76</v>
      </c>
      <c r="I20" s="13"/>
      <c r="J20" s="10"/>
      <c r="K20" s="10"/>
      <c r="L20" s="10"/>
    </row>
    <row r="21" ht="15.95" customHeight="1" spans="1:12">
      <c r="A21" s="15" t="s">
        <v>77</v>
      </c>
      <c r="B21" s="16" t="s">
        <v>78</v>
      </c>
      <c r="C21" s="16" t="s">
        <v>79</v>
      </c>
      <c r="D21" s="15" t="s">
        <v>16</v>
      </c>
      <c r="E21" s="10" t="s">
        <v>80</v>
      </c>
      <c r="F21" s="10" t="s">
        <v>62</v>
      </c>
      <c r="G21" s="10"/>
      <c r="H21" s="11" t="s">
        <v>81</v>
      </c>
      <c r="I21" s="13"/>
      <c r="J21" s="10"/>
      <c r="K21" s="10"/>
      <c r="L21" s="10"/>
    </row>
    <row r="22" ht="15.95" customHeight="1" spans="1:12">
      <c r="A22" s="7" t="s">
        <v>82</v>
      </c>
      <c r="B22" s="8" t="s">
        <v>83</v>
      </c>
      <c r="C22" s="8" t="s">
        <v>84</v>
      </c>
      <c r="D22" s="9" t="s">
        <v>16</v>
      </c>
      <c r="E22" s="10" t="s">
        <v>17</v>
      </c>
      <c r="F22" s="10" t="s">
        <v>85</v>
      </c>
      <c r="G22" s="10">
        <v>117</v>
      </c>
      <c r="H22" s="11" t="str">
        <f>VLOOKUP(G22,[1]题目详情!$A$1:$G$156,3,0)</f>
        <v>水箱水位自动控制系统设计</v>
      </c>
      <c r="I22" s="10"/>
      <c r="J22" s="10"/>
      <c r="K22" s="10"/>
      <c r="L22" s="10"/>
    </row>
    <row r="23" ht="15.95" customHeight="1" spans="1:12">
      <c r="A23" s="7" t="s">
        <v>64</v>
      </c>
      <c r="B23" s="8" t="s">
        <v>86</v>
      </c>
      <c r="C23" s="8" t="s">
        <v>87</v>
      </c>
      <c r="D23" s="9" t="s">
        <v>16</v>
      </c>
      <c r="E23" s="10" t="s">
        <v>17</v>
      </c>
      <c r="F23" s="10" t="s">
        <v>85</v>
      </c>
      <c r="G23" s="10">
        <v>125</v>
      </c>
      <c r="H23" s="11" t="str">
        <f>VLOOKUP(G23,[1]题目详情!$A$1:$G$156,3,0)</f>
        <v>饮料售货机自动控制系设计</v>
      </c>
      <c r="I23" s="10"/>
      <c r="J23" s="10"/>
      <c r="K23" s="10"/>
      <c r="L23" s="10"/>
    </row>
    <row r="24" ht="15.95" customHeight="1" spans="1:12">
      <c r="A24" s="7" t="s">
        <v>88</v>
      </c>
      <c r="B24" s="8" t="s">
        <v>89</v>
      </c>
      <c r="C24" s="8" t="s">
        <v>90</v>
      </c>
      <c r="D24" s="9" t="s">
        <v>16</v>
      </c>
      <c r="E24" s="10" t="s">
        <v>37</v>
      </c>
      <c r="F24" s="10" t="s">
        <v>85</v>
      </c>
      <c r="G24" s="10">
        <v>16</v>
      </c>
      <c r="H24" s="11" t="str">
        <f>VLOOKUP(G24,[1]题目详情!$A$1:$G$156,3,0)</f>
        <v>恒压供水自动控制系统设计</v>
      </c>
      <c r="I24" s="10"/>
      <c r="J24" s="10"/>
      <c r="K24" s="10"/>
      <c r="L24" s="10"/>
    </row>
    <row r="25" ht="15.95" customHeight="1" spans="1:12">
      <c r="A25" s="7" t="s">
        <v>19</v>
      </c>
      <c r="B25" s="8" t="s">
        <v>91</v>
      </c>
      <c r="C25" s="8" t="s">
        <v>92</v>
      </c>
      <c r="D25" s="9" t="s">
        <v>16</v>
      </c>
      <c r="E25" s="10" t="s">
        <v>55</v>
      </c>
      <c r="F25" s="10" t="s">
        <v>85</v>
      </c>
      <c r="G25" s="10">
        <v>15</v>
      </c>
      <c r="H25" s="11" t="str">
        <f>VLOOKUP(G25,[1]题目详情!$A$1:$G$156,3,0)</f>
        <v>罐装生产线自动控制系统设计</v>
      </c>
      <c r="I25" s="10"/>
      <c r="J25" s="10"/>
      <c r="K25" s="10"/>
      <c r="L25" s="10"/>
    </row>
    <row r="26" ht="15.95" customHeight="1" spans="1:12">
      <c r="A26" s="7" t="s">
        <v>93</v>
      </c>
      <c r="B26" s="8" t="s">
        <v>94</v>
      </c>
      <c r="C26" s="8" t="s">
        <v>95</v>
      </c>
      <c r="D26" s="9" t="s">
        <v>16</v>
      </c>
      <c r="E26" s="10" t="s">
        <v>55</v>
      </c>
      <c r="F26" s="10" t="s">
        <v>85</v>
      </c>
      <c r="G26" s="10">
        <v>112</v>
      </c>
      <c r="H26" s="11" t="str">
        <f>VLOOKUP(G26,[1]题目详情!$A$1:$G$156,3,0)</f>
        <v>喷泉的自动控制系统设计</v>
      </c>
      <c r="I26" s="10"/>
      <c r="J26" s="10"/>
      <c r="K26" s="10"/>
      <c r="L26" s="10"/>
    </row>
    <row r="27" ht="15.95" customHeight="1" spans="1:12">
      <c r="A27" s="7" t="s">
        <v>96</v>
      </c>
      <c r="B27" s="8" t="s">
        <v>97</v>
      </c>
      <c r="C27" s="8" t="s">
        <v>98</v>
      </c>
      <c r="D27" s="9" t="s">
        <v>16</v>
      </c>
      <c r="E27" s="12" t="s">
        <v>61</v>
      </c>
      <c r="F27" s="10" t="s">
        <v>62</v>
      </c>
      <c r="G27" s="10"/>
      <c r="H27" s="11" t="s">
        <v>99</v>
      </c>
      <c r="I27" s="10"/>
      <c r="J27" s="10"/>
      <c r="K27" s="10"/>
      <c r="L27" s="10"/>
    </row>
    <row r="28" ht="15.95" customHeight="1" spans="1:12">
      <c r="A28" s="7" t="s">
        <v>100</v>
      </c>
      <c r="B28" s="8" t="s">
        <v>101</v>
      </c>
      <c r="C28" s="8" t="s">
        <v>102</v>
      </c>
      <c r="D28" s="9" t="s">
        <v>16</v>
      </c>
      <c r="E28" s="12" t="s">
        <v>61</v>
      </c>
      <c r="F28" s="10" t="s">
        <v>62</v>
      </c>
      <c r="G28" s="10"/>
      <c r="H28" s="11" t="s">
        <v>103</v>
      </c>
      <c r="I28" s="10"/>
      <c r="J28" s="10"/>
      <c r="K28" s="10"/>
      <c r="L28" s="10"/>
    </row>
    <row r="29" ht="15.95" customHeight="1" spans="1:12">
      <c r="A29" s="7" t="s">
        <v>104</v>
      </c>
      <c r="B29" s="8" t="s">
        <v>105</v>
      </c>
      <c r="C29" s="8" t="s">
        <v>106</v>
      </c>
      <c r="D29" s="9" t="s">
        <v>16</v>
      </c>
      <c r="E29" s="12" t="s">
        <v>61</v>
      </c>
      <c r="F29" s="10" t="s">
        <v>62</v>
      </c>
      <c r="G29" s="10"/>
      <c r="H29" s="11" t="s">
        <v>107</v>
      </c>
      <c r="I29" s="10"/>
      <c r="J29" s="10"/>
      <c r="K29" s="10"/>
      <c r="L29" s="10"/>
    </row>
    <row r="30" ht="15.95" customHeight="1" spans="1:12">
      <c r="A30" s="7" t="s">
        <v>82</v>
      </c>
      <c r="B30" s="17" t="s">
        <v>108</v>
      </c>
      <c r="C30" s="17" t="s">
        <v>109</v>
      </c>
      <c r="D30" s="9" t="s">
        <v>16</v>
      </c>
      <c r="E30" s="18" t="s">
        <v>37</v>
      </c>
      <c r="F30" s="10" t="s">
        <v>110</v>
      </c>
      <c r="G30" s="10"/>
      <c r="H30" s="11"/>
      <c r="I30" s="10" t="s">
        <v>111</v>
      </c>
      <c r="J30" s="10"/>
      <c r="K30" s="10"/>
      <c r="L30" s="10"/>
    </row>
    <row r="31" ht="15.95" customHeight="1" spans="1:12">
      <c r="A31" s="7" t="s">
        <v>112</v>
      </c>
      <c r="B31" s="17" t="s">
        <v>113</v>
      </c>
      <c r="C31" s="17" t="s">
        <v>114</v>
      </c>
      <c r="D31" s="9" t="s">
        <v>16</v>
      </c>
      <c r="E31" s="18" t="s">
        <v>55</v>
      </c>
      <c r="F31" s="10" t="s">
        <v>110</v>
      </c>
      <c r="G31" s="10"/>
      <c r="H31" s="11"/>
      <c r="I31" s="10"/>
      <c r="J31" s="10"/>
      <c r="K31" s="10"/>
      <c r="L31" s="10"/>
    </row>
    <row r="32" ht="15.95" customHeight="1" spans="1:12">
      <c r="A32" s="7" t="s">
        <v>115</v>
      </c>
      <c r="B32" s="8" t="s">
        <v>116</v>
      </c>
      <c r="C32" s="8" t="s">
        <v>117</v>
      </c>
      <c r="D32" s="9" t="s">
        <v>16</v>
      </c>
      <c r="E32" s="10" t="s">
        <v>17</v>
      </c>
      <c r="F32" s="10" t="s">
        <v>118</v>
      </c>
      <c r="G32" s="10">
        <v>127</v>
      </c>
      <c r="H32" s="11" t="str">
        <f>VLOOKUP(G32,[1]题目详情!$A$1:$G$156,3,0)</f>
        <v>智能厨房安全预警系统设计与研究——硬件开发</v>
      </c>
      <c r="I32" s="10"/>
      <c r="J32" s="10"/>
      <c r="K32" s="10"/>
      <c r="L32" s="10"/>
    </row>
    <row r="33" ht="15.95" customHeight="1" spans="1:12">
      <c r="A33" s="7" t="s">
        <v>119</v>
      </c>
      <c r="B33" s="8" t="s">
        <v>120</v>
      </c>
      <c r="C33" s="8" t="s">
        <v>121</v>
      </c>
      <c r="D33" s="9" t="s">
        <v>67</v>
      </c>
      <c r="E33" s="10" t="s">
        <v>17</v>
      </c>
      <c r="F33" s="10" t="s">
        <v>118</v>
      </c>
      <c r="G33" s="10">
        <v>126</v>
      </c>
      <c r="H33" s="11" t="str">
        <f>VLOOKUP(G33,[1]题目详情!$A$1:$G$156,3,0)</f>
        <v>智能厨房安全预警系统设计与研究——软件开发</v>
      </c>
      <c r="I33" s="10"/>
      <c r="J33" s="10"/>
      <c r="K33" s="10"/>
      <c r="L33" s="10"/>
    </row>
    <row r="34" ht="15.95" customHeight="1" spans="1:12">
      <c r="A34" s="7" t="s">
        <v>34</v>
      </c>
      <c r="B34" s="8" t="s">
        <v>122</v>
      </c>
      <c r="C34" s="8" t="s">
        <v>123</v>
      </c>
      <c r="D34" s="7" t="s">
        <v>16</v>
      </c>
      <c r="E34" s="19" t="s">
        <v>124</v>
      </c>
      <c r="F34" s="10" t="s">
        <v>118</v>
      </c>
      <c r="G34" s="10">
        <v>141</v>
      </c>
      <c r="H34" s="11" t="str">
        <f>VLOOKUP(G34,[1]题目详情!$A$1:$G$156,3,0)</f>
        <v>基于RFID技术的仓储管理系统研究与应用——嵌入式软件开发</v>
      </c>
      <c r="I34" s="10"/>
      <c r="J34" s="10"/>
      <c r="K34" s="10"/>
      <c r="L34" s="10"/>
    </row>
    <row r="35" ht="15.95" customHeight="1" spans="1:12">
      <c r="A35" s="7" t="s">
        <v>38</v>
      </c>
      <c r="B35" s="8" t="s">
        <v>125</v>
      </c>
      <c r="C35" s="8" t="s">
        <v>126</v>
      </c>
      <c r="D35" s="7" t="s">
        <v>16</v>
      </c>
      <c r="E35" s="19" t="s">
        <v>124</v>
      </c>
      <c r="F35" s="10" t="s">
        <v>118</v>
      </c>
      <c r="G35" s="10">
        <v>142</v>
      </c>
      <c r="H35" s="11" t="str">
        <f>VLOOKUP(G35,[1]题目详情!$A$1:$G$156,3,0)</f>
        <v>基于RFID技术的仓储管理系统研究与应用——硬件开发</v>
      </c>
      <c r="I35" s="10"/>
      <c r="J35" s="10"/>
      <c r="K35" s="10"/>
      <c r="L35" s="10"/>
    </row>
    <row r="36" ht="15.95" customHeight="1" spans="1:12">
      <c r="A36" s="7" t="s">
        <v>127</v>
      </c>
      <c r="B36" s="8" t="s">
        <v>128</v>
      </c>
      <c r="C36" s="8" t="s">
        <v>129</v>
      </c>
      <c r="D36" s="7" t="s">
        <v>16</v>
      </c>
      <c r="E36" s="19" t="s">
        <v>124</v>
      </c>
      <c r="F36" s="10" t="s">
        <v>130</v>
      </c>
      <c r="G36" s="10">
        <v>137</v>
      </c>
      <c r="H36" s="11" t="str">
        <f>VLOOKUP(G36,[1]题目详情!$A$1:$G$156,3,0)</f>
        <v>基于ARM a8的智能广告机</v>
      </c>
      <c r="I36" s="10"/>
      <c r="J36" s="10"/>
      <c r="K36" s="10"/>
      <c r="L36" s="10"/>
    </row>
    <row r="37" ht="15.95" customHeight="1" spans="1:12">
      <c r="A37" s="7" t="s">
        <v>131</v>
      </c>
      <c r="B37" s="8" t="s">
        <v>132</v>
      </c>
      <c r="C37" s="8" t="s">
        <v>133</v>
      </c>
      <c r="D37" s="7" t="s">
        <v>16</v>
      </c>
      <c r="E37" s="19" t="s">
        <v>124</v>
      </c>
      <c r="F37" s="10" t="s">
        <v>130</v>
      </c>
      <c r="G37" s="10">
        <v>151</v>
      </c>
      <c r="H37" s="11" t="str">
        <f>VLOOKUP(G37,[1]题目详情!$A$1:$G$156,3,0)</f>
        <v>基于嵌入式Linux的电子相册设计</v>
      </c>
      <c r="I37" s="10"/>
      <c r="J37" s="10"/>
      <c r="K37" s="10"/>
      <c r="L37" s="10"/>
    </row>
    <row r="38" ht="15.95" customHeight="1" spans="1:12">
      <c r="A38" s="7" t="s">
        <v>115</v>
      </c>
      <c r="B38" s="8" t="s">
        <v>134</v>
      </c>
      <c r="C38" s="8" t="s">
        <v>135</v>
      </c>
      <c r="D38" s="9" t="s">
        <v>16</v>
      </c>
      <c r="E38" s="12" t="s">
        <v>61</v>
      </c>
      <c r="F38" s="10" t="s">
        <v>62</v>
      </c>
      <c r="G38" s="10"/>
      <c r="H38" s="11" t="s">
        <v>136</v>
      </c>
      <c r="I38" s="10"/>
      <c r="J38" s="10"/>
      <c r="K38" s="10"/>
      <c r="L38" s="10"/>
    </row>
    <row r="39" ht="15.95" customHeight="1" spans="1:12">
      <c r="A39" s="7" t="s">
        <v>131</v>
      </c>
      <c r="B39" s="8" t="s">
        <v>137</v>
      </c>
      <c r="C39" s="8" t="s">
        <v>138</v>
      </c>
      <c r="D39" s="9" t="s">
        <v>16</v>
      </c>
      <c r="E39" s="12" t="s">
        <v>61</v>
      </c>
      <c r="F39" s="10" t="s">
        <v>62</v>
      </c>
      <c r="G39" s="13"/>
      <c r="H39" s="14" t="s">
        <v>139</v>
      </c>
      <c r="I39" s="13"/>
      <c r="J39" s="10"/>
      <c r="K39" s="10"/>
      <c r="L39" s="10"/>
    </row>
    <row r="40" ht="15.95" customHeight="1" spans="1:12">
      <c r="A40" s="7" t="s">
        <v>28</v>
      </c>
      <c r="B40" s="8" t="s">
        <v>140</v>
      </c>
      <c r="C40" s="8" t="s">
        <v>141</v>
      </c>
      <c r="D40" s="9" t="s">
        <v>16</v>
      </c>
      <c r="E40" s="12" t="s">
        <v>61</v>
      </c>
      <c r="F40" s="10" t="s">
        <v>62</v>
      </c>
      <c r="G40" s="10"/>
      <c r="H40" s="11" t="s">
        <v>142</v>
      </c>
      <c r="I40" s="10"/>
      <c r="J40" s="10"/>
      <c r="K40" s="10"/>
      <c r="L40" s="10"/>
    </row>
    <row r="41" ht="15.95" customHeight="1" spans="1:12">
      <c r="A41" s="7" t="s">
        <v>143</v>
      </c>
      <c r="B41" s="8" t="s">
        <v>144</v>
      </c>
      <c r="C41" s="8" t="s">
        <v>145</v>
      </c>
      <c r="D41" s="9" t="s">
        <v>16</v>
      </c>
      <c r="E41" s="12" t="s">
        <v>61</v>
      </c>
      <c r="F41" s="10" t="s">
        <v>62</v>
      </c>
      <c r="G41" s="10"/>
      <c r="H41" s="11" t="s">
        <v>146</v>
      </c>
      <c r="I41" s="13"/>
      <c r="J41" s="10"/>
      <c r="K41" s="10"/>
      <c r="L41" s="10"/>
    </row>
    <row r="42" ht="15.95" customHeight="1" spans="1:12">
      <c r="A42" s="7" t="s">
        <v>147</v>
      </c>
      <c r="B42" s="8" t="s">
        <v>148</v>
      </c>
      <c r="C42" s="8" t="s">
        <v>149</v>
      </c>
      <c r="D42" s="9" t="s">
        <v>16</v>
      </c>
      <c r="E42" s="10" t="s">
        <v>17</v>
      </c>
      <c r="F42" s="10" t="s">
        <v>150</v>
      </c>
      <c r="G42" s="10">
        <v>114</v>
      </c>
      <c r="H42" s="11" t="str">
        <f>VLOOKUP(G42,[1]题目详情!$A$1:$G$156,3,0)</f>
        <v>汽车测速提示牌设计——硬件设计</v>
      </c>
      <c r="I42" s="10"/>
      <c r="J42" s="10"/>
      <c r="K42" s="10"/>
      <c r="L42" s="10"/>
    </row>
    <row r="43" ht="15.95" customHeight="1" spans="1:12">
      <c r="A43" s="7" t="s">
        <v>52</v>
      </c>
      <c r="B43" s="8" t="s">
        <v>151</v>
      </c>
      <c r="C43" s="8" t="s">
        <v>152</v>
      </c>
      <c r="D43" s="9" t="s">
        <v>16</v>
      </c>
      <c r="E43" s="10" t="s">
        <v>17</v>
      </c>
      <c r="F43" s="10" t="s">
        <v>150</v>
      </c>
      <c r="G43" s="10">
        <v>113</v>
      </c>
      <c r="H43" s="11" t="str">
        <f>VLOOKUP(G43,[1]题目详情!$A$1:$G$156,3,0)</f>
        <v>汽车测速提示牌设计——软件设计</v>
      </c>
      <c r="I43" s="10"/>
      <c r="J43" s="10"/>
      <c r="K43" s="10"/>
      <c r="L43" s="10"/>
    </row>
    <row r="44" ht="15.95" customHeight="1" spans="1:12">
      <c r="A44" s="7" t="s">
        <v>13</v>
      </c>
      <c r="B44" s="8" t="s">
        <v>153</v>
      </c>
      <c r="C44" s="8" t="s">
        <v>154</v>
      </c>
      <c r="D44" s="9" t="s">
        <v>16</v>
      </c>
      <c r="E44" s="10" t="s">
        <v>37</v>
      </c>
      <c r="F44" s="10" t="s">
        <v>150</v>
      </c>
      <c r="G44" s="10">
        <v>9</v>
      </c>
      <c r="H44" s="11" t="str">
        <f>VLOOKUP(G44,[1]题目详情!$A$1:$G$156,3,0)</f>
        <v>PLC控制的垃圾分拣系统设计——触摸屏设计</v>
      </c>
      <c r="I44" s="10"/>
      <c r="J44" s="10"/>
      <c r="K44" s="10"/>
      <c r="L44" s="10"/>
    </row>
    <row r="45" ht="15.95" customHeight="1" spans="1:12">
      <c r="A45" s="7" t="s">
        <v>69</v>
      </c>
      <c r="B45" s="8" t="s">
        <v>155</v>
      </c>
      <c r="C45" s="8" t="s">
        <v>156</v>
      </c>
      <c r="D45" s="9" t="s">
        <v>16</v>
      </c>
      <c r="E45" s="10" t="s">
        <v>37</v>
      </c>
      <c r="F45" s="10" t="s">
        <v>150</v>
      </c>
      <c r="G45" s="10">
        <v>35</v>
      </c>
      <c r="H45" s="11" t="str">
        <f>VLOOKUP(G45,[1]题目详情!$A$1:$G$156,3,0)</f>
        <v>基于PLC的全自动包装机系统设计——硬件设计</v>
      </c>
      <c r="I45" s="10"/>
      <c r="J45" s="10"/>
      <c r="K45" s="10"/>
      <c r="L45" s="10"/>
    </row>
    <row r="46" ht="15.95" customHeight="1" spans="1:12">
      <c r="A46" s="7" t="s">
        <v>56</v>
      </c>
      <c r="B46" s="8" t="s">
        <v>157</v>
      </c>
      <c r="C46" s="8" t="s">
        <v>158</v>
      </c>
      <c r="D46" s="9" t="s">
        <v>16</v>
      </c>
      <c r="E46" s="10" t="s">
        <v>37</v>
      </c>
      <c r="F46" s="10" t="s">
        <v>150</v>
      </c>
      <c r="G46" s="10">
        <v>8</v>
      </c>
      <c r="H46" s="11" t="str">
        <f>VLOOKUP(G46,[1]题目详情!$A$1:$G$156,3,0)</f>
        <v>PLC控制的垃圾分拣系统设计——程序设计</v>
      </c>
      <c r="I46" s="10"/>
      <c r="J46" s="10"/>
      <c r="K46" s="10"/>
      <c r="L46" s="10"/>
    </row>
    <row r="47" ht="15.95" customHeight="1" spans="1:12">
      <c r="A47" s="7" t="s">
        <v>159</v>
      </c>
      <c r="B47" s="8" t="s">
        <v>160</v>
      </c>
      <c r="C47" s="8" t="s">
        <v>161</v>
      </c>
      <c r="D47" s="9" t="s">
        <v>16</v>
      </c>
      <c r="E47" s="10" t="s">
        <v>37</v>
      </c>
      <c r="F47" s="10" t="s">
        <v>150</v>
      </c>
      <c r="G47" s="10">
        <v>34</v>
      </c>
      <c r="H47" s="11" t="str">
        <f>VLOOKUP(G47,[1]题目详情!$A$1:$G$156,3,0)</f>
        <v>基于PLC的全自动包装机系统设计——软件设计</v>
      </c>
      <c r="I47" s="10"/>
      <c r="J47" s="10"/>
      <c r="K47" s="10"/>
      <c r="L47" s="10"/>
    </row>
    <row r="48" ht="15.95" customHeight="1" spans="1:12">
      <c r="A48" s="7" t="s">
        <v>162</v>
      </c>
      <c r="B48" s="8" t="s">
        <v>163</v>
      </c>
      <c r="C48" s="8" t="s">
        <v>164</v>
      </c>
      <c r="D48" s="9" t="s">
        <v>16</v>
      </c>
      <c r="E48" s="10" t="s">
        <v>37</v>
      </c>
      <c r="F48" s="10" t="s">
        <v>150</v>
      </c>
      <c r="G48" s="10">
        <v>36</v>
      </c>
      <c r="H48" s="11" t="str">
        <f>VLOOKUP(G48,[1]题目详情!$A$1:$G$156,3,0)</f>
        <v>基于PLC的全自动洗车系统设计</v>
      </c>
      <c r="I48" s="10"/>
      <c r="J48" s="10"/>
      <c r="K48" s="10"/>
      <c r="L48" s="10"/>
    </row>
    <row r="49" ht="15.95" customHeight="1" spans="1:12">
      <c r="A49" s="7" t="s">
        <v>165</v>
      </c>
      <c r="B49" s="8" t="s">
        <v>166</v>
      </c>
      <c r="C49" s="8" t="s">
        <v>167</v>
      </c>
      <c r="D49" s="9" t="s">
        <v>16</v>
      </c>
      <c r="E49" s="10" t="s">
        <v>37</v>
      </c>
      <c r="F49" s="10" t="s">
        <v>150</v>
      </c>
      <c r="G49" s="10">
        <v>49</v>
      </c>
      <c r="H49" s="11" t="str">
        <f>VLOOKUP(G49,[1]题目详情!$A$1:$G$156,3,0)</f>
        <v>基于PLC的圆形旋转立体车库设计——硬件设计</v>
      </c>
      <c r="I49" s="10"/>
      <c r="J49" s="10"/>
      <c r="K49" s="10"/>
      <c r="L49" s="10"/>
    </row>
    <row r="50" ht="15.95" customHeight="1" spans="1:12">
      <c r="A50" s="7" t="s">
        <v>168</v>
      </c>
      <c r="B50" s="8" t="s">
        <v>169</v>
      </c>
      <c r="C50" s="8" t="s">
        <v>170</v>
      </c>
      <c r="D50" s="9" t="s">
        <v>16</v>
      </c>
      <c r="E50" s="10" t="s">
        <v>37</v>
      </c>
      <c r="F50" s="10" t="s">
        <v>150</v>
      </c>
      <c r="G50" s="10">
        <v>48</v>
      </c>
      <c r="H50" s="11" t="str">
        <f>VLOOKUP(G50,[1]题目详情!$A$1:$G$156,3,0)</f>
        <v>基于PLC的圆形旋转立体车库设计——软件设计</v>
      </c>
      <c r="I50" s="10"/>
      <c r="J50" s="10"/>
      <c r="K50" s="10"/>
      <c r="L50" s="10"/>
    </row>
    <row r="51" ht="15.95" customHeight="1" spans="1:12">
      <c r="A51" s="7" t="s">
        <v>171</v>
      </c>
      <c r="B51" s="8" t="s">
        <v>172</v>
      </c>
      <c r="C51" s="8" t="s">
        <v>173</v>
      </c>
      <c r="D51" s="9" t="s">
        <v>67</v>
      </c>
      <c r="E51" s="10" t="s">
        <v>37</v>
      </c>
      <c r="F51" s="10" t="s">
        <v>150</v>
      </c>
      <c r="G51" s="10">
        <v>10</v>
      </c>
      <c r="H51" s="11" t="str">
        <f>VLOOKUP(G51,[1]题目详情!$A$1:$G$156,3,0)</f>
        <v>PLC控制的垃圾分拣系统设计——系统硬件搭建</v>
      </c>
      <c r="I51" s="10"/>
      <c r="J51" s="10"/>
      <c r="K51" s="10"/>
      <c r="L51" s="10"/>
    </row>
    <row r="52" ht="15.95" customHeight="1" spans="1:12">
      <c r="A52" s="7" t="s">
        <v>131</v>
      </c>
      <c r="B52" s="8" t="s">
        <v>174</v>
      </c>
      <c r="C52" s="8" t="s">
        <v>175</v>
      </c>
      <c r="D52" s="9" t="s">
        <v>16</v>
      </c>
      <c r="E52" s="10" t="s">
        <v>55</v>
      </c>
      <c r="F52" s="10" t="s">
        <v>150</v>
      </c>
      <c r="G52" s="10">
        <v>24</v>
      </c>
      <c r="H52" s="11" t="str">
        <f>VLOOKUP(G52,[1]题目详情!$A$1:$G$156,3,0)</f>
        <v>基于PLC的编织带自动切带机系统设计——软件设计</v>
      </c>
      <c r="I52" s="10"/>
      <c r="J52" s="10"/>
      <c r="K52" s="10"/>
      <c r="L52" s="10"/>
    </row>
    <row r="53" ht="15.95" customHeight="1" spans="1:12">
      <c r="A53" s="7" t="s">
        <v>176</v>
      </c>
      <c r="B53" s="8" t="s">
        <v>177</v>
      </c>
      <c r="C53" s="8" t="s">
        <v>178</v>
      </c>
      <c r="D53" s="9" t="s">
        <v>16</v>
      </c>
      <c r="E53" s="10" t="s">
        <v>55</v>
      </c>
      <c r="F53" s="10" t="s">
        <v>150</v>
      </c>
      <c r="G53" s="10">
        <v>25</v>
      </c>
      <c r="H53" s="11" t="str">
        <f>VLOOKUP(G53,[1]题目详情!$A$1:$G$156,3,0)</f>
        <v>基于PLC的编织带自动切带机系统设计——硬件设计</v>
      </c>
      <c r="I53" s="10"/>
      <c r="J53" s="10"/>
      <c r="K53" s="10"/>
      <c r="L53" s="10"/>
    </row>
    <row r="54" ht="15.95" customHeight="1" spans="1:12">
      <c r="A54" s="7" t="s">
        <v>28</v>
      </c>
      <c r="B54" s="8" t="s">
        <v>179</v>
      </c>
      <c r="C54" s="8" t="s">
        <v>180</v>
      </c>
      <c r="D54" s="9" t="s">
        <v>16</v>
      </c>
      <c r="E54" s="10" t="s">
        <v>55</v>
      </c>
      <c r="F54" s="10" t="s">
        <v>150</v>
      </c>
      <c r="G54" s="10">
        <v>42</v>
      </c>
      <c r="H54" s="11" t="str">
        <f>VLOOKUP(G54,[1]题目详情!$A$1:$G$156,3,0)</f>
        <v>基于PLC的温室大棚系统设计</v>
      </c>
      <c r="I54" s="10"/>
      <c r="J54" s="10"/>
      <c r="K54" s="10"/>
      <c r="L54" s="10"/>
    </row>
    <row r="55" ht="15.95" customHeight="1" spans="1:12">
      <c r="A55" s="7" t="s">
        <v>100</v>
      </c>
      <c r="B55" s="8" t="s">
        <v>181</v>
      </c>
      <c r="C55" s="8" t="s">
        <v>182</v>
      </c>
      <c r="D55" s="7" t="s">
        <v>16</v>
      </c>
      <c r="E55" s="19" t="s">
        <v>124</v>
      </c>
      <c r="F55" s="10" t="s">
        <v>150</v>
      </c>
      <c r="G55" s="10">
        <v>139</v>
      </c>
      <c r="H55" s="11" t="str">
        <f>VLOOKUP(G55,[1]题目详情!$A$1:$G$156,3,0)</f>
        <v>基于FPGA（Verilog）的全自动洗衣机设计</v>
      </c>
      <c r="I55" s="10"/>
      <c r="J55" s="10"/>
      <c r="K55" s="10"/>
      <c r="L55" s="10"/>
    </row>
    <row r="56" ht="15.95" customHeight="1" spans="1:12">
      <c r="A56" s="7" t="s">
        <v>115</v>
      </c>
      <c r="B56" s="8" t="s">
        <v>183</v>
      </c>
      <c r="C56" s="8" t="s">
        <v>184</v>
      </c>
      <c r="D56" s="7" t="s">
        <v>16</v>
      </c>
      <c r="E56" s="19" t="s">
        <v>124</v>
      </c>
      <c r="F56" s="10" t="s">
        <v>150</v>
      </c>
      <c r="G56" s="10">
        <v>138</v>
      </c>
      <c r="H56" s="11" t="str">
        <f>VLOOKUP(G56,[1]题目详情!$A$1:$G$156,3,0)</f>
        <v>基于FPGA（Verilog）的电子广告屏设计</v>
      </c>
      <c r="I56" s="10"/>
      <c r="J56" s="10"/>
      <c r="K56" s="10"/>
      <c r="L56" s="10"/>
    </row>
    <row r="57" ht="15.95" customHeight="1" spans="1:12">
      <c r="A57" s="15" t="s">
        <v>100</v>
      </c>
      <c r="B57" s="16" t="s">
        <v>185</v>
      </c>
      <c r="C57" s="16" t="s">
        <v>186</v>
      </c>
      <c r="D57" s="15" t="s">
        <v>67</v>
      </c>
      <c r="E57" s="10" t="s">
        <v>80</v>
      </c>
      <c r="F57" s="10" t="s">
        <v>187</v>
      </c>
      <c r="G57" s="10"/>
      <c r="H57" s="11" t="s">
        <v>188</v>
      </c>
      <c r="I57" s="10"/>
      <c r="J57" s="10"/>
      <c r="K57" s="10"/>
      <c r="L57" s="10"/>
    </row>
    <row r="58" ht="15.95" customHeight="1" spans="1:12">
      <c r="A58" s="15" t="s">
        <v>115</v>
      </c>
      <c r="B58" s="16" t="s">
        <v>189</v>
      </c>
      <c r="C58" s="16" t="s">
        <v>190</v>
      </c>
      <c r="D58" s="15" t="s">
        <v>67</v>
      </c>
      <c r="E58" s="10" t="s">
        <v>80</v>
      </c>
      <c r="F58" s="10" t="s">
        <v>187</v>
      </c>
      <c r="G58" s="10"/>
      <c r="H58" s="11" t="s">
        <v>191</v>
      </c>
      <c r="I58" s="10"/>
      <c r="J58" s="10"/>
      <c r="K58" s="10"/>
      <c r="L58" s="10"/>
    </row>
    <row r="59" ht="15.95" customHeight="1" spans="1:12">
      <c r="A59" s="15" t="s">
        <v>119</v>
      </c>
      <c r="B59" s="16" t="s">
        <v>192</v>
      </c>
      <c r="C59" s="16" t="s">
        <v>193</v>
      </c>
      <c r="D59" s="15" t="s">
        <v>16</v>
      </c>
      <c r="E59" s="10" t="s">
        <v>80</v>
      </c>
      <c r="F59" s="10" t="s">
        <v>187</v>
      </c>
      <c r="G59" s="10"/>
      <c r="H59" s="11" t="s">
        <v>194</v>
      </c>
      <c r="I59" s="10"/>
      <c r="J59" s="10"/>
      <c r="K59" s="10"/>
      <c r="L59" s="10"/>
    </row>
    <row r="60" ht="15.95" customHeight="1" spans="1:12">
      <c r="A60" s="15" t="s">
        <v>88</v>
      </c>
      <c r="B60" s="16" t="s">
        <v>195</v>
      </c>
      <c r="C60" s="16" t="s">
        <v>196</v>
      </c>
      <c r="D60" s="15" t="s">
        <v>16</v>
      </c>
      <c r="E60" s="10" t="s">
        <v>80</v>
      </c>
      <c r="F60" s="10" t="s">
        <v>187</v>
      </c>
      <c r="G60" s="10"/>
      <c r="H60" s="11" t="s">
        <v>197</v>
      </c>
      <c r="I60" s="10"/>
      <c r="J60" s="10"/>
      <c r="K60" s="10"/>
      <c r="L60" s="10"/>
    </row>
    <row r="61" ht="15.95" customHeight="1" spans="1:12">
      <c r="A61" s="15" t="s">
        <v>198</v>
      </c>
      <c r="B61" s="16" t="s">
        <v>199</v>
      </c>
      <c r="C61" s="16" t="s">
        <v>200</v>
      </c>
      <c r="D61" s="15" t="s">
        <v>67</v>
      </c>
      <c r="E61" s="10" t="s">
        <v>80</v>
      </c>
      <c r="F61" s="10" t="s">
        <v>187</v>
      </c>
      <c r="G61" s="10"/>
      <c r="H61" s="11" t="s">
        <v>201</v>
      </c>
      <c r="I61" s="10"/>
      <c r="J61" s="10"/>
      <c r="K61" s="10"/>
      <c r="L61" s="10"/>
    </row>
    <row r="62" ht="15.95" customHeight="1" spans="1:12">
      <c r="A62" s="15" t="s">
        <v>202</v>
      </c>
      <c r="B62" s="16" t="s">
        <v>203</v>
      </c>
      <c r="C62" s="16" t="s">
        <v>204</v>
      </c>
      <c r="D62" s="15" t="s">
        <v>16</v>
      </c>
      <c r="E62" s="10" t="s">
        <v>80</v>
      </c>
      <c r="F62" s="10" t="s">
        <v>187</v>
      </c>
      <c r="G62" s="10"/>
      <c r="H62" s="11" t="s">
        <v>205</v>
      </c>
      <c r="I62" s="10"/>
      <c r="J62" s="10"/>
      <c r="K62" s="10"/>
      <c r="L62" s="10"/>
    </row>
    <row r="63" ht="15.95" customHeight="1" spans="1:12">
      <c r="A63" s="7" t="s">
        <v>96</v>
      </c>
      <c r="B63" s="8" t="s">
        <v>206</v>
      </c>
      <c r="C63" s="8" t="s">
        <v>207</v>
      </c>
      <c r="D63" s="9" t="s">
        <v>16</v>
      </c>
      <c r="E63" s="10" t="s">
        <v>17</v>
      </c>
      <c r="F63" s="10" t="s">
        <v>208</v>
      </c>
      <c r="G63" s="10">
        <v>109</v>
      </c>
      <c r="H63" s="11" t="str">
        <f>VLOOKUP(G63,[1]题目详情!$A$1:$G$156,3,0)</f>
        <v>某住宅楼电气照明系统设计</v>
      </c>
      <c r="I63" s="10"/>
      <c r="J63" s="10"/>
      <c r="K63" s="10"/>
      <c r="L63" s="10"/>
    </row>
    <row r="64" ht="15.95" customHeight="1" spans="1:12">
      <c r="A64" s="7" t="s">
        <v>100</v>
      </c>
      <c r="B64" s="8" t="s">
        <v>209</v>
      </c>
      <c r="C64" s="8" t="s">
        <v>210</v>
      </c>
      <c r="D64" s="9" t="s">
        <v>67</v>
      </c>
      <c r="E64" s="10" t="s">
        <v>17</v>
      </c>
      <c r="F64" s="10" t="s">
        <v>208</v>
      </c>
      <c r="G64" s="10">
        <v>89</v>
      </c>
      <c r="H64" s="11" t="str">
        <f>VLOOKUP(G64,[1]题目详情!$A$1:$G$156,3,0)</f>
        <v>基于单片机智能四轴直流电机控制系统设计——软件设计</v>
      </c>
      <c r="I64" s="10"/>
      <c r="J64" s="10"/>
      <c r="K64" s="10"/>
      <c r="L64" s="10"/>
    </row>
    <row r="65" ht="15.95" customHeight="1" spans="1:12">
      <c r="A65" s="7" t="s">
        <v>143</v>
      </c>
      <c r="B65" s="8" t="s">
        <v>211</v>
      </c>
      <c r="C65" s="8" t="s">
        <v>212</v>
      </c>
      <c r="D65" s="9" t="s">
        <v>16</v>
      </c>
      <c r="E65" s="10" t="s">
        <v>17</v>
      </c>
      <c r="F65" s="10" t="s">
        <v>208</v>
      </c>
      <c r="G65" s="10">
        <v>54</v>
      </c>
      <c r="H65" s="11" t="str">
        <f>VLOOKUP(G65,[1]题目详情!$A$1:$G$156,3,0)</f>
        <v>基于PLC自动智能门控系统设计——硬件设计</v>
      </c>
      <c r="I65" s="10"/>
      <c r="J65" s="10"/>
      <c r="K65" s="10"/>
      <c r="L65" s="10"/>
    </row>
    <row r="66" ht="15.95" customHeight="1" spans="1:12">
      <c r="A66" s="7" t="s">
        <v>213</v>
      </c>
      <c r="B66" s="8" t="s">
        <v>214</v>
      </c>
      <c r="C66" s="8" t="s">
        <v>215</v>
      </c>
      <c r="D66" s="9" t="s">
        <v>16</v>
      </c>
      <c r="E66" s="10" t="s">
        <v>17</v>
      </c>
      <c r="F66" s="10" t="s">
        <v>208</v>
      </c>
      <c r="G66" s="10">
        <v>53</v>
      </c>
      <c r="H66" s="11" t="str">
        <f>VLOOKUP(G66,[1]题目详情!$A$1:$G$156,3,0)</f>
        <v>基于PLC自动智能门控系统设计——软件设计</v>
      </c>
      <c r="I66" s="10"/>
      <c r="J66" s="10"/>
      <c r="K66" s="10"/>
      <c r="L66" s="10"/>
    </row>
    <row r="67" ht="15.95" customHeight="1" spans="1:12">
      <c r="A67" s="7" t="s">
        <v>96</v>
      </c>
      <c r="B67" s="8" t="s">
        <v>216</v>
      </c>
      <c r="C67" s="8" t="s">
        <v>217</v>
      </c>
      <c r="D67" s="9" t="s">
        <v>16</v>
      </c>
      <c r="E67" s="10" t="s">
        <v>37</v>
      </c>
      <c r="F67" s="10" t="s">
        <v>208</v>
      </c>
      <c r="G67" s="10">
        <v>52</v>
      </c>
      <c r="H67" s="11" t="str">
        <f>VLOOKUP(G67,[1]题目详情!$A$1:$G$156,3,0)</f>
        <v>基于PLC和组态王的升降平台的控制系统设计——硬件设计</v>
      </c>
      <c r="I67" s="10"/>
      <c r="J67" s="10"/>
      <c r="K67" s="10"/>
      <c r="L67" s="10"/>
    </row>
    <row r="68" ht="15.95" customHeight="1" spans="1:12">
      <c r="A68" s="7" t="s">
        <v>176</v>
      </c>
      <c r="B68" s="8" t="s">
        <v>218</v>
      </c>
      <c r="C68" s="8" t="s">
        <v>219</v>
      </c>
      <c r="D68" s="9" t="s">
        <v>16</v>
      </c>
      <c r="E68" s="10" t="s">
        <v>37</v>
      </c>
      <c r="F68" s="10" t="s">
        <v>208</v>
      </c>
      <c r="G68" s="10">
        <v>14</v>
      </c>
      <c r="H68" s="11" t="str">
        <f>VLOOKUP(G68,[1]题目详情!$A$1:$G$156,3,0)</f>
        <v>短路计算及继电保护整定系统的设计</v>
      </c>
      <c r="I68" s="10"/>
      <c r="J68" s="10"/>
      <c r="K68" s="10"/>
      <c r="L68" s="10"/>
    </row>
    <row r="69" ht="15.95" customHeight="1" spans="1:12">
      <c r="A69" s="7" t="s">
        <v>31</v>
      </c>
      <c r="B69" s="8" t="s">
        <v>220</v>
      </c>
      <c r="C69" s="8" t="s">
        <v>221</v>
      </c>
      <c r="D69" s="9" t="s">
        <v>16</v>
      </c>
      <c r="E69" s="10" t="s">
        <v>37</v>
      </c>
      <c r="F69" s="10" t="s">
        <v>208</v>
      </c>
      <c r="G69" s="10">
        <v>90</v>
      </c>
      <c r="H69" s="11" t="str">
        <f>VLOOKUP(G69,[1]题目详情!$A$1:$G$156,3,0)</f>
        <v>基于单片机智能四轴直流电机控制系统设计——硬件设计</v>
      </c>
      <c r="I69" s="10"/>
      <c r="J69" s="10"/>
      <c r="K69" s="10"/>
      <c r="L69" s="10"/>
    </row>
    <row r="70" ht="15.95" customHeight="1" spans="1:12">
      <c r="A70" s="7" t="s">
        <v>143</v>
      </c>
      <c r="B70" s="8" t="s">
        <v>222</v>
      </c>
      <c r="C70" s="8" t="s">
        <v>223</v>
      </c>
      <c r="D70" s="9" t="s">
        <v>16</v>
      </c>
      <c r="E70" s="10" t="s">
        <v>37</v>
      </c>
      <c r="F70" s="10" t="s">
        <v>208</v>
      </c>
      <c r="G70" s="10">
        <v>2</v>
      </c>
      <c r="H70" s="11" t="str">
        <f>VLOOKUP(G70,[1]题目详情!$A$1:$G$156,3,0)</f>
        <v>1000Kw小型火力发电厂一次系统部分设计</v>
      </c>
      <c r="I70" s="10"/>
      <c r="J70" s="10"/>
      <c r="K70" s="10"/>
      <c r="L70" s="10"/>
    </row>
    <row r="71" ht="15.95" customHeight="1" spans="1:12">
      <c r="A71" s="7" t="s">
        <v>224</v>
      </c>
      <c r="B71" s="8" t="s">
        <v>225</v>
      </c>
      <c r="C71" s="8" t="s">
        <v>226</v>
      </c>
      <c r="D71" s="9" t="s">
        <v>16</v>
      </c>
      <c r="E71" s="10" t="s">
        <v>37</v>
      </c>
      <c r="F71" s="10" t="s">
        <v>208</v>
      </c>
      <c r="G71" s="10">
        <v>51</v>
      </c>
      <c r="H71" s="11" t="str">
        <f>VLOOKUP(G71,[1]题目详情!$A$1:$G$156,3,0)</f>
        <v>基于PLC和组态王的升降平台的控制系统设计——软件设计</v>
      </c>
      <c r="I71" s="10"/>
      <c r="J71" s="10"/>
      <c r="K71" s="10"/>
      <c r="L71" s="10"/>
    </row>
    <row r="72" ht="15.95" customHeight="1" spans="1:12">
      <c r="A72" s="7" t="s">
        <v>227</v>
      </c>
      <c r="B72" s="8" t="s">
        <v>228</v>
      </c>
      <c r="C72" s="8" t="s">
        <v>229</v>
      </c>
      <c r="D72" s="9" t="s">
        <v>67</v>
      </c>
      <c r="E72" s="10" t="s">
        <v>55</v>
      </c>
      <c r="F72" s="10" t="s">
        <v>208</v>
      </c>
      <c r="G72" s="10">
        <v>4</v>
      </c>
      <c r="H72" s="11" t="str">
        <f>VLOOKUP(G72,[1]题目详情!$A$1:$G$156,3,0)</f>
        <v>110KV降压变电所电气一次部分设计</v>
      </c>
      <c r="I72" s="10"/>
      <c r="J72" s="10"/>
      <c r="K72" s="10"/>
      <c r="L72" s="10"/>
    </row>
    <row r="73" ht="15.95" customHeight="1" spans="1:12">
      <c r="A73" s="7" t="s">
        <v>31</v>
      </c>
      <c r="B73" s="8" t="s">
        <v>230</v>
      </c>
      <c r="C73" s="8" t="s">
        <v>231</v>
      </c>
      <c r="D73" s="9" t="s">
        <v>16</v>
      </c>
      <c r="E73" s="10" t="s">
        <v>55</v>
      </c>
      <c r="F73" s="10" t="s">
        <v>208</v>
      </c>
      <c r="G73" s="10">
        <v>63</v>
      </c>
      <c r="H73" s="11" t="str">
        <f>VLOOKUP(G73,[1]题目详情!$A$1:$G$156,3,0)</f>
        <v>基于单片机步进电机控制系统设计——软件设计</v>
      </c>
      <c r="I73" s="10"/>
      <c r="J73" s="10"/>
      <c r="K73" s="10"/>
      <c r="L73" s="10"/>
    </row>
    <row r="74" ht="15.95" customHeight="1" spans="1:12">
      <c r="A74" s="7" t="s">
        <v>143</v>
      </c>
      <c r="B74" s="8" t="s">
        <v>232</v>
      </c>
      <c r="C74" s="8" t="s">
        <v>233</v>
      </c>
      <c r="D74" s="9" t="s">
        <v>67</v>
      </c>
      <c r="E74" s="10" t="s">
        <v>55</v>
      </c>
      <c r="F74" s="10" t="s">
        <v>208</v>
      </c>
      <c r="G74" s="10">
        <v>64</v>
      </c>
      <c r="H74" s="11" t="str">
        <f>VLOOKUP(G74,[1]题目详情!$A$1:$G$156,3,0)</f>
        <v>基于单片机步进电机控制系统设计——硬件设计</v>
      </c>
      <c r="I74" s="10"/>
      <c r="J74" s="10"/>
      <c r="K74" s="10"/>
      <c r="L74" s="10"/>
    </row>
    <row r="75" ht="15.95" customHeight="1" spans="1:12">
      <c r="A75" s="7" t="s">
        <v>198</v>
      </c>
      <c r="B75" s="8" t="s">
        <v>234</v>
      </c>
      <c r="C75" s="8" t="s">
        <v>235</v>
      </c>
      <c r="D75" s="9" t="s">
        <v>16</v>
      </c>
      <c r="E75" s="10" t="s">
        <v>55</v>
      </c>
      <c r="F75" s="10" t="s">
        <v>208</v>
      </c>
      <c r="G75" s="10">
        <v>3</v>
      </c>
      <c r="H75" s="11" t="str">
        <f>VLOOKUP(G75,[1]题目详情!$A$1:$G$156,3,0)</f>
        <v>10KV变电所电气一次部分设计</v>
      </c>
      <c r="I75" s="10"/>
      <c r="J75" s="10"/>
      <c r="K75" s="10"/>
      <c r="L75" s="10"/>
    </row>
    <row r="76" ht="15.95" customHeight="1" spans="1:12">
      <c r="A76" s="7" t="s">
        <v>159</v>
      </c>
      <c r="B76" s="8" t="s">
        <v>236</v>
      </c>
      <c r="C76" s="8" t="s">
        <v>237</v>
      </c>
      <c r="D76" s="9" t="s">
        <v>16</v>
      </c>
      <c r="E76" s="10" t="s">
        <v>55</v>
      </c>
      <c r="F76" s="10" t="s">
        <v>208</v>
      </c>
      <c r="G76" s="10">
        <v>1</v>
      </c>
      <c r="H76" s="11" t="str">
        <f>VLOOKUP(G76,[1]题目详情!$A$1:$G$156,3,0)</f>
        <v>1000KVA容量车间低压配电系统设计</v>
      </c>
      <c r="I76" s="10"/>
      <c r="J76" s="10"/>
      <c r="K76" s="10"/>
      <c r="L76" s="10"/>
    </row>
    <row r="77" ht="15.95" customHeight="1" spans="1:12">
      <c r="A77" s="7" t="s">
        <v>238</v>
      </c>
      <c r="B77" s="8" t="s">
        <v>239</v>
      </c>
      <c r="C77" s="8" t="s">
        <v>240</v>
      </c>
      <c r="D77" s="9" t="s">
        <v>16</v>
      </c>
      <c r="E77" s="12" t="s">
        <v>61</v>
      </c>
      <c r="F77" s="10" t="s">
        <v>241</v>
      </c>
      <c r="G77" s="10"/>
      <c r="H77" s="11" t="s">
        <v>242</v>
      </c>
      <c r="I77" s="10"/>
      <c r="J77" s="10"/>
      <c r="K77" s="10"/>
      <c r="L77" s="10"/>
    </row>
    <row r="78" ht="15.95" customHeight="1" spans="1:12">
      <c r="A78" s="7" t="s">
        <v>19</v>
      </c>
      <c r="B78" s="8" t="s">
        <v>243</v>
      </c>
      <c r="C78" s="8" t="s">
        <v>244</v>
      </c>
      <c r="D78" s="9" t="s">
        <v>16</v>
      </c>
      <c r="E78" s="12" t="s">
        <v>61</v>
      </c>
      <c r="F78" s="13" t="s">
        <v>241</v>
      </c>
      <c r="G78" s="13"/>
      <c r="H78" s="14" t="s">
        <v>245</v>
      </c>
      <c r="I78" s="13"/>
      <c r="J78" s="10"/>
      <c r="K78" s="10"/>
      <c r="L78" s="10"/>
    </row>
    <row r="79" ht="15.95" customHeight="1" spans="1:12">
      <c r="A79" s="7" t="s">
        <v>38</v>
      </c>
      <c r="B79" s="8" t="s">
        <v>246</v>
      </c>
      <c r="C79" s="8" t="s">
        <v>247</v>
      </c>
      <c r="D79" s="9" t="s">
        <v>67</v>
      </c>
      <c r="E79" s="12" t="s">
        <v>61</v>
      </c>
      <c r="F79" s="13" t="s">
        <v>241</v>
      </c>
      <c r="G79" s="13"/>
      <c r="H79" s="14" t="s">
        <v>248</v>
      </c>
      <c r="I79" s="13"/>
      <c r="J79" s="10"/>
      <c r="K79" s="10"/>
      <c r="L79" s="10"/>
    </row>
    <row r="80" ht="15.95" customHeight="1" spans="1:12">
      <c r="A80" s="7" t="s">
        <v>249</v>
      </c>
      <c r="B80" s="8" t="s">
        <v>250</v>
      </c>
      <c r="C80" s="8" t="s">
        <v>251</v>
      </c>
      <c r="D80" s="9" t="s">
        <v>16</v>
      </c>
      <c r="E80" s="12" t="s">
        <v>61</v>
      </c>
      <c r="F80" s="13" t="s">
        <v>241</v>
      </c>
      <c r="G80" s="13"/>
      <c r="H80" s="14" t="s">
        <v>252</v>
      </c>
      <c r="I80" s="13"/>
      <c r="J80" s="10"/>
      <c r="K80" s="10"/>
      <c r="L80" s="10"/>
    </row>
    <row r="81" ht="15.95" customHeight="1" spans="1:12">
      <c r="A81" s="7" t="s">
        <v>52</v>
      </c>
      <c r="B81" s="8" t="s">
        <v>253</v>
      </c>
      <c r="C81" s="8" t="s">
        <v>254</v>
      </c>
      <c r="D81" s="9" t="s">
        <v>16</v>
      </c>
      <c r="E81" s="12" t="s">
        <v>61</v>
      </c>
      <c r="F81" s="10" t="s">
        <v>241</v>
      </c>
      <c r="G81" s="10"/>
      <c r="H81" s="11" t="s">
        <v>255</v>
      </c>
      <c r="I81" s="10"/>
      <c r="J81" s="10"/>
      <c r="K81" s="10"/>
      <c r="L81" s="10"/>
    </row>
    <row r="82" ht="15.95" customHeight="1" spans="1:12">
      <c r="A82" s="7" t="s">
        <v>43</v>
      </c>
      <c r="B82" s="8" t="s">
        <v>256</v>
      </c>
      <c r="C82" s="8" t="s">
        <v>257</v>
      </c>
      <c r="D82" s="9" t="s">
        <v>16</v>
      </c>
      <c r="E82" s="12" t="s">
        <v>61</v>
      </c>
      <c r="F82" s="13" t="s">
        <v>241</v>
      </c>
      <c r="G82" s="13"/>
      <c r="H82" s="14" t="s">
        <v>258</v>
      </c>
      <c r="I82" s="13"/>
      <c r="J82" s="10"/>
      <c r="K82" s="10"/>
      <c r="L82" s="10"/>
    </row>
    <row r="83" ht="15.95" customHeight="1" spans="1:12">
      <c r="A83" s="7" t="s">
        <v>259</v>
      </c>
      <c r="B83" s="8" t="s">
        <v>260</v>
      </c>
      <c r="C83" s="8" t="s">
        <v>261</v>
      </c>
      <c r="D83" s="9" t="s">
        <v>16</v>
      </c>
      <c r="E83" s="12" t="s">
        <v>61</v>
      </c>
      <c r="F83" s="10" t="s">
        <v>241</v>
      </c>
      <c r="G83" s="10"/>
      <c r="H83" s="11" t="s">
        <v>262</v>
      </c>
      <c r="I83" s="10"/>
      <c r="J83" s="10"/>
      <c r="K83" s="10"/>
      <c r="L83" s="10"/>
    </row>
    <row r="84" ht="15.95" customHeight="1" spans="1:12">
      <c r="A84" s="15" t="s">
        <v>96</v>
      </c>
      <c r="B84" s="16" t="s">
        <v>263</v>
      </c>
      <c r="C84" s="16" t="s">
        <v>264</v>
      </c>
      <c r="D84" s="15" t="s">
        <v>16</v>
      </c>
      <c r="E84" s="10" t="s">
        <v>80</v>
      </c>
      <c r="F84" s="10" t="s">
        <v>241</v>
      </c>
      <c r="G84" s="10"/>
      <c r="H84" s="11" t="s">
        <v>265</v>
      </c>
      <c r="I84" s="10"/>
      <c r="J84" s="10"/>
      <c r="K84" s="10"/>
      <c r="L84" s="10"/>
    </row>
    <row r="85" ht="15.95" customHeight="1" spans="1:12">
      <c r="A85" s="15" t="s">
        <v>13</v>
      </c>
      <c r="B85" s="16" t="s">
        <v>266</v>
      </c>
      <c r="C85" s="16" t="s">
        <v>267</v>
      </c>
      <c r="D85" s="15" t="s">
        <v>16</v>
      </c>
      <c r="E85" s="10" t="s">
        <v>80</v>
      </c>
      <c r="F85" s="10" t="s">
        <v>241</v>
      </c>
      <c r="G85" s="10"/>
      <c r="H85" s="11" t="s">
        <v>268</v>
      </c>
      <c r="I85" s="10"/>
      <c r="J85" s="10"/>
      <c r="K85" s="10"/>
      <c r="L85" s="10"/>
    </row>
    <row r="86" ht="15.95" customHeight="1" spans="1:12">
      <c r="A86" s="15" t="s">
        <v>25</v>
      </c>
      <c r="B86" s="16" t="s">
        <v>269</v>
      </c>
      <c r="C86" s="16" t="s">
        <v>270</v>
      </c>
      <c r="D86" s="15" t="s">
        <v>67</v>
      </c>
      <c r="E86" s="10" t="s">
        <v>80</v>
      </c>
      <c r="F86" s="10" t="s">
        <v>241</v>
      </c>
      <c r="G86" s="10"/>
      <c r="H86" s="11" t="s">
        <v>271</v>
      </c>
      <c r="I86" s="10"/>
      <c r="J86" s="10"/>
      <c r="K86" s="10"/>
      <c r="L86" s="10"/>
    </row>
    <row r="87" ht="15.95" customHeight="1" spans="1:12">
      <c r="A87" s="15" t="s">
        <v>38</v>
      </c>
      <c r="B87" s="16" t="s">
        <v>272</v>
      </c>
      <c r="C87" s="16" t="s">
        <v>273</v>
      </c>
      <c r="D87" s="15" t="s">
        <v>16</v>
      </c>
      <c r="E87" s="10" t="s">
        <v>80</v>
      </c>
      <c r="F87" s="10" t="s">
        <v>241</v>
      </c>
      <c r="G87" s="10"/>
      <c r="H87" s="11" t="s">
        <v>274</v>
      </c>
      <c r="I87" s="10"/>
      <c r="J87" s="10"/>
      <c r="K87" s="10"/>
      <c r="L87" s="10"/>
    </row>
    <row r="88" ht="15.95" customHeight="1" spans="1:12">
      <c r="A88" s="15" t="s">
        <v>213</v>
      </c>
      <c r="B88" s="16" t="s">
        <v>275</v>
      </c>
      <c r="C88" s="16" t="s">
        <v>276</v>
      </c>
      <c r="D88" s="15" t="s">
        <v>67</v>
      </c>
      <c r="E88" s="10" t="s">
        <v>80</v>
      </c>
      <c r="F88" s="10" t="s">
        <v>241</v>
      </c>
      <c r="G88" s="10"/>
      <c r="H88" s="11" t="s">
        <v>277</v>
      </c>
      <c r="I88" s="10"/>
      <c r="J88" s="10"/>
      <c r="K88" s="10"/>
      <c r="L88" s="10"/>
    </row>
    <row r="89" ht="15.95" customHeight="1" spans="1:12">
      <c r="A89" s="15" t="s">
        <v>93</v>
      </c>
      <c r="B89" s="16" t="s">
        <v>278</v>
      </c>
      <c r="C89" s="16" t="s">
        <v>279</v>
      </c>
      <c r="D89" s="15" t="s">
        <v>16</v>
      </c>
      <c r="E89" s="10" t="s">
        <v>80</v>
      </c>
      <c r="F89" s="10" t="s">
        <v>241</v>
      </c>
      <c r="G89" s="10"/>
      <c r="H89" s="11" t="s">
        <v>280</v>
      </c>
      <c r="I89" s="10"/>
      <c r="J89" s="10"/>
      <c r="K89" s="10"/>
      <c r="L89" s="10"/>
    </row>
    <row r="90" ht="15.95" customHeight="1" spans="1:12">
      <c r="A90" s="15" t="s">
        <v>46</v>
      </c>
      <c r="B90" s="16" t="s">
        <v>281</v>
      </c>
      <c r="C90" s="16" t="s">
        <v>282</v>
      </c>
      <c r="D90" s="15" t="s">
        <v>16</v>
      </c>
      <c r="E90" s="10" t="s">
        <v>80</v>
      </c>
      <c r="F90" s="10" t="s">
        <v>241</v>
      </c>
      <c r="G90" s="10"/>
      <c r="H90" s="11" t="s">
        <v>283</v>
      </c>
      <c r="I90" s="10"/>
      <c r="J90" s="10"/>
      <c r="K90" s="10"/>
      <c r="L90" s="10"/>
    </row>
    <row r="91" ht="15.95" customHeight="1" spans="1:12">
      <c r="A91" s="7" t="s">
        <v>38</v>
      </c>
      <c r="B91" s="8" t="s">
        <v>284</v>
      </c>
      <c r="C91" s="8" t="s">
        <v>285</v>
      </c>
      <c r="D91" s="9" t="s">
        <v>16</v>
      </c>
      <c r="E91" s="10" t="s">
        <v>17</v>
      </c>
      <c r="F91" s="10" t="s">
        <v>286</v>
      </c>
      <c r="G91" s="10">
        <v>118</v>
      </c>
      <c r="H91" s="11" t="str">
        <f>VLOOKUP(G91,[1]题目详情!$A$1:$G$156,3,0)</f>
        <v>温湿度测量系统设计</v>
      </c>
      <c r="I91" s="10"/>
      <c r="J91" s="10"/>
      <c r="K91" s="10"/>
      <c r="L91" s="10"/>
    </row>
    <row r="92" ht="15.95" customHeight="1" spans="1:12">
      <c r="A92" s="7" t="s">
        <v>88</v>
      </c>
      <c r="B92" s="8" t="s">
        <v>287</v>
      </c>
      <c r="C92" s="8" t="s">
        <v>288</v>
      </c>
      <c r="D92" s="9" t="s">
        <v>16</v>
      </c>
      <c r="E92" s="10" t="s">
        <v>17</v>
      </c>
      <c r="F92" s="10" t="s">
        <v>286</v>
      </c>
      <c r="G92" s="10">
        <v>103</v>
      </c>
      <c r="H92" s="11" t="str">
        <f>VLOOKUP(G92,[1]题目详情!$A$1:$G$156,3,0)</f>
        <v>基于微控制器的桌面型真人播报电子时钟设计</v>
      </c>
      <c r="I92" s="10"/>
      <c r="J92" s="10"/>
      <c r="K92" s="10"/>
      <c r="L92" s="10"/>
    </row>
    <row r="93" ht="15.95" customHeight="1" spans="1:12">
      <c r="A93" s="7" t="s">
        <v>119</v>
      </c>
      <c r="B93" s="8" t="s">
        <v>289</v>
      </c>
      <c r="C93" s="8" t="s">
        <v>290</v>
      </c>
      <c r="D93" s="9" t="s">
        <v>16</v>
      </c>
      <c r="E93" s="10" t="s">
        <v>55</v>
      </c>
      <c r="F93" s="10" t="s">
        <v>286</v>
      </c>
      <c r="G93" s="10">
        <v>18</v>
      </c>
      <c r="H93" s="11" t="str">
        <f>VLOOKUP(G93,[1]题目详情!$A$1:$G$156,3,0)</f>
        <v>红外遥控密码锁</v>
      </c>
      <c r="I93" s="10"/>
      <c r="J93" s="10"/>
      <c r="K93" s="10"/>
      <c r="L93" s="10"/>
    </row>
    <row r="94" ht="15.95" customHeight="1" spans="1:12">
      <c r="A94" s="7" t="s">
        <v>22</v>
      </c>
      <c r="B94" s="8" t="s">
        <v>291</v>
      </c>
      <c r="C94" s="8" t="s">
        <v>292</v>
      </c>
      <c r="D94" s="9" t="s">
        <v>16</v>
      </c>
      <c r="E94" s="10" t="s">
        <v>55</v>
      </c>
      <c r="F94" s="10" t="s">
        <v>286</v>
      </c>
      <c r="G94" s="10">
        <v>99</v>
      </c>
      <c r="H94" s="11" t="str">
        <f>VLOOKUP(G94,[1]题目详情!$A$1:$G$156,3,0)</f>
        <v>基于微控制器的触摸语音提示台灯</v>
      </c>
      <c r="I94" s="10"/>
      <c r="J94" s="10"/>
      <c r="K94" s="10"/>
      <c r="L94" s="10"/>
    </row>
    <row r="95" ht="15.95" customHeight="1" spans="1:12">
      <c r="A95" s="7" t="s">
        <v>293</v>
      </c>
      <c r="B95" s="8" t="s">
        <v>294</v>
      </c>
      <c r="C95" s="8" t="s">
        <v>295</v>
      </c>
      <c r="D95" s="9" t="s">
        <v>67</v>
      </c>
      <c r="E95" s="10" t="s">
        <v>55</v>
      </c>
      <c r="F95" s="10" t="s">
        <v>286</v>
      </c>
      <c r="G95" s="10">
        <v>108</v>
      </c>
      <c r="H95" s="11" t="str">
        <f>VLOOKUP(G95,[1]题目详情!$A$1:$G$156,3,0)</f>
        <v>简易火灾自动报警系统设计</v>
      </c>
      <c r="I95" s="10"/>
      <c r="J95" s="10"/>
      <c r="K95" s="10"/>
      <c r="L95" s="10"/>
    </row>
    <row r="96" ht="15.95" customHeight="1" spans="1:12">
      <c r="A96" s="7" t="s">
        <v>296</v>
      </c>
      <c r="B96" s="8" t="s">
        <v>297</v>
      </c>
      <c r="C96" s="8" t="s">
        <v>298</v>
      </c>
      <c r="D96" s="9" t="s">
        <v>16</v>
      </c>
      <c r="E96" s="12" t="s">
        <v>61</v>
      </c>
      <c r="F96" s="10" t="s">
        <v>299</v>
      </c>
      <c r="G96" s="10"/>
      <c r="H96" s="11"/>
      <c r="I96" s="10"/>
      <c r="J96" s="10"/>
      <c r="K96" s="10"/>
      <c r="L96" s="10"/>
    </row>
    <row r="97" ht="15.95" customHeight="1" spans="1:12">
      <c r="A97" s="7" t="s">
        <v>88</v>
      </c>
      <c r="B97" s="8" t="s">
        <v>300</v>
      </c>
      <c r="C97" s="8" t="s">
        <v>301</v>
      </c>
      <c r="D97" s="9" t="s">
        <v>16</v>
      </c>
      <c r="E97" s="12" t="s">
        <v>61</v>
      </c>
      <c r="F97" s="13" t="s">
        <v>299</v>
      </c>
      <c r="G97" s="13"/>
      <c r="H97" s="14"/>
      <c r="I97" s="13"/>
      <c r="J97" s="10"/>
      <c r="K97" s="10"/>
      <c r="L97" s="10"/>
    </row>
    <row r="98" ht="15.95" customHeight="1" spans="1:12">
      <c r="A98" s="7" t="s">
        <v>224</v>
      </c>
      <c r="B98" s="8" t="s">
        <v>302</v>
      </c>
      <c r="C98" s="8" t="s">
        <v>303</v>
      </c>
      <c r="D98" s="9" t="s">
        <v>16</v>
      </c>
      <c r="E98" s="12" t="s">
        <v>61</v>
      </c>
      <c r="F98" s="10" t="s">
        <v>299</v>
      </c>
      <c r="G98" s="10"/>
      <c r="H98" s="11"/>
      <c r="I98" s="20">
        <v>0.7</v>
      </c>
      <c r="J98" s="20">
        <v>0.7</v>
      </c>
      <c r="K98" s="20">
        <v>0.2</v>
      </c>
      <c r="L98" s="20">
        <v>0.7</v>
      </c>
    </row>
    <row r="99" ht="15.95" customHeight="1" spans="1:12">
      <c r="A99" s="7" t="s">
        <v>296</v>
      </c>
      <c r="B99" s="8" t="s">
        <v>304</v>
      </c>
      <c r="C99" s="8" t="s">
        <v>305</v>
      </c>
      <c r="D99" s="9" t="s">
        <v>67</v>
      </c>
      <c r="E99" s="10" t="s">
        <v>37</v>
      </c>
      <c r="F99" s="10" t="s">
        <v>306</v>
      </c>
      <c r="G99" s="10">
        <v>65</v>
      </c>
      <c r="H99" s="11" t="str">
        <f>VLOOKUP(G99,[1]题目详情!$A$1:$G$156,3,0)</f>
        <v>基于单片机倒车防撞报警系统的设计</v>
      </c>
      <c r="I99" s="10"/>
      <c r="J99" s="10"/>
      <c r="K99" s="10"/>
      <c r="L99" s="10"/>
    </row>
    <row r="100" ht="15.95" customHeight="1" spans="1:12">
      <c r="A100" s="7" t="s">
        <v>293</v>
      </c>
      <c r="B100" s="8" t="s">
        <v>307</v>
      </c>
      <c r="C100" s="8" t="s">
        <v>308</v>
      </c>
      <c r="D100" s="9" t="s">
        <v>67</v>
      </c>
      <c r="E100" s="10" t="s">
        <v>37</v>
      </c>
      <c r="F100" s="10" t="s">
        <v>306</v>
      </c>
      <c r="G100" s="10">
        <v>115</v>
      </c>
      <c r="H100" s="11" t="str">
        <f>VLOOKUP(G100,[1]题目详情!$A$1:$G$156,3,0)</f>
        <v>蔬菜大棚温室恒温控制系统的设计</v>
      </c>
      <c r="I100" s="10"/>
      <c r="J100" s="10"/>
      <c r="K100" s="10"/>
      <c r="L100" s="10"/>
    </row>
    <row r="101" ht="15.95" customHeight="1" spans="1:12">
      <c r="A101" s="7" t="s">
        <v>147</v>
      </c>
      <c r="B101" s="8" t="s">
        <v>309</v>
      </c>
      <c r="C101" s="8" t="s">
        <v>310</v>
      </c>
      <c r="D101" s="7" t="s">
        <v>16</v>
      </c>
      <c r="E101" s="19" t="s">
        <v>124</v>
      </c>
      <c r="F101" s="10" t="s">
        <v>306</v>
      </c>
      <c r="G101" s="10">
        <v>135</v>
      </c>
      <c r="H101" s="11" t="str">
        <f>VLOOKUP(G101,[1]题目详情!$A$1:$G$156,3,0)</f>
        <v>OFDM系统中降低峰均功率比技术的研究</v>
      </c>
      <c r="I101" s="10"/>
      <c r="J101" s="10"/>
      <c r="K101" s="10"/>
      <c r="L101" s="10"/>
    </row>
    <row r="102" ht="15.95" customHeight="1" spans="1:12">
      <c r="A102" s="7" t="s">
        <v>96</v>
      </c>
      <c r="B102" s="8" t="s">
        <v>311</v>
      </c>
      <c r="C102" s="8" t="s">
        <v>312</v>
      </c>
      <c r="D102" s="7" t="s">
        <v>16</v>
      </c>
      <c r="E102" s="19" t="s">
        <v>124</v>
      </c>
      <c r="F102" s="10" t="s">
        <v>306</v>
      </c>
      <c r="G102" s="10">
        <v>148</v>
      </c>
      <c r="H102" s="11" t="str">
        <f>VLOOKUP(G102,[1]题目详情!$A$1:$G$156,3,0)</f>
        <v>基于单片机的数字对讲机系统的设计——硬件系统设计</v>
      </c>
      <c r="I102" s="10"/>
      <c r="J102" s="10"/>
      <c r="K102" s="10"/>
      <c r="L102" s="10"/>
    </row>
    <row r="103" ht="15.95" customHeight="1" spans="1:12">
      <c r="A103" s="7" t="s">
        <v>13</v>
      </c>
      <c r="B103" s="8" t="s">
        <v>313</v>
      </c>
      <c r="C103" s="8" t="s">
        <v>314</v>
      </c>
      <c r="D103" s="7" t="s">
        <v>16</v>
      </c>
      <c r="E103" s="19" t="s">
        <v>124</v>
      </c>
      <c r="F103" s="10" t="s">
        <v>306</v>
      </c>
      <c r="G103" s="10">
        <v>153</v>
      </c>
      <c r="H103" s="11" t="str">
        <f>VLOOKUP(G103,[1]题目详情!$A$1:$G$156,3,0)</f>
        <v>无人机无线充电方案的研究与设计——软件系统设计</v>
      </c>
      <c r="I103" s="10"/>
      <c r="J103" s="10"/>
      <c r="K103" s="10"/>
      <c r="L103" s="10"/>
    </row>
    <row r="104" ht="15.95" customHeight="1" spans="1:12">
      <c r="A104" s="7" t="s">
        <v>104</v>
      </c>
      <c r="B104" s="8" t="s">
        <v>315</v>
      </c>
      <c r="C104" s="8" t="s">
        <v>316</v>
      </c>
      <c r="D104" s="7" t="s">
        <v>16</v>
      </c>
      <c r="E104" s="19" t="s">
        <v>124</v>
      </c>
      <c r="F104" s="10" t="s">
        <v>306</v>
      </c>
      <c r="G104" s="10">
        <v>155</v>
      </c>
      <c r="H104" s="11" t="str">
        <f>VLOOKUP(G104,[1]题目详情!$A$1:$G$156,3,0)</f>
        <v>一种新型的无人机DIY设计——软件系统设计</v>
      </c>
      <c r="I104" s="10"/>
      <c r="J104" s="10"/>
      <c r="K104" s="10"/>
      <c r="L104" s="10"/>
    </row>
    <row r="105" ht="15.95" customHeight="1" spans="1:12">
      <c r="A105" s="7" t="s">
        <v>238</v>
      </c>
      <c r="B105" s="8" t="s">
        <v>317</v>
      </c>
      <c r="C105" s="8" t="s">
        <v>318</v>
      </c>
      <c r="D105" s="7" t="s">
        <v>67</v>
      </c>
      <c r="E105" s="19" t="s">
        <v>124</v>
      </c>
      <c r="F105" s="10" t="s">
        <v>306</v>
      </c>
      <c r="G105" s="10">
        <v>136</v>
      </c>
      <c r="H105" s="11" t="str">
        <f>VLOOKUP(G105,[1]题目详情!$A$1:$G$156,3,0)</f>
        <v>OFDM系统中同步算法研究与仿真</v>
      </c>
      <c r="I105" s="10"/>
      <c r="J105" s="10"/>
      <c r="K105" s="10"/>
      <c r="L105" s="10"/>
    </row>
    <row r="106" ht="15.95" customHeight="1" spans="1:12">
      <c r="A106" s="7" t="s">
        <v>82</v>
      </c>
      <c r="B106" s="8" t="s">
        <v>319</v>
      </c>
      <c r="C106" s="8" t="s">
        <v>320</v>
      </c>
      <c r="D106" s="7" t="s">
        <v>16</v>
      </c>
      <c r="E106" s="19" t="s">
        <v>124</v>
      </c>
      <c r="F106" s="10" t="s">
        <v>306</v>
      </c>
      <c r="G106" s="10">
        <v>143</v>
      </c>
      <c r="H106" s="11" t="str">
        <f>VLOOKUP(G106,[1]题目详情!$A$1:$G$156,3,0)</f>
        <v>基于RFID技术的门控系统的设计</v>
      </c>
      <c r="I106" s="10"/>
      <c r="J106" s="10"/>
      <c r="K106" s="10"/>
      <c r="L106" s="10"/>
    </row>
    <row r="107" ht="15.95" customHeight="1" spans="1:12">
      <c r="A107" s="7" t="s">
        <v>19</v>
      </c>
      <c r="B107" s="8" t="s">
        <v>321</v>
      </c>
      <c r="C107" s="8" t="s">
        <v>130</v>
      </c>
      <c r="D107" s="7" t="s">
        <v>16</v>
      </c>
      <c r="E107" s="19" t="s">
        <v>124</v>
      </c>
      <c r="F107" s="10" t="s">
        <v>306</v>
      </c>
      <c r="G107" s="10">
        <v>147</v>
      </c>
      <c r="H107" s="11" t="str">
        <f>VLOOKUP(G107,[1]题目详情!$A$1:$G$156,3,0)</f>
        <v>基于单片机的数字对讲机系统的设计——软件系统设计</v>
      </c>
      <c r="I107" s="10"/>
      <c r="J107" s="10"/>
      <c r="K107" s="10"/>
      <c r="L107" s="10"/>
    </row>
    <row r="108" ht="15.95" customHeight="1" spans="1:12">
      <c r="A108" s="7" t="s">
        <v>322</v>
      </c>
      <c r="B108" s="8" t="s">
        <v>323</v>
      </c>
      <c r="C108" s="8" t="s">
        <v>324</v>
      </c>
      <c r="D108" s="7" t="s">
        <v>16</v>
      </c>
      <c r="E108" s="19" t="s">
        <v>124</v>
      </c>
      <c r="F108" s="10" t="s">
        <v>306</v>
      </c>
      <c r="G108" s="10">
        <v>146</v>
      </c>
      <c r="H108" s="11" t="str">
        <f>VLOOKUP(G108,[1]题目详情!$A$1:$G$156,3,0)</f>
        <v>基于单片机的数字电压表的设计</v>
      </c>
      <c r="I108" s="10"/>
      <c r="J108" s="10"/>
      <c r="K108" s="10"/>
      <c r="L108" s="10"/>
    </row>
    <row r="109" ht="15.95" customHeight="1" spans="1:12">
      <c r="A109" s="7" t="s">
        <v>119</v>
      </c>
      <c r="B109" s="8" t="s">
        <v>325</v>
      </c>
      <c r="C109" s="8" t="s">
        <v>326</v>
      </c>
      <c r="D109" s="7" t="s">
        <v>16</v>
      </c>
      <c r="E109" s="19" t="s">
        <v>124</v>
      </c>
      <c r="F109" s="10" t="s">
        <v>306</v>
      </c>
      <c r="G109" s="10">
        <v>145</v>
      </c>
      <c r="H109" s="11" t="str">
        <f>VLOOKUP(G109,[1]题目详情!$A$1:$G$156,3,0)</f>
        <v>基于单片机的LED旋转显示屏的设计</v>
      </c>
      <c r="I109" s="10"/>
      <c r="J109" s="10"/>
      <c r="K109" s="10"/>
      <c r="L109" s="10"/>
    </row>
    <row r="110" ht="15.95" customHeight="1" spans="1:12">
      <c r="A110" s="7" t="s">
        <v>327</v>
      </c>
      <c r="B110" s="8" t="s">
        <v>328</v>
      </c>
      <c r="C110" s="8" t="s">
        <v>329</v>
      </c>
      <c r="D110" s="7" t="s">
        <v>16</v>
      </c>
      <c r="E110" s="19" t="s">
        <v>124</v>
      </c>
      <c r="F110" s="10" t="s">
        <v>306</v>
      </c>
      <c r="G110" s="10">
        <v>156</v>
      </c>
      <c r="H110" s="11" t="str">
        <f>VLOOKUP(G110,[1]题目详情!$A$1:$G$156,3,0)</f>
        <v>一种新型的无人机DIY设计——硬件系统设计</v>
      </c>
      <c r="I110" s="10"/>
      <c r="J110" s="10"/>
      <c r="K110" s="10"/>
      <c r="L110" s="10"/>
    </row>
    <row r="111" ht="15.95" customHeight="1" spans="1:12">
      <c r="A111" s="7" t="s">
        <v>25</v>
      </c>
      <c r="B111" s="8" t="s">
        <v>330</v>
      </c>
      <c r="C111" s="8" t="s">
        <v>331</v>
      </c>
      <c r="D111" s="7" t="s">
        <v>16</v>
      </c>
      <c r="E111" s="19" t="s">
        <v>124</v>
      </c>
      <c r="F111" s="10" t="s">
        <v>306</v>
      </c>
      <c r="G111" s="10">
        <v>149</v>
      </c>
      <c r="H111" s="11" t="str">
        <f>VLOOKUP(G111,[1]题目详情!$A$1:$G$156,3,0)</f>
        <v>基于单片机的无线病房呼叫系统的设计</v>
      </c>
      <c r="I111" s="10"/>
      <c r="J111" s="10"/>
      <c r="K111" s="10"/>
      <c r="L111" s="10"/>
    </row>
    <row r="112" ht="15.95" customHeight="1" spans="1:12">
      <c r="A112" s="7" t="s">
        <v>249</v>
      </c>
      <c r="B112" s="8" t="s">
        <v>332</v>
      </c>
      <c r="C112" s="8" t="s">
        <v>333</v>
      </c>
      <c r="D112" s="7" t="s">
        <v>16</v>
      </c>
      <c r="E112" s="19" t="s">
        <v>124</v>
      </c>
      <c r="F112" s="10" t="s">
        <v>306</v>
      </c>
      <c r="G112" s="10">
        <v>134</v>
      </c>
      <c r="H112" s="11" t="str">
        <f>VLOOKUP(G112,[1]题目详情!$A$1:$G$156,3,0)</f>
        <v>OFDM系统调制解调技术的研究与仿真实现</v>
      </c>
      <c r="I112" s="10"/>
      <c r="J112" s="10"/>
      <c r="K112" s="10"/>
      <c r="L112" s="10"/>
    </row>
    <row r="113" ht="15.95" customHeight="1" spans="1:12">
      <c r="A113" s="7" t="s">
        <v>176</v>
      </c>
      <c r="B113" s="8" t="s">
        <v>334</v>
      </c>
      <c r="C113" s="8" t="s">
        <v>335</v>
      </c>
      <c r="D113" s="7" t="s">
        <v>67</v>
      </c>
      <c r="E113" s="19" t="s">
        <v>124</v>
      </c>
      <c r="F113" s="10" t="s">
        <v>306</v>
      </c>
      <c r="G113" s="10">
        <v>150</v>
      </c>
      <c r="H113" s="11" t="str">
        <f>VLOOKUP(G113,[1]题目详情!$A$1:$G$156,3,0)</f>
        <v>基于单片机的银行排队叫号系统的设计</v>
      </c>
      <c r="I113" s="10"/>
      <c r="J113" s="10"/>
      <c r="K113" s="10"/>
      <c r="L113" s="10"/>
    </row>
    <row r="114" ht="15.95" customHeight="1" spans="1:12">
      <c r="A114" s="7" t="s">
        <v>52</v>
      </c>
      <c r="B114" s="8" t="s">
        <v>336</v>
      </c>
      <c r="C114" s="8" t="s">
        <v>337</v>
      </c>
      <c r="D114" s="7" t="s">
        <v>16</v>
      </c>
      <c r="E114" s="19" t="s">
        <v>124</v>
      </c>
      <c r="F114" s="10" t="s">
        <v>306</v>
      </c>
      <c r="G114" s="10">
        <v>154</v>
      </c>
      <c r="H114" s="11" t="str">
        <f>VLOOKUP(G114,[1]题目详情!$A$1:$G$156,3,0)</f>
        <v>无人机无线充电方案的研究与设计——硬件系统设计</v>
      </c>
      <c r="I114" s="10"/>
      <c r="J114" s="10"/>
      <c r="K114" s="10"/>
      <c r="L114" s="10"/>
    </row>
    <row r="115" ht="15.95" customHeight="1" spans="1:12">
      <c r="A115" s="7" t="s">
        <v>249</v>
      </c>
      <c r="B115" s="8" t="s">
        <v>338</v>
      </c>
      <c r="C115" s="8" t="s">
        <v>339</v>
      </c>
      <c r="D115" s="9" t="s">
        <v>16</v>
      </c>
      <c r="E115" s="10" t="s">
        <v>37</v>
      </c>
      <c r="F115" s="10" t="s">
        <v>340</v>
      </c>
      <c r="G115" s="10">
        <v>83</v>
      </c>
      <c r="H115" s="11" t="str">
        <f>VLOOKUP(G115,[1]题目详情!$A$1:$G$156,3,0)</f>
        <v>基于单片机的智能垃圾桶设计</v>
      </c>
      <c r="I115" s="10"/>
      <c r="J115" s="10"/>
      <c r="K115" s="10"/>
      <c r="L115" s="10"/>
    </row>
    <row r="116" ht="15.95" customHeight="1" spans="1:12">
      <c r="A116" s="7" t="s">
        <v>112</v>
      </c>
      <c r="B116" s="8" t="s">
        <v>341</v>
      </c>
      <c r="C116" s="8" t="s">
        <v>342</v>
      </c>
      <c r="D116" s="9" t="s">
        <v>16</v>
      </c>
      <c r="E116" s="10" t="s">
        <v>37</v>
      </c>
      <c r="F116" s="10" t="s">
        <v>340</v>
      </c>
      <c r="G116" s="10">
        <v>83</v>
      </c>
      <c r="H116" s="11" t="str">
        <f>VLOOKUP(G116,[1]题目详情!$A$1:$G$156,3,0)</f>
        <v>基于单片机的智能垃圾桶设计</v>
      </c>
      <c r="I116" s="10"/>
      <c r="J116" s="10"/>
      <c r="K116" s="10"/>
      <c r="L116" s="10"/>
    </row>
    <row r="117" ht="15.95" customHeight="1" spans="1:12">
      <c r="A117" s="7" t="s">
        <v>202</v>
      </c>
      <c r="B117" s="8" t="s">
        <v>343</v>
      </c>
      <c r="C117" s="8" t="s">
        <v>344</v>
      </c>
      <c r="D117" s="9" t="s">
        <v>16</v>
      </c>
      <c r="E117" s="10" t="s">
        <v>37</v>
      </c>
      <c r="F117" s="10" t="s">
        <v>340</v>
      </c>
      <c r="G117" s="10">
        <v>81</v>
      </c>
      <c r="H117" s="11" t="str">
        <f>VLOOKUP(G117,[1]题目详情!$A$1:$G$156,3,0)</f>
        <v>基于单片机的智能安防系统设计</v>
      </c>
      <c r="I117" s="10"/>
      <c r="J117" s="10"/>
      <c r="K117" s="10"/>
      <c r="L117" s="10"/>
    </row>
    <row r="118" ht="15.95" customHeight="1" spans="1:12">
      <c r="A118" s="7" t="s">
        <v>147</v>
      </c>
      <c r="B118" s="8" t="s">
        <v>345</v>
      </c>
      <c r="C118" s="8" t="s">
        <v>346</v>
      </c>
      <c r="D118" s="9" t="s">
        <v>16</v>
      </c>
      <c r="E118" s="10" t="s">
        <v>55</v>
      </c>
      <c r="F118" s="10" t="s">
        <v>340</v>
      </c>
      <c r="G118" s="10">
        <v>79</v>
      </c>
      <c r="H118" s="11" t="str">
        <f>VLOOKUP(G118,[1]题目详情!$A$1:$G$156,3,0)</f>
        <v>基于单片机的云摄像机设计</v>
      </c>
      <c r="I118" s="10"/>
      <c r="J118" s="10"/>
      <c r="K118" s="10"/>
      <c r="L118" s="10"/>
    </row>
    <row r="119" ht="15.95" customHeight="1" spans="1:12">
      <c r="A119" s="7" t="s">
        <v>259</v>
      </c>
      <c r="B119" s="8" t="s">
        <v>347</v>
      </c>
      <c r="C119" s="8" t="s">
        <v>348</v>
      </c>
      <c r="D119" s="9" t="s">
        <v>16</v>
      </c>
      <c r="E119" s="10" t="s">
        <v>55</v>
      </c>
      <c r="F119" s="10" t="s">
        <v>340</v>
      </c>
      <c r="G119" s="10">
        <v>81</v>
      </c>
      <c r="H119" s="11" t="str">
        <f>VLOOKUP(G119,[1]题目详情!$A$1:$G$156,3,0)</f>
        <v>基于单片机的智能安防系统设计</v>
      </c>
      <c r="I119" s="10"/>
      <c r="J119" s="10"/>
      <c r="K119" s="10"/>
      <c r="L119" s="10"/>
    </row>
    <row r="120" ht="15.95" customHeight="1" spans="1:12">
      <c r="A120" s="7" t="s">
        <v>165</v>
      </c>
      <c r="B120" s="8" t="s">
        <v>349</v>
      </c>
      <c r="C120" s="8" t="s">
        <v>350</v>
      </c>
      <c r="D120" s="9" t="s">
        <v>16</v>
      </c>
      <c r="E120" s="10" t="s">
        <v>55</v>
      </c>
      <c r="F120" s="10" t="s">
        <v>340</v>
      </c>
      <c r="G120" s="10">
        <v>79</v>
      </c>
      <c r="H120" s="11" t="str">
        <f>VLOOKUP(G120,[1]题目详情!$A$1:$G$156,3,0)</f>
        <v>基于单片机的云摄像机设计</v>
      </c>
      <c r="I120" s="10"/>
      <c r="J120" s="10"/>
      <c r="K120" s="10"/>
      <c r="L120" s="10"/>
    </row>
    <row r="121" ht="15.95" customHeight="1" spans="1:12">
      <c r="A121" s="7" t="s">
        <v>69</v>
      </c>
      <c r="B121" s="8" t="s">
        <v>351</v>
      </c>
      <c r="C121" s="8" t="s">
        <v>352</v>
      </c>
      <c r="D121" s="9" t="s">
        <v>16</v>
      </c>
      <c r="E121" s="10" t="s">
        <v>17</v>
      </c>
      <c r="F121" s="10" t="s">
        <v>353</v>
      </c>
      <c r="G121" s="10">
        <v>87</v>
      </c>
      <c r="H121" s="11" t="str">
        <f>VLOOKUP(G121,[1]题目详情!$A$1:$G$156,3,0)</f>
        <v>基于单片机的自动盖章机设计</v>
      </c>
      <c r="I121" s="10"/>
      <c r="J121" s="10"/>
      <c r="K121" s="10"/>
      <c r="L121" s="10"/>
    </row>
    <row r="122" ht="15.95" customHeight="1" spans="1:12">
      <c r="A122" s="7" t="s">
        <v>296</v>
      </c>
      <c r="B122" s="8" t="s">
        <v>354</v>
      </c>
      <c r="C122" s="8" t="s">
        <v>355</v>
      </c>
      <c r="D122" s="9" t="s">
        <v>16</v>
      </c>
      <c r="E122" s="10" t="s">
        <v>17</v>
      </c>
      <c r="F122" s="10" t="s">
        <v>353</v>
      </c>
      <c r="G122" s="10">
        <v>78</v>
      </c>
      <c r="H122" s="11" t="str">
        <f>VLOOKUP(G122,[1]题目详情!$A$1:$G$156,3,0)</f>
        <v>基于单片机的语音识别系统</v>
      </c>
      <c r="I122" s="10"/>
      <c r="J122" s="10"/>
      <c r="K122" s="10"/>
      <c r="L122" s="10"/>
    </row>
    <row r="123" ht="15.95" customHeight="1" spans="1:12">
      <c r="A123" s="7" t="s">
        <v>259</v>
      </c>
      <c r="B123" s="8" t="s">
        <v>356</v>
      </c>
      <c r="C123" s="8" t="s">
        <v>357</v>
      </c>
      <c r="D123" s="9" t="s">
        <v>16</v>
      </c>
      <c r="E123" s="10" t="s">
        <v>17</v>
      </c>
      <c r="F123" s="10" t="s">
        <v>353</v>
      </c>
      <c r="G123" s="10">
        <v>87</v>
      </c>
      <c r="H123" s="11" t="str">
        <f>VLOOKUP(G123,[1]题目详情!$A$1:$G$156,3,0)</f>
        <v>基于单片机的自动盖章机设计</v>
      </c>
      <c r="I123" s="10"/>
      <c r="J123" s="10"/>
      <c r="K123" s="10"/>
      <c r="L123" s="10"/>
    </row>
    <row r="124" ht="15.95" customHeight="1" spans="1:12">
      <c r="A124" s="7" t="s">
        <v>93</v>
      </c>
      <c r="B124" s="8" t="s">
        <v>358</v>
      </c>
      <c r="C124" s="8" t="s">
        <v>359</v>
      </c>
      <c r="D124" s="9" t="s">
        <v>16</v>
      </c>
      <c r="E124" s="10" t="s">
        <v>17</v>
      </c>
      <c r="F124" s="10" t="s">
        <v>353</v>
      </c>
      <c r="G124" s="10">
        <v>88</v>
      </c>
      <c r="H124" s="11" t="str">
        <f>VLOOKUP(G124,[1]题目详情!$A$1:$G$156,3,0)</f>
        <v>基于单片机的自动跟随购物小车设计</v>
      </c>
      <c r="I124" s="10"/>
      <c r="J124" s="10"/>
      <c r="K124" s="10"/>
      <c r="L124" s="10"/>
    </row>
    <row r="125" ht="15.95" customHeight="1" spans="1:12">
      <c r="A125" s="7" t="s">
        <v>202</v>
      </c>
      <c r="B125" s="8" t="s">
        <v>360</v>
      </c>
      <c r="C125" s="8" t="s">
        <v>361</v>
      </c>
      <c r="D125" s="9" t="s">
        <v>16</v>
      </c>
      <c r="E125" s="10" t="s">
        <v>17</v>
      </c>
      <c r="F125" s="10" t="s">
        <v>353</v>
      </c>
      <c r="G125" s="10">
        <v>88</v>
      </c>
      <c r="H125" s="11" t="str">
        <f>VLOOKUP(G125,[1]题目详情!$A$1:$G$156,3,0)</f>
        <v>基于单片机的自动跟随购物小车设计</v>
      </c>
      <c r="I125" s="10"/>
      <c r="J125" s="10"/>
      <c r="K125" s="10"/>
      <c r="L125" s="10"/>
    </row>
    <row r="126" ht="15.95" customHeight="1" spans="1:12">
      <c r="A126" s="7" t="s">
        <v>46</v>
      </c>
      <c r="B126" s="8" t="s">
        <v>362</v>
      </c>
      <c r="C126" s="8" t="s">
        <v>363</v>
      </c>
      <c r="D126" s="9" t="s">
        <v>16</v>
      </c>
      <c r="E126" s="10" t="s">
        <v>17</v>
      </c>
      <c r="F126" s="10" t="s">
        <v>353</v>
      </c>
      <c r="G126" s="10">
        <v>91</v>
      </c>
      <c r="H126" s="11" t="str">
        <f>VLOOKUP(G126,[1]题目详情!$A$1:$G$156,3,0)</f>
        <v>基于蓝牙技术的手机控制智能小车设计</v>
      </c>
      <c r="I126" s="10"/>
      <c r="J126" s="10"/>
      <c r="K126" s="10"/>
      <c r="L126" s="10"/>
    </row>
    <row r="127" ht="15.95" customHeight="1" spans="1:12">
      <c r="A127" s="7" t="s">
        <v>19</v>
      </c>
      <c r="B127" s="8" t="s">
        <v>364</v>
      </c>
      <c r="C127" s="8" t="s">
        <v>365</v>
      </c>
      <c r="D127" s="9" t="s">
        <v>16</v>
      </c>
      <c r="E127" s="10" t="s">
        <v>37</v>
      </c>
      <c r="F127" s="10" t="s">
        <v>353</v>
      </c>
      <c r="G127" s="10">
        <v>84</v>
      </c>
      <c r="H127" s="11" t="str">
        <f>VLOOKUP(G127,[1]题目详情!$A$1:$G$156,3,0)</f>
        <v>基于单片机的智能清洁小车设计</v>
      </c>
      <c r="I127" s="10"/>
      <c r="J127" s="10"/>
      <c r="K127" s="10"/>
      <c r="L127" s="10"/>
    </row>
    <row r="128" ht="15.95" customHeight="1" spans="1:12">
      <c r="A128" s="7" t="s">
        <v>227</v>
      </c>
      <c r="B128" s="8" t="s">
        <v>366</v>
      </c>
      <c r="C128" s="8" t="s">
        <v>367</v>
      </c>
      <c r="D128" s="9" t="s">
        <v>16</v>
      </c>
      <c r="E128" s="10" t="s">
        <v>37</v>
      </c>
      <c r="F128" s="10" t="s">
        <v>353</v>
      </c>
      <c r="G128" s="10">
        <v>66</v>
      </c>
      <c r="H128" s="11" t="str">
        <f>VLOOKUP(G128,[1]题目详情!$A$1:$G$156,3,0)</f>
        <v>基于单片机的点阵广告牌设计</v>
      </c>
      <c r="I128" s="10"/>
      <c r="J128" s="10"/>
      <c r="K128" s="10"/>
      <c r="L128" s="10"/>
    </row>
    <row r="129" ht="15.95" customHeight="1" spans="1:12">
      <c r="A129" s="7" t="s">
        <v>368</v>
      </c>
      <c r="B129" s="8" t="s">
        <v>369</v>
      </c>
      <c r="C129" s="8" t="s">
        <v>370</v>
      </c>
      <c r="D129" s="9" t="s">
        <v>16</v>
      </c>
      <c r="E129" s="10" t="s">
        <v>37</v>
      </c>
      <c r="F129" s="10" t="s">
        <v>353</v>
      </c>
      <c r="G129" s="10">
        <v>82</v>
      </c>
      <c r="H129" s="11" t="str">
        <f>VLOOKUP(G129,[1]题目详情!$A$1:$G$156,3,0)</f>
        <v>基于单片机的智能监测小车设计</v>
      </c>
      <c r="I129" s="10"/>
      <c r="J129" s="10"/>
      <c r="K129" s="10"/>
      <c r="L129" s="10"/>
    </row>
    <row r="130" ht="15.95" customHeight="1" spans="1:12">
      <c r="A130" s="7" t="s">
        <v>198</v>
      </c>
      <c r="B130" s="8" t="s">
        <v>371</v>
      </c>
      <c r="C130" s="8" t="s">
        <v>372</v>
      </c>
      <c r="D130" s="9" t="s">
        <v>16</v>
      </c>
      <c r="E130" s="10" t="s">
        <v>37</v>
      </c>
      <c r="F130" s="10" t="s">
        <v>353</v>
      </c>
      <c r="G130" s="10">
        <v>82</v>
      </c>
      <c r="H130" s="11" t="str">
        <f>VLOOKUP(G130,[1]题目详情!$A$1:$G$156,3,0)</f>
        <v>基于单片机的智能监测小车设计</v>
      </c>
      <c r="I130" s="10"/>
      <c r="J130" s="10"/>
      <c r="K130" s="10"/>
      <c r="L130" s="10"/>
    </row>
    <row r="131" ht="15.95" customHeight="1" spans="1:12">
      <c r="A131" s="7" t="s">
        <v>104</v>
      </c>
      <c r="B131" s="8" t="s">
        <v>373</v>
      </c>
      <c r="C131" s="8" t="s">
        <v>374</v>
      </c>
      <c r="D131" s="9" t="s">
        <v>16</v>
      </c>
      <c r="E131" s="10" t="s">
        <v>55</v>
      </c>
      <c r="F131" s="10" t="s">
        <v>353</v>
      </c>
      <c r="G131" s="10">
        <v>98</v>
      </c>
      <c r="H131" s="11" t="str">
        <f>VLOOKUP(G131,[1]题目详情!$A$1:$G$156,3,0)</f>
        <v>基于图像识别的自动车库门设计（自动门部分）</v>
      </c>
      <c r="I131" s="10"/>
      <c r="J131" s="10"/>
      <c r="K131" s="10"/>
      <c r="L131" s="10"/>
    </row>
    <row r="132" ht="15.95" customHeight="1" spans="1:12">
      <c r="A132" s="7" t="s">
        <v>112</v>
      </c>
      <c r="B132" s="8" t="s">
        <v>375</v>
      </c>
      <c r="C132" s="8" t="s">
        <v>376</v>
      </c>
      <c r="D132" s="7" t="s">
        <v>16</v>
      </c>
      <c r="E132" s="19" t="s">
        <v>124</v>
      </c>
      <c r="F132" s="10" t="s">
        <v>353</v>
      </c>
      <c r="G132" s="10">
        <v>152</v>
      </c>
      <c r="H132" s="11" t="str">
        <f>VLOOKUP(G132,[1]题目详情!$A$1:$G$156,3,0)</f>
        <v>基于图像识别的自动车库门设计（图像部分）</v>
      </c>
      <c r="I132" s="10"/>
      <c r="J132" s="10"/>
      <c r="K132" s="10"/>
      <c r="L132" s="10"/>
    </row>
    <row r="133" ht="15.95" customHeight="1" spans="1:12">
      <c r="A133" s="7" t="s">
        <v>227</v>
      </c>
      <c r="B133" s="8" t="s">
        <v>377</v>
      </c>
      <c r="C133" s="8" t="s">
        <v>378</v>
      </c>
      <c r="D133" s="7" t="s">
        <v>16</v>
      </c>
      <c r="E133" s="19" t="s">
        <v>124</v>
      </c>
      <c r="F133" s="10" t="s">
        <v>353</v>
      </c>
      <c r="G133" s="10">
        <v>140</v>
      </c>
      <c r="H133" s="11" t="str">
        <f>VLOOKUP(G133,[1]题目详情!$A$1:$G$156,3,0)</f>
        <v>基于MATLAB的数字图像处理仿真实验平台设计</v>
      </c>
      <c r="I133" s="10"/>
      <c r="J133" s="10"/>
      <c r="K133" s="10"/>
      <c r="L133" s="10"/>
    </row>
    <row r="134" ht="15.95" customHeight="1" spans="1:12">
      <c r="A134" s="7" t="s">
        <v>127</v>
      </c>
      <c r="B134" s="8" t="s">
        <v>379</v>
      </c>
      <c r="C134" s="8" t="s">
        <v>380</v>
      </c>
      <c r="D134" s="9" t="s">
        <v>16</v>
      </c>
      <c r="E134" s="12" t="s">
        <v>61</v>
      </c>
      <c r="F134" s="10" t="s">
        <v>381</v>
      </c>
      <c r="G134" s="10"/>
      <c r="H134" s="11" t="s">
        <v>382</v>
      </c>
      <c r="I134" s="10"/>
      <c r="J134" s="10"/>
      <c r="K134" s="10"/>
      <c r="L134" s="10"/>
    </row>
    <row r="135" ht="15.95" customHeight="1" spans="1:12">
      <c r="A135" s="7" t="s">
        <v>147</v>
      </c>
      <c r="B135" s="8" t="s">
        <v>383</v>
      </c>
      <c r="C135" s="8" t="s">
        <v>384</v>
      </c>
      <c r="D135" s="9" t="s">
        <v>67</v>
      </c>
      <c r="E135" s="12" t="s">
        <v>61</v>
      </c>
      <c r="F135" s="10" t="s">
        <v>381</v>
      </c>
      <c r="G135" s="10"/>
      <c r="H135" s="11" t="s">
        <v>385</v>
      </c>
      <c r="I135" s="10"/>
      <c r="J135" s="10"/>
      <c r="K135" s="10"/>
      <c r="L135" s="10"/>
    </row>
    <row r="136" ht="15.95" customHeight="1" spans="1:12">
      <c r="A136" s="7" t="s">
        <v>34</v>
      </c>
      <c r="B136" s="8" t="s">
        <v>386</v>
      </c>
      <c r="C136" s="8" t="s">
        <v>387</v>
      </c>
      <c r="D136" s="9" t="s">
        <v>16</v>
      </c>
      <c r="E136" s="12" t="s">
        <v>61</v>
      </c>
      <c r="F136" s="10" t="s">
        <v>381</v>
      </c>
      <c r="G136" s="10"/>
      <c r="H136" s="11" t="s">
        <v>388</v>
      </c>
      <c r="I136" s="10"/>
      <c r="J136" s="10"/>
      <c r="K136" s="10"/>
      <c r="L136" s="10"/>
    </row>
    <row r="137" ht="15.95" customHeight="1" spans="1:12">
      <c r="A137" s="7" t="s">
        <v>82</v>
      </c>
      <c r="B137" s="8" t="s">
        <v>389</v>
      </c>
      <c r="C137" s="8" t="s">
        <v>390</v>
      </c>
      <c r="D137" s="9" t="s">
        <v>16</v>
      </c>
      <c r="E137" s="12" t="s">
        <v>61</v>
      </c>
      <c r="F137" s="13" t="s">
        <v>381</v>
      </c>
      <c r="G137" s="13"/>
      <c r="H137" s="14" t="s">
        <v>391</v>
      </c>
      <c r="I137" s="13"/>
      <c r="J137" s="10"/>
      <c r="K137" s="10"/>
      <c r="L137" s="10"/>
    </row>
    <row r="138" ht="15.95" customHeight="1" spans="1:12">
      <c r="A138" s="7" t="s">
        <v>322</v>
      </c>
      <c r="B138" s="8" t="s">
        <v>392</v>
      </c>
      <c r="C138" s="8" t="s">
        <v>393</v>
      </c>
      <c r="D138" s="9" t="s">
        <v>16</v>
      </c>
      <c r="E138" s="12" t="s">
        <v>61</v>
      </c>
      <c r="F138" s="13" t="s">
        <v>381</v>
      </c>
      <c r="G138" s="13"/>
      <c r="H138" s="14" t="s">
        <v>394</v>
      </c>
      <c r="I138" s="13"/>
      <c r="J138" s="10"/>
      <c r="K138" s="10"/>
      <c r="L138" s="10"/>
    </row>
    <row r="139" ht="15.95" customHeight="1" spans="1:12">
      <c r="A139" s="7" t="s">
        <v>119</v>
      </c>
      <c r="B139" s="8" t="s">
        <v>395</v>
      </c>
      <c r="C139" s="8" t="s">
        <v>396</v>
      </c>
      <c r="D139" s="9" t="s">
        <v>16</v>
      </c>
      <c r="E139" s="12" t="s">
        <v>61</v>
      </c>
      <c r="F139" s="13" t="s">
        <v>381</v>
      </c>
      <c r="G139" s="13"/>
      <c r="H139" s="14" t="s">
        <v>397</v>
      </c>
      <c r="I139" s="13"/>
      <c r="J139" s="10"/>
      <c r="K139" s="10"/>
      <c r="L139" s="10"/>
    </row>
    <row r="140" ht="15.95" customHeight="1" spans="1:12">
      <c r="A140" s="7" t="s">
        <v>327</v>
      </c>
      <c r="B140" s="8" t="s">
        <v>398</v>
      </c>
      <c r="C140" s="8" t="s">
        <v>399</v>
      </c>
      <c r="D140" s="9" t="s">
        <v>16</v>
      </c>
      <c r="E140" s="12" t="s">
        <v>61</v>
      </c>
      <c r="F140" s="13" t="s">
        <v>381</v>
      </c>
      <c r="G140" s="13"/>
      <c r="H140" s="14" t="s">
        <v>400</v>
      </c>
      <c r="I140" s="13"/>
      <c r="J140" s="10"/>
      <c r="K140" s="10"/>
      <c r="L140" s="10"/>
    </row>
    <row r="141" ht="15.95" customHeight="1" spans="1:12">
      <c r="A141" s="7" t="s">
        <v>112</v>
      </c>
      <c r="B141" s="8" t="s">
        <v>401</v>
      </c>
      <c r="C141" s="8" t="s">
        <v>402</v>
      </c>
      <c r="D141" s="9" t="s">
        <v>16</v>
      </c>
      <c r="E141" s="12" t="s">
        <v>61</v>
      </c>
      <c r="F141" s="13" t="s">
        <v>381</v>
      </c>
      <c r="G141" s="13"/>
      <c r="H141" s="14" t="s">
        <v>403</v>
      </c>
      <c r="I141" s="13"/>
      <c r="J141" s="10"/>
      <c r="K141" s="10"/>
      <c r="L141" s="10"/>
    </row>
    <row r="142" ht="15.95" customHeight="1" spans="1:12">
      <c r="A142" s="7" t="s">
        <v>56</v>
      </c>
      <c r="B142" s="8" t="s">
        <v>404</v>
      </c>
      <c r="C142" s="8" t="s">
        <v>405</v>
      </c>
      <c r="D142" s="9" t="s">
        <v>16</v>
      </c>
      <c r="E142" s="12" t="s">
        <v>61</v>
      </c>
      <c r="F142" s="13" t="s">
        <v>381</v>
      </c>
      <c r="G142" s="13"/>
      <c r="H142" s="14" t="s">
        <v>406</v>
      </c>
      <c r="I142" s="13"/>
      <c r="J142" s="10"/>
      <c r="K142" s="10"/>
      <c r="L142" s="10"/>
    </row>
    <row r="143" ht="15.95" customHeight="1" spans="1:12">
      <c r="A143" s="7" t="s">
        <v>293</v>
      </c>
      <c r="B143" s="8" t="s">
        <v>407</v>
      </c>
      <c r="C143" s="8" t="s">
        <v>408</v>
      </c>
      <c r="D143" s="9" t="s">
        <v>16</v>
      </c>
      <c r="E143" s="12" t="s">
        <v>61</v>
      </c>
      <c r="F143" s="13" t="s">
        <v>381</v>
      </c>
      <c r="G143" s="13"/>
      <c r="H143" s="14" t="s">
        <v>409</v>
      </c>
      <c r="I143" s="13"/>
      <c r="J143" s="10"/>
      <c r="K143" s="10"/>
      <c r="L143" s="10"/>
    </row>
    <row r="144" ht="15.95" customHeight="1" spans="1:12">
      <c r="A144" s="7" t="s">
        <v>93</v>
      </c>
      <c r="B144" s="8" t="s">
        <v>410</v>
      </c>
      <c r="C144" s="8" t="s">
        <v>411</v>
      </c>
      <c r="D144" s="9" t="s">
        <v>16</v>
      </c>
      <c r="E144" s="12" t="s">
        <v>61</v>
      </c>
      <c r="F144" s="10" t="s">
        <v>381</v>
      </c>
      <c r="G144" s="10"/>
      <c r="H144" s="11" t="s">
        <v>412</v>
      </c>
      <c r="I144" s="10"/>
      <c r="J144" s="10"/>
      <c r="K144" s="10"/>
      <c r="L144" s="10"/>
    </row>
    <row r="145" ht="15.95" customHeight="1" spans="1:12">
      <c r="A145" s="7" t="s">
        <v>202</v>
      </c>
      <c r="B145" s="8" t="s">
        <v>413</v>
      </c>
      <c r="C145" s="8" t="s">
        <v>414</v>
      </c>
      <c r="D145" s="9" t="s">
        <v>16</v>
      </c>
      <c r="E145" s="12" t="s">
        <v>61</v>
      </c>
      <c r="F145" s="10" t="s">
        <v>381</v>
      </c>
      <c r="G145" s="10"/>
      <c r="H145" s="11" t="s">
        <v>415</v>
      </c>
      <c r="I145" s="10"/>
      <c r="J145" s="10"/>
      <c r="K145" s="10"/>
      <c r="L145" s="10"/>
    </row>
    <row r="146" ht="15.95" customHeight="1" spans="1:12">
      <c r="A146" s="15" t="s">
        <v>238</v>
      </c>
      <c r="B146" s="16" t="s">
        <v>416</v>
      </c>
      <c r="C146" s="16" t="s">
        <v>417</v>
      </c>
      <c r="D146" s="15" t="s">
        <v>16</v>
      </c>
      <c r="E146" s="10" t="s">
        <v>80</v>
      </c>
      <c r="F146" s="10" t="s">
        <v>381</v>
      </c>
      <c r="G146" s="10"/>
      <c r="H146" s="11" t="s">
        <v>418</v>
      </c>
      <c r="I146" s="10"/>
      <c r="J146" s="10"/>
      <c r="K146" s="10"/>
      <c r="L146" s="10"/>
    </row>
    <row r="147" ht="15.95" customHeight="1" spans="1:12">
      <c r="A147" s="15" t="s">
        <v>259</v>
      </c>
      <c r="B147" s="16" t="s">
        <v>419</v>
      </c>
      <c r="C147" s="16" t="s">
        <v>420</v>
      </c>
      <c r="D147" s="15" t="s">
        <v>67</v>
      </c>
      <c r="E147" s="10" t="s">
        <v>80</v>
      </c>
      <c r="F147" s="10" t="s">
        <v>381</v>
      </c>
      <c r="G147" s="10"/>
      <c r="H147" s="11" t="s">
        <v>421</v>
      </c>
      <c r="I147" s="10"/>
      <c r="J147" s="10"/>
      <c r="K147" s="10"/>
      <c r="L147" s="10"/>
    </row>
    <row r="148" ht="15.95" customHeight="1" spans="1:12">
      <c r="A148" s="7" t="s">
        <v>127</v>
      </c>
      <c r="B148" s="8" t="s">
        <v>422</v>
      </c>
      <c r="C148" s="8" t="s">
        <v>423</v>
      </c>
      <c r="D148" s="9" t="s">
        <v>16</v>
      </c>
      <c r="E148" s="10" t="s">
        <v>17</v>
      </c>
      <c r="F148" s="10" t="s">
        <v>424</v>
      </c>
      <c r="G148" s="10">
        <v>105</v>
      </c>
      <c r="H148" s="11" t="str">
        <f>VLOOKUP(G148,[1]题目详情!$A$1:$G$156,3,0)</f>
        <v>基于微信小程序、单片机和PLC实现共享车位信息化的停车系统——单片机设计</v>
      </c>
      <c r="I148" s="10"/>
      <c r="J148" s="10"/>
      <c r="K148" s="10"/>
      <c r="L148" s="10"/>
    </row>
    <row r="149" ht="15.95" customHeight="1" spans="1:12">
      <c r="A149" s="7" t="s">
        <v>34</v>
      </c>
      <c r="B149" s="8" t="s">
        <v>425</v>
      </c>
      <c r="C149" s="8" t="s">
        <v>426</v>
      </c>
      <c r="D149" s="9" t="s">
        <v>16</v>
      </c>
      <c r="E149" s="10" t="s">
        <v>17</v>
      </c>
      <c r="F149" s="10" t="s">
        <v>424</v>
      </c>
      <c r="G149" s="10">
        <v>104</v>
      </c>
      <c r="H149" s="11" t="str">
        <f>VLOOKUP(G149,[1]题目详情!$A$1:$G$156,3,0)</f>
        <v>基于微信小程序、单片机和PLC实现共享车位信息化的停车系统——PLC设计</v>
      </c>
      <c r="I149" s="10"/>
      <c r="J149" s="10"/>
      <c r="K149" s="10"/>
      <c r="L149" s="10"/>
    </row>
    <row r="150" ht="15.95" customHeight="1" spans="1:12">
      <c r="A150" s="7" t="s">
        <v>227</v>
      </c>
      <c r="B150" s="8" t="s">
        <v>427</v>
      </c>
      <c r="C150" s="8" t="s">
        <v>428</v>
      </c>
      <c r="D150" s="9" t="s">
        <v>16</v>
      </c>
      <c r="E150" s="10" t="s">
        <v>17</v>
      </c>
      <c r="F150" s="10" t="s">
        <v>424</v>
      </c>
      <c r="G150" s="10">
        <v>44</v>
      </c>
      <c r="H150" s="11" t="str">
        <f>VLOOKUP(G150,[1]题目详情!$A$1:$G$156,3,0)</f>
        <v>基于PLC的小车定点呼叫控制系统设计</v>
      </c>
      <c r="I150" s="10"/>
      <c r="J150" s="10"/>
      <c r="K150" s="10"/>
      <c r="L150" s="10"/>
    </row>
    <row r="151" ht="15.95" customHeight="1" spans="1:12">
      <c r="A151" s="7" t="s">
        <v>162</v>
      </c>
      <c r="B151" s="8" t="s">
        <v>429</v>
      </c>
      <c r="C151" s="8" t="s">
        <v>430</v>
      </c>
      <c r="D151" s="9" t="s">
        <v>16</v>
      </c>
      <c r="E151" s="10" t="s">
        <v>17</v>
      </c>
      <c r="F151" s="10" t="s">
        <v>424</v>
      </c>
      <c r="G151" s="10">
        <v>106</v>
      </c>
      <c r="H151" s="11" t="str">
        <f>VLOOKUP(G151,[1]题目详情!$A$1:$G$156,3,0)</f>
        <v>基于微信小程序、单片机和PLC实现共享车位信息化的停车系统——微信小程序开发</v>
      </c>
      <c r="I151" s="10"/>
      <c r="J151" s="10"/>
      <c r="K151" s="10"/>
      <c r="L151" s="10"/>
    </row>
    <row r="152" ht="15.95" customHeight="1" spans="1:12">
      <c r="A152" s="7" t="s">
        <v>104</v>
      </c>
      <c r="B152" s="8" t="s">
        <v>431</v>
      </c>
      <c r="C152" s="8" t="s">
        <v>432</v>
      </c>
      <c r="D152" s="9" t="s">
        <v>16</v>
      </c>
      <c r="E152" s="10" t="s">
        <v>37</v>
      </c>
      <c r="F152" s="10" t="s">
        <v>424</v>
      </c>
      <c r="G152" s="10">
        <v>39</v>
      </c>
      <c r="H152" s="11" t="str">
        <f>VLOOKUP(G152,[1]题目详情!$A$1:$G$156,3,0)</f>
        <v>基于PLC的水箱恒温控制系统设计——硬件设计</v>
      </c>
      <c r="I152" s="10"/>
      <c r="J152" s="10"/>
      <c r="K152" s="10"/>
      <c r="L152" s="10"/>
    </row>
    <row r="153" ht="15.95" customHeight="1" spans="1:12">
      <c r="A153" s="7" t="s">
        <v>213</v>
      </c>
      <c r="B153" s="8" t="s">
        <v>433</v>
      </c>
      <c r="C153" s="8" t="s">
        <v>434</v>
      </c>
      <c r="D153" s="9" t="s">
        <v>16</v>
      </c>
      <c r="E153" s="10" t="s">
        <v>37</v>
      </c>
      <c r="F153" s="10" t="s">
        <v>424</v>
      </c>
      <c r="G153" s="10">
        <v>33</v>
      </c>
      <c r="H153" s="11" t="str">
        <f>VLOOKUP(G153,[1]题目详情!$A$1:$G$156,3,0)</f>
        <v>基于PLC的卷帘电动门自动开闭系统设计</v>
      </c>
      <c r="I153" s="10"/>
      <c r="J153" s="10"/>
      <c r="K153" s="10"/>
      <c r="L153" s="10"/>
    </row>
    <row r="154" ht="15.95" customHeight="1" spans="1:12">
      <c r="A154" s="7" t="s">
        <v>93</v>
      </c>
      <c r="B154" s="8" t="s">
        <v>435</v>
      </c>
      <c r="C154" s="8" t="s">
        <v>436</v>
      </c>
      <c r="D154" s="9" t="s">
        <v>16</v>
      </c>
      <c r="E154" s="10" t="s">
        <v>37</v>
      </c>
      <c r="F154" s="10" t="s">
        <v>424</v>
      </c>
      <c r="G154" s="10">
        <v>38</v>
      </c>
      <c r="H154" s="11" t="str">
        <f>VLOOKUP(G154,[1]题目详情!$A$1:$G$156,3,0)</f>
        <v>基于PLC的水箱恒温控制系统设计——软件设计</v>
      </c>
      <c r="I154" s="10"/>
      <c r="J154" s="10"/>
      <c r="K154" s="10"/>
      <c r="L154" s="10"/>
    </row>
    <row r="155" ht="15.95" customHeight="1" spans="1:12">
      <c r="A155" s="7" t="s">
        <v>13</v>
      </c>
      <c r="B155" s="8" t="s">
        <v>437</v>
      </c>
      <c r="C155" s="8" t="s">
        <v>438</v>
      </c>
      <c r="D155" s="9" t="s">
        <v>16</v>
      </c>
      <c r="E155" s="10" t="s">
        <v>55</v>
      </c>
      <c r="F155" s="10" t="s">
        <v>424</v>
      </c>
      <c r="G155" s="10">
        <v>45</v>
      </c>
      <c r="H155" s="11" t="str">
        <f>VLOOKUP(G155,[1]题目详情!$A$1:$G$156,3,0)</f>
        <v>基于PLC的小型货物升降机设计</v>
      </c>
      <c r="I155" s="10"/>
      <c r="J155" s="10"/>
      <c r="K155" s="10"/>
      <c r="L155" s="10"/>
    </row>
    <row r="156" ht="15.95" customHeight="1" spans="1:12">
      <c r="A156" s="7" t="s">
        <v>238</v>
      </c>
      <c r="B156" s="8" t="s">
        <v>439</v>
      </c>
      <c r="C156" s="8" t="s">
        <v>440</v>
      </c>
      <c r="D156" s="9" t="s">
        <v>16</v>
      </c>
      <c r="E156" s="10" t="s">
        <v>17</v>
      </c>
      <c r="F156" s="10" t="s">
        <v>441</v>
      </c>
      <c r="G156" s="10">
        <v>101</v>
      </c>
      <c r="H156" s="11" t="str">
        <f>VLOOKUP(G156,[1]题目详情!$A$1:$G$156,3,0)</f>
        <v>基于微控制器的移动电源设计</v>
      </c>
      <c r="I156" s="10"/>
      <c r="J156" s="10"/>
      <c r="K156" s="10"/>
      <c r="L156" s="10"/>
    </row>
    <row r="157" ht="15.95" customHeight="1" spans="1:12">
      <c r="A157" s="7" t="s">
        <v>159</v>
      </c>
      <c r="B157" s="8" t="s">
        <v>442</v>
      </c>
      <c r="C157" s="8" t="s">
        <v>443</v>
      </c>
      <c r="D157" s="9" t="s">
        <v>16</v>
      </c>
      <c r="E157" s="10" t="s">
        <v>17</v>
      </c>
      <c r="F157" s="10" t="s">
        <v>441</v>
      </c>
      <c r="G157" s="10">
        <v>102</v>
      </c>
      <c r="H157" s="11" t="str">
        <f>VLOOKUP(G157,[1]题目详情!$A$1:$G$156,3,0)</f>
        <v>基于微控制器的桌面型真人播报电子时钟设计</v>
      </c>
      <c r="I157" s="10"/>
      <c r="J157" s="10"/>
      <c r="K157" s="10"/>
      <c r="L157" s="10"/>
    </row>
    <row r="158" ht="15.95" customHeight="1" spans="1:12">
      <c r="A158" s="7" t="s">
        <v>34</v>
      </c>
      <c r="B158" s="8" t="s">
        <v>444</v>
      </c>
      <c r="C158" s="8" t="s">
        <v>445</v>
      </c>
      <c r="D158" s="9" t="s">
        <v>16</v>
      </c>
      <c r="E158" s="10" t="s">
        <v>55</v>
      </c>
      <c r="F158" s="10" t="s">
        <v>441</v>
      </c>
      <c r="G158" s="10">
        <v>62</v>
      </c>
      <c r="H158" s="11" t="str">
        <f>VLOOKUP(G158,[1]题目详情!$A$1:$G$156,3,0)</f>
        <v>基于安卓手机的无线调光夜灯设计</v>
      </c>
      <c r="I158" s="10"/>
      <c r="J158" s="10"/>
      <c r="K158" s="10"/>
      <c r="L158" s="10"/>
    </row>
    <row r="159" ht="15.95" customHeight="1" spans="1:12">
      <c r="A159" s="7" t="s">
        <v>38</v>
      </c>
      <c r="B159" s="8" t="s">
        <v>446</v>
      </c>
      <c r="C159" s="8" t="s">
        <v>447</v>
      </c>
      <c r="D159" s="9" t="s">
        <v>16</v>
      </c>
      <c r="E159" s="10" t="s">
        <v>55</v>
      </c>
      <c r="F159" s="10" t="s">
        <v>441</v>
      </c>
      <c r="G159" s="10">
        <v>100</v>
      </c>
      <c r="H159" s="11" t="str">
        <f>VLOOKUP(G159,[1]题目详情!$A$1:$G$156,3,0)</f>
        <v>基于微控制器的无线车震防盗报警器</v>
      </c>
      <c r="I159" s="10"/>
      <c r="J159" s="10"/>
      <c r="K159" s="10"/>
      <c r="L159" s="10"/>
    </row>
    <row r="160" ht="15.95" customHeight="1" spans="1:12">
      <c r="A160" s="7" t="s">
        <v>22</v>
      </c>
      <c r="B160" s="8" t="s">
        <v>448</v>
      </c>
      <c r="C160" s="8" t="s">
        <v>449</v>
      </c>
      <c r="D160" s="7" t="s">
        <v>16</v>
      </c>
      <c r="E160" s="19" t="s">
        <v>124</v>
      </c>
      <c r="F160" s="10" t="s">
        <v>441</v>
      </c>
      <c r="G160" s="10">
        <v>144</v>
      </c>
      <c r="H160" s="11" t="str">
        <f>VLOOKUP(G160,[1]题目详情!$A$1:$G$156,3,0)</f>
        <v>基于RFID技术的校园一卡通系统</v>
      </c>
      <c r="I160" s="10"/>
      <c r="J160" s="10"/>
      <c r="K160" s="10"/>
      <c r="L160" s="10"/>
    </row>
    <row r="161" ht="15.95" customHeight="1" spans="1:12">
      <c r="A161" s="15" t="s">
        <v>104</v>
      </c>
      <c r="B161" s="16" t="s">
        <v>450</v>
      </c>
      <c r="C161" s="16" t="s">
        <v>451</v>
      </c>
      <c r="D161" s="15" t="s">
        <v>16</v>
      </c>
      <c r="E161" s="10" t="s">
        <v>80</v>
      </c>
      <c r="F161" s="10" t="s">
        <v>452</v>
      </c>
      <c r="G161" s="10"/>
      <c r="H161" s="11" t="s">
        <v>453</v>
      </c>
      <c r="I161" s="10"/>
      <c r="J161" s="10"/>
      <c r="K161" s="10"/>
      <c r="L161" s="10"/>
    </row>
    <row r="162" ht="15.95" customHeight="1" spans="1:12">
      <c r="A162" s="15" t="s">
        <v>327</v>
      </c>
      <c r="B162" s="16" t="s">
        <v>454</v>
      </c>
      <c r="C162" s="16" t="s">
        <v>455</v>
      </c>
      <c r="D162" s="15" t="s">
        <v>16</v>
      </c>
      <c r="E162" s="10" t="s">
        <v>80</v>
      </c>
      <c r="F162" s="10" t="s">
        <v>452</v>
      </c>
      <c r="G162" s="10"/>
      <c r="H162" s="11" t="s">
        <v>456</v>
      </c>
      <c r="I162" s="10"/>
      <c r="J162" s="10"/>
      <c r="K162" s="10"/>
      <c r="L162" s="10"/>
    </row>
    <row r="163" ht="15.95" customHeight="1" spans="1:12">
      <c r="A163" s="15" t="s">
        <v>22</v>
      </c>
      <c r="B163" s="16" t="s">
        <v>457</v>
      </c>
      <c r="C163" s="16" t="s">
        <v>458</v>
      </c>
      <c r="D163" s="15" t="s">
        <v>67</v>
      </c>
      <c r="E163" s="10" t="s">
        <v>80</v>
      </c>
      <c r="F163" s="10" t="s">
        <v>452</v>
      </c>
      <c r="G163" s="10"/>
      <c r="H163" s="11" t="s">
        <v>459</v>
      </c>
      <c r="I163" s="10"/>
      <c r="J163" s="10"/>
      <c r="K163" s="10"/>
      <c r="L163" s="10"/>
    </row>
    <row r="164" ht="15.95" customHeight="1" spans="1:12">
      <c r="A164" s="15" t="s">
        <v>131</v>
      </c>
      <c r="B164" s="16" t="s">
        <v>460</v>
      </c>
      <c r="C164" s="16" t="s">
        <v>461</v>
      </c>
      <c r="D164" s="15" t="s">
        <v>67</v>
      </c>
      <c r="E164" s="10" t="s">
        <v>80</v>
      </c>
      <c r="F164" s="10" t="s">
        <v>452</v>
      </c>
      <c r="G164" s="10"/>
      <c r="H164" s="11" t="s">
        <v>462</v>
      </c>
      <c r="I164" s="10"/>
      <c r="J164" s="10"/>
      <c r="K164" s="10"/>
      <c r="L164" s="10"/>
    </row>
    <row r="165" ht="15.95" customHeight="1" spans="1:12">
      <c r="A165" s="15" t="s">
        <v>227</v>
      </c>
      <c r="B165" s="16" t="s">
        <v>463</v>
      </c>
      <c r="C165" s="16" t="s">
        <v>464</v>
      </c>
      <c r="D165" s="15" t="s">
        <v>67</v>
      </c>
      <c r="E165" s="10" t="s">
        <v>80</v>
      </c>
      <c r="F165" s="10" t="s">
        <v>452</v>
      </c>
      <c r="G165" s="10"/>
      <c r="H165" s="11" t="s">
        <v>465</v>
      </c>
      <c r="I165" s="10"/>
      <c r="J165" s="10"/>
      <c r="K165" s="10"/>
      <c r="L165" s="10"/>
    </row>
    <row r="166" ht="15.95" customHeight="1" spans="1:12">
      <c r="A166" s="15" t="s">
        <v>368</v>
      </c>
      <c r="B166" s="16" t="s">
        <v>466</v>
      </c>
      <c r="C166" s="16" t="s">
        <v>467</v>
      </c>
      <c r="D166" s="15" t="s">
        <v>67</v>
      </c>
      <c r="E166" s="10" t="s">
        <v>80</v>
      </c>
      <c r="F166" s="10" t="s">
        <v>452</v>
      </c>
      <c r="G166" s="10"/>
      <c r="H166" s="11" t="s">
        <v>468</v>
      </c>
      <c r="I166" s="10"/>
      <c r="J166" s="10"/>
      <c r="K166" s="10"/>
      <c r="L166" s="10"/>
    </row>
    <row r="167" ht="15.95" customHeight="1" spans="1:12">
      <c r="A167" s="15" t="s">
        <v>31</v>
      </c>
      <c r="B167" s="16" t="s">
        <v>469</v>
      </c>
      <c r="C167" s="16" t="s">
        <v>470</v>
      </c>
      <c r="D167" s="15" t="s">
        <v>67</v>
      </c>
      <c r="E167" s="10" t="s">
        <v>80</v>
      </c>
      <c r="F167" s="10" t="s">
        <v>452</v>
      </c>
      <c r="G167" s="10"/>
      <c r="H167" s="11" t="s">
        <v>471</v>
      </c>
      <c r="I167" s="10"/>
      <c r="J167" s="10"/>
      <c r="K167" s="10"/>
      <c r="L167" s="10"/>
    </row>
    <row r="168" ht="15.95" customHeight="1" spans="1:12">
      <c r="A168" s="15" t="s">
        <v>143</v>
      </c>
      <c r="B168" s="16" t="s">
        <v>472</v>
      </c>
      <c r="C168" s="16" t="s">
        <v>473</v>
      </c>
      <c r="D168" s="15" t="s">
        <v>67</v>
      </c>
      <c r="E168" s="10" t="s">
        <v>80</v>
      </c>
      <c r="F168" s="10" t="s">
        <v>452</v>
      </c>
      <c r="G168" s="10"/>
      <c r="H168" s="11" t="s">
        <v>474</v>
      </c>
      <c r="I168" s="10"/>
      <c r="J168" s="10"/>
      <c r="K168" s="10"/>
      <c r="L168" s="10"/>
    </row>
    <row r="169" ht="15.95" customHeight="1" spans="1:12">
      <c r="A169" s="15" t="s">
        <v>296</v>
      </c>
      <c r="B169" s="16" t="s">
        <v>475</v>
      </c>
      <c r="C169" s="16" t="s">
        <v>476</v>
      </c>
      <c r="D169" s="15" t="s">
        <v>16</v>
      </c>
      <c r="E169" s="10" t="s">
        <v>80</v>
      </c>
      <c r="F169" s="10" t="s">
        <v>452</v>
      </c>
      <c r="G169" s="10"/>
      <c r="H169" s="11" t="s">
        <v>477</v>
      </c>
      <c r="I169" s="10"/>
      <c r="J169" s="10"/>
      <c r="K169" s="10"/>
      <c r="L169" s="10"/>
    </row>
    <row r="170" ht="15.95" customHeight="1" spans="1:12">
      <c r="A170" s="15" t="s">
        <v>56</v>
      </c>
      <c r="B170" s="16" t="s">
        <v>478</v>
      </c>
      <c r="C170" s="16" t="s">
        <v>479</v>
      </c>
      <c r="D170" s="15" t="s">
        <v>16</v>
      </c>
      <c r="E170" s="10" t="s">
        <v>80</v>
      </c>
      <c r="F170" s="10" t="s">
        <v>452</v>
      </c>
      <c r="G170" s="10"/>
      <c r="H170" s="11" t="s">
        <v>480</v>
      </c>
      <c r="I170" s="10"/>
      <c r="J170" s="10"/>
      <c r="K170" s="10"/>
      <c r="L170" s="10"/>
    </row>
    <row r="171" ht="15.95" customHeight="1" spans="1:12">
      <c r="A171" s="15" t="s">
        <v>162</v>
      </c>
      <c r="B171" s="16" t="s">
        <v>481</v>
      </c>
      <c r="C171" s="16" t="s">
        <v>482</v>
      </c>
      <c r="D171" s="15" t="s">
        <v>16</v>
      </c>
      <c r="E171" s="10" t="s">
        <v>80</v>
      </c>
      <c r="F171" s="10" t="s">
        <v>452</v>
      </c>
      <c r="G171" s="10"/>
      <c r="H171" s="11" t="s">
        <v>483</v>
      </c>
      <c r="I171" s="10"/>
      <c r="J171" s="10"/>
      <c r="K171" s="10"/>
      <c r="L171" s="10"/>
    </row>
    <row r="172" ht="15.95" customHeight="1" spans="1:12">
      <c r="A172" s="15" t="s">
        <v>484</v>
      </c>
      <c r="B172" s="16" t="s">
        <v>485</v>
      </c>
      <c r="C172" s="16" t="s">
        <v>486</v>
      </c>
      <c r="D172" s="15" t="s">
        <v>16</v>
      </c>
      <c r="E172" s="10" t="s">
        <v>80</v>
      </c>
      <c r="F172" s="10" t="s">
        <v>452</v>
      </c>
      <c r="G172" s="10"/>
      <c r="H172" s="11" t="s">
        <v>487</v>
      </c>
      <c r="I172" s="10"/>
      <c r="J172" s="10"/>
      <c r="K172" s="10"/>
      <c r="L172" s="10"/>
    </row>
    <row r="173" ht="15.95" customHeight="1" spans="1:12">
      <c r="A173" s="15" t="s">
        <v>488</v>
      </c>
      <c r="B173" s="16" t="s">
        <v>489</v>
      </c>
      <c r="C173" s="16" t="s">
        <v>490</v>
      </c>
      <c r="D173" s="15" t="s">
        <v>67</v>
      </c>
      <c r="E173" s="10" t="s">
        <v>80</v>
      </c>
      <c r="F173" s="10" t="s">
        <v>452</v>
      </c>
      <c r="G173" s="10"/>
      <c r="H173" s="11" t="s">
        <v>491</v>
      </c>
      <c r="I173" s="10"/>
      <c r="J173" s="10"/>
      <c r="K173" s="10"/>
      <c r="L173" s="10"/>
    </row>
    <row r="174" ht="15.95" customHeight="1" spans="1:12">
      <c r="A174" s="15" t="s">
        <v>492</v>
      </c>
      <c r="B174" s="16" t="s">
        <v>493</v>
      </c>
      <c r="C174" s="16" t="s">
        <v>494</v>
      </c>
      <c r="D174" s="15" t="s">
        <v>67</v>
      </c>
      <c r="E174" s="10" t="s">
        <v>80</v>
      </c>
      <c r="F174" s="10" t="s">
        <v>452</v>
      </c>
      <c r="G174" s="10"/>
      <c r="H174" s="11" t="s">
        <v>495</v>
      </c>
      <c r="I174" s="10"/>
      <c r="J174" s="10"/>
      <c r="K174" s="10"/>
      <c r="L174" s="10"/>
    </row>
    <row r="175" ht="15.95" customHeight="1" spans="1:12">
      <c r="A175" s="7" t="s">
        <v>198</v>
      </c>
      <c r="B175" s="8" t="s">
        <v>496</v>
      </c>
      <c r="C175" s="8" t="s">
        <v>497</v>
      </c>
      <c r="D175" s="9" t="s">
        <v>16</v>
      </c>
      <c r="E175" s="10" t="s">
        <v>17</v>
      </c>
      <c r="F175" s="10" t="s">
        <v>498</v>
      </c>
      <c r="G175" s="10">
        <v>32</v>
      </c>
      <c r="H175" s="11" t="str">
        <f>VLOOKUP(G175,[1]题目详情!$A$1:$G$156,3,0)</f>
        <v>基于PLC的搅拌机自动控制系统设计</v>
      </c>
      <c r="I175" s="10"/>
      <c r="J175" s="10"/>
      <c r="K175" s="10"/>
      <c r="L175" s="10"/>
    </row>
    <row r="176" ht="15.95" customHeight="1" spans="1:12">
      <c r="A176" s="7" t="s">
        <v>322</v>
      </c>
      <c r="B176" s="8" t="s">
        <v>499</v>
      </c>
      <c r="C176" s="8" t="s">
        <v>500</v>
      </c>
      <c r="D176" s="9" t="s">
        <v>16</v>
      </c>
      <c r="E176" s="10" t="s">
        <v>37</v>
      </c>
      <c r="F176" s="10" t="s">
        <v>498</v>
      </c>
      <c r="G176" s="10">
        <v>31</v>
      </c>
      <c r="H176" s="11" t="str">
        <f>VLOOKUP(G176,[1]题目详情!$A$1:$G$156,3,0)</f>
        <v>基于PLC的加工中心刀具库自动选择控制系统设计</v>
      </c>
      <c r="I176" s="10"/>
      <c r="J176" s="10"/>
      <c r="K176" s="10"/>
      <c r="L176" s="10"/>
    </row>
    <row r="177" ht="15.95" customHeight="1" spans="1:12">
      <c r="A177" s="7" t="s">
        <v>131</v>
      </c>
      <c r="B177" s="8" t="s">
        <v>501</v>
      </c>
      <c r="C177" s="8" t="s">
        <v>502</v>
      </c>
      <c r="D177" s="9" t="s">
        <v>16</v>
      </c>
      <c r="E177" s="10" t="s">
        <v>37</v>
      </c>
      <c r="F177" s="10" t="s">
        <v>498</v>
      </c>
      <c r="G177" s="10">
        <v>43</v>
      </c>
      <c r="H177" s="11" t="str">
        <f>VLOOKUP(G177,[1]题目详情!$A$1:$G$156,3,0)</f>
        <v>基于PLC的洗衣机自动控制系统设计</v>
      </c>
      <c r="I177" s="10"/>
      <c r="J177" s="10"/>
      <c r="K177" s="10"/>
      <c r="L177" s="10"/>
    </row>
    <row r="178" ht="15.95" customHeight="1" spans="1:12">
      <c r="A178" s="7" t="s">
        <v>96</v>
      </c>
      <c r="B178" s="8" t="s">
        <v>503</v>
      </c>
      <c r="C178" s="8" t="s">
        <v>504</v>
      </c>
      <c r="D178" s="9" t="s">
        <v>16</v>
      </c>
      <c r="E178" s="10" t="s">
        <v>55</v>
      </c>
      <c r="F178" s="10" t="s">
        <v>498</v>
      </c>
      <c r="G178" s="10">
        <v>46</v>
      </c>
      <c r="H178" s="11" t="str">
        <f>VLOOKUP(G178,[1]题目详情!$A$1:$G$156,3,0)</f>
        <v>基于PLC的艺术彩灯自动控制系统设计</v>
      </c>
      <c r="I178" s="10"/>
      <c r="J178" s="10"/>
      <c r="K178" s="10"/>
      <c r="L178" s="10"/>
    </row>
    <row r="179" ht="15.95" customHeight="1" spans="1:12">
      <c r="A179" s="7" t="s">
        <v>46</v>
      </c>
      <c r="B179" s="8" t="s">
        <v>505</v>
      </c>
      <c r="C179" s="8" t="s">
        <v>506</v>
      </c>
      <c r="D179" s="9" t="s">
        <v>16</v>
      </c>
      <c r="E179" s="12" t="s">
        <v>61</v>
      </c>
      <c r="F179" s="10" t="s">
        <v>507</v>
      </c>
      <c r="G179" s="10"/>
      <c r="H179" s="11" t="s">
        <v>508</v>
      </c>
      <c r="I179" s="10"/>
      <c r="J179" s="10"/>
      <c r="K179" s="10"/>
      <c r="L179" s="10"/>
    </row>
    <row r="180" ht="15.95" customHeight="1" spans="1:12">
      <c r="A180" s="15" t="s">
        <v>34</v>
      </c>
      <c r="B180" s="16" t="s">
        <v>509</v>
      </c>
      <c r="C180" s="16" t="s">
        <v>510</v>
      </c>
      <c r="D180" s="15" t="s">
        <v>67</v>
      </c>
      <c r="E180" s="10" t="s">
        <v>80</v>
      </c>
      <c r="F180" s="10" t="s">
        <v>507</v>
      </c>
      <c r="G180" s="10"/>
      <c r="H180" s="11" t="s">
        <v>511</v>
      </c>
      <c r="I180" s="10"/>
      <c r="J180" s="10"/>
      <c r="K180" s="10"/>
      <c r="L180" s="10"/>
    </row>
    <row r="181" ht="15.95" customHeight="1" spans="1:12">
      <c r="A181" s="15" t="s">
        <v>176</v>
      </c>
      <c r="B181" s="16" t="s">
        <v>512</v>
      </c>
      <c r="C181" s="16" t="s">
        <v>513</v>
      </c>
      <c r="D181" s="15" t="s">
        <v>67</v>
      </c>
      <c r="E181" s="10" t="s">
        <v>80</v>
      </c>
      <c r="F181" s="10" t="s">
        <v>507</v>
      </c>
      <c r="G181" s="10"/>
      <c r="H181" s="11" t="s">
        <v>514</v>
      </c>
      <c r="I181" s="10"/>
      <c r="J181" s="10"/>
      <c r="K181" s="10"/>
      <c r="L181" s="10"/>
    </row>
    <row r="182" ht="15.95" customHeight="1" spans="1:12">
      <c r="A182" s="15" t="s">
        <v>28</v>
      </c>
      <c r="B182" s="16" t="s">
        <v>515</v>
      </c>
      <c r="C182" s="16" t="s">
        <v>516</v>
      </c>
      <c r="D182" s="15" t="s">
        <v>16</v>
      </c>
      <c r="E182" s="10" t="s">
        <v>80</v>
      </c>
      <c r="F182" s="10" t="s">
        <v>507</v>
      </c>
      <c r="G182" s="10"/>
      <c r="H182" s="11" t="s">
        <v>517</v>
      </c>
      <c r="I182" s="10"/>
      <c r="J182" s="10"/>
      <c r="K182" s="10"/>
      <c r="L182" s="10"/>
    </row>
    <row r="183" ht="15.95" customHeight="1" spans="1:12">
      <c r="A183" s="15" t="s">
        <v>293</v>
      </c>
      <c r="B183" s="16" t="s">
        <v>518</v>
      </c>
      <c r="C183" s="16" t="s">
        <v>519</v>
      </c>
      <c r="D183" s="15" t="s">
        <v>67</v>
      </c>
      <c r="E183" s="10" t="s">
        <v>80</v>
      </c>
      <c r="F183" s="10" t="s">
        <v>507</v>
      </c>
      <c r="G183" s="10"/>
      <c r="H183" s="11" t="s">
        <v>520</v>
      </c>
      <c r="I183" s="10"/>
      <c r="J183" s="10"/>
      <c r="K183" s="10"/>
      <c r="L183" s="10"/>
    </row>
    <row r="184" ht="15.95" customHeight="1" spans="1:12">
      <c r="A184" s="15" t="s">
        <v>159</v>
      </c>
      <c r="B184" s="16" t="s">
        <v>521</v>
      </c>
      <c r="C184" s="16" t="s">
        <v>522</v>
      </c>
      <c r="D184" s="15" t="s">
        <v>16</v>
      </c>
      <c r="E184" s="10" t="s">
        <v>80</v>
      </c>
      <c r="F184" s="10" t="s">
        <v>507</v>
      </c>
      <c r="G184" s="10"/>
      <c r="H184" s="11" t="s">
        <v>523</v>
      </c>
      <c r="I184" s="10"/>
      <c r="J184" s="10"/>
      <c r="K184" s="10"/>
      <c r="L184" s="10"/>
    </row>
    <row r="185" ht="15.95" customHeight="1" spans="1:12">
      <c r="A185" s="15" t="s">
        <v>524</v>
      </c>
      <c r="B185" s="16" t="s">
        <v>525</v>
      </c>
      <c r="C185" s="16" t="s">
        <v>526</v>
      </c>
      <c r="D185" s="15" t="s">
        <v>16</v>
      </c>
      <c r="E185" s="10" t="s">
        <v>80</v>
      </c>
      <c r="F185" s="10" t="s">
        <v>507</v>
      </c>
      <c r="G185" s="10"/>
      <c r="H185" s="11" t="s">
        <v>527</v>
      </c>
      <c r="I185" s="10"/>
      <c r="J185" s="10"/>
      <c r="K185" s="10"/>
      <c r="L185" s="10"/>
    </row>
    <row r="186" ht="15.95" customHeight="1" spans="1:12">
      <c r="A186" s="15" t="s">
        <v>49</v>
      </c>
      <c r="B186" s="16" t="s">
        <v>528</v>
      </c>
      <c r="C186" s="16" t="s">
        <v>529</v>
      </c>
      <c r="D186" s="15" t="s">
        <v>16</v>
      </c>
      <c r="E186" s="10" t="s">
        <v>80</v>
      </c>
      <c r="F186" s="10" t="s">
        <v>507</v>
      </c>
      <c r="G186" s="10"/>
      <c r="H186" s="11" t="s">
        <v>530</v>
      </c>
      <c r="I186" s="10"/>
      <c r="J186" s="10"/>
      <c r="K186" s="10"/>
      <c r="L186" s="10"/>
    </row>
    <row r="187" ht="15.95" customHeight="1" spans="1:12">
      <c r="A187" s="15" t="s">
        <v>531</v>
      </c>
      <c r="B187" s="16" t="s">
        <v>532</v>
      </c>
      <c r="C187" s="16" t="s">
        <v>533</v>
      </c>
      <c r="D187" s="15" t="s">
        <v>16</v>
      </c>
      <c r="E187" s="10" t="s">
        <v>80</v>
      </c>
      <c r="F187" s="10" t="s">
        <v>507</v>
      </c>
      <c r="G187" s="10"/>
      <c r="H187" s="11" t="s">
        <v>534</v>
      </c>
      <c r="I187" s="10"/>
      <c r="J187" s="10"/>
      <c r="K187" s="10"/>
      <c r="L187" s="10"/>
    </row>
    <row r="188" ht="15.95" customHeight="1" spans="1:12">
      <c r="A188" s="7" t="s">
        <v>238</v>
      </c>
      <c r="B188" s="8" t="s">
        <v>535</v>
      </c>
      <c r="C188" s="8" t="s">
        <v>536</v>
      </c>
      <c r="D188" s="9" t="s">
        <v>16</v>
      </c>
      <c r="E188" s="10" t="s">
        <v>37</v>
      </c>
      <c r="F188" s="10" t="s">
        <v>537</v>
      </c>
      <c r="G188" s="10">
        <v>23</v>
      </c>
      <c r="H188" s="11" t="str">
        <f>VLOOKUP(G188,[1]题目详情!$A$1:$G$156,3,0)</f>
        <v>基于MCS_51单片机的LED显示屏控制器的系统设计</v>
      </c>
      <c r="I188" s="10"/>
      <c r="J188" s="10"/>
      <c r="K188" s="10"/>
      <c r="L188" s="10"/>
    </row>
    <row r="189" ht="15.95" customHeight="1" spans="1:12">
      <c r="A189" s="7" t="s">
        <v>259</v>
      </c>
      <c r="B189" s="8" t="s">
        <v>538</v>
      </c>
      <c r="C189" s="8" t="s">
        <v>539</v>
      </c>
      <c r="D189" s="9" t="s">
        <v>16</v>
      </c>
      <c r="E189" s="10" t="s">
        <v>37</v>
      </c>
      <c r="F189" s="10" t="s">
        <v>537</v>
      </c>
      <c r="G189" s="10">
        <v>20</v>
      </c>
      <c r="H189" s="11" t="str">
        <f>VLOOKUP(G189,[1]题目详情!$A$1:$G$156,3,0)</f>
        <v>基于AT89S51单片机的室内防火防盗报警器的系统设计</v>
      </c>
      <c r="I189" s="10"/>
      <c r="J189" s="10"/>
      <c r="K189" s="10"/>
      <c r="L189" s="10"/>
    </row>
    <row r="190" ht="15.95" customHeight="1" spans="1:12">
      <c r="A190" s="7" t="s">
        <v>524</v>
      </c>
      <c r="B190" s="8" t="s">
        <v>540</v>
      </c>
      <c r="C190" s="8" t="s">
        <v>541</v>
      </c>
      <c r="D190" s="9" t="s">
        <v>16</v>
      </c>
      <c r="E190" s="10" t="s">
        <v>37</v>
      </c>
      <c r="F190" s="10" t="s">
        <v>537</v>
      </c>
      <c r="G190" s="10">
        <v>19</v>
      </c>
      <c r="H190" s="11" t="str">
        <f>VLOOKUP(G190,[1]题目详情!$A$1:$G$156,3,0)</f>
        <v>基于AT89S51单片机的超声波高精度测距系统设计</v>
      </c>
      <c r="I190" s="10"/>
      <c r="J190" s="10"/>
      <c r="K190" s="10"/>
      <c r="L190" s="10"/>
    </row>
    <row r="191" ht="15.95" customHeight="1" spans="1:12">
      <c r="A191" s="7" t="s">
        <v>82</v>
      </c>
      <c r="B191" s="8" t="s">
        <v>542</v>
      </c>
      <c r="C191" s="8" t="s">
        <v>543</v>
      </c>
      <c r="D191" s="9" t="s">
        <v>16</v>
      </c>
      <c r="E191" s="10" t="s">
        <v>55</v>
      </c>
      <c r="F191" s="10" t="s">
        <v>537</v>
      </c>
      <c r="G191" s="10">
        <v>61</v>
      </c>
      <c r="H191" s="11" t="str">
        <f>VLOOKUP(G191,[1]题目详情!$A$1:$G$156,3,0)</f>
        <v>基于ZigBee模块的智能道路交通灯控制系统模型的设计</v>
      </c>
      <c r="I191" s="10"/>
      <c r="J191" s="10"/>
      <c r="K191" s="10"/>
      <c r="L191" s="10"/>
    </row>
    <row r="192" ht="15.95" customHeight="1" spans="1:12">
      <c r="A192" s="7" t="s">
        <v>25</v>
      </c>
      <c r="B192" s="8" t="s">
        <v>544</v>
      </c>
      <c r="C192" s="8" t="s">
        <v>545</v>
      </c>
      <c r="D192" s="9" t="s">
        <v>16</v>
      </c>
      <c r="E192" s="10" t="s">
        <v>55</v>
      </c>
      <c r="F192" s="10" t="s">
        <v>537</v>
      </c>
      <c r="G192" s="10">
        <v>60</v>
      </c>
      <c r="H192" s="11" t="str">
        <f>VLOOKUP(G192,[1]题目详情!$A$1:$G$156,3,0)</f>
        <v>基于ZigBee模块的无线LED点阵显示控制的系统设计</v>
      </c>
      <c r="I192" s="10"/>
      <c r="J192" s="10"/>
      <c r="K192" s="10"/>
      <c r="L192" s="10"/>
    </row>
    <row r="193" ht="15.95" customHeight="1" spans="1:12">
      <c r="A193" s="7" t="s">
        <v>43</v>
      </c>
      <c r="B193" s="8" t="s">
        <v>546</v>
      </c>
      <c r="C193" s="8" t="s">
        <v>547</v>
      </c>
      <c r="D193" s="9" t="s">
        <v>67</v>
      </c>
      <c r="E193" s="10" t="s">
        <v>55</v>
      </c>
      <c r="F193" s="10" t="s">
        <v>537</v>
      </c>
      <c r="G193" s="10">
        <v>59</v>
      </c>
      <c r="H193" s="11" t="str">
        <f>VLOOKUP(G193,[1]题目详情!$A$1:$G$156,3,0)</f>
        <v>基于ZigBee模块的步进电机控制系统设计</v>
      </c>
      <c r="I193" s="10"/>
      <c r="J193" s="10"/>
      <c r="K193" s="10"/>
      <c r="L193" s="10"/>
    </row>
    <row r="194" ht="15.95" customHeight="1" spans="1:12">
      <c r="A194" s="7" t="s">
        <v>213</v>
      </c>
      <c r="B194" s="8" t="s">
        <v>548</v>
      </c>
      <c r="C194" s="8" t="s">
        <v>549</v>
      </c>
      <c r="D194" s="9" t="s">
        <v>16</v>
      </c>
      <c r="E194" s="10" t="s">
        <v>55</v>
      </c>
      <c r="F194" s="10" t="s">
        <v>537</v>
      </c>
      <c r="G194" s="10">
        <v>21</v>
      </c>
      <c r="H194" s="11" t="str">
        <f>VLOOKUP(G194,[1]题目详情!$A$1:$G$156,3,0)</f>
        <v>基于GSM模块的测温系统设计</v>
      </c>
      <c r="I194" s="10"/>
      <c r="J194" s="10"/>
      <c r="K194" s="10"/>
      <c r="L194" s="10"/>
    </row>
    <row r="195" ht="15.95" customHeight="1" spans="1:12">
      <c r="A195" s="7" t="s">
        <v>25</v>
      </c>
      <c r="B195" s="8" t="s">
        <v>550</v>
      </c>
      <c r="C195" s="8" t="s">
        <v>551</v>
      </c>
      <c r="D195" s="9" t="s">
        <v>67</v>
      </c>
      <c r="E195" s="10" t="s">
        <v>37</v>
      </c>
      <c r="F195" s="10" t="s">
        <v>552</v>
      </c>
      <c r="G195" s="10">
        <v>133</v>
      </c>
      <c r="H195" s="11" t="str">
        <f>VLOOKUP(G195,[1]题目详情!$A$1:$G$156,3,0)</f>
        <v>座便式智能马桶控制器的设计与制作</v>
      </c>
      <c r="I195" s="10"/>
      <c r="J195" s="10"/>
      <c r="K195" s="10"/>
      <c r="L195" s="10"/>
    </row>
    <row r="196" ht="15.95" customHeight="1" spans="1:12">
      <c r="A196" s="7" t="s">
        <v>52</v>
      </c>
      <c r="B196" s="8" t="s">
        <v>553</v>
      </c>
      <c r="C196" s="8" t="s">
        <v>554</v>
      </c>
      <c r="D196" s="9" t="s">
        <v>16</v>
      </c>
      <c r="E196" s="10" t="s">
        <v>37</v>
      </c>
      <c r="F196" s="10" t="s">
        <v>552</v>
      </c>
      <c r="G196" s="10">
        <v>133</v>
      </c>
      <c r="H196" s="11" t="str">
        <f>VLOOKUP(G196,[1]题目详情!$A$1:$G$156,3,0)</f>
        <v>座便式智能马桶控制器的设计与制作</v>
      </c>
      <c r="I196" s="10"/>
      <c r="J196" s="10"/>
      <c r="K196" s="10"/>
      <c r="L196" s="10"/>
    </row>
    <row r="197" ht="15.95" customHeight="1" spans="1:12">
      <c r="A197" s="7" t="s">
        <v>327</v>
      </c>
      <c r="B197" s="8" t="s">
        <v>555</v>
      </c>
      <c r="C197" s="8" t="s">
        <v>556</v>
      </c>
      <c r="D197" s="9" t="s">
        <v>16</v>
      </c>
      <c r="E197" s="10" t="s">
        <v>55</v>
      </c>
      <c r="F197" s="10" t="s">
        <v>552</v>
      </c>
      <c r="G197" s="10">
        <v>129</v>
      </c>
      <c r="H197" s="11" t="str">
        <f>VLOOKUP(G197,[1]题目详情!$A$1:$G$156,3,0)</f>
        <v>智能家居</v>
      </c>
      <c r="I197" s="10"/>
      <c r="J197" s="10"/>
      <c r="K197" s="10"/>
      <c r="L197" s="10"/>
    </row>
    <row r="198" ht="15.95" customHeight="1" spans="1:12">
      <c r="A198" s="7" t="s">
        <v>69</v>
      </c>
      <c r="B198" s="8" t="s">
        <v>557</v>
      </c>
      <c r="C198" s="8" t="s">
        <v>558</v>
      </c>
      <c r="D198" s="9" t="s">
        <v>16</v>
      </c>
      <c r="E198" s="10" t="s">
        <v>55</v>
      </c>
      <c r="F198" s="10" t="s">
        <v>552</v>
      </c>
      <c r="G198" s="10">
        <v>12</v>
      </c>
      <c r="H198" s="11" t="str">
        <f>VLOOKUP(G198,[1]题目详情!$A$1:$G$156,3,0)</f>
        <v>厨房自动报警控制系统设计与制作</v>
      </c>
      <c r="I198" s="10"/>
      <c r="J198" s="10"/>
      <c r="K198" s="10"/>
      <c r="L198" s="10"/>
    </row>
    <row r="199" ht="15.95" customHeight="1" spans="1:12">
      <c r="A199" s="7" t="s">
        <v>88</v>
      </c>
      <c r="B199" s="8" t="s">
        <v>559</v>
      </c>
      <c r="C199" s="8" t="s">
        <v>560</v>
      </c>
      <c r="D199" s="9" t="s">
        <v>16</v>
      </c>
      <c r="E199" s="10" t="s">
        <v>55</v>
      </c>
      <c r="F199" s="10" t="s">
        <v>552</v>
      </c>
      <c r="G199" s="10">
        <v>129</v>
      </c>
      <c r="H199" s="11" t="str">
        <f>VLOOKUP(G199,[1]题目详情!$A$1:$G$156,3,0)</f>
        <v>智能家居</v>
      </c>
      <c r="I199" s="10"/>
      <c r="J199" s="10"/>
      <c r="K199" s="10"/>
      <c r="L199" s="10"/>
    </row>
    <row r="200" ht="15.95" customHeight="1" spans="1:12">
      <c r="A200" s="7" t="s">
        <v>561</v>
      </c>
      <c r="B200" s="8" t="s">
        <v>562</v>
      </c>
      <c r="C200" s="8" t="s">
        <v>563</v>
      </c>
      <c r="D200" s="9" t="s">
        <v>16</v>
      </c>
      <c r="E200" s="10" t="s">
        <v>55</v>
      </c>
      <c r="F200" s="10" t="s">
        <v>552</v>
      </c>
      <c r="G200" s="10">
        <v>12</v>
      </c>
      <c r="H200" s="11" t="str">
        <f>VLOOKUP(G200,[1]题目详情!$A$1:$G$156,3,0)</f>
        <v>厨房自动报警控制系统设计与制作</v>
      </c>
      <c r="I200" s="10"/>
      <c r="J200" s="10"/>
      <c r="K200" s="10"/>
      <c r="L200" s="10"/>
    </row>
    <row r="201" ht="15.95" customHeight="1" spans="1:12">
      <c r="A201" s="7" t="s">
        <v>147</v>
      </c>
      <c r="B201" s="8" t="s">
        <v>564</v>
      </c>
      <c r="C201" s="8" t="s">
        <v>565</v>
      </c>
      <c r="D201" s="9" t="s">
        <v>16</v>
      </c>
      <c r="E201" s="10" t="s">
        <v>37</v>
      </c>
      <c r="F201" s="10" t="s">
        <v>566</v>
      </c>
      <c r="G201" s="10">
        <v>119</v>
      </c>
      <c r="H201" s="11" t="str">
        <f>VLOOKUP(G201,[1]题目详情!$A$1:$G$156,3,0)</f>
        <v>稳压电源的设计与制作</v>
      </c>
      <c r="I201" s="10"/>
      <c r="J201" s="10"/>
      <c r="K201" s="10"/>
      <c r="L201" s="10"/>
    </row>
    <row r="202" ht="15.95" customHeight="1" spans="1:12">
      <c r="A202" s="7" t="s">
        <v>100</v>
      </c>
      <c r="B202" s="8" t="s">
        <v>567</v>
      </c>
      <c r="C202" s="8" t="s">
        <v>568</v>
      </c>
      <c r="D202" s="9" t="s">
        <v>67</v>
      </c>
      <c r="E202" s="10" t="s">
        <v>55</v>
      </c>
      <c r="F202" s="10" t="s">
        <v>566</v>
      </c>
      <c r="G202" s="10">
        <v>123</v>
      </c>
      <c r="H202" s="11" t="str">
        <f>VLOOKUP(G202,[1]题目详情!$A$1:$G$156,3,0)</f>
        <v>小型立体仓库电气控制系统的设计</v>
      </c>
      <c r="I202" s="10"/>
      <c r="J202" s="10"/>
      <c r="K202" s="10"/>
      <c r="L202" s="10"/>
    </row>
    <row r="203" ht="15.95" customHeight="1" spans="1:12">
      <c r="A203" s="7" t="s">
        <v>238</v>
      </c>
      <c r="B203" s="8" t="s">
        <v>569</v>
      </c>
      <c r="C203" s="8" t="s">
        <v>570</v>
      </c>
      <c r="D203" s="9" t="s">
        <v>16</v>
      </c>
      <c r="E203" s="10" t="s">
        <v>55</v>
      </c>
      <c r="F203" s="10" t="s">
        <v>566</v>
      </c>
      <c r="G203" s="10">
        <v>50</v>
      </c>
      <c r="H203" s="11" t="str">
        <f>VLOOKUP(G203,[1]题目详情!$A$1:$G$156,3,0)</f>
        <v>基于PLC的自动送料小车控制设计</v>
      </c>
      <c r="I203" s="10"/>
      <c r="J203" s="10"/>
      <c r="K203" s="10"/>
      <c r="L203" s="10"/>
    </row>
    <row r="204" ht="15.95" customHeight="1" spans="1:12">
      <c r="A204" s="7" t="s">
        <v>322</v>
      </c>
      <c r="B204" s="8" t="s">
        <v>571</v>
      </c>
      <c r="C204" s="8" t="s">
        <v>572</v>
      </c>
      <c r="D204" s="9" t="s">
        <v>16</v>
      </c>
      <c r="E204" s="10" t="s">
        <v>55</v>
      </c>
      <c r="F204" s="10" t="s">
        <v>566</v>
      </c>
      <c r="G204" s="10">
        <v>116</v>
      </c>
      <c r="H204" s="11" t="str">
        <f>VLOOKUP(G204,[1]题目详情!$A$1:$G$156,3,0)</f>
        <v>双闭环直流调速系统设计</v>
      </c>
      <c r="I204" s="10"/>
      <c r="J204" s="10"/>
      <c r="K204" s="10"/>
      <c r="L204" s="10"/>
    </row>
    <row r="205" ht="15.95" customHeight="1" spans="1:12">
      <c r="A205" s="7" t="s">
        <v>368</v>
      </c>
      <c r="B205" s="8" t="s">
        <v>573</v>
      </c>
      <c r="C205" s="8" t="s">
        <v>574</v>
      </c>
      <c r="D205" s="9" t="s">
        <v>16</v>
      </c>
      <c r="E205" s="10" t="s">
        <v>55</v>
      </c>
      <c r="F205" s="10" t="s">
        <v>566</v>
      </c>
      <c r="G205" s="10">
        <v>28</v>
      </c>
      <c r="H205" s="11" t="str">
        <f>VLOOKUP(G205,[1]题目详情!$A$1:$G$156,3,0)</f>
        <v>基于PLC的电梯控制系统的设计</v>
      </c>
      <c r="I205" s="10"/>
      <c r="J205" s="10"/>
      <c r="K205" s="10"/>
      <c r="L205" s="10"/>
    </row>
    <row r="206" ht="15.95" customHeight="1" spans="1:12">
      <c r="A206" s="15" t="s">
        <v>127</v>
      </c>
      <c r="B206" s="16" t="s">
        <v>575</v>
      </c>
      <c r="C206" s="16" t="s">
        <v>576</v>
      </c>
      <c r="D206" s="15" t="s">
        <v>16</v>
      </c>
      <c r="E206" s="10" t="s">
        <v>80</v>
      </c>
      <c r="F206" s="10" t="s">
        <v>577</v>
      </c>
      <c r="G206" s="10"/>
      <c r="H206" s="11" t="s">
        <v>578</v>
      </c>
      <c r="I206" s="10"/>
      <c r="J206" s="10"/>
      <c r="K206" s="10"/>
      <c r="L206" s="10"/>
    </row>
    <row r="207" ht="15.95" customHeight="1" spans="1:12">
      <c r="A207" s="15" t="s">
        <v>82</v>
      </c>
      <c r="B207" s="16" t="s">
        <v>579</v>
      </c>
      <c r="C207" s="16" t="s">
        <v>580</v>
      </c>
      <c r="D207" s="15" t="s">
        <v>16</v>
      </c>
      <c r="E207" s="10" t="s">
        <v>80</v>
      </c>
      <c r="F207" s="10" t="s">
        <v>577</v>
      </c>
      <c r="G207" s="10"/>
      <c r="H207" s="11" t="s">
        <v>581</v>
      </c>
      <c r="I207" s="10"/>
      <c r="J207" s="10"/>
      <c r="K207" s="10"/>
      <c r="L207" s="10"/>
    </row>
    <row r="208" ht="15.95" customHeight="1" spans="1:12">
      <c r="A208" s="15" t="s">
        <v>322</v>
      </c>
      <c r="B208" s="16" t="s">
        <v>582</v>
      </c>
      <c r="C208" s="16" t="s">
        <v>583</v>
      </c>
      <c r="D208" s="15" t="s">
        <v>16</v>
      </c>
      <c r="E208" s="10" t="s">
        <v>80</v>
      </c>
      <c r="F208" s="10" t="s">
        <v>577</v>
      </c>
      <c r="G208" s="10"/>
      <c r="H208" s="11" t="s">
        <v>584</v>
      </c>
      <c r="I208" s="10"/>
      <c r="J208" s="10"/>
      <c r="K208" s="10"/>
      <c r="L208" s="10"/>
    </row>
    <row r="209" ht="15.95" customHeight="1" spans="1:12">
      <c r="A209" s="15" t="s">
        <v>112</v>
      </c>
      <c r="B209" s="16" t="s">
        <v>585</v>
      </c>
      <c r="C209" s="16" t="s">
        <v>586</v>
      </c>
      <c r="D209" s="15" t="s">
        <v>16</v>
      </c>
      <c r="E209" s="10" t="s">
        <v>80</v>
      </c>
      <c r="F209" s="10" t="s">
        <v>577</v>
      </c>
      <c r="G209" s="10"/>
      <c r="H209" s="11" t="s">
        <v>587</v>
      </c>
      <c r="I209" s="10"/>
      <c r="J209" s="10"/>
      <c r="K209" s="10"/>
      <c r="L209" s="10"/>
    </row>
    <row r="210" ht="15.95" customHeight="1" spans="1:12">
      <c r="A210" s="15" t="s">
        <v>64</v>
      </c>
      <c r="B210" s="16" t="s">
        <v>588</v>
      </c>
      <c r="C210" s="16" t="s">
        <v>589</v>
      </c>
      <c r="D210" s="15" t="s">
        <v>16</v>
      </c>
      <c r="E210" s="10" t="s">
        <v>80</v>
      </c>
      <c r="F210" s="10" t="s">
        <v>577</v>
      </c>
      <c r="G210" s="10"/>
      <c r="H210" s="11" t="s">
        <v>590</v>
      </c>
      <c r="I210" s="10"/>
      <c r="J210" s="10"/>
      <c r="K210" s="10"/>
      <c r="L210" s="10"/>
    </row>
    <row r="211" ht="15.95" customHeight="1" spans="1:12">
      <c r="A211" s="15" t="s">
        <v>73</v>
      </c>
      <c r="B211" s="16" t="s">
        <v>591</v>
      </c>
      <c r="C211" s="16" t="s">
        <v>592</v>
      </c>
      <c r="D211" s="15" t="s">
        <v>16</v>
      </c>
      <c r="E211" s="10" t="s">
        <v>80</v>
      </c>
      <c r="F211" s="10" t="s">
        <v>577</v>
      </c>
      <c r="G211" s="10"/>
      <c r="H211" s="11" t="s">
        <v>593</v>
      </c>
      <c r="I211" s="10"/>
      <c r="J211" s="10"/>
      <c r="K211" s="10"/>
      <c r="L211" s="10"/>
    </row>
    <row r="212" ht="15.95" customHeight="1" spans="1:12">
      <c r="A212" s="15" t="s">
        <v>224</v>
      </c>
      <c r="B212" s="16" t="s">
        <v>594</v>
      </c>
      <c r="C212" s="16" t="s">
        <v>595</v>
      </c>
      <c r="D212" s="15" t="s">
        <v>16</v>
      </c>
      <c r="E212" s="10" t="s">
        <v>80</v>
      </c>
      <c r="F212" s="10" t="s">
        <v>577</v>
      </c>
      <c r="G212" s="10"/>
      <c r="H212" s="11" t="s">
        <v>596</v>
      </c>
      <c r="I212" s="10"/>
      <c r="J212" s="10"/>
      <c r="K212" s="10"/>
      <c r="L212" s="10"/>
    </row>
    <row r="213" ht="15.95" customHeight="1" spans="1:12">
      <c r="A213" s="15" t="s">
        <v>561</v>
      </c>
      <c r="B213" s="16" t="s">
        <v>597</v>
      </c>
      <c r="C213" s="16" t="s">
        <v>598</v>
      </c>
      <c r="D213" s="15" t="s">
        <v>16</v>
      </c>
      <c r="E213" s="10" t="s">
        <v>80</v>
      </c>
      <c r="F213" s="10" t="s">
        <v>577</v>
      </c>
      <c r="G213" s="10"/>
      <c r="H213" s="11" t="s">
        <v>599</v>
      </c>
      <c r="I213" s="10"/>
      <c r="J213" s="10"/>
      <c r="K213" s="10"/>
      <c r="L213" s="10"/>
    </row>
    <row r="214" ht="15.95" customHeight="1" spans="1:12">
      <c r="A214" s="15" t="s">
        <v>171</v>
      </c>
      <c r="B214" s="16" t="s">
        <v>600</v>
      </c>
      <c r="C214" s="16" t="s">
        <v>601</v>
      </c>
      <c r="D214" s="15" t="s">
        <v>16</v>
      </c>
      <c r="E214" s="10" t="s">
        <v>80</v>
      </c>
      <c r="F214" s="10" t="s">
        <v>577</v>
      </c>
      <c r="G214" s="10"/>
      <c r="H214" s="11" t="s">
        <v>602</v>
      </c>
      <c r="I214" s="10"/>
      <c r="J214" s="10"/>
      <c r="K214" s="10"/>
      <c r="L214" s="10"/>
    </row>
    <row r="215" ht="15.95" customHeight="1" spans="1:12">
      <c r="A215" s="15" t="s">
        <v>603</v>
      </c>
      <c r="B215" s="16" t="s">
        <v>604</v>
      </c>
      <c r="C215" s="16" t="s">
        <v>605</v>
      </c>
      <c r="D215" s="15" t="s">
        <v>16</v>
      </c>
      <c r="E215" s="10" t="s">
        <v>80</v>
      </c>
      <c r="F215" s="10" t="s">
        <v>577</v>
      </c>
      <c r="G215" s="10"/>
      <c r="H215" s="11" t="s">
        <v>606</v>
      </c>
      <c r="I215" s="10"/>
      <c r="J215" s="10"/>
      <c r="K215" s="10"/>
      <c r="L215" s="10"/>
    </row>
    <row r="216" ht="15.95" customHeight="1" spans="1:12">
      <c r="A216" s="7" t="s">
        <v>104</v>
      </c>
      <c r="B216" s="8" t="s">
        <v>607</v>
      </c>
      <c r="C216" s="8" t="s">
        <v>608</v>
      </c>
      <c r="D216" s="9" t="s">
        <v>16</v>
      </c>
      <c r="E216" s="10" t="s">
        <v>17</v>
      </c>
      <c r="F216" s="10" t="s">
        <v>609</v>
      </c>
      <c r="G216" s="10">
        <v>56</v>
      </c>
      <c r="H216" s="11" t="str">
        <f>VLOOKUP(G216,[1]题目详情!$A$1:$G$156,3,0)</f>
        <v>基于stm32的频率计设计</v>
      </c>
      <c r="I216" s="10"/>
      <c r="J216" s="10"/>
      <c r="K216" s="10"/>
      <c r="L216" s="10"/>
    </row>
    <row r="217" ht="15.95" customHeight="1" spans="1:12">
      <c r="A217" s="7" t="s">
        <v>22</v>
      </c>
      <c r="B217" s="8" t="s">
        <v>610</v>
      </c>
      <c r="C217" s="8" t="s">
        <v>611</v>
      </c>
      <c r="D217" s="9" t="s">
        <v>16</v>
      </c>
      <c r="E217" s="10" t="s">
        <v>37</v>
      </c>
      <c r="F217" s="10" t="s">
        <v>609</v>
      </c>
      <c r="G217" s="10">
        <v>58</v>
      </c>
      <c r="H217" s="11" t="str">
        <f>VLOOKUP(G217,[1]题目详情!$A$1:$G$156,3,0)</f>
        <v>基于stm32的智能路灯控制系统</v>
      </c>
      <c r="I217" s="10"/>
      <c r="J217" s="10"/>
      <c r="K217" s="10"/>
      <c r="L217" s="10"/>
    </row>
    <row r="218" ht="15.95" customHeight="1" spans="1:12">
      <c r="A218" s="7" t="s">
        <v>64</v>
      </c>
      <c r="B218" s="8" t="s">
        <v>612</v>
      </c>
      <c r="C218" s="8" t="s">
        <v>613</v>
      </c>
      <c r="D218" s="9" t="s">
        <v>16</v>
      </c>
      <c r="E218" s="10" t="s">
        <v>37</v>
      </c>
      <c r="F218" s="10" t="s">
        <v>609</v>
      </c>
      <c r="G218" s="10">
        <v>57</v>
      </c>
      <c r="H218" s="11" t="str">
        <f>VLOOKUP(G218,[1]题目详情!$A$1:$G$156,3,0)</f>
        <v>基于stm32的数字电压表设计</v>
      </c>
      <c r="I218" s="10"/>
      <c r="J218" s="10"/>
      <c r="K218" s="10"/>
      <c r="L218" s="10"/>
    </row>
    <row r="219" ht="15.95" customHeight="1" spans="1:12">
      <c r="A219" s="7" t="s">
        <v>73</v>
      </c>
      <c r="B219" s="8" t="s">
        <v>614</v>
      </c>
      <c r="C219" s="8" t="s">
        <v>615</v>
      </c>
      <c r="D219" s="9" t="s">
        <v>16</v>
      </c>
      <c r="E219" s="10" t="s">
        <v>55</v>
      </c>
      <c r="F219" s="10" t="s">
        <v>609</v>
      </c>
      <c r="G219" s="10">
        <v>122</v>
      </c>
      <c r="H219" s="11" t="str">
        <f>VLOOKUP(G219,[1]题目详情!$A$1:$G$156,3,0)</f>
        <v>小型电子称设计</v>
      </c>
      <c r="I219" s="10"/>
      <c r="J219" s="10"/>
      <c r="K219" s="10"/>
      <c r="L219" s="10"/>
    </row>
    <row r="220" ht="15.95" customHeight="1" spans="1:12">
      <c r="A220" s="7" t="s">
        <v>46</v>
      </c>
      <c r="B220" s="8" t="s">
        <v>616</v>
      </c>
      <c r="C220" s="8" t="s">
        <v>617</v>
      </c>
      <c r="D220" s="9" t="s">
        <v>16</v>
      </c>
      <c r="E220" s="10" t="s">
        <v>55</v>
      </c>
      <c r="F220" s="10" t="s">
        <v>609</v>
      </c>
      <c r="G220" s="10">
        <v>17</v>
      </c>
      <c r="H220" s="11" t="str">
        <f>VLOOKUP(G220,[1]题目详情!$A$1:$G$156,3,0)</f>
        <v>红外遥控彩色灯（带）控制器</v>
      </c>
      <c r="I220" s="10"/>
      <c r="J220" s="10"/>
      <c r="K220" s="10"/>
      <c r="L220" s="10"/>
    </row>
    <row r="221" ht="15.95" customHeight="1" spans="1:12">
      <c r="A221" s="7" t="s">
        <v>249</v>
      </c>
      <c r="B221" s="8" t="s">
        <v>618</v>
      </c>
      <c r="C221" s="8" t="s">
        <v>619</v>
      </c>
      <c r="D221" s="9" t="s">
        <v>16</v>
      </c>
      <c r="E221" s="10" t="s">
        <v>17</v>
      </c>
      <c r="F221" s="10" t="s">
        <v>620</v>
      </c>
      <c r="G221" s="10">
        <v>70</v>
      </c>
      <c r="H221" s="11" t="str">
        <f>VLOOKUP(G221,[1]题目详情!$A$1:$G$156,3,0)</f>
        <v>基于单片机的轨道车自动控制系统硬件设计</v>
      </c>
      <c r="I221" s="10"/>
      <c r="J221" s="10"/>
      <c r="K221" s="10"/>
      <c r="L221" s="10"/>
    </row>
    <row r="222" ht="15.95" customHeight="1" spans="1:12">
      <c r="A222" s="7" t="s">
        <v>43</v>
      </c>
      <c r="B222" s="8" t="s">
        <v>621</v>
      </c>
      <c r="C222" s="8" t="s">
        <v>622</v>
      </c>
      <c r="D222" s="9" t="s">
        <v>16</v>
      </c>
      <c r="E222" s="10" t="s">
        <v>17</v>
      </c>
      <c r="F222" s="10" t="s">
        <v>620</v>
      </c>
      <c r="G222" s="10">
        <v>72</v>
      </c>
      <c r="H222" s="11" t="str">
        <f>VLOOKUP(G222,[1]题目详情!$A$1:$G$156,3,0)</f>
        <v>基于单片机的汽车模型自动避障系统软件设计</v>
      </c>
      <c r="I222" s="10"/>
      <c r="J222" s="10"/>
      <c r="K222" s="10"/>
      <c r="L222" s="10"/>
    </row>
    <row r="223" ht="15.95" customHeight="1" spans="1:12">
      <c r="A223" s="7" t="s">
        <v>127</v>
      </c>
      <c r="B223" s="8" t="s">
        <v>623</v>
      </c>
      <c r="C223" s="8" t="s">
        <v>624</v>
      </c>
      <c r="D223" s="9" t="s">
        <v>16</v>
      </c>
      <c r="E223" s="10" t="s">
        <v>37</v>
      </c>
      <c r="F223" s="10" t="s">
        <v>620</v>
      </c>
      <c r="G223" s="10">
        <v>80</v>
      </c>
      <c r="H223" s="11" t="str">
        <f>VLOOKUP(G223,[1]题目详情!$A$1:$G$156,3,0)</f>
        <v>基于单片机的直流电机PWM调速系统设计</v>
      </c>
      <c r="I223" s="10"/>
      <c r="J223" s="10"/>
      <c r="K223" s="10"/>
      <c r="L223" s="10"/>
    </row>
    <row r="224" ht="15.95" customHeight="1" spans="1:12">
      <c r="A224" s="7" t="s">
        <v>100</v>
      </c>
      <c r="B224" s="8" t="s">
        <v>625</v>
      </c>
      <c r="C224" s="8" t="s">
        <v>626</v>
      </c>
      <c r="D224" s="9" t="s">
        <v>67</v>
      </c>
      <c r="E224" s="10" t="s">
        <v>37</v>
      </c>
      <c r="F224" s="10" t="s">
        <v>620</v>
      </c>
      <c r="G224" s="10">
        <v>86</v>
      </c>
      <c r="H224" s="11" t="str">
        <f>VLOOKUP(G224,[1]题目详情!$A$1:$G$156,3,0)</f>
        <v>基于单片机的自动打铃器设计</v>
      </c>
      <c r="I224" s="10"/>
      <c r="J224" s="10"/>
      <c r="K224" s="10"/>
      <c r="L224" s="10"/>
    </row>
    <row r="225" ht="15.95" customHeight="1" spans="1:12">
      <c r="A225" s="7" t="s">
        <v>115</v>
      </c>
      <c r="B225" s="8" t="s">
        <v>627</v>
      </c>
      <c r="C225" s="8" t="s">
        <v>628</v>
      </c>
      <c r="D225" s="9" t="s">
        <v>16</v>
      </c>
      <c r="E225" s="10" t="s">
        <v>37</v>
      </c>
      <c r="F225" s="10" t="s">
        <v>620</v>
      </c>
      <c r="G225" s="10">
        <v>37</v>
      </c>
      <c r="H225" s="11" t="str">
        <f>VLOOKUP(G225,[1]题目详情!$A$1:$G$156,3,0)</f>
        <v>基于PLC的水塔水位控制系统设计</v>
      </c>
      <c r="I225" s="10"/>
      <c r="J225" s="10"/>
      <c r="K225" s="10"/>
      <c r="L225" s="10"/>
    </row>
    <row r="226" ht="15.95" customHeight="1" spans="1:12">
      <c r="A226" s="7" t="s">
        <v>119</v>
      </c>
      <c r="B226" s="8" t="s">
        <v>629</v>
      </c>
      <c r="C226" s="8" t="s">
        <v>630</v>
      </c>
      <c r="D226" s="9" t="s">
        <v>16</v>
      </c>
      <c r="E226" s="10" t="s">
        <v>37</v>
      </c>
      <c r="F226" s="10" t="s">
        <v>620</v>
      </c>
      <c r="G226" s="10">
        <v>26</v>
      </c>
      <c r="H226" s="11" t="str">
        <f>VLOOKUP(G226,[1]题目详情!$A$1:$G$156,3,0)</f>
        <v>基于PLC的步进电机控制系统硬件设计</v>
      </c>
      <c r="I226" s="10"/>
      <c r="J226" s="10"/>
      <c r="K226" s="10"/>
      <c r="L226" s="10"/>
    </row>
    <row r="227" ht="15.95" customHeight="1" spans="1:12">
      <c r="A227" s="7" t="s">
        <v>327</v>
      </c>
      <c r="B227" s="8" t="s">
        <v>631</v>
      </c>
      <c r="C227" s="8" t="s">
        <v>632</v>
      </c>
      <c r="D227" s="9" t="s">
        <v>16</v>
      </c>
      <c r="E227" s="10" t="s">
        <v>37</v>
      </c>
      <c r="F227" s="10" t="s">
        <v>620</v>
      </c>
      <c r="G227" s="10">
        <v>77</v>
      </c>
      <c r="H227" s="11" t="str">
        <f>VLOOKUP(G227,[1]题目详情!$A$1:$G$156,3,0)</f>
        <v>基于单片机的遥控小车系统硬件设计</v>
      </c>
      <c r="I227" s="10"/>
      <c r="J227" s="10"/>
      <c r="K227" s="10"/>
      <c r="L227" s="10"/>
    </row>
    <row r="228" ht="15.95" customHeight="1" spans="1:12">
      <c r="A228" s="7" t="s">
        <v>561</v>
      </c>
      <c r="B228" s="8" t="s">
        <v>633</v>
      </c>
      <c r="C228" s="8" t="s">
        <v>634</v>
      </c>
      <c r="D228" s="9" t="s">
        <v>16</v>
      </c>
      <c r="E228" s="10" t="s">
        <v>37</v>
      </c>
      <c r="F228" s="10" t="s">
        <v>620</v>
      </c>
      <c r="G228" s="10">
        <v>76</v>
      </c>
      <c r="H228" s="11" t="str">
        <f>VLOOKUP(G228,[1]题目详情!$A$1:$G$156,3,0)</f>
        <v>基于单片机的遥控小车系统软件设计</v>
      </c>
      <c r="I228" s="10"/>
      <c r="J228" s="10"/>
      <c r="K228" s="10"/>
      <c r="L228" s="10"/>
    </row>
    <row r="229" ht="15.95" customHeight="1" spans="1:12">
      <c r="A229" s="7" t="s">
        <v>484</v>
      </c>
      <c r="B229" s="8" t="s">
        <v>635</v>
      </c>
      <c r="C229" s="8" t="s">
        <v>636</v>
      </c>
      <c r="D229" s="9" t="s">
        <v>16</v>
      </c>
      <c r="E229" s="10" t="s">
        <v>37</v>
      </c>
      <c r="F229" s="10" t="s">
        <v>620</v>
      </c>
      <c r="G229" s="10">
        <v>27</v>
      </c>
      <c r="H229" s="11" t="str">
        <f>VLOOKUP(G229,[1]题目详情!$A$1:$G$156,3,0)</f>
        <v>基于PLC的步进电机控制系统组态仿真设计</v>
      </c>
      <c r="I229" s="10"/>
      <c r="J229" s="10"/>
      <c r="K229" s="10"/>
      <c r="L229" s="10"/>
    </row>
    <row r="230" ht="15.95" customHeight="1" spans="1:12">
      <c r="A230" s="7" t="s">
        <v>115</v>
      </c>
      <c r="B230" s="8" t="s">
        <v>637</v>
      </c>
      <c r="C230" s="8" t="s">
        <v>638</v>
      </c>
      <c r="D230" s="9" t="s">
        <v>16</v>
      </c>
      <c r="E230" s="10" t="s">
        <v>55</v>
      </c>
      <c r="F230" s="10" t="s">
        <v>620</v>
      </c>
      <c r="G230" s="10">
        <v>73</v>
      </c>
      <c r="H230" s="11" t="str">
        <f>VLOOKUP(G230,[1]题目详情!$A$1:$G$156,3,0)</f>
        <v>基于单片机的汽车模型自动避障系统硬件设计</v>
      </c>
      <c r="I230" s="10"/>
      <c r="J230" s="10"/>
      <c r="K230" s="10"/>
      <c r="L230" s="10"/>
    </row>
    <row r="231" ht="15.95" customHeight="1" spans="1:12">
      <c r="A231" s="7" t="s">
        <v>249</v>
      </c>
      <c r="B231" s="8" t="s">
        <v>639</v>
      </c>
      <c r="C231" s="8" t="s">
        <v>640</v>
      </c>
      <c r="D231" s="9" t="s">
        <v>16</v>
      </c>
      <c r="E231" s="10" t="s">
        <v>55</v>
      </c>
      <c r="F231" s="10" t="s">
        <v>620</v>
      </c>
      <c r="G231" s="10">
        <v>30</v>
      </c>
      <c r="H231" s="11" t="str">
        <f>VLOOKUP(G231,[1]题目详情!$A$1:$G$156,3,0)</f>
        <v>基于PLC的高楼供水流量控制系统组态仿真设计</v>
      </c>
      <c r="I231" s="10"/>
      <c r="J231" s="10"/>
      <c r="K231" s="10"/>
      <c r="L231" s="10"/>
    </row>
    <row r="232" ht="15.95" customHeight="1" spans="1:12">
      <c r="A232" s="7" t="s">
        <v>296</v>
      </c>
      <c r="B232" s="8" t="s">
        <v>641</v>
      </c>
      <c r="C232" s="8" t="s">
        <v>642</v>
      </c>
      <c r="D232" s="9" t="s">
        <v>16</v>
      </c>
      <c r="E232" s="10" t="s">
        <v>55</v>
      </c>
      <c r="F232" s="10" t="s">
        <v>620</v>
      </c>
      <c r="G232" s="10">
        <v>29</v>
      </c>
      <c r="H232" s="11" t="str">
        <f>VLOOKUP(G232,[1]题目详情!$A$1:$G$156,3,0)</f>
        <v>基于PLC的高楼供水流量控制系统硬件设计</v>
      </c>
      <c r="I232" s="10"/>
      <c r="J232" s="10"/>
      <c r="K232" s="10"/>
      <c r="L232" s="10"/>
    </row>
    <row r="233" ht="15.95" customHeight="1" spans="1:12">
      <c r="A233" s="7" t="s">
        <v>202</v>
      </c>
      <c r="B233" s="8" t="s">
        <v>643</v>
      </c>
      <c r="C233" s="8" t="s">
        <v>644</v>
      </c>
      <c r="D233" s="9" t="s">
        <v>16</v>
      </c>
      <c r="E233" s="10" t="s">
        <v>55</v>
      </c>
      <c r="F233" s="10" t="s">
        <v>620</v>
      </c>
      <c r="G233" s="10">
        <v>69</v>
      </c>
      <c r="H233" s="11" t="str">
        <f>VLOOKUP(G233,[1]题目详情!$A$1:$G$156,3,0)</f>
        <v>基于单片机的轨道车自动控制系统软件设计</v>
      </c>
      <c r="I233" s="10"/>
      <c r="J233" s="10"/>
      <c r="K233" s="10"/>
      <c r="L233" s="10"/>
    </row>
    <row r="234" ht="15.95" customHeight="1" spans="1:12">
      <c r="A234" s="7" t="s">
        <v>162</v>
      </c>
      <c r="B234" s="8" t="s">
        <v>645</v>
      </c>
      <c r="C234" s="8" t="s">
        <v>646</v>
      </c>
      <c r="D234" s="9" t="s">
        <v>16</v>
      </c>
      <c r="E234" s="10" t="s">
        <v>55</v>
      </c>
      <c r="F234" s="10" t="s">
        <v>620</v>
      </c>
      <c r="G234" s="10">
        <v>41</v>
      </c>
      <c r="H234" s="11" t="str">
        <f>VLOOKUP(G234,[1]题目详情!$A$1:$G$156,3,0)</f>
        <v>基于PLC的通风风量有级控制系统组态仿真设计</v>
      </c>
      <c r="I234" s="10"/>
      <c r="J234" s="10"/>
      <c r="K234" s="10"/>
      <c r="L234" s="10"/>
    </row>
    <row r="235" ht="15.95" customHeight="1" spans="1:12">
      <c r="A235" s="7" t="s">
        <v>224</v>
      </c>
      <c r="B235" s="8" t="s">
        <v>647</v>
      </c>
      <c r="C235" s="8" t="s">
        <v>648</v>
      </c>
      <c r="D235" s="9" t="s">
        <v>16</v>
      </c>
      <c r="E235" s="10" t="s">
        <v>55</v>
      </c>
      <c r="F235" s="10" t="s">
        <v>620</v>
      </c>
      <c r="G235" s="10">
        <v>40</v>
      </c>
      <c r="H235" s="11" t="str">
        <f>VLOOKUP(G235,[1]题目详情!$A$1:$G$156,3,0)</f>
        <v>基于PLC的通风风量有级控制系统硬件设计</v>
      </c>
      <c r="I235" s="10"/>
      <c r="J235" s="10"/>
      <c r="K235" s="10"/>
      <c r="L235" s="10"/>
    </row>
    <row r="236" ht="15.95" customHeight="1" spans="1:12">
      <c r="A236" s="7" t="s">
        <v>13</v>
      </c>
      <c r="B236" s="8" t="s">
        <v>649</v>
      </c>
      <c r="C236" s="8" t="s">
        <v>650</v>
      </c>
      <c r="D236" s="9" t="s">
        <v>16</v>
      </c>
      <c r="E236" s="12" t="s">
        <v>61</v>
      </c>
      <c r="F236" s="10" t="s">
        <v>651</v>
      </c>
      <c r="G236" s="10"/>
      <c r="H236" s="11" t="s">
        <v>652</v>
      </c>
      <c r="I236" s="10"/>
      <c r="J236" s="10"/>
      <c r="K236" s="10"/>
      <c r="L236" s="10"/>
    </row>
    <row r="237" ht="15.95" customHeight="1" spans="1:12">
      <c r="A237" s="7" t="s">
        <v>22</v>
      </c>
      <c r="B237" s="8" t="s">
        <v>653</v>
      </c>
      <c r="C237" s="8" t="s">
        <v>654</v>
      </c>
      <c r="D237" s="9" t="s">
        <v>16</v>
      </c>
      <c r="E237" s="12" t="s">
        <v>61</v>
      </c>
      <c r="F237" s="13" t="s">
        <v>651</v>
      </c>
      <c r="G237" s="13"/>
      <c r="H237" s="14" t="s">
        <v>655</v>
      </c>
      <c r="I237" s="13"/>
      <c r="J237" s="10"/>
      <c r="K237" s="10"/>
      <c r="L237" s="10"/>
    </row>
    <row r="238" ht="15.95" customHeight="1" spans="1:12">
      <c r="A238" s="7" t="s">
        <v>176</v>
      </c>
      <c r="B238" s="8" t="s">
        <v>656</v>
      </c>
      <c r="C238" s="8" t="s">
        <v>657</v>
      </c>
      <c r="D238" s="9" t="s">
        <v>16</v>
      </c>
      <c r="E238" s="12" t="s">
        <v>61</v>
      </c>
      <c r="F238" s="13" t="s">
        <v>651</v>
      </c>
      <c r="G238" s="13"/>
      <c r="H238" s="14" t="s">
        <v>658</v>
      </c>
      <c r="I238" s="13"/>
      <c r="J238" s="10"/>
      <c r="K238" s="10"/>
      <c r="L238" s="10"/>
    </row>
    <row r="239" ht="15.95" customHeight="1" spans="1:12">
      <c r="A239" s="7" t="s">
        <v>227</v>
      </c>
      <c r="B239" s="8" t="s">
        <v>659</v>
      </c>
      <c r="C239" s="8" t="s">
        <v>660</v>
      </c>
      <c r="D239" s="9" t="s">
        <v>16</v>
      </c>
      <c r="E239" s="12" t="s">
        <v>61</v>
      </c>
      <c r="F239" s="10" t="s">
        <v>651</v>
      </c>
      <c r="G239" s="10"/>
      <c r="H239" s="11" t="s">
        <v>661</v>
      </c>
      <c r="I239" s="10"/>
      <c r="J239" s="10"/>
      <c r="K239" s="10"/>
      <c r="L239" s="10"/>
    </row>
    <row r="240" ht="15.95" customHeight="1" spans="1:12">
      <c r="A240" s="7" t="s">
        <v>31</v>
      </c>
      <c r="B240" s="8" t="s">
        <v>662</v>
      </c>
      <c r="C240" s="8" t="s">
        <v>663</v>
      </c>
      <c r="D240" s="9" t="s">
        <v>16</v>
      </c>
      <c r="E240" s="12" t="s">
        <v>61</v>
      </c>
      <c r="F240" s="10" t="s">
        <v>651</v>
      </c>
      <c r="G240" s="10"/>
      <c r="H240" s="11" t="s">
        <v>664</v>
      </c>
      <c r="I240" s="10"/>
      <c r="J240" s="10"/>
      <c r="K240" s="10"/>
      <c r="L240" s="10"/>
    </row>
    <row r="241" ht="15.95" customHeight="1" spans="1:12">
      <c r="A241" s="7" t="s">
        <v>198</v>
      </c>
      <c r="B241" s="8" t="s">
        <v>665</v>
      </c>
      <c r="C241" s="8" t="s">
        <v>666</v>
      </c>
      <c r="D241" s="9" t="s">
        <v>16</v>
      </c>
      <c r="E241" s="12" t="s">
        <v>61</v>
      </c>
      <c r="F241" s="10" t="s">
        <v>651</v>
      </c>
      <c r="G241" s="10"/>
      <c r="H241" s="11" t="s">
        <v>667</v>
      </c>
      <c r="I241" s="10"/>
      <c r="J241" s="10"/>
      <c r="K241" s="10"/>
      <c r="L241" s="10"/>
    </row>
    <row r="242" ht="15.95" customHeight="1" spans="1:12">
      <c r="A242" s="7" t="s">
        <v>159</v>
      </c>
      <c r="B242" s="8" t="s">
        <v>668</v>
      </c>
      <c r="C242" s="8" t="s">
        <v>669</v>
      </c>
      <c r="D242" s="9" t="s">
        <v>16</v>
      </c>
      <c r="E242" s="12" t="s">
        <v>61</v>
      </c>
      <c r="F242" s="10" t="s">
        <v>651</v>
      </c>
      <c r="G242" s="10"/>
      <c r="H242" s="11" t="s">
        <v>670</v>
      </c>
      <c r="I242" s="10"/>
      <c r="J242" s="10"/>
      <c r="K242" s="10"/>
      <c r="L242" s="10"/>
    </row>
    <row r="243" ht="15.95" customHeight="1" spans="1:12">
      <c r="A243" s="7" t="s">
        <v>213</v>
      </c>
      <c r="B243" s="8" t="s">
        <v>671</v>
      </c>
      <c r="C243" s="8" t="s">
        <v>672</v>
      </c>
      <c r="D243" s="9" t="s">
        <v>16</v>
      </c>
      <c r="E243" s="12" t="s">
        <v>61</v>
      </c>
      <c r="F243" s="10" t="s">
        <v>651</v>
      </c>
      <c r="G243" s="10"/>
      <c r="H243" s="11" t="s">
        <v>673</v>
      </c>
      <c r="I243" s="10"/>
      <c r="J243" s="10"/>
      <c r="K243" s="10"/>
      <c r="L243" s="10"/>
    </row>
    <row r="244" ht="15.95" customHeight="1" spans="1:12">
      <c r="A244" s="7" t="s">
        <v>162</v>
      </c>
      <c r="B244" s="8" t="s">
        <v>674</v>
      </c>
      <c r="C244" s="8" t="s">
        <v>675</v>
      </c>
      <c r="D244" s="9" t="s">
        <v>16</v>
      </c>
      <c r="E244" s="12" t="s">
        <v>61</v>
      </c>
      <c r="F244" s="10" t="s">
        <v>651</v>
      </c>
      <c r="G244" s="10"/>
      <c r="H244" s="11" t="s">
        <v>676</v>
      </c>
      <c r="I244" s="10"/>
      <c r="J244" s="10"/>
      <c r="K244" s="10"/>
      <c r="L244" s="10"/>
    </row>
    <row r="245" ht="15.95" customHeight="1" spans="1:12">
      <c r="A245" s="15" t="s">
        <v>43</v>
      </c>
      <c r="B245" s="16" t="s">
        <v>677</v>
      </c>
      <c r="C245" s="16" t="s">
        <v>678</v>
      </c>
      <c r="D245" s="15" t="s">
        <v>16</v>
      </c>
      <c r="E245" s="10" t="s">
        <v>80</v>
      </c>
      <c r="F245" s="10" t="s">
        <v>651</v>
      </c>
      <c r="G245" s="10"/>
      <c r="H245" s="11" t="s">
        <v>679</v>
      </c>
      <c r="I245" s="10"/>
      <c r="J245" s="10"/>
      <c r="K245" s="10"/>
      <c r="L245" s="10"/>
    </row>
    <row r="246" ht="15.95" customHeight="1" spans="1:12">
      <c r="A246" s="7" t="s">
        <v>368</v>
      </c>
      <c r="B246" s="8" t="s">
        <v>680</v>
      </c>
      <c r="C246" s="8" t="s">
        <v>681</v>
      </c>
      <c r="D246" s="9" t="s">
        <v>16</v>
      </c>
      <c r="E246" s="12" t="s">
        <v>61</v>
      </c>
      <c r="F246" s="10" t="s">
        <v>682</v>
      </c>
      <c r="G246" s="10"/>
      <c r="H246" s="11" t="s">
        <v>683</v>
      </c>
      <c r="I246" s="10"/>
      <c r="J246" s="10"/>
      <c r="K246" s="10"/>
      <c r="L246" s="10"/>
    </row>
    <row r="247" ht="15.95" customHeight="1" spans="1:12">
      <c r="A247" s="15" t="s">
        <v>147</v>
      </c>
      <c r="B247" s="16" t="s">
        <v>684</v>
      </c>
      <c r="C247" s="16" t="s">
        <v>685</v>
      </c>
      <c r="D247" s="15" t="s">
        <v>67</v>
      </c>
      <c r="E247" s="10" t="s">
        <v>80</v>
      </c>
      <c r="F247" s="10" t="s">
        <v>682</v>
      </c>
      <c r="G247" s="10"/>
      <c r="H247" s="11" t="s">
        <v>686</v>
      </c>
      <c r="I247" s="10"/>
      <c r="J247" s="10"/>
      <c r="K247" s="10"/>
      <c r="L247" s="10"/>
    </row>
    <row r="248" ht="15.95" customHeight="1" spans="1:12">
      <c r="A248" s="15" t="s">
        <v>19</v>
      </c>
      <c r="B248" s="16" t="s">
        <v>687</v>
      </c>
      <c r="C248" s="16" t="s">
        <v>688</v>
      </c>
      <c r="D248" s="15" t="s">
        <v>16</v>
      </c>
      <c r="E248" s="10" t="s">
        <v>80</v>
      </c>
      <c r="F248" s="10" t="s">
        <v>682</v>
      </c>
      <c r="G248" s="10"/>
      <c r="H248" s="11" t="s">
        <v>689</v>
      </c>
      <c r="I248" s="10"/>
      <c r="J248" s="10"/>
      <c r="K248" s="10"/>
      <c r="L248" s="10"/>
    </row>
    <row r="249" ht="15.95" customHeight="1" spans="1:12">
      <c r="A249" s="15" t="s">
        <v>249</v>
      </c>
      <c r="B249" s="16" t="s">
        <v>690</v>
      </c>
      <c r="C249" s="16" t="s">
        <v>691</v>
      </c>
      <c r="D249" s="15" t="s">
        <v>67</v>
      </c>
      <c r="E249" s="10" t="s">
        <v>80</v>
      </c>
      <c r="F249" s="10" t="s">
        <v>682</v>
      </c>
      <c r="G249" s="10"/>
      <c r="H249" s="11" t="s">
        <v>692</v>
      </c>
      <c r="I249" s="10"/>
      <c r="J249" s="10"/>
      <c r="K249" s="10"/>
      <c r="L249" s="10"/>
    </row>
    <row r="250" ht="15.95" customHeight="1" spans="1:12">
      <c r="A250" s="15" t="s">
        <v>52</v>
      </c>
      <c r="B250" s="16" t="s">
        <v>693</v>
      </c>
      <c r="C250" s="16" t="s">
        <v>694</v>
      </c>
      <c r="D250" s="15" t="s">
        <v>67</v>
      </c>
      <c r="E250" s="10" t="s">
        <v>80</v>
      </c>
      <c r="F250" s="10" t="s">
        <v>682</v>
      </c>
      <c r="G250" s="10"/>
      <c r="H250" s="11" t="s">
        <v>686</v>
      </c>
      <c r="I250" s="10"/>
      <c r="J250" s="10"/>
      <c r="K250" s="10"/>
      <c r="L250" s="10"/>
    </row>
    <row r="251" ht="15.95" customHeight="1" spans="1:12">
      <c r="A251" s="15" t="s">
        <v>69</v>
      </c>
      <c r="B251" s="16" t="s">
        <v>695</v>
      </c>
      <c r="C251" s="16" t="s">
        <v>696</v>
      </c>
      <c r="D251" s="15" t="s">
        <v>16</v>
      </c>
      <c r="E251" s="10" t="s">
        <v>80</v>
      </c>
      <c r="F251" s="10" t="s">
        <v>682</v>
      </c>
      <c r="G251" s="10"/>
      <c r="H251" s="11" t="s">
        <v>697</v>
      </c>
      <c r="I251" s="10"/>
      <c r="J251" s="10"/>
      <c r="K251" s="10"/>
      <c r="L251" s="10"/>
    </row>
    <row r="252" ht="15.95" customHeight="1" spans="1:12">
      <c r="A252" s="15" t="s">
        <v>165</v>
      </c>
      <c r="B252" s="16" t="s">
        <v>698</v>
      </c>
      <c r="C252" s="16" t="s">
        <v>699</v>
      </c>
      <c r="D252" s="15" t="s">
        <v>67</v>
      </c>
      <c r="E252" s="10" t="s">
        <v>80</v>
      </c>
      <c r="F252" s="10" t="s">
        <v>682</v>
      </c>
      <c r="G252" s="10"/>
      <c r="H252" s="11" t="s">
        <v>700</v>
      </c>
      <c r="I252" s="10"/>
      <c r="J252" s="10"/>
      <c r="K252" s="10"/>
      <c r="L252" s="10"/>
    </row>
    <row r="253" ht="15.95" customHeight="1" spans="1:12">
      <c r="A253" s="15" t="s">
        <v>168</v>
      </c>
      <c r="B253" s="16" t="s">
        <v>701</v>
      </c>
      <c r="C253" s="16" t="s">
        <v>702</v>
      </c>
      <c r="D253" s="15" t="s">
        <v>67</v>
      </c>
      <c r="E253" s="10" t="s">
        <v>80</v>
      </c>
      <c r="F253" s="10" t="s">
        <v>682</v>
      </c>
      <c r="G253" s="10"/>
      <c r="H253" s="11" t="s">
        <v>697</v>
      </c>
      <c r="I253" s="10"/>
      <c r="J253" s="10"/>
      <c r="K253" s="10"/>
      <c r="L253" s="10"/>
    </row>
    <row r="254" ht="15.95" customHeight="1" spans="1:12">
      <c r="A254" s="15" t="s">
        <v>703</v>
      </c>
      <c r="B254" s="16" t="s">
        <v>704</v>
      </c>
      <c r="C254" s="16" t="s">
        <v>705</v>
      </c>
      <c r="D254" s="15" t="s">
        <v>67</v>
      </c>
      <c r="E254" s="10" t="s">
        <v>80</v>
      </c>
      <c r="F254" s="10" t="s">
        <v>682</v>
      </c>
      <c r="G254" s="10"/>
      <c r="H254" s="11" t="s">
        <v>706</v>
      </c>
      <c r="I254" s="10"/>
      <c r="J254" s="10"/>
      <c r="K254" s="10"/>
      <c r="L254" s="10"/>
    </row>
    <row r="255" ht="15.95" customHeight="1" spans="1:12">
      <c r="A255" s="15" t="s">
        <v>707</v>
      </c>
      <c r="B255" s="16" t="s">
        <v>708</v>
      </c>
      <c r="C255" s="16" t="s">
        <v>709</v>
      </c>
      <c r="D255" s="15" t="s">
        <v>16</v>
      </c>
      <c r="E255" s="10" t="s">
        <v>80</v>
      </c>
      <c r="F255" s="10" t="s">
        <v>682</v>
      </c>
      <c r="G255" s="10"/>
      <c r="H255" s="11" t="s">
        <v>683</v>
      </c>
      <c r="I255" s="10"/>
      <c r="J255" s="10"/>
      <c r="K255" s="10"/>
      <c r="L255" s="10"/>
    </row>
    <row r="256" ht="15.95" customHeight="1" spans="1:12">
      <c r="A256" s="15" t="s">
        <v>710</v>
      </c>
      <c r="B256" s="16" t="s">
        <v>711</v>
      </c>
      <c r="C256" s="16" t="s">
        <v>712</v>
      </c>
      <c r="D256" s="15" t="s">
        <v>67</v>
      </c>
      <c r="E256" s="10" t="s">
        <v>80</v>
      </c>
      <c r="F256" s="10" t="s">
        <v>682</v>
      </c>
      <c r="G256" s="10"/>
      <c r="H256" s="11" t="s">
        <v>713</v>
      </c>
      <c r="I256" s="10"/>
      <c r="J256" s="10"/>
      <c r="K256" s="10"/>
      <c r="L256" s="10"/>
    </row>
    <row r="257" ht="15.95" customHeight="1" spans="1:12">
      <c r="A257" s="7" t="s">
        <v>322</v>
      </c>
      <c r="B257" s="8" t="s">
        <v>714</v>
      </c>
      <c r="C257" s="8" t="s">
        <v>715</v>
      </c>
      <c r="D257" s="9" t="s">
        <v>16</v>
      </c>
      <c r="E257" s="10" t="s">
        <v>17</v>
      </c>
      <c r="F257" s="10" t="s">
        <v>716</v>
      </c>
      <c r="G257" s="10">
        <v>85</v>
      </c>
      <c r="H257" s="11" t="str">
        <f>VLOOKUP(G257,[1]题目详情!$A$1:$G$156,3,0)</f>
        <v>基于单片机的智能万用表设计</v>
      </c>
      <c r="I257" s="10"/>
      <c r="J257" s="10"/>
      <c r="K257" s="10"/>
      <c r="L257" s="10"/>
    </row>
    <row r="258" ht="15.95" customHeight="1" spans="1:12">
      <c r="A258" s="7" t="s">
        <v>327</v>
      </c>
      <c r="B258" s="8" t="s">
        <v>717</v>
      </c>
      <c r="C258" s="8" t="s">
        <v>718</v>
      </c>
      <c r="D258" s="9" t="s">
        <v>16</v>
      </c>
      <c r="E258" s="10" t="s">
        <v>17</v>
      </c>
      <c r="F258" s="10" t="s">
        <v>716</v>
      </c>
      <c r="G258" s="10">
        <v>131</v>
      </c>
      <c r="H258" s="11" t="str">
        <f>VLOOKUP(G258,[1]题目详情!$A$1:$G$156,3,0)</f>
        <v>自动起闭光控窗帘</v>
      </c>
      <c r="I258" s="10"/>
      <c r="J258" s="10"/>
      <c r="K258" s="10"/>
      <c r="L258" s="10"/>
    </row>
    <row r="259" ht="15.95" customHeight="1" spans="1:12">
      <c r="A259" s="7" t="s">
        <v>131</v>
      </c>
      <c r="B259" s="8" t="s">
        <v>719</v>
      </c>
      <c r="C259" s="8" t="s">
        <v>720</v>
      </c>
      <c r="D259" s="9" t="s">
        <v>16</v>
      </c>
      <c r="E259" s="10" t="s">
        <v>17</v>
      </c>
      <c r="F259" s="10" t="s">
        <v>716</v>
      </c>
      <c r="G259" s="10">
        <v>55</v>
      </c>
      <c r="H259" s="11" t="str">
        <f>VLOOKUP(G259,[1]题目详情!$A$1:$G$156,3,0)</f>
        <v>基于STM32单片机的多功能wifi视频智能灭火小车</v>
      </c>
      <c r="I259" s="10"/>
      <c r="J259" s="10"/>
      <c r="K259" s="10"/>
      <c r="L259" s="10"/>
    </row>
    <row r="260" ht="15.95" customHeight="1" spans="1:12">
      <c r="A260" s="7" t="s">
        <v>176</v>
      </c>
      <c r="B260" s="8" t="s">
        <v>721</v>
      </c>
      <c r="C260" s="8" t="s">
        <v>722</v>
      </c>
      <c r="D260" s="9" t="s">
        <v>16</v>
      </c>
      <c r="E260" s="10" t="s">
        <v>17</v>
      </c>
      <c r="F260" s="10" t="s">
        <v>716</v>
      </c>
      <c r="G260" s="10">
        <v>13</v>
      </c>
      <c r="H260" s="11" t="str">
        <f>VLOOKUP(G260,[1]题目详情!$A$1:$G$156,3,0)</f>
        <v>电子万年历</v>
      </c>
      <c r="I260" s="10"/>
      <c r="J260" s="10"/>
      <c r="K260" s="10"/>
      <c r="L260" s="10"/>
    </row>
    <row r="261" ht="15.95" customHeight="1" spans="1:12">
      <c r="A261" s="7" t="s">
        <v>112</v>
      </c>
      <c r="B261" s="8" t="s">
        <v>723</v>
      </c>
      <c r="C261" s="8" t="s">
        <v>724</v>
      </c>
      <c r="D261" s="9" t="s">
        <v>16</v>
      </c>
      <c r="E261" s="10" t="s">
        <v>17</v>
      </c>
      <c r="F261" s="10" t="s">
        <v>716</v>
      </c>
      <c r="G261" s="10">
        <v>130</v>
      </c>
      <c r="H261" s="11" t="str">
        <f>VLOOKUP(G261,[1]题目详情!$A$1:$G$156,3,0)</f>
        <v>智能转速仪设计</v>
      </c>
      <c r="I261" s="10"/>
      <c r="J261" s="10"/>
      <c r="K261" s="10"/>
      <c r="L261" s="10"/>
    </row>
    <row r="262" ht="15.95" customHeight="1" spans="1:12">
      <c r="A262" s="7" t="s">
        <v>368</v>
      </c>
      <c r="B262" s="8" t="s">
        <v>725</v>
      </c>
      <c r="C262" s="8" t="s">
        <v>726</v>
      </c>
      <c r="D262" s="9" t="s">
        <v>16</v>
      </c>
      <c r="E262" s="10" t="s">
        <v>17</v>
      </c>
      <c r="F262" s="10" t="s">
        <v>716</v>
      </c>
      <c r="G262" s="10">
        <v>67</v>
      </c>
      <c r="H262" s="11" t="str">
        <f>VLOOKUP(G262,[1]题目详情!$A$1:$G$156,3,0)</f>
        <v>基于单片机的多功能电子时钟设计</v>
      </c>
      <c r="I262" s="10"/>
      <c r="J262" s="10"/>
      <c r="K262" s="10"/>
      <c r="L262" s="10"/>
    </row>
    <row r="263" ht="15.95" customHeight="1" spans="1:12">
      <c r="A263" s="7" t="s">
        <v>73</v>
      </c>
      <c r="B263" s="8" t="s">
        <v>727</v>
      </c>
      <c r="C263" s="8" t="s">
        <v>728</v>
      </c>
      <c r="D263" s="9" t="s">
        <v>16</v>
      </c>
      <c r="E263" s="10" t="s">
        <v>17</v>
      </c>
      <c r="F263" s="10" t="s">
        <v>716</v>
      </c>
      <c r="G263" s="10">
        <v>132</v>
      </c>
      <c r="H263" s="11" t="str">
        <f>VLOOKUP(G263,[1]题目详情!$A$1:$G$156,3,0)</f>
        <v>自行车里程速度计设计</v>
      </c>
      <c r="I263" s="10"/>
      <c r="J263" s="10"/>
      <c r="K263" s="10"/>
      <c r="L263" s="10"/>
    </row>
    <row r="264" ht="15.95" customHeight="1" spans="1:12">
      <c r="A264" s="7" t="s">
        <v>56</v>
      </c>
      <c r="B264" s="8" t="s">
        <v>729</v>
      </c>
      <c r="C264" s="8" t="s">
        <v>730</v>
      </c>
      <c r="D264" s="9" t="s">
        <v>16</v>
      </c>
      <c r="E264" s="10" t="s">
        <v>17</v>
      </c>
      <c r="F264" s="10" t="s">
        <v>716</v>
      </c>
      <c r="G264" s="10">
        <v>55</v>
      </c>
      <c r="H264" s="11" t="str">
        <f>VLOOKUP(G264,[1]题目详情!$A$1:$G$156,3,0)</f>
        <v>基于STM32单片机的多功能wifi视频智能灭火小车</v>
      </c>
      <c r="I264" s="10"/>
      <c r="J264" s="10"/>
      <c r="K264" s="10"/>
      <c r="L264" s="10"/>
    </row>
    <row r="265" ht="15.95" customHeight="1" spans="1:12">
      <c r="A265" s="7" t="s">
        <v>293</v>
      </c>
      <c r="B265" s="8" t="s">
        <v>731</v>
      </c>
      <c r="C265" s="8" t="s">
        <v>732</v>
      </c>
      <c r="D265" s="9" t="s">
        <v>16</v>
      </c>
      <c r="E265" s="10" t="s">
        <v>17</v>
      </c>
      <c r="F265" s="10" t="s">
        <v>716</v>
      </c>
      <c r="G265" s="10">
        <v>107</v>
      </c>
      <c r="H265" s="11" t="str">
        <f>VLOOKUP(G265,[1]题目详情!$A$1:$G$156,3,0)</f>
        <v>基于物联网技术的智能家居机器人设计</v>
      </c>
      <c r="I265" s="10"/>
      <c r="J265" s="10"/>
      <c r="K265" s="10"/>
      <c r="L265" s="10"/>
    </row>
    <row r="266" ht="15.95" customHeight="1" spans="1:12">
      <c r="A266" s="7" t="s">
        <v>224</v>
      </c>
      <c r="B266" s="8" t="s">
        <v>733</v>
      </c>
      <c r="C266" s="8" t="s">
        <v>734</v>
      </c>
      <c r="D266" s="9" t="s">
        <v>16</v>
      </c>
      <c r="E266" s="10" t="s">
        <v>17</v>
      </c>
      <c r="F266" s="10" t="s">
        <v>716</v>
      </c>
      <c r="G266" s="10">
        <v>68</v>
      </c>
      <c r="H266" s="11" t="str">
        <f>VLOOKUP(G266,[1]题目详情!$A$1:$G$156,3,0)</f>
        <v>基于单片机的多路温度检测仪设计</v>
      </c>
      <c r="I266" s="10"/>
      <c r="J266" s="10"/>
      <c r="K266" s="10"/>
      <c r="L266" s="10"/>
    </row>
    <row r="267" ht="15.95" customHeight="1" spans="1:12">
      <c r="A267" s="7" t="s">
        <v>561</v>
      </c>
      <c r="B267" s="8" t="s">
        <v>735</v>
      </c>
      <c r="C267" s="8" t="s">
        <v>736</v>
      </c>
      <c r="D267" s="9" t="s">
        <v>67</v>
      </c>
      <c r="E267" s="10" t="s">
        <v>17</v>
      </c>
      <c r="F267" s="10" t="s">
        <v>716</v>
      </c>
      <c r="G267" s="10">
        <v>107</v>
      </c>
      <c r="H267" s="11" t="str">
        <f>VLOOKUP(G267,[1]题目详情!$A$1:$G$156,3,0)</f>
        <v>基于物联网技术的智能家居机器人设计</v>
      </c>
      <c r="I267" s="10"/>
      <c r="J267" s="10"/>
      <c r="K267" s="10"/>
      <c r="L267" s="10"/>
    </row>
    <row r="268" ht="15.95" customHeight="1" spans="1:12">
      <c r="A268" s="7" t="s">
        <v>73</v>
      </c>
      <c r="B268" s="8" t="s">
        <v>737</v>
      </c>
      <c r="C268" s="8" t="s">
        <v>738</v>
      </c>
      <c r="D268" s="9" t="s">
        <v>16</v>
      </c>
      <c r="E268" s="10" t="s">
        <v>37</v>
      </c>
      <c r="F268" s="10" t="s">
        <v>716</v>
      </c>
      <c r="G268" s="10">
        <v>71</v>
      </c>
      <c r="H268" s="11" t="str">
        <f>VLOOKUP(G268,[1]题目详情!$A$1:$G$156,3,0)</f>
        <v>基于单片机的家用煤气报警器设计</v>
      </c>
      <c r="I268" s="10"/>
      <c r="J268" s="10"/>
      <c r="K268" s="10"/>
      <c r="L268" s="10"/>
    </row>
    <row r="269" ht="15.95" customHeight="1" spans="1:12">
      <c r="A269" s="7" t="s">
        <v>127</v>
      </c>
      <c r="B269" s="8" t="s">
        <v>739</v>
      </c>
      <c r="C269" s="8" t="s">
        <v>740</v>
      </c>
      <c r="D269" s="9" t="s">
        <v>16</v>
      </c>
      <c r="E269" s="10" t="s">
        <v>55</v>
      </c>
      <c r="F269" s="10" t="s">
        <v>716</v>
      </c>
      <c r="G269" s="10">
        <v>128</v>
      </c>
      <c r="H269" s="11" t="str">
        <f>VLOOKUP(G269,[1]题目详情!$A$1:$G$156,3,0)</f>
        <v>智能函数信号发生器设计</v>
      </c>
      <c r="I269" s="10"/>
      <c r="J269" s="10"/>
      <c r="K269" s="10"/>
      <c r="L269" s="10"/>
    </row>
    <row r="270" ht="15.95" customHeight="1" spans="1:12">
      <c r="A270" s="7" t="s">
        <v>64</v>
      </c>
      <c r="B270" s="8" t="s">
        <v>741</v>
      </c>
      <c r="C270" s="8" t="s">
        <v>742</v>
      </c>
      <c r="D270" s="9" t="s">
        <v>16</v>
      </c>
      <c r="E270" s="10" t="s">
        <v>55</v>
      </c>
      <c r="F270" s="10" t="s">
        <v>716</v>
      </c>
      <c r="G270" s="10">
        <v>124</v>
      </c>
      <c r="H270" s="11" t="str">
        <f>VLOOKUP(G270,[1]题目详情!$A$1:$G$156,3,0)</f>
        <v>遥控式定时插座的设计</v>
      </c>
      <c r="I270" s="10"/>
      <c r="J270" s="10"/>
      <c r="K270" s="10"/>
      <c r="L270" s="10"/>
    </row>
  </sheetData>
  <autoFilter ref="A2:L270"/>
  <mergeCells count="1">
    <mergeCell ref="C1:L1"/>
  </mergeCells>
  <printOptions horizontalCentered="1"/>
  <pageMargins left="0.432638888888889" right="0.432638888888889" top="0.786805555555556" bottom="0.786805555555556" header="0.590277777777778" footer="0.432638888888889"/>
  <pageSetup paperSize="9" fitToWidth="0" fitToHeight="0" orientation="landscape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名单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Administrator</cp:lastModifiedBy>
  <dcterms:created xsi:type="dcterms:W3CDTF">2017-10-17T06:39:00Z</dcterms:created>
  <cp:lastPrinted>2017-11-13T09:01:00Z</cp:lastPrinted>
  <dcterms:modified xsi:type="dcterms:W3CDTF">2018-01-11T12:04:12Z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