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gar Rath\Downloads\"/>
    </mc:Choice>
  </mc:AlternateContent>
  <xr:revisionPtr revIDLastSave="0" documentId="13_ncr:1_{2E5C8216-CAF7-41C3-958D-951C3E92E02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ocumentation" sheetId="1" r:id="rId1"/>
    <sheet name="Calculator" sheetId="2" r:id="rId2"/>
    <sheet name="Examples" sheetId="3" r:id="rId3"/>
  </sheets>
  <externalReferences>
    <externalReference r:id="rId4"/>
  </externalReferences>
  <definedNames>
    <definedName name="BMI" localSheetId="2">Examples!$E$2:$E$4</definedName>
    <definedName name="BMI">Calculator!$E$8</definedName>
    <definedName name="Feet">Calculator!$C$5</definedName>
    <definedName name="Height__feet">Examples!$B$2:$B$4</definedName>
    <definedName name="Height__inches">Examples!$C$2:$C$4</definedName>
    <definedName name="Inches">Calculator!$C$6</definedName>
    <definedName name="Kilograms">Calculator!$H$3</definedName>
    <definedName name="Meters">Calculator!$H$5</definedName>
    <definedName name="Person">Examples!$A$2:$A$4</definedName>
    <definedName name="Pounds">Calculator!$C$3</definedName>
    <definedName name="Weight__pounds">Examples!$D$2:$D$4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2" i="3"/>
  <c r="H5" i="2"/>
  <c r="H3" i="2"/>
  <c r="E8" i="2" l="1"/>
  <c r="G8" i="2" s="1"/>
</calcChain>
</file>

<file path=xl/sharedStrings.xml><?xml version="1.0" encoding="utf-8"?>
<sst xmlns="http://schemas.openxmlformats.org/spreadsheetml/2006/main" count="31" uniqueCount="31">
  <si>
    <t>Program:</t>
  </si>
  <si>
    <t>Class:</t>
  </si>
  <si>
    <t>COMP 175</t>
  </si>
  <si>
    <t>Updated by:</t>
  </si>
  <si>
    <t>CST account:</t>
  </si>
  <si>
    <t>Date:</t>
  </si>
  <si>
    <t>Assignment #:</t>
  </si>
  <si>
    <t>Part #:</t>
  </si>
  <si>
    <t>Purpose:</t>
  </si>
  <si>
    <t>BMI Calculator</t>
  </si>
  <si>
    <t>To demonstrate that you can do copying, pasting, linking, and embedding</t>
  </si>
  <si>
    <t>To calculate the Body Mass Index (BMI) in Excel</t>
  </si>
  <si>
    <t>Body Mass Index Calculator</t>
  </si>
  <si>
    <t>Weight:</t>
  </si>
  <si>
    <t>Height:</t>
  </si>
  <si>
    <t>pounds</t>
  </si>
  <si>
    <t>feet</t>
  </si>
  <si>
    <t>inches</t>
  </si>
  <si>
    <t>Weight in kilograms:</t>
  </si>
  <si>
    <t>Height in meters:</t>
  </si>
  <si>
    <t>Your Body Mass Index (BMI) is:</t>
  </si>
  <si>
    <t>which is:</t>
  </si>
  <si>
    <t>Person</t>
  </si>
  <si>
    <t>BMI</t>
  </si>
  <si>
    <t>Height (feet)</t>
  </si>
  <si>
    <t>Height (inches)</t>
  </si>
  <si>
    <t>Weight (pounds)</t>
  </si>
  <si>
    <t>Shaquille O'Neal</t>
  </si>
  <si>
    <t>Gabby Douglas</t>
  </si>
  <si>
    <t>Wayne Gretzky</t>
  </si>
  <si>
    <t>The formula for BMI is as follows: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</si>
</sst>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0" fillId="0" borderId="3" xfId="0" applyBorder="1"/>
    <xf numFmtId="165" fontId="0" fillId="0" borderId="3" xfId="0" applyNumberFormat="1" applyBorder="1" applyAlignment="1">
      <alignment horizontal="right"/>
    </xf>
    <xf numFmtId="0" fontId="6" fillId="0" borderId="0" xfId="0" applyFont="1"/>
    <xf numFmtId="0" fontId="6" fillId="2" borderId="1" xfId="1" applyFont="1"/>
    <xf numFmtId="165" fontId="7" fillId="3" borderId="2" xfId="2" applyNumberFormat="1" applyFont="1"/>
    <xf numFmtId="2" fontId="7" fillId="3" borderId="2" xfId="2" applyNumberFormat="1" applyFont="1"/>
    <xf numFmtId="0" fontId="7" fillId="3" borderId="2" xfId="2" applyFont="1" applyAlignment="1">
      <alignment horizontal="center"/>
    </xf>
    <xf numFmtId="164" fontId="1" fillId="2" borderId="1" xfId="1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" fillId="2" borderId="1" xfId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BMI values for some famous athletes*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Examples!$E$1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Examples!$A$2:$A$4</c:f>
              <c:strCache>
                <c:ptCount val="3"/>
                <c:pt idx="0">
                  <c:v>Shaquille O'Neal</c:v>
                </c:pt>
                <c:pt idx="1">
                  <c:v>Gabby Douglas</c:v>
                </c:pt>
                <c:pt idx="2">
                  <c:v>Wayne Gretzky</c:v>
                </c:pt>
              </c:strCache>
            </c:strRef>
          </c:cat>
          <c:val>
            <c:numRef>
              <c:f>Examples!$E$2:$E$4</c:f>
              <c:numCache>
                <c:formatCode>0.0</c:formatCode>
                <c:ptCount val="3"/>
                <c:pt idx="0">
                  <c:v>31.622837370242216</c:v>
                </c:pt>
                <c:pt idx="1">
                  <c:v>21.810973858086758</c:v>
                </c:pt>
                <c:pt idx="2">
                  <c:v>25.087770061728396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E-46B1-B540-B734CEB0C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36304"/>
        <c:axId val="437934624"/>
      </c:barChart>
      <c:catAx>
        <c:axId val="4379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4624"/>
        <c:crosses val="autoZero"/>
        <c:auto val="1"/>
        <c:lblAlgn val="ctr"/>
        <c:lblOffset val="100"/>
        <c:noMultiLvlLbl val="0"/>
      </c:catAx>
      <c:valAx>
        <c:axId val="4379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BMI value (in kg/m²)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2</xdr:col>
          <xdr:colOff>9525</xdr:colOff>
          <xdr:row>19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1959FEA-4B9F-CC89-FA63-07B716F961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3</xdr:col>
      <xdr:colOff>514350</xdr:colOff>
      <xdr:row>11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E7675-A74E-1B86-C11D-CF9C3916C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1200"/>
          <a:ext cx="17335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47625</xdr:rowOff>
    </xdr:from>
    <xdr:to>
      <xdr:col>5</xdr:col>
      <xdr:colOff>76200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0.39792</cdr:x>
      <cdr:y>0.14931</cdr:y>
    </cdr:from>
    <cdr:to>
      <cdr:x>0.96667</cdr:x>
      <cdr:y>0.35069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409575"/>
          <a:ext cx="2600325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0.57917</cdr:x>
      <cdr:y>0.16319</cdr:y>
    </cdr:from>
    <cdr:to>
      <cdr:x>0.96458</cdr:x>
      <cdr:y>0.29861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47950" y="447675"/>
          <a:ext cx="1762125" cy="3714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*Note</a:t>
          </a:r>
          <a:r>
            <a:rPr lang="en-US" sz="900" baseline="0"/>
            <a:t> that BMI evaluations do not apply well to trained atheles</a:t>
          </a:r>
          <a:endParaRPr lang="en-US" sz="9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Sagar%20Rath\Downloads\BMI%20description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Word.Document.12">
    <oleItems>
      <oleItem name="'" icon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showGridLines="0" topLeftCell="A4" workbookViewId="0">
      <selection activeCell="D19" sqref="D19"/>
    </sheetView>
  </sheetViews>
  <sheetFormatPr defaultRowHeight="15" x14ac:dyDescent="0.25"/>
  <cols>
    <col min="2" max="2" width="13.5703125" style="1" bestFit="1" customWidth="1"/>
  </cols>
  <sheetData>
    <row r="1" spans="1:9" ht="21" x14ac:dyDescent="0.35">
      <c r="A1" s="13" t="s">
        <v>9</v>
      </c>
      <c r="B1" s="13"/>
      <c r="C1" s="13"/>
      <c r="D1" s="13"/>
      <c r="E1" s="13"/>
      <c r="F1" s="13"/>
      <c r="G1" s="13"/>
      <c r="H1" s="13"/>
      <c r="I1" s="13"/>
    </row>
    <row r="3" spans="1:9" x14ac:dyDescent="0.25">
      <c r="B3" s="1" t="s">
        <v>0</v>
      </c>
    </row>
    <row r="4" spans="1:9" x14ac:dyDescent="0.25">
      <c r="B4" s="1" t="s">
        <v>1</v>
      </c>
      <c r="C4" t="s">
        <v>2</v>
      </c>
    </row>
    <row r="6" spans="1:9" x14ac:dyDescent="0.25">
      <c r="B6" s="1" t="s">
        <v>3</v>
      </c>
      <c r="C6" s="14"/>
      <c r="D6" s="14"/>
      <c r="E6" s="14"/>
    </row>
    <row r="7" spans="1:9" x14ac:dyDescent="0.25">
      <c r="B7" s="1" t="s">
        <v>4</v>
      </c>
      <c r="C7" s="14"/>
      <c r="D7" s="14"/>
      <c r="E7" s="14"/>
    </row>
    <row r="9" spans="1:9" x14ac:dyDescent="0.25">
      <c r="B9" s="1" t="s">
        <v>5</v>
      </c>
      <c r="C9" s="12"/>
      <c r="D9" s="12"/>
      <c r="E9" s="12"/>
    </row>
    <row r="11" spans="1:9" x14ac:dyDescent="0.25">
      <c r="B11" s="1" t="s">
        <v>6</v>
      </c>
      <c r="C11" s="12"/>
      <c r="D11" s="12"/>
      <c r="E11" s="12"/>
    </row>
    <row r="12" spans="1:9" x14ac:dyDescent="0.25">
      <c r="B12" s="1" t="s">
        <v>7</v>
      </c>
      <c r="C12" s="12"/>
      <c r="D12" s="12"/>
      <c r="E12" s="12"/>
    </row>
    <row r="14" spans="1:9" x14ac:dyDescent="0.25">
      <c r="B14" s="1" t="s">
        <v>8</v>
      </c>
      <c r="C14" t="s">
        <v>10</v>
      </c>
    </row>
    <row r="15" spans="1:9" x14ac:dyDescent="0.25">
      <c r="C15" t="s">
        <v>11</v>
      </c>
    </row>
  </sheetData>
  <mergeCells count="6">
    <mergeCell ref="C12:E12"/>
    <mergeCell ref="A1:I1"/>
    <mergeCell ref="C6:E6"/>
    <mergeCell ref="C7:E7"/>
    <mergeCell ref="C9:E9"/>
    <mergeCell ref="C11:E11"/>
  </mergeCells>
  <pageMargins left="0.7" right="0.7" top="0.75" bottom="0.75" header="0.3" footer="0.3"/>
  <pageSetup orientation="portrait" horizontalDpi="4294967294" verticalDpi="4294967294" r:id="rId1"/>
  <drawing r:id="rId2"/>
  <legacyDrawing r:id="rId3"/>
  <oleObjects>
    <mc:AlternateContent xmlns:mc="http://schemas.openxmlformats.org/markup-compatibility/2006">
      <mc:Choice Requires="x14">
        <oleObject progId="Word.Document.12" dvAspect="DVASPECT_ICON" link="[1]!''''" oleUpdate="OLEUPDATE_ONCALL" shapeId="2049">
          <objectPr defaultSize="0" dde="1" r:id="rId4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2</xdr:col>
                <xdr:colOff>9525</xdr:colOff>
                <xdr:row>19</xdr:row>
                <xdr:rowOff>114300</xdr:rowOff>
              </to>
            </anchor>
          </objectPr>
        </oleObject>
      </mc:Choice>
      <mc:Fallback>
        <oleObject progId="Word.Document.12" dvAspect="DVASPECT_ICON" link="[1]!''''" oleUpdate="OLEUPDATE_ONCALL" shapeId="204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F21" sqref="F21:F22"/>
    </sheetView>
  </sheetViews>
  <sheetFormatPr defaultRowHeight="15" x14ac:dyDescent="0.25"/>
  <cols>
    <col min="7" max="7" width="9.7109375" customWidth="1"/>
  </cols>
  <sheetData>
    <row r="1" spans="1:9" ht="21" x14ac:dyDescent="0.35">
      <c r="A1" s="15" t="s">
        <v>12</v>
      </c>
      <c r="B1" s="15"/>
      <c r="C1" s="15"/>
      <c r="D1" s="15"/>
      <c r="E1" s="15"/>
      <c r="F1" s="15"/>
      <c r="G1" s="15"/>
      <c r="H1" s="15"/>
      <c r="I1" s="15"/>
    </row>
    <row r="3" spans="1:9" x14ac:dyDescent="0.25">
      <c r="B3" s="7" t="s">
        <v>13</v>
      </c>
      <c r="C3" s="8">
        <v>180</v>
      </c>
      <c r="D3" s="7" t="s">
        <v>15</v>
      </c>
      <c r="E3" s="7"/>
      <c r="F3" s="7" t="s">
        <v>18</v>
      </c>
      <c r="G3" s="7"/>
      <c r="H3" s="9">
        <f>CONVERT(Pounds,"lbm","kg")</f>
        <v>81.646626600000005</v>
      </c>
    </row>
    <row r="4" spans="1:9" x14ac:dyDescent="0.25">
      <c r="B4" s="7"/>
      <c r="C4" s="7"/>
      <c r="D4" s="7"/>
      <c r="E4" s="7"/>
      <c r="F4" s="7"/>
      <c r="G4" s="7"/>
      <c r="H4" s="7"/>
    </row>
    <row r="5" spans="1:9" x14ac:dyDescent="0.25">
      <c r="B5" s="7" t="s">
        <v>14</v>
      </c>
      <c r="C5" s="8">
        <v>5</v>
      </c>
      <c r="D5" s="7" t="s">
        <v>16</v>
      </c>
      <c r="E5" s="7"/>
      <c r="F5" s="7" t="s">
        <v>19</v>
      </c>
      <c r="G5" s="7"/>
      <c r="H5" s="10">
        <f>CONVERT(Feet,"ft","m") + CONVERT(Inches,"in","m")</f>
        <v>1.8033999999999999</v>
      </c>
    </row>
    <row r="6" spans="1:9" x14ac:dyDescent="0.25">
      <c r="B6" s="7"/>
      <c r="C6" s="8">
        <v>11</v>
      </c>
      <c r="D6" s="7" t="s">
        <v>17</v>
      </c>
      <c r="E6" s="7"/>
      <c r="F6" s="7"/>
      <c r="G6" s="7"/>
      <c r="H6" s="7"/>
    </row>
    <row r="7" spans="1:9" x14ac:dyDescent="0.25">
      <c r="B7" s="7"/>
      <c r="C7" s="7"/>
      <c r="D7" s="7"/>
      <c r="E7" s="7"/>
      <c r="F7" s="7"/>
      <c r="G7" s="7"/>
      <c r="H7" s="7"/>
    </row>
    <row r="8" spans="1:9" x14ac:dyDescent="0.25">
      <c r="B8" s="7" t="s">
        <v>20</v>
      </c>
      <c r="C8" s="7"/>
      <c r="D8" s="7"/>
      <c r="E8" s="9">
        <f>Kilograms/(Meters^2)</f>
        <v>25.10464676354864</v>
      </c>
      <c r="F8" s="7" t="s">
        <v>21</v>
      </c>
      <c r="G8" s="11" t="str">
        <f>IF(BMI&lt;18.5,"Low",IF(BMI&gt;27,"High","Normal"))</f>
        <v>Normal</v>
      </c>
      <c r="H8" s="7"/>
    </row>
    <row r="10" spans="1:9" x14ac:dyDescent="0.25">
      <c r="B10" t="s">
        <v>30</v>
      </c>
    </row>
  </sheetData>
  <mergeCells count="1">
    <mergeCell ref="A1:I1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workbookViewId="0">
      <selection activeCell="J8" sqref="J8"/>
    </sheetView>
  </sheetViews>
  <sheetFormatPr defaultRowHeight="15" x14ac:dyDescent="0.25"/>
  <cols>
    <col min="1" max="1" width="15.85546875" bestFit="1" customWidth="1"/>
    <col min="2" max="2" width="12.42578125" bestFit="1" customWidth="1"/>
    <col min="3" max="3" width="14.5703125" bestFit="1" customWidth="1"/>
    <col min="4" max="4" width="16" bestFit="1" customWidth="1"/>
    <col min="5" max="5" width="9.140625" style="2"/>
  </cols>
  <sheetData>
    <row r="1" spans="1:5" x14ac:dyDescent="0.25">
      <c r="A1" s="3" t="s">
        <v>22</v>
      </c>
      <c r="B1" s="4" t="s">
        <v>24</v>
      </c>
      <c r="C1" s="4" t="s">
        <v>25</v>
      </c>
      <c r="D1" s="4" t="s">
        <v>26</v>
      </c>
      <c r="E1" s="4" t="s">
        <v>23</v>
      </c>
    </row>
    <row r="2" spans="1:5" x14ac:dyDescent="0.25">
      <c r="A2" s="5" t="s">
        <v>27</v>
      </c>
      <c r="B2" s="5">
        <v>7</v>
      </c>
      <c r="C2" s="5">
        <v>1</v>
      </c>
      <c r="D2" s="5">
        <v>325</v>
      </c>
      <c r="E2" s="6">
        <f>703*Weight__pounds / (Height__feet*12 + Height__inches)^2</f>
        <v>31.622837370242216</v>
      </c>
    </row>
    <row r="3" spans="1:5" x14ac:dyDescent="0.25">
      <c r="A3" s="5" t="s">
        <v>28</v>
      </c>
      <c r="B3" s="5">
        <v>4</v>
      </c>
      <c r="C3" s="5">
        <v>11</v>
      </c>
      <c r="D3" s="5">
        <v>108</v>
      </c>
      <c r="E3" s="6">
        <f>703*Weight__pounds / (Height__feet*12 + Height__inches)^2</f>
        <v>21.810973858086758</v>
      </c>
    </row>
    <row r="4" spans="1:5" x14ac:dyDescent="0.25">
      <c r="A4" s="5" t="s">
        <v>29</v>
      </c>
      <c r="B4" s="5">
        <v>6</v>
      </c>
      <c r="C4" s="5">
        <v>0</v>
      </c>
      <c r="D4" s="5">
        <v>185</v>
      </c>
      <c r="E4" s="6">
        <f>703*Weight__pounds / (Height__feet*12 + Height__inches)^2</f>
        <v>25.087770061728396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Documentation</vt:lpstr>
      <vt:lpstr>Calculator</vt:lpstr>
      <vt:lpstr>Examples</vt:lpstr>
      <vt:lpstr>Examples!BMI</vt:lpstr>
      <vt:lpstr>BMI</vt:lpstr>
      <vt:lpstr>Feet</vt:lpstr>
      <vt:lpstr>Height__feet</vt:lpstr>
      <vt:lpstr>Height__inches</vt:lpstr>
      <vt:lpstr>Inches</vt:lpstr>
      <vt:lpstr>Kilograms</vt:lpstr>
      <vt:lpstr>Meters</vt:lpstr>
      <vt:lpstr>Person</vt:lpstr>
      <vt:lpstr>Pounds</vt:lpstr>
      <vt:lpstr>Weight__pounds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Grzesina</dc:creator>
  <cp:lastModifiedBy>Rath, Sagar</cp:lastModifiedBy>
  <dcterms:created xsi:type="dcterms:W3CDTF">2017-01-27T21:44:32Z</dcterms:created>
  <dcterms:modified xsi:type="dcterms:W3CDTF">2024-02-23T02:38:53Z</dcterms:modified>
</cp:coreProperties>
</file>