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hase\debian\binaural-meet\"/>
    </mc:Choice>
  </mc:AlternateContent>
  <xr:revisionPtr revIDLastSave="0" documentId="13_ncr:1_{891082BD-2A5F-4C56-AF08-0B0D7B321575}" xr6:coauthVersionLast="45" xr6:coauthVersionMax="45" xr10:uidLastSave="{00000000-0000-0000-0000-000000000000}"/>
  <bookViews>
    <workbookView xWindow="-108" yWindow="-108" windowWidth="23256" windowHeight="13176" xr2:uid="{ABCD22C8-0566-4AA8-AE13-0328FB0373D3}"/>
  </bookViews>
  <sheets>
    <sheet name="2020.12.2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E120" i="2" l="1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C3" i="1"/>
  <c r="C4" i="1"/>
  <c r="C5" i="1"/>
  <c r="C12" i="1"/>
  <c r="C13" i="1"/>
  <c r="C20" i="1"/>
  <c r="C21" i="1"/>
  <c r="C28" i="1"/>
  <c r="C29" i="1"/>
  <c r="C36" i="1"/>
  <c r="C37" i="1"/>
  <c r="C42" i="1"/>
  <c r="C44" i="1"/>
  <c r="C45" i="1"/>
  <c r="B4" i="1"/>
  <c r="B6" i="1"/>
  <c r="B7" i="1"/>
  <c r="B8" i="1"/>
  <c r="B12" i="1"/>
  <c r="B14" i="1"/>
  <c r="B15" i="1"/>
  <c r="B16" i="1"/>
  <c r="B20" i="1"/>
  <c r="B22" i="1"/>
  <c r="B23" i="1"/>
  <c r="B24" i="1"/>
  <c r="B28" i="1"/>
  <c r="B30" i="1"/>
  <c r="B31" i="1"/>
  <c r="B32" i="1"/>
  <c r="B36" i="1"/>
  <c r="B38" i="1"/>
  <c r="B39" i="1"/>
  <c r="B40" i="1"/>
  <c r="B44" i="1"/>
  <c r="B46" i="1"/>
  <c r="B47" i="1"/>
  <c r="B2" i="1"/>
  <c r="C34" i="1" l="1"/>
  <c r="C26" i="1"/>
  <c r="C18" i="1"/>
  <c r="C10" i="1"/>
  <c r="C8" i="1"/>
  <c r="B43" i="1"/>
  <c r="B35" i="1"/>
  <c r="B27" i="1"/>
  <c r="B19" i="1"/>
  <c r="B11" i="1"/>
  <c r="B3" i="1"/>
  <c r="C41" i="1"/>
  <c r="C33" i="1"/>
  <c r="C25" i="1"/>
  <c r="C17" i="1"/>
  <c r="C9" i="1"/>
  <c r="B42" i="1"/>
  <c r="B34" i="1"/>
  <c r="B26" i="1"/>
  <c r="B18" i="1"/>
  <c r="B10" i="1"/>
  <c r="C2" i="1"/>
  <c r="C40" i="1"/>
  <c r="C32" i="1"/>
  <c r="C24" i="1"/>
  <c r="C16" i="1"/>
  <c r="B41" i="1"/>
  <c r="B33" i="1"/>
  <c r="B25" i="1"/>
  <c r="B17" i="1"/>
  <c r="B9" i="1"/>
  <c r="C47" i="1"/>
  <c r="C39" i="1"/>
  <c r="C31" i="1"/>
  <c r="C23" i="1"/>
  <c r="C15" i="1"/>
  <c r="C7" i="1"/>
  <c r="C46" i="1"/>
  <c r="C38" i="1"/>
  <c r="C30" i="1"/>
  <c r="C22" i="1"/>
  <c r="C14" i="1"/>
  <c r="C6" i="1"/>
  <c r="B45" i="1"/>
  <c r="B37" i="1"/>
  <c r="B29" i="1"/>
  <c r="B21" i="1"/>
  <c r="B13" i="1"/>
  <c r="B5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<sst xmlns="http://schemas.openxmlformats.org/spreadsheetml/2006/main" count="18" uniqueCount="9">
  <si>
    <t>refDistance</t>
  </si>
  <si>
    <t>rolloffFactor</t>
  </si>
  <si>
    <t>distance</t>
    <phoneticPr fontId="1"/>
  </si>
  <si>
    <t>inv</t>
    <phoneticPr fontId="1"/>
  </si>
  <si>
    <t>exp</t>
    <phoneticPr fontId="1"/>
  </si>
  <si>
    <t>maxDist</t>
    <phoneticPr fontId="1"/>
  </si>
  <si>
    <t>linear</t>
    <phoneticPr fontId="1"/>
  </si>
  <si>
    <t>exp2</t>
    <phoneticPr fontId="1"/>
  </si>
  <si>
    <t>pow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</si>
</sst>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'2020.12.24'!$B$1</c:f>
              <c:strCache>
                <c:ptCount val="1"/>
                <c:pt idx="0">
                  <c:v>inv</c:v>
                </c:pt>
              </c:strCache>
            </c:strRef>
          </c:tx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0.52</c:v>
                </c:pt>
                <c:pt idx="9">
                  <c:v>0.15294117647058825</c:v>
                </c:pt>
                <c:pt idx="10">
                  <c:v>8.9655172413793102E-2</c:v>
                </c:pt>
                <c:pt idx="11">
                  <c:v>6.3414634146341464E-2</c:v>
                </c:pt>
                <c:pt idx="12">
                  <c:v>4.9056603773584909E-2</c:v>
                </c:pt>
                <c:pt idx="13">
                  <c:v>0.04</c:v>
                </c:pt>
                <c:pt idx="14">
                  <c:v>3.3766233766233764E-2</c:v>
                </c:pt>
                <c:pt idx="15">
                  <c:v>2.9213483146067417E-2</c:v>
                </c:pt>
                <c:pt idx="16">
                  <c:v>2.5742574257425741E-2</c:v>
                </c:pt>
                <c:pt idx="17">
                  <c:v>2.3008849557522124E-2</c:v>
                </c:pt>
                <c:pt idx="18">
                  <c:v>2.0799999999999999E-2</c:v>
                </c:pt>
                <c:pt idx="19">
                  <c:v>1.8978102189781021E-2</c:v>
                </c:pt>
                <c:pt idx="20">
                  <c:v>1.74496644295302E-2</c:v>
                </c:pt>
                <c:pt idx="21">
                  <c:v>1.6149068322981366E-2</c:v>
                </c:pt>
                <c:pt idx="22">
                  <c:v>1.5028901734104046E-2</c:v>
                </c:pt>
                <c:pt idx="23">
                  <c:v>1.4054054054054054E-2</c:v>
                </c:pt>
                <c:pt idx="24">
                  <c:v>1.3197969543147208E-2</c:v>
                </c:pt>
                <c:pt idx="25">
                  <c:v>1.2440191387559809E-2</c:v>
                </c:pt>
                <c:pt idx="26">
                  <c:v>1.1764705882352941E-2</c:v>
                </c:pt>
                <c:pt idx="27">
                  <c:v>1.1158798283261802E-2</c:v>
                </c:pt>
                <c:pt idx="28">
                  <c:v>1.0612244897959184E-2</c:v>
                </c:pt>
                <c:pt idx="29">
                  <c:v>1.0116731517509728E-2</c:v>
                </c:pt>
                <c:pt idx="30">
                  <c:v>9.6654275092936809E-3</c:v>
                </c:pt>
                <c:pt idx="31">
                  <c:v>9.2526690391459068E-3</c:v>
                </c:pt>
                <c:pt idx="32">
                  <c:v>8.8737201365187719E-3</c:v>
                </c:pt>
                <c:pt idx="33">
                  <c:v>8.5245901639344271E-3</c:v>
                </c:pt>
                <c:pt idx="34">
                  <c:v>8.201892744479496E-3</c:v>
                </c:pt>
                <c:pt idx="35">
                  <c:v>7.9027355623100311E-3</c:v>
                </c:pt>
                <c:pt idx="36">
                  <c:v>7.624633431085044E-3</c:v>
                </c:pt>
                <c:pt idx="37">
                  <c:v>7.3654390934844195E-3</c:v>
                </c:pt>
                <c:pt idx="38">
                  <c:v>7.1232876712328764E-3</c:v>
                </c:pt>
                <c:pt idx="39">
                  <c:v>6.8965517241379309E-3</c:v>
                </c:pt>
                <c:pt idx="40">
                  <c:v>6.6838046272493573E-3</c:v>
                </c:pt>
                <c:pt idx="41">
                  <c:v>6.4837905236907727E-3</c:v>
                </c:pt>
                <c:pt idx="42">
                  <c:v>6.2953995157384989E-3</c:v>
                </c:pt>
                <c:pt idx="43">
                  <c:v>6.1176470588235297E-3</c:v>
                </c:pt>
                <c:pt idx="44">
                  <c:v>5.9496567505720821E-3</c:v>
                </c:pt>
                <c:pt idx="45">
                  <c:v>5.7906458797327394E-3</c:v>
                </c:pt>
                <c:pt idx="46">
                  <c:v>5.6399132321041214E-3</c:v>
                </c:pt>
                <c:pt idx="47">
                  <c:v>5.4968287526427064E-3</c:v>
                </c:pt>
                <c:pt idx="48">
                  <c:v>5.3608247422680414E-3</c:v>
                </c:pt>
                <c:pt idx="49">
                  <c:v>5.2313883299798794E-3</c:v>
                </c:pt>
                <c:pt idx="50">
                  <c:v>5.1080550098231824E-3</c:v>
                </c:pt>
                <c:pt idx="51">
                  <c:v>4.9904030710172746E-3</c:v>
                </c:pt>
                <c:pt idx="52">
                  <c:v>4.8780487804878049E-3</c:v>
                </c:pt>
                <c:pt idx="53">
                  <c:v>4.7706422018348625E-3</c:v>
                </c:pt>
                <c:pt idx="54">
                  <c:v>4.66786355475763E-3</c:v>
                </c:pt>
                <c:pt idx="55">
                  <c:v>4.5694200351493845E-3</c:v>
                </c:pt>
                <c:pt idx="56">
                  <c:v>4.4750430292598963E-3</c:v>
                </c:pt>
                <c:pt idx="57">
                  <c:v>4.3844856661045531E-3</c:v>
                </c:pt>
                <c:pt idx="58">
                  <c:v>4.2975206611570249E-3</c:v>
                </c:pt>
                <c:pt idx="59">
                  <c:v>4.2139384116693683E-3</c:v>
                </c:pt>
                <c:pt idx="60">
                  <c:v>4.1335453100158981E-3</c:v>
                </c:pt>
                <c:pt idx="61">
                  <c:v>4.0561622464898592E-3</c:v>
                </c:pt>
                <c:pt idx="62">
                  <c:v>3.9816232771822356E-3</c:v>
                </c:pt>
                <c:pt idx="63">
                  <c:v>3.909774436090226E-3</c:v>
                </c:pt>
                <c:pt idx="64">
                  <c:v>3.8404726735598227E-3</c:v>
                </c:pt>
                <c:pt idx="65">
                  <c:v>3.7735849056603774E-3</c:v>
                </c:pt>
                <c:pt idx="66">
                  <c:v>3.7089871611982882E-3</c:v>
                </c:pt>
                <c:pt idx="67">
                  <c:v>3.6465638148667602E-3</c:v>
                </c:pt>
                <c:pt idx="68">
                  <c:v>3.5862068965517241E-3</c:v>
                </c:pt>
                <c:pt idx="69">
                  <c:v>3.5278154681139757E-3</c:v>
                </c:pt>
                <c:pt idx="70">
                  <c:v>3.4712950600801068E-3</c:v>
                </c:pt>
                <c:pt idx="71">
                  <c:v>3.4165571616294349E-3</c:v>
                </c:pt>
                <c:pt idx="72">
                  <c:v>3.3635187580853816E-3</c:v>
                </c:pt>
                <c:pt idx="73">
                  <c:v>3.3121019108280254E-3</c:v>
                </c:pt>
                <c:pt idx="74">
                  <c:v>3.2622333751568381E-3</c:v>
                </c:pt>
                <c:pt idx="75">
                  <c:v>3.2138442521631645E-3</c:v>
                </c:pt>
                <c:pt idx="76">
                  <c:v>3.1668696711327649E-3</c:v>
                </c:pt>
                <c:pt idx="77">
                  <c:v>3.1212484993997599E-3</c:v>
                </c:pt>
                <c:pt idx="78">
                  <c:v>3.0769230769230769E-3</c:v>
                </c:pt>
                <c:pt idx="79">
                  <c:v>3.0338389731621937E-3</c:v>
                </c:pt>
                <c:pt idx="80">
                  <c:v>2.991944764096663E-3</c:v>
                </c:pt>
                <c:pt idx="81">
                  <c:v>2.9511918274687855E-3</c:v>
                </c:pt>
                <c:pt idx="82">
                  <c:v>2.9115341545352742E-3</c:v>
                </c:pt>
                <c:pt idx="83">
                  <c:v>2.8729281767955802E-3</c:v>
                </c:pt>
                <c:pt idx="84">
                  <c:v>2.8353326063249727E-3</c:v>
                </c:pt>
                <c:pt idx="85">
                  <c:v>2.798708288482239E-3</c:v>
                </c:pt>
                <c:pt idx="86">
                  <c:v>2.7630180658873541E-3</c:v>
                </c:pt>
                <c:pt idx="87">
                  <c:v>2.7282266526757609E-3</c:v>
                </c:pt>
                <c:pt idx="88">
                  <c:v>2.694300518134715E-3</c:v>
                </c:pt>
                <c:pt idx="89">
                  <c:v>2.6612077789150462E-3</c:v>
                </c:pt>
                <c:pt idx="90">
                  <c:v>2.6289180990899897E-3</c:v>
                </c:pt>
                <c:pt idx="91">
                  <c:v>2.5974025974025974E-3</c:v>
                </c:pt>
                <c:pt idx="92">
                  <c:v>2.5666337611056269E-3</c:v>
                </c:pt>
                <c:pt idx="93">
                  <c:v>2.5365853658536586E-3</c:v>
                </c:pt>
                <c:pt idx="94">
                  <c:v>2.5072324011571842E-3</c:v>
                </c:pt>
                <c:pt idx="95">
                  <c:v>2.4785510009532889E-3</c:v>
                </c:pt>
                <c:pt idx="96">
                  <c:v>2.4505183788878417E-3</c:v>
                </c:pt>
                <c:pt idx="97">
                  <c:v>2.4231127679403539E-3</c:v>
                </c:pt>
                <c:pt idx="98">
                  <c:v>2.3963133640552995E-3</c:v>
                </c:pt>
                <c:pt idx="99">
                  <c:v>2.3701002734731083E-3</c:v>
                </c:pt>
                <c:pt idx="100">
                  <c:v>2.344454463480613E-3</c:v>
                </c:pt>
                <c:pt idx="101">
                  <c:v>2.3193577163247102E-3</c:v>
                </c:pt>
                <c:pt idx="102">
                  <c:v>2.294792586054722E-3</c:v>
                </c:pt>
                <c:pt idx="103">
                  <c:v>2.2707423580786024E-3</c:v>
                </c:pt>
                <c:pt idx="104">
                  <c:v>2.2471910112359553E-3</c:v>
                </c:pt>
                <c:pt idx="105">
                  <c:v>2.2241231822070144E-3</c:v>
                </c:pt>
                <c:pt idx="106">
                  <c:v>2.2015241320914479E-3</c:v>
                </c:pt>
                <c:pt idx="107">
                  <c:v>2.1793797150041912E-3</c:v>
                </c:pt>
                <c:pt idx="108">
                  <c:v>2.1576763485477179E-3</c:v>
                </c:pt>
                <c:pt idx="109">
                  <c:v>2.1364009860312242E-3</c:v>
                </c:pt>
                <c:pt idx="110">
                  <c:v>2.1155410903173312E-3</c:v>
                </c:pt>
                <c:pt idx="111">
                  <c:v>2.09508460918614E-3</c:v>
                </c:pt>
                <c:pt idx="112">
                  <c:v>2.0750199521149242E-3</c:v>
                </c:pt>
                <c:pt idx="113">
                  <c:v>2.0553359683794467E-3</c:v>
                </c:pt>
                <c:pt idx="114">
                  <c:v>2.0360219263899767E-3</c:v>
                </c:pt>
                <c:pt idx="115">
                  <c:v>2.017067494181536E-3</c:v>
                </c:pt>
                <c:pt idx="116">
                  <c:v>1.9984627209838584E-3</c:v>
                </c:pt>
                <c:pt idx="117">
                  <c:v>1.9801980198019802E-3</c:v>
                </c:pt>
                <c:pt idx="118">
                  <c:v>1.9622641509433963E-3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9-4CC3-8DAB-00795FC160C9}"/>
            </c:ext>
          </c:extLst>
        </c:ser>
        <c:ser>
          <c:idx val="3"/>
          <c:order val="1"/>
          <c:tx>
            <c:strRef>
              <c:f>'2020.12.24'!$C$1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0.40194456919929172</c:v>
                </c:pt>
                <c:pt idx="9">
                  <c:v>5.7899572487258846E-3</c:v>
                </c:pt>
                <c:pt idx="10">
                  <c:v>1.3043847024741246E-4</c:v>
                </c:pt>
                <c:pt idx="11">
                  <c:v>4.2195781148358278E-6</c:v>
                </c:pt>
                <c:pt idx="12">
                  <c:v>1.8402670033873192E-7</c:v>
                </c:pt>
                <c:pt idx="13">
                  <c:v>1.0314424798490508E-8</c:v>
                </c:pt>
                <c:pt idx="14">
                  <c:v>7.1580777684201857E-10</c:v>
                </c:pt>
                <c:pt idx="15">
                  <c:v>5.9720078628458078E-11</c:v>
                </c:pt>
                <c:pt idx="16">
                  <c:v>5.8490632974905271E-12</c:v>
                </c:pt>
                <c:pt idx="17">
                  <c:v>6.5954514416782231E-13</c:v>
                </c:pt>
                <c:pt idx="18">
                  <c:v>8.425496705932724E-14</c:v>
                </c:pt>
                <c:pt idx="19">
                  <c:v>1.2030289059974719E-14</c:v>
                </c:pt>
                <c:pt idx="20">
                  <c:v>1.8981295615581979E-15</c:v>
                </c:pt>
                <c:pt idx="21">
                  <c:v>3.2772614271528454E-16</c:v>
                </c:pt>
                <c:pt idx="22">
                  <c:v>6.1402943026562975E-17</c:v>
                </c:pt>
                <c:pt idx="23">
                  <c:v>1.2393774789967857E-17</c:v>
                </c:pt>
                <c:pt idx="24">
                  <c:v>2.6779409430852964E-18</c:v>
                </c:pt>
                <c:pt idx="25">
                  <c:v>6.159782599731703E-19</c:v>
                </c:pt>
                <c:pt idx="26">
                  <c:v>1.5009463529699872E-19</c:v>
                </c:pt>
                <c:pt idx="27">
                  <c:v>3.8575377709329835E-20</c:v>
                </c:pt>
                <c:pt idx="28">
                  <c:v>1.0416374088410791E-20</c:v>
                </c:pt>
                <c:pt idx="29">
                  <c:v>2.9449489615248826E-21</c:v>
                </c:pt>
                <c:pt idx="30">
                  <c:v>8.6904152163272488E-22</c:v>
                </c:pt>
                <c:pt idx="31">
                  <c:v>2.6692221421630612E-22</c:v>
                </c:pt>
                <c:pt idx="32">
                  <c:v>8.5115073270434035E-23</c:v>
                </c:pt>
                <c:pt idx="33">
                  <c:v>2.8112784354260031E-23</c:v>
                </c:pt>
                <c:pt idx="34">
                  <c:v>9.5976450272111442E-24</c:v>
                </c:pt>
                <c:pt idx="35">
                  <c:v>3.3803066535361829E-24</c:v>
                </c:pt>
                <c:pt idx="36">
                  <c:v>1.2260711382161715E-24</c:v>
                </c:pt>
                <c:pt idx="37">
                  <c:v>4.5723938342564325E-25</c:v>
                </c:pt>
                <c:pt idx="38">
                  <c:v>1.7506374657350125E-25</c:v>
                </c:pt>
                <c:pt idx="39">
                  <c:v>6.8719476735999996E-26</c:v>
                </c:pt>
                <c:pt idx="40">
                  <c:v>2.7621420472252036E-26</c:v>
                </c:pt>
                <c:pt idx="41">
                  <c:v>1.1354992584804637E-26</c:v>
                </c:pt>
                <c:pt idx="42">
                  <c:v>4.7690430469124772E-27</c:v>
                </c:pt>
                <c:pt idx="43">
                  <c:v>2.0442843127189988E-27</c:v>
                </c:pt>
                <c:pt idx="44">
                  <c:v>8.9353042169478394E-28</c:v>
                </c:pt>
                <c:pt idx="45">
                  <c:v>3.978828324562515E-28</c:v>
                </c:pt>
                <c:pt idx="46">
                  <c:v>1.8035316010308244E-28</c:v>
                </c:pt>
                <c:pt idx="47">
                  <c:v>8.3153936053284633E-29</c:v>
                </c:pt>
                <c:pt idx="48">
                  <c:v>3.8969169590350013E-29</c:v>
                </c:pt>
                <c:pt idx="49">
                  <c:v>1.8550123948268318E-29</c:v>
                </c:pt>
                <c:pt idx="50">
                  <c:v>8.9636634216464925E-30</c:v>
                </c:pt>
                <c:pt idx="51">
                  <c:v>4.3941953212568148E-30</c:v>
                </c:pt>
                <c:pt idx="52">
                  <c:v>2.1841644090745645E-30</c:v>
                </c:pt>
                <c:pt idx="53">
                  <c:v>1.1002069681667368E-30</c:v>
                </c:pt>
                <c:pt idx="54">
                  <c:v>5.6134562632840003E-31</c:v>
                </c:pt>
                <c:pt idx="55">
                  <c:v>2.8996720009819618E-31</c:v>
                </c:pt>
                <c:pt idx="56">
                  <c:v>1.5157819272151088E-31</c:v>
                </c:pt>
                <c:pt idx="57">
                  <c:v>8.015135941514387E-32</c:v>
                </c:pt>
                <c:pt idx="58">
                  <c:v>4.2854647639977085E-32</c:v>
                </c:pt>
                <c:pt idx="59">
                  <c:v>2.3159718573721913E-32</c:v>
                </c:pt>
                <c:pt idx="60">
                  <c:v>1.264621855273035E-32</c:v>
                </c:pt>
                <c:pt idx="61">
                  <c:v>6.9747980341024052E-33</c:v>
                </c:pt>
                <c:pt idx="62">
                  <c:v>3.884229433843664E-33</c:v>
                </c:pt>
                <c:pt idx="63">
                  <c:v>2.1834634000528982E-33</c:v>
                </c:pt>
                <c:pt idx="64">
                  <c:v>1.2385873308875894E-33</c:v>
                </c:pt>
                <c:pt idx="65">
                  <c:v>7.0880187498508983E-34</c:v>
                </c:pt>
                <c:pt idx="66">
                  <c:v>4.0909485475654992E-34</c:v>
                </c:pt>
                <c:pt idx="67">
                  <c:v>2.3807445544463216E-34</c:v>
                </c:pt>
                <c:pt idx="68">
                  <c:v>1.3966411682793324E-34</c:v>
                </c:pt>
                <c:pt idx="69">
                  <c:v>8.2573069753250794E-35</c:v>
                </c:pt>
                <c:pt idx="70">
                  <c:v>4.9189935868142972E-35</c:v>
                </c:pt>
                <c:pt idx="71">
                  <c:v>2.95192380279538E-35</c:v>
                </c:pt>
                <c:pt idx="72">
                  <c:v>1.7841683267268986E-35</c:v>
                </c:pt>
                <c:pt idx="73">
                  <c:v>1.0858822459499365E-35</c:v>
                </c:pt>
                <c:pt idx="74">
                  <c:v>6.6537087466806879E-36</c:v>
                </c:pt>
                <c:pt idx="75">
                  <c:v>4.1039325539804211E-36</c:v>
                </c:pt>
                <c:pt idx="76">
                  <c:v>2.5475127996978881E-36</c:v>
                </c:pt>
                <c:pt idx="77">
                  <c:v>1.5912543014779116E-36</c:v>
                </c:pt>
                <c:pt idx="78">
                  <c:v>9.9999999999999994E-37</c:v>
                </c:pt>
                <c:pt idx="79">
                  <c:v>6.3216494624880605E-37</c:v>
                </c:pt>
                <c:pt idx="80">
                  <c:v>4.0194456919928832E-37</c:v>
                </c:pt>
                <c:pt idx="81">
                  <c:v>2.5700703847941687E-37</c:v>
                </c:pt>
                <c:pt idx="82">
                  <c:v>1.6523688951281127E-37</c:v>
                </c:pt>
                <c:pt idx="83">
                  <c:v>1.0680568539341094E-37</c:v>
                </c:pt>
                <c:pt idx="84">
                  <c:v>6.9398710139102728E-38</c:v>
                </c:pt>
                <c:pt idx="85">
                  <c:v>4.532359719098225E-38</c:v>
                </c:pt>
                <c:pt idx="86">
                  <c:v>2.9748252021367063E-38</c:v>
                </c:pt>
                <c:pt idx="87">
                  <c:v>1.9620614392363752E-38</c:v>
                </c:pt>
                <c:pt idx="88">
                  <c:v>1.3002578950469381E-38</c:v>
                </c:pt>
                <c:pt idx="89">
                  <c:v>8.6569609329237108E-39</c:v>
                </c:pt>
                <c:pt idx="90">
                  <c:v>5.7899572487258629E-39</c:v>
                </c:pt>
                <c:pt idx="91">
                  <c:v>3.8896952209894348E-39</c:v>
                </c:pt>
                <c:pt idx="92">
                  <c:v>2.6244838969881303E-39</c:v>
                </c:pt>
                <c:pt idx="93">
                  <c:v>1.7783594576057676E-39</c:v>
                </c:pt>
                <c:pt idx="94">
                  <c:v>1.210049028352436E-39</c:v>
                </c:pt>
                <c:pt idx="95">
                  <c:v>8.2671516918428914E-40</c:v>
                </c:pt>
                <c:pt idx="96">
                  <c:v>5.6707605239862479E-40</c:v>
                </c:pt>
                <c:pt idx="97">
                  <c:v>3.9050200068816027E-40</c:v>
                </c:pt>
                <c:pt idx="98">
                  <c:v>2.6993983117089837E-40</c:v>
                </c:pt>
                <c:pt idx="99">
                  <c:v>1.8730039417219694E-40</c:v>
                </c:pt>
                <c:pt idx="100">
                  <c:v>1.3043847024741251E-40</c:v>
                </c:pt>
                <c:pt idx="101">
                  <c:v>9.1166701247129906E-41</c:v>
                </c:pt>
                <c:pt idx="102">
                  <c:v>6.3943957811815413E-41</c:v>
                </c:pt>
                <c:pt idx="103">
                  <c:v>4.5005501710149494E-41</c:v>
                </c:pt>
                <c:pt idx="104">
                  <c:v>3.1783775325669041E-41</c:v>
                </c:pt>
                <c:pt idx="105">
                  <c:v>2.2521169040102011E-41</c:v>
                </c:pt>
                <c:pt idx="106">
                  <c:v>1.6010118534420861E-41</c:v>
                </c:pt>
                <c:pt idx="107">
                  <c:v>1.1417991101029937E-41</c:v>
                </c:pt>
                <c:pt idx="108">
                  <c:v>8.1686539681453728E-42</c:v>
                </c:pt>
                <c:pt idx="109">
                  <c:v>5.8620804052189182E-42</c:v>
                </c:pt>
                <c:pt idx="110">
                  <c:v>4.219578114835839E-42</c:v>
                </c:pt>
                <c:pt idx="111">
                  <c:v>3.0463406138459463E-42</c:v>
                </c:pt>
                <c:pt idx="112">
                  <c:v>2.2057530109524796E-42</c:v>
                </c:pt>
                <c:pt idx="113">
                  <c:v>1.6017020501023568E-42</c:v>
                </c:pt>
                <c:pt idx="114">
                  <c:v>1.1663557876475369E-42</c:v>
                </c:pt>
                <c:pt idx="115">
                  <c:v>8.5169371835042266E-43</c:v>
                </c:pt>
                <c:pt idx="116">
                  <c:v>6.2361719959847811E-43</c:v>
                </c:pt>
                <c:pt idx="117">
                  <c:v>4.5784099211821675E-43</c:v>
                </c:pt>
                <c:pt idx="118">
                  <c:v>3.3701826139763454E-43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9-4CC3-8DAB-00795FC160C9}"/>
            </c:ext>
          </c:extLst>
        </c:ser>
        <c:ser>
          <c:idx val="0"/>
          <c:order val="2"/>
          <c:tx>
            <c:strRef>
              <c:f>'2020.12.24'!$B$1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0.52</c:v>
                </c:pt>
                <c:pt idx="9">
                  <c:v>0.15294117647058825</c:v>
                </c:pt>
                <c:pt idx="10">
                  <c:v>8.9655172413793102E-2</c:v>
                </c:pt>
                <c:pt idx="11">
                  <c:v>6.3414634146341464E-2</c:v>
                </c:pt>
                <c:pt idx="12">
                  <c:v>4.9056603773584909E-2</c:v>
                </c:pt>
                <c:pt idx="13">
                  <c:v>0.04</c:v>
                </c:pt>
                <c:pt idx="14">
                  <c:v>3.3766233766233764E-2</c:v>
                </c:pt>
                <c:pt idx="15">
                  <c:v>2.9213483146067417E-2</c:v>
                </c:pt>
                <c:pt idx="16">
                  <c:v>2.5742574257425741E-2</c:v>
                </c:pt>
                <c:pt idx="17">
                  <c:v>2.3008849557522124E-2</c:v>
                </c:pt>
                <c:pt idx="18">
                  <c:v>2.0799999999999999E-2</c:v>
                </c:pt>
                <c:pt idx="19">
                  <c:v>1.8978102189781021E-2</c:v>
                </c:pt>
                <c:pt idx="20">
                  <c:v>1.74496644295302E-2</c:v>
                </c:pt>
                <c:pt idx="21">
                  <c:v>1.6149068322981366E-2</c:v>
                </c:pt>
                <c:pt idx="22">
                  <c:v>1.5028901734104046E-2</c:v>
                </c:pt>
                <c:pt idx="23">
                  <c:v>1.4054054054054054E-2</c:v>
                </c:pt>
                <c:pt idx="24">
                  <c:v>1.3197969543147208E-2</c:v>
                </c:pt>
                <c:pt idx="25">
                  <c:v>1.2440191387559809E-2</c:v>
                </c:pt>
                <c:pt idx="26">
                  <c:v>1.1764705882352941E-2</c:v>
                </c:pt>
                <c:pt idx="27">
                  <c:v>1.1158798283261802E-2</c:v>
                </c:pt>
                <c:pt idx="28">
                  <c:v>1.0612244897959184E-2</c:v>
                </c:pt>
                <c:pt idx="29">
                  <c:v>1.0116731517509728E-2</c:v>
                </c:pt>
                <c:pt idx="30">
                  <c:v>9.6654275092936809E-3</c:v>
                </c:pt>
                <c:pt idx="31">
                  <c:v>9.2526690391459068E-3</c:v>
                </c:pt>
                <c:pt idx="32">
                  <c:v>8.8737201365187719E-3</c:v>
                </c:pt>
                <c:pt idx="33">
                  <c:v>8.5245901639344271E-3</c:v>
                </c:pt>
                <c:pt idx="34">
                  <c:v>8.201892744479496E-3</c:v>
                </c:pt>
                <c:pt idx="35">
                  <c:v>7.9027355623100311E-3</c:v>
                </c:pt>
                <c:pt idx="36">
                  <c:v>7.624633431085044E-3</c:v>
                </c:pt>
                <c:pt idx="37">
                  <c:v>7.3654390934844195E-3</c:v>
                </c:pt>
                <c:pt idx="38">
                  <c:v>7.1232876712328764E-3</c:v>
                </c:pt>
                <c:pt idx="39">
                  <c:v>6.8965517241379309E-3</c:v>
                </c:pt>
                <c:pt idx="40">
                  <c:v>6.6838046272493573E-3</c:v>
                </c:pt>
                <c:pt idx="41">
                  <c:v>6.4837905236907727E-3</c:v>
                </c:pt>
                <c:pt idx="42">
                  <c:v>6.2953995157384989E-3</c:v>
                </c:pt>
                <c:pt idx="43">
                  <c:v>6.1176470588235297E-3</c:v>
                </c:pt>
                <c:pt idx="44">
                  <c:v>5.9496567505720821E-3</c:v>
                </c:pt>
                <c:pt idx="45">
                  <c:v>5.7906458797327394E-3</c:v>
                </c:pt>
                <c:pt idx="46">
                  <c:v>5.6399132321041214E-3</c:v>
                </c:pt>
                <c:pt idx="47">
                  <c:v>5.4968287526427064E-3</c:v>
                </c:pt>
                <c:pt idx="48">
                  <c:v>5.3608247422680414E-3</c:v>
                </c:pt>
                <c:pt idx="49">
                  <c:v>5.2313883299798794E-3</c:v>
                </c:pt>
                <c:pt idx="50">
                  <c:v>5.1080550098231824E-3</c:v>
                </c:pt>
                <c:pt idx="51">
                  <c:v>4.9904030710172746E-3</c:v>
                </c:pt>
                <c:pt idx="52">
                  <c:v>4.8780487804878049E-3</c:v>
                </c:pt>
                <c:pt idx="53">
                  <c:v>4.7706422018348625E-3</c:v>
                </c:pt>
                <c:pt idx="54">
                  <c:v>4.66786355475763E-3</c:v>
                </c:pt>
                <c:pt idx="55">
                  <c:v>4.5694200351493845E-3</c:v>
                </c:pt>
                <c:pt idx="56">
                  <c:v>4.4750430292598963E-3</c:v>
                </c:pt>
                <c:pt idx="57">
                  <c:v>4.3844856661045531E-3</c:v>
                </c:pt>
                <c:pt idx="58">
                  <c:v>4.2975206611570249E-3</c:v>
                </c:pt>
                <c:pt idx="59">
                  <c:v>4.2139384116693683E-3</c:v>
                </c:pt>
                <c:pt idx="60">
                  <c:v>4.1335453100158981E-3</c:v>
                </c:pt>
                <c:pt idx="61">
                  <c:v>4.0561622464898592E-3</c:v>
                </c:pt>
                <c:pt idx="62">
                  <c:v>3.9816232771822356E-3</c:v>
                </c:pt>
                <c:pt idx="63">
                  <c:v>3.909774436090226E-3</c:v>
                </c:pt>
                <c:pt idx="64">
                  <c:v>3.8404726735598227E-3</c:v>
                </c:pt>
                <c:pt idx="65">
                  <c:v>3.7735849056603774E-3</c:v>
                </c:pt>
                <c:pt idx="66">
                  <c:v>3.7089871611982882E-3</c:v>
                </c:pt>
                <c:pt idx="67">
                  <c:v>3.6465638148667602E-3</c:v>
                </c:pt>
                <c:pt idx="68">
                  <c:v>3.5862068965517241E-3</c:v>
                </c:pt>
                <c:pt idx="69">
                  <c:v>3.5278154681139757E-3</c:v>
                </c:pt>
                <c:pt idx="70">
                  <c:v>3.4712950600801068E-3</c:v>
                </c:pt>
                <c:pt idx="71">
                  <c:v>3.4165571616294349E-3</c:v>
                </c:pt>
                <c:pt idx="72">
                  <c:v>3.3635187580853816E-3</c:v>
                </c:pt>
                <c:pt idx="73">
                  <c:v>3.3121019108280254E-3</c:v>
                </c:pt>
                <c:pt idx="74">
                  <c:v>3.2622333751568381E-3</c:v>
                </c:pt>
                <c:pt idx="75">
                  <c:v>3.2138442521631645E-3</c:v>
                </c:pt>
                <c:pt idx="76">
                  <c:v>3.1668696711327649E-3</c:v>
                </c:pt>
                <c:pt idx="77">
                  <c:v>3.1212484993997599E-3</c:v>
                </c:pt>
                <c:pt idx="78">
                  <c:v>3.0769230769230769E-3</c:v>
                </c:pt>
                <c:pt idx="79">
                  <c:v>3.0338389731621937E-3</c:v>
                </c:pt>
                <c:pt idx="80">
                  <c:v>2.991944764096663E-3</c:v>
                </c:pt>
                <c:pt idx="81">
                  <c:v>2.9511918274687855E-3</c:v>
                </c:pt>
                <c:pt idx="82">
                  <c:v>2.9115341545352742E-3</c:v>
                </c:pt>
                <c:pt idx="83">
                  <c:v>2.8729281767955802E-3</c:v>
                </c:pt>
                <c:pt idx="84">
                  <c:v>2.8353326063249727E-3</c:v>
                </c:pt>
                <c:pt idx="85">
                  <c:v>2.798708288482239E-3</c:v>
                </c:pt>
                <c:pt idx="86">
                  <c:v>2.7630180658873541E-3</c:v>
                </c:pt>
                <c:pt idx="87">
                  <c:v>2.7282266526757609E-3</c:v>
                </c:pt>
                <c:pt idx="88">
                  <c:v>2.694300518134715E-3</c:v>
                </c:pt>
                <c:pt idx="89">
                  <c:v>2.6612077789150462E-3</c:v>
                </c:pt>
                <c:pt idx="90">
                  <c:v>2.6289180990899897E-3</c:v>
                </c:pt>
                <c:pt idx="91">
                  <c:v>2.5974025974025974E-3</c:v>
                </c:pt>
                <c:pt idx="92">
                  <c:v>2.5666337611056269E-3</c:v>
                </c:pt>
                <c:pt idx="93">
                  <c:v>2.5365853658536586E-3</c:v>
                </c:pt>
                <c:pt idx="94">
                  <c:v>2.5072324011571842E-3</c:v>
                </c:pt>
                <c:pt idx="95">
                  <c:v>2.4785510009532889E-3</c:v>
                </c:pt>
                <c:pt idx="96">
                  <c:v>2.4505183788878417E-3</c:v>
                </c:pt>
                <c:pt idx="97">
                  <c:v>2.4231127679403539E-3</c:v>
                </c:pt>
                <c:pt idx="98">
                  <c:v>2.3963133640552995E-3</c:v>
                </c:pt>
                <c:pt idx="99">
                  <c:v>2.3701002734731083E-3</c:v>
                </c:pt>
                <c:pt idx="100">
                  <c:v>2.344454463480613E-3</c:v>
                </c:pt>
                <c:pt idx="101">
                  <c:v>2.3193577163247102E-3</c:v>
                </c:pt>
                <c:pt idx="102">
                  <c:v>2.294792586054722E-3</c:v>
                </c:pt>
                <c:pt idx="103">
                  <c:v>2.2707423580786024E-3</c:v>
                </c:pt>
                <c:pt idx="104">
                  <c:v>2.2471910112359553E-3</c:v>
                </c:pt>
                <c:pt idx="105">
                  <c:v>2.2241231822070144E-3</c:v>
                </c:pt>
                <c:pt idx="106">
                  <c:v>2.2015241320914479E-3</c:v>
                </c:pt>
                <c:pt idx="107">
                  <c:v>2.1793797150041912E-3</c:v>
                </c:pt>
                <c:pt idx="108">
                  <c:v>2.1576763485477179E-3</c:v>
                </c:pt>
                <c:pt idx="109">
                  <c:v>2.1364009860312242E-3</c:v>
                </c:pt>
                <c:pt idx="110">
                  <c:v>2.1155410903173312E-3</c:v>
                </c:pt>
                <c:pt idx="111">
                  <c:v>2.09508460918614E-3</c:v>
                </c:pt>
                <c:pt idx="112">
                  <c:v>2.0750199521149242E-3</c:v>
                </c:pt>
                <c:pt idx="113">
                  <c:v>2.0553359683794467E-3</c:v>
                </c:pt>
                <c:pt idx="114">
                  <c:v>2.0360219263899767E-3</c:v>
                </c:pt>
                <c:pt idx="115">
                  <c:v>2.017067494181536E-3</c:v>
                </c:pt>
                <c:pt idx="116">
                  <c:v>1.9984627209838584E-3</c:v>
                </c:pt>
                <c:pt idx="117">
                  <c:v>1.9801980198019802E-3</c:v>
                </c:pt>
                <c:pt idx="118">
                  <c:v>1.9622641509433963E-3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9-4CC3-8DAB-00795FC160C9}"/>
            </c:ext>
          </c:extLst>
        </c:ser>
        <c:ser>
          <c:idx val="1"/>
          <c:order val="3"/>
          <c:tx>
            <c:strRef>
              <c:f>'2020.12.24'!$C$1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0.40194456919929172</c:v>
                </c:pt>
                <c:pt idx="9">
                  <c:v>5.7899572487258846E-3</c:v>
                </c:pt>
                <c:pt idx="10">
                  <c:v>1.3043847024741246E-4</c:v>
                </c:pt>
                <c:pt idx="11">
                  <c:v>4.2195781148358278E-6</c:v>
                </c:pt>
                <c:pt idx="12">
                  <c:v>1.8402670033873192E-7</c:v>
                </c:pt>
                <c:pt idx="13">
                  <c:v>1.0314424798490508E-8</c:v>
                </c:pt>
                <c:pt idx="14">
                  <c:v>7.1580777684201857E-10</c:v>
                </c:pt>
                <c:pt idx="15">
                  <c:v>5.9720078628458078E-11</c:v>
                </c:pt>
                <c:pt idx="16">
                  <c:v>5.8490632974905271E-12</c:v>
                </c:pt>
                <c:pt idx="17">
                  <c:v>6.5954514416782231E-13</c:v>
                </c:pt>
                <c:pt idx="18">
                  <c:v>8.425496705932724E-14</c:v>
                </c:pt>
                <c:pt idx="19">
                  <c:v>1.2030289059974719E-14</c:v>
                </c:pt>
                <c:pt idx="20">
                  <c:v>1.8981295615581979E-15</c:v>
                </c:pt>
                <c:pt idx="21">
                  <c:v>3.2772614271528454E-16</c:v>
                </c:pt>
                <c:pt idx="22">
                  <c:v>6.1402943026562975E-17</c:v>
                </c:pt>
                <c:pt idx="23">
                  <c:v>1.2393774789967857E-17</c:v>
                </c:pt>
                <c:pt idx="24">
                  <c:v>2.6779409430852964E-18</c:v>
                </c:pt>
                <c:pt idx="25">
                  <c:v>6.159782599731703E-19</c:v>
                </c:pt>
                <c:pt idx="26">
                  <c:v>1.5009463529699872E-19</c:v>
                </c:pt>
                <c:pt idx="27">
                  <c:v>3.8575377709329835E-20</c:v>
                </c:pt>
                <c:pt idx="28">
                  <c:v>1.0416374088410791E-20</c:v>
                </c:pt>
                <c:pt idx="29">
                  <c:v>2.9449489615248826E-21</c:v>
                </c:pt>
                <c:pt idx="30">
                  <c:v>8.6904152163272488E-22</c:v>
                </c:pt>
                <c:pt idx="31">
                  <c:v>2.6692221421630612E-22</c:v>
                </c:pt>
                <c:pt idx="32">
                  <c:v>8.5115073270434035E-23</c:v>
                </c:pt>
                <c:pt idx="33">
                  <c:v>2.8112784354260031E-23</c:v>
                </c:pt>
                <c:pt idx="34">
                  <c:v>9.5976450272111442E-24</c:v>
                </c:pt>
                <c:pt idx="35">
                  <c:v>3.3803066535361829E-24</c:v>
                </c:pt>
                <c:pt idx="36">
                  <c:v>1.2260711382161715E-24</c:v>
                </c:pt>
                <c:pt idx="37">
                  <c:v>4.5723938342564325E-25</c:v>
                </c:pt>
                <c:pt idx="38">
                  <c:v>1.7506374657350125E-25</c:v>
                </c:pt>
                <c:pt idx="39">
                  <c:v>6.8719476735999996E-26</c:v>
                </c:pt>
                <c:pt idx="40">
                  <c:v>2.7621420472252036E-26</c:v>
                </c:pt>
                <c:pt idx="41">
                  <c:v>1.1354992584804637E-26</c:v>
                </c:pt>
                <c:pt idx="42">
                  <c:v>4.7690430469124772E-27</c:v>
                </c:pt>
                <c:pt idx="43">
                  <c:v>2.0442843127189988E-27</c:v>
                </c:pt>
                <c:pt idx="44">
                  <c:v>8.9353042169478394E-28</c:v>
                </c:pt>
                <c:pt idx="45">
                  <c:v>3.978828324562515E-28</c:v>
                </c:pt>
                <c:pt idx="46">
                  <c:v>1.8035316010308244E-28</c:v>
                </c:pt>
                <c:pt idx="47">
                  <c:v>8.3153936053284633E-29</c:v>
                </c:pt>
                <c:pt idx="48">
                  <c:v>3.8969169590350013E-29</c:v>
                </c:pt>
                <c:pt idx="49">
                  <c:v>1.8550123948268318E-29</c:v>
                </c:pt>
                <c:pt idx="50">
                  <c:v>8.9636634216464925E-30</c:v>
                </c:pt>
                <c:pt idx="51">
                  <c:v>4.3941953212568148E-30</c:v>
                </c:pt>
                <c:pt idx="52">
                  <c:v>2.1841644090745645E-30</c:v>
                </c:pt>
                <c:pt idx="53">
                  <c:v>1.1002069681667368E-30</c:v>
                </c:pt>
                <c:pt idx="54">
                  <c:v>5.6134562632840003E-31</c:v>
                </c:pt>
                <c:pt idx="55">
                  <c:v>2.8996720009819618E-31</c:v>
                </c:pt>
                <c:pt idx="56">
                  <c:v>1.5157819272151088E-31</c:v>
                </c:pt>
                <c:pt idx="57">
                  <c:v>8.015135941514387E-32</c:v>
                </c:pt>
                <c:pt idx="58">
                  <c:v>4.2854647639977085E-32</c:v>
                </c:pt>
                <c:pt idx="59">
                  <c:v>2.3159718573721913E-32</c:v>
                </c:pt>
                <c:pt idx="60">
                  <c:v>1.264621855273035E-32</c:v>
                </c:pt>
                <c:pt idx="61">
                  <c:v>6.9747980341024052E-33</c:v>
                </c:pt>
                <c:pt idx="62">
                  <c:v>3.884229433843664E-33</c:v>
                </c:pt>
                <c:pt idx="63">
                  <c:v>2.1834634000528982E-33</c:v>
                </c:pt>
                <c:pt idx="64">
                  <c:v>1.2385873308875894E-33</c:v>
                </c:pt>
                <c:pt idx="65">
                  <c:v>7.0880187498508983E-34</c:v>
                </c:pt>
                <c:pt idx="66">
                  <c:v>4.0909485475654992E-34</c:v>
                </c:pt>
                <c:pt idx="67">
                  <c:v>2.3807445544463216E-34</c:v>
                </c:pt>
                <c:pt idx="68">
                  <c:v>1.3966411682793324E-34</c:v>
                </c:pt>
                <c:pt idx="69">
                  <c:v>8.2573069753250794E-35</c:v>
                </c:pt>
                <c:pt idx="70">
                  <c:v>4.9189935868142972E-35</c:v>
                </c:pt>
                <c:pt idx="71">
                  <c:v>2.95192380279538E-35</c:v>
                </c:pt>
                <c:pt idx="72">
                  <c:v>1.7841683267268986E-35</c:v>
                </c:pt>
                <c:pt idx="73">
                  <c:v>1.0858822459499365E-35</c:v>
                </c:pt>
                <c:pt idx="74">
                  <c:v>6.6537087466806879E-36</c:v>
                </c:pt>
                <c:pt idx="75">
                  <c:v>4.1039325539804211E-36</c:v>
                </c:pt>
                <c:pt idx="76">
                  <c:v>2.5475127996978881E-36</c:v>
                </c:pt>
                <c:pt idx="77">
                  <c:v>1.5912543014779116E-36</c:v>
                </c:pt>
                <c:pt idx="78">
                  <c:v>9.9999999999999994E-37</c:v>
                </c:pt>
                <c:pt idx="79">
                  <c:v>6.3216494624880605E-37</c:v>
                </c:pt>
                <c:pt idx="80">
                  <c:v>4.0194456919928832E-37</c:v>
                </c:pt>
                <c:pt idx="81">
                  <c:v>2.5700703847941687E-37</c:v>
                </c:pt>
                <c:pt idx="82">
                  <c:v>1.6523688951281127E-37</c:v>
                </c:pt>
                <c:pt idx="83">
                  <c:v>1.0680568539341094E-37</c:v>
                </c:pt>
                <c:pt idx="84">
                  <c:v>6.9398710139102728E-38</c:v>
                </c:pt>
                <c:pt idx="85">
                  <c:v>4.532359719098225E-38</c:v>
                </c:pt>
                <c:pt idx="86">
                  <c:v>2.9748252021367063E-38</c:v>
                </c:pt>
                <c:pt idx="87">
                  <c:v>1.9620614392363752E-38</c:v>
                </c:pt>
                <c:pt idx="88">
                  <c:v>1.3002578950469381E-38</c:v>
                </c:pt>
                <c:pt idx="89">
                  <c:v>8.6569609329237108E-39</c:v>
                </c:pt>
                <c:pt idx="90">
                  <c:v>5.7899572487258629E-39</c:v>
                </c:pt>
                <c:pt idx="91">
                  <c:v>3.8896952209894348E-39</c:v>
                </c:pt>
                <c:pt idx="92">
                  <c:v>2.6244838969881303E-39</c:v>
                </c:pt>
                <c:pt idx="93">
                  <c:v>1.7783594576057676E-39</c:v>
                </c:pt>
                <c:pt idx="94">
                  <c:v>1.210049028352436E-39</c:v>
                </c:pt>
                <c:pt idx="95">
                  <c:v>8.2671516918428914E-40</c:v>
                </c:pt>
                <c:pt idx="96">
                  <c:v>5.6707605239862479E-40</c:v>
                </c:pt>
                <c:pt idx="97">
                  <c:v>3.9050200068816027E-40</c:v>
                </c:pt>
                <c:pt idx="98">
                  <c:v>2.6993983117089837E-40</c:v>
                </c:pt>
                <c:pt idx="99">
                  <c:v>1.8730039417219694E-40</c:v>
                </c:pt>
                <c:pt idx="100">
                  <c:v>1.3043847024741251E-40</c:v>
                </c:pt>
                <c:pt idx="101">
                  <c:v>9.1166701247129906E-41</c:v>
                </c:pt>
                <c:pt idx="102">
                  <c:v>6.3943957811815413E-41</c:v>
                </c:pt>
                <c:pt idx="103">
                  <c:v>4.5005501710149494E-41</c:v>
                </c:pt>
                <c:pt idx="104">
                  <c:v>3.1783775325669041E-41</c:v>
                </c:pt>
                <c:pt idx="105">
                  <c:v>2.2521169040102011E-41</c:v>
                </c:pt>
                <c:pt idx="106">
                  <c:v>1.6010118534420861E-41</c:v>
                </c:pt>
                <c:pt idx="107">
                  <c:v>1.1417991101029937E-41</c:v>
                </c:pt>
                <c:pt idx="108">
                  <c:v>8.1686539681453728E-42</c:v>
                </c:pt>
                <c:pt idx="109">
                  <c:v>5.8620804052189182E-42</c:v>
                </c:pt>
                <c:pt idx="110">
                  <c:v>4.219578114835839E-42</c:v>
                </c:pt>
                <c:pt idx="111">
                  <c:v>3.0463406138459463E-42</c:v>
                </c:pt>
                <c:pt idx="112">
                  <c:v>2.2057530109524796E-42</c:v>
                </c:pt>
                <c:pt idx="113">
                  <c:v>1.6017020501023568E-42</c:v>
                </c:pt>
                <c:pt idx="114">
                  <c:v>1.1663557876475369E-42</c:v>
                </c:pt>
                <c:pt idx="115">
                  <c:v>8.5169371835042266E-43</c:v>
                </c:pt>
                <c:pt idx="116">
                  <c:v>6.2361719959847811E-43</c:v>
                </c:pt>
                <c:pt idx="117">
                  <c:v>4.5784099211821675E-43</c:v>
                </c:pt>
                <c:pt idx="118">
                  <c:v>3.3701826139763454E-43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89-4CC3-8DAB-00795FC1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'2020.12.24'!$B$1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0.52</c:v>
                </c:pt>
                <c:pt idx="9">
                  <c:v>0.15294117647058825</c:v>
                </c:pt>
                <c:pt idx="10">
                  <c:v>8.9655172413793102E-2</c:v>
                </c:pt>
                <c:pt idx="11">
                  <c:v>6.3414634146341464E-2</c:v>
                </c:pt>
                <c:pt idx="12">
                  <c:v>4.9056603773584909E-2</c:v>
                </c:pt>
                <c:pt idx="13">
                  <c:v>0.04</c:v>
                </c:pt>
                <c:pt idx="14">
                  <c:v>3.3766233766233764E-2</c:v>
                </c:pt>
                <c:pt idx="15">
                  <c:v>2.9213483146067417E-2</c:v>
                </c:pt>
                <c:pt idx="16">
                  <c:v>2.5742574257425741E-2</c:v>
                </c:pt>
                <c:pt idx="17">
                  <c:v>2.3008849557522124E-2</c:v>
                </c:pt>
                <c:pt idx="18">
                  <c:v>2.0799999999999999E-2</c:v>
                </c:pt>
                <c:pt idx="19">
                  <c:v>1.8978102189781021E-2</c:v>
                </c:pt>
                <c:pt idx="20">
                  <c:v>1.74496644295302E-2</c:v>
                </c:pt>
                <c:pt idx="21">
                  <c:v>1.6149068322981366E-2</c:v>
                </c:pt>
                <c:pt idx="22">
                  <c:v>1.5028901734104046E-2</c:v>
                </c:pt>
                <c:pt idx="23">
                  <c:v>1.4054054054054054E-2</c:v>
                </c:pt>
                <c:pt idx="24">
                  <c:v>1.3197969543147208E-2</c:v>
                </c:pt>
                <c:pt idx="25">
                  <c:v>1.2440191387559809E-2</c:v>
                </c:pt>
                <c:pt idx="26">
                  <c:v>1.1764705882352941E-2</c:v>
                </c:pt>
                <c:pt idx="27">
                  <c:v>1.1158798283261802E-2</c:v>
                </c:pt>
                <c:pt idx="28">
                  <c:v>1.0612244897959184E-2</c:v>
                </c:pt>
                <c:pt idx="29">
                  <c:v>1.0116731517509728E-2</c:v>
                </c:pt>
                <c:pt idx="30">
                  <c:v>9.6654275092936809E-3</c:v>
                </c:pt>
                <c:pt idx="31">
                  <c:v>9.2526690391459068E-3</c:v>
                </c:pt>
                <c:pt idx="32">
                  <c:v>8.8737201365187719E-3</c:v>
                </c:pt>
                <c:pt idx="33">
                  <c:v>8.5245901639344271E-3</c:v>
                </c:pt>
                <c:pt idx="34">
                  <c:v>8.201892744479496E-3</c:v>
                </c:pt>
                <c:pt idx="35">
                  <c:v>7.9027355623100311E-3</c:v>
                </c:pt>
                <c:pt idx="36">
                  <c:v>7.624633431085044E-3</c:v>
                </c:pt>
                <c:pt idx="37">
                  <c:v>7.3654390934844195E-3</c:v>
                </c:pt>
                <c:pt idx="38">
                  <c:v>7.1232876712328764E-3</c:v>
                </c:pt>
                <c:pt idx="39">
                  <c:v>6.8965517241379309E-3</c:v>
                </c:pt>
                <c:pt idx="40">
                  <c:v>6.6838046272493573E-3</c:v>
                </c:pt>
                <c:pt idx="41">
                  <c:v>6.4837905236907727E-3</c:v>
                </c:pt>
                <c:pt idx="42">
                  <c:v>6.2953995157384989E-3</c:v>
                </c:pt>
                <c:pt idx="43">
                  <c:v>6.1176470588235297E-3</c:v>
                </c:pt>
                <c:pt idx="44">
                  <c:v>5.9496567505720821E-3</c:v>
                </c:pt>
                <c:pt idx="45">
                  <c:v>5.7906458797327394E-3</c:v>
                </c:pt>
                <c:pt idx="46">
                  <c:v>5.6399132321041214E-3</c:v>
                </c:pt>
                <c:pt idx="47">
                  <c:v>5.4968287526427064E-3</c:v>
                </c:pt>
                <c:pt idx="48">
                  <c:v>5.3608247422680414E-3</c:v>
                </c:pt>
                <c:pt idx="49">
                  <c:v>5.2313883299798794E-3</c:v>
                </c:pt>
                <c:pt idx="50">
                  <c:v>5.1080550098231824E-3</c:v>
                </c:pt>
                <c:pt idx="51">
                  <c:v>4.9904030710172746E-3</c:v>
                </c:pt>
                <c:pt idx="52">
                  <c:v>4.8780487804878049E-3</c:v>
                </c:pt>
                <c:pt idx="53">
                  <c:v>4.7706422018348625E-3</c:v>
                </c:pt>
                <c:pt idx="54">
                  <c:v>4.66786355475763E-3</c:v>
                </c:pt>
                <c:pt idx="55">
                  <c:v>4.5694200351493845E-3</c:v>
                </c:pt>
                <c:pt idx="56">
                  <c:v>4.4750430292598963E-3</c:v>
                </c:pt>
                <c:pt idx="57">
                  <c:v>4.3844856661045531E-3</c:v>
                </c:pt>
                <c:pt idx="58">
                  <c:v>4.2975206611570249E-3</c:v>
                </c:pt>
                <c:pt idx="59">
                  <c:v>4.2139384116693683E-3</c:v>
                </c:pt>
                <c:pt idx="60">
                  <c:v>4.1335453100158981E-3</c:v>
                </c:pt>
                <c:pt idx="61">
                  <c:v>4.0561622464898592E-3</c:v>
                </c:pt>
                <c:pt idx="62">
                  <c:v>3.9816232771822356E-3</c:v>
                </c:pt>
                <c:pt idx="63">
                  <c:v>3.909774436090226E-3</c:v>
                </c:pt>
                <c:pt idx="64">
                  <c:v>3.8404726735598227E-3</c:v>
                </c:pt>
                <c:pt idx="65">
                  <c:v>3.7735849056603774E-3</c:v>
                </c:pt>
                <c:pt idx="66">
                  <c:v>3.7089871611982882E-3</c:v>
                </c:pt>
                <c:pt idx="67">
                  <c:v>3.6465638148667602E-3</c:v>
                </c:pt>
                <c:pt idx="68">
                  <c:v>3.5862068965517241E-3</c:v>
                </c:pt>
                <c:pt idx="69">
                  <c:v>3.5278154681139757E-3</c:v>
                </c:pt>
                <c:pt idx="70">
                  <c:v>3.4712950600801068E-3</c:v>
                </c:pt>
                <c:pt idx="71">
                  <c:v>3.4165571616294349E-3</c:v>
                </c:pt>
                <c:pt idx="72">
                  <c:v>3.3635187580853816E-3</c:v>
                </c:pt>
                <c:pt idx="73">
                  <c:v>3.3121019108280254E-3</c:v>
                </c:pt>
                <c:pt idx="74">
                  <c:v>3.2622333751568381E-3</c:v>
                </c:pt>
                <c:pt idx="75">
                  <c:v>3.2138442521631645E-3</c:v>
                </c:pt>
                <c:pt idx="76">
                  <c:v>3.1668696711327649E-3</c:v>
                </c:pt>
                <c:pt idx="77">
                  <c:v>3.1212484993997599E-3</c:v>
                </c:pt>
                <c:pt idx="78">
                  <c:v>3.0769230769230769E-3</c:v>
                </c:pt>
                <c:pt idx="79">
                  <c:v>3.0338389731621937E-3</c:v>
                </c:pt>
                <c:pt idx="80">
                  <c:v>2.991944764096663E-3</c:v>
                </c:pt>
                <c:pt idx="81">
                  <c:v>2.9511918274687855E-3</c:v>
                </c:pt>
                <c:pt idx="82">
                  <c:v>2.9115341545352742E-3</c:v>
                </c:pt>
                <c:pt idx="83">
                  <c:v>2.8729281767955802E-3</c:v>
                </c:pt>
                <c:pt idx="84">
                  <c:v>2.8353326063249727E-3</c:v>
                </c:pt>
                <c:pt idx="85">
                  <c:v>2.798708288482239E-3</c:v>
                </c:pt>
                <c:pt idx="86">
                  <c:v>2.7630180658873541E-3</c:v>
                </c:pt>
                <c:pt idx="87">
                  <c:v>2.7282266526757609E-3</c:v>
                </c:pt>
                <c:pt idx="88">
                  <c:v>2.694300518134715E-3</c:v>
                </c:pt>
                <c:pt idx="89">
                  <c:v>2.6612077789150462E-3</c:v>
                </c:pt>
                <c:pt idx="90">
                  <c:v>2.6289180990899897E-3</c:v>
                </c:pt>
                <c:pt idx="91">
                  <c:v>2.5974025974025974E-3</c:v>
                </c:pt>
                <c:pt idx="92">
                  <c:v>2.5666337611056269E-3</c:v>
                </c:pt>
                <c:pt idx="93">
                  <c:v>2.5365853658536586E-3</c:v>
                </c:pt>
                <c:pt idx="94">
                  <c:v>2.5072324011571842E-3</c:v>
                </c:pt>
                <c:pt idx="95">
                  <c:v>2.4785510009532889E-3</c:v>
                </c:pt>
                <c:pt idx="96">
                  <c:v>2.4505183788878417E-3</c:v>
                </c:pt>
                <c:pt idx="97">
                  <c:v>2.4231127679403539E-3</c:v>
                </c:pt>
                <c:pt idx="98">
                  <c:v>2.3963133640552995E-3</c:v>
                </c:pt>
                <c:pt idx="99">
                  <c:v>2.3701002734731083E-3</c:v>
                </c:pt>
                <c:pt idx="100">
                  <c:v>2.344454463480613E-3</c:v>
                </c:pt>
                <c:pt idx="101">
                  <c:v>2.3193577163247102E-3</c:v>
                </c:pt>
                <c:pt idx="102">
                  <c:v>2.294792586054722E-3</c:v>
                </c:pt>
                <c:pt idx="103">
                  <c:v>2.2707423580786024E-3</c:v>
                </c:pt>
                <c:pt idx="104">
                  <c:v>2.2471910112359553E-3</c:v>
                </c:pt>
                <c:pt idx="105">
                  <c:v>2.2241231822070144E-3</c:v>
                </c:pt>
                <c:pt idx="106">
                  <c:v>2.2015241320914479E-3</c:v>
                </c:pt>
                <c:pt idx="107">
                  <c:v>2.1793797150041912E-3</c:v>
                </c:pt>
                <c:pt idx="108">
                  <c:v>2.1576763485477179E-3</c:v>
                </c:pt>
                <c:pt idx="109">
                  <c:v>2.1364009860312242E-3</c:v>
                </c:pt>
                <c:pt idx="110">
                  <c:v>2.1155410903173312E-3</c:v>
                </c:pt>
                <c:pt idx="111">
                  <c:v>2.09508460918614E-3</c:v>
                </c:pt>
                <c:pt idx="112">
                  <c:v>2.0750199521149242E-3</c:v>
                </c:pt>
                <c:pt idx="113">
                  <c:v>2.0553359683794467E-3</c:v>
                </c:pt>
                <c:pt idx="114">
                  <c:v>2.0360219263899767E-3</c:v>
                </c:pt>
                <c:pt idx="115">
                  <c:v>2.017067494181536E-3</c:v>
                </c:pt>
                <c:pt idx="116">
                  <c:v>1.9984627209838584E-3</c:v>
                </c:pt>
                <c:pt idx="117">
                  <c:v>1.9801980198019802E-3</c:v>
                </c:pt>
                <c:pt idx="118">
                  <c:v>1.9622641509433963E-3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7-4737-96FD-62ADE2E8F4D7}"/>
            </c:ext>
          </c:extLst>
        </c:ser>
        <c:ser>
          <c:idx val="1"/>
          <c:order val="1"/>
          <c:tx>
            <c:strRef>
              <c:f>'2020.12.24'!$C$1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0.40194456919929172</c:v>
                </c:pt>
                <c:pt idx="9">
                  <c:v>5.7899572487258846E-3</c:v>
                </c:pt>
                <c:pt idx="10">
                  <c:v>1.3043847024741246E-4</c:v>
                </c:pt>
                <c:pt idx="11">
                  <c:v>4.2195781148358278E-6</c:v>
                </c:pt>
                <c:pt idx="12">
                  <c:v>1.8402670033873192E-7</c:v>
                </c:pt>
                <c:pt idx="13">
                  <c:v>1.0314424798490508E-8</c:v>
                </c:pt>
                <c:pt idx="14">
                  <c:v>7.1580777684201857E-10</c:v>
                </c:pt>
                <c:pt idx="15">
                  <c:v>5.9720078628458078E-11</c:v>
                </c:pt>
                <c:pt idx="16">
                  <c:v>5.8490632974905271E-12</c:v>
                </c:pt>
                <c:pt idx="17">
                  <c:v>6.5954514416782231E-13</c:v>
                </c:pt>
                <c:pt idx="18">
                  <c:v>8.425496705932724E-14</c:v>
                </c:pt>
                <c:pt idx="19">
                  <c:v>1.2030289059974719E-14</c:v>
                </c:pt>
                <c:pt idx="20">
                  <c:v>1.8981295615581979E-15</c:v>
                </c:pt>
                <c:pt idx="21">
                  <c:v>3.2772614271528454E-16</c:v>
                </c:pt>
                <c:pt idx="22">
                  <c:v>6.1402943026562975E-17</c:v>
                </c:pt>
                <c:pt idx="23">
                  <c:v>1.2393774789967857E-17</c:v>
                </c:pt>
                <c:pt idx="24">
                  <c:v>2.6779409430852964E-18</c:v>
                </c:pt>
                <c:pt idx="25">
                  <c:v>6.159782599731703E-19</c:v>
                </c:pt>
                <c:pt idx="26">
                  <c:v>1.5009463529699872E-19</c:v>
                </c:pt>
                <c:pt idx="27">
                  <c:v>3.8575377709329835E-20</c:v>
                </c:pt>
                <c:pt idx="28">
                  <c:v>1.0416374088410791E-20</c:v>
                </c:pt>
                <c:pt idx="29">
                  <c:v>2.9449489615248826E-21</c:v>
                </c:pt>
                <c:pt idx="30">
                  <c:v>8.6904152163272488E-22</c:v>
                </c:pt>
                <c:pt idx="31">
                  <c:v>2.6692221421630612E-22</c:v>
                </c:pt>
                <c:pt idx="32">
                  <c:v>8.5115073270434035E-23</c:v>
                </c:pt>
                <c:pt idx="33">
                  <c:v>2.8112784354260031E-23</c:v>
                </c:pt>
                <c:pt idx="34">
                  <c:v>9.5976450272111442E-24</c:v>
                </c:pt>
                <c:pt idx="35">
                  <c:v>3.3803066535361829E-24</c:v>
                </c:pt>
                <c:pt idx="36">
                  <c:v>1.2260711382161715E-24</c:v>
                </c:pt>
                <c:pt idx="37">
                  <c:v>4.5723938342564325E-25</c:v>
                </c:pt>
                <c:pt idx="38">
                  <c:v>1.7506374657350125E-25</c:v>
                </c:pt>
                <c:pt idx="39">
                  <c:v>6.8719476735999996E-26</c:v>
                </c:pt>
                <c:pt idx="40">
                  <c:v>2.7621420472252036E-26</c:v>
                </c:pt>
                <c:pt idx="41">
                  <c:v>1.1354992584804637E-26</c:v>
                </c:pt>
                <c:pt idx="42">
                  <c:v>4.7690430469124772E-27</c:v>
                </c:pt>
                <c:pt idx="43">
                  <c:v>2.0442843127189988E-27</c:v>
                </c:pt>
                <c:pt idx="44">
                  <c:v>8.9353042169478394E-28</c:v>
                </c:pt>
                <c:pt idx="45">
                  <c:v>3.978828324562515E-28</c:v>
                </c:pt>
                <c:pt idx="46">
                  <c:v>1.8035316010308244E-28</c:v>
                </c:pt>
                <c:pt idx="47">
                  <c:v>8.3153936053284633E-29</c:v>
                </c:pt>
                <c:pt idx="48">
                  <c:v>3.8969169590350013E-29</c:v>
                </c:pt>
                <c:pt idx="49">
                  <c:v>1.8550123948268318E-29</c:v>
                </c:pt>
                <c:pt idx="50">
                  <c:v>8.9636634216464925E-30</c:v>
                </c:pt>
                <c:pt idx="51">
                  <c:v>4.3941953212568148E-30</c:v>
                </c:pt>
                <c:pt idx="52">
                  <c:v>2.1841644090745645E-30</c:v>
                </c:pt>
                <c:pt idx="53">
                  <c:v>1.1002069681667368E-30</c:v>
                </c:pt>
                <c:pt idx="54">
                  <c:v>5.6134562632840003E-31</c:v>
                </c:pt>
                <c:pt idx="55">
                  <c:v>2.8996720009819618E-31</c:v>
                </c:pt>
                <c:pt idx="56">
                  <c:v>1.5157819272151088E-31</c:v>
                </c:pt>
                <c:pt idx="57">
                  <c:v>8.015135941514387E-32</c:v>
                </c:pt>
                <c:pt idx="58">
                  <c:v>4.2854647639977085E-32</c:v>
                </c:pt>
                <c:pt idx="59">
                  <c:v>2.3159718573721913E-32</c:v>
                </c:pt>
                <c:pt idx="60">
                  <c:v>1.264621855273035E-32</c:v>
                </c:pt>
                <c:pt idx="61">
                  <c:v>6.9747980341024052E-33</c:v>
                </c:pt>
                <c:pt idx="62">
                  <c:v>3.884229433843664E-33</c:v>
                </c:pt>
                <c:pt idx="63">
                  <c:v>2.1834634000528982E-33</c:v>
                </c:pt>
                <c:pt idx="64">
                  <c:v>1.2385873308875894E-33</c:v>
                </c:pt>
                <c:pt idx="65">
                  <c:v>7.0880187498508983E-34</c:v>
                </c:pt>
                <c:pt idx="66">
                  <c:v>4.0909485475654992E-34</c:v>
                </c:pt>
                <c:pt idx="67">
                  <c:v>2.3807445544463216E-34</c:v>
                </c:pt>
                <c:pt idx="68">
                  <c:v>1.3966411682793324E-34</c:v>
                </c:pt>
                <c:pt idx="69">
                  <c:v>8.2573069753250794E-35</c:v>
                </c:pt>
                <c:pt idx="70">
                  <c:v>4.9189935868142972E-35</c:v>
                </c:pt>
                <c:pt idx="71">
                  <c:v>2.95192380279538E-35</c:v>
                </c:pt>
                <c:pt idx="72">
                  <c:v>1.7841683267268986E-35</c:v>
                </c:pt>
                <c:pt idx="73">
                  <c:v>1.0858822459499365E-35</c:v>
                </c:pt>
                <c:pt idx="74">
                  <c:v>6.6537087466806879E-36</c:v>
                </c:pt>
                <c:pt idx="75">
                  <c:v>4.1039325539804211E-36</c:v>
                </c:pt>
                <c:pt idx="76">
                  <c:v>2.5475127996978881E-36</c:v>
                </c:pt>
                <c:pt idx="77">
                  <c:v>1.5912543014779116E-36</c:v>
                </c:pt>
                <c:pt idx="78">
                  <c:v>9.9999999999999994E-37</c:v>
                </c:pt>
                <c:pt idx="79">
                  <c:v>6.3216494624880605E-37</c:v>
                </c:pt>
                <c:pt idx="80">
                  <c:v>4.0194456919928832E-37</c:v>
                </c:pt>
                <c:pt idx="81">
                  <c:v>2.5700703847941687E-37</c:v>
                </c:pt>
                <c:pt idx="82">
                  <c:v>1.6523688951281127E-37</c:v>
                </c:pt>
                <c:pt idx="83">
                  <c:v>1.0680568539341094E-37</c:v>
                </c:pt>
                <c:pt idx="84">
                  <c:v>6.9398710139102728E-38</c:v>
                </c:pt>
                <c:pt idx="85">
                  <c:v>4.532359719098225E-38</c:v>
                </c:pt>
                <c:pt idx="86">
                  <c:v>2.9748252021367063E-38</c:v>
                </c:pt>
                <c:pt idx="87">
                  <c:v>1.9620614392363752E-38</c:v>
                </c:pt>
                <c:pt idx="88">
                  <c:v>1.3002578950469381E-38</c:v>
                </c:pt>
                <c:pt idx="89">
                  <c:v>8.6569609329237108E-39</c:v>
                </c:pt>
                <c:pt idx="90">
                  <c:v>5.7899572487258629E-39</c:v>
                </c:pt>
                <c:pt idx="91">
                  <c:v>3.8896952209894348E-39</c:v>
                </c:pt>
                <c:pt idx="92">
                  <c:v>2.6244838969881303E-39</c:v>
                </c:pt>
                <c:pt idx="93">
                  <c:v>1.7783594576057676E-39</c:v>
                </c:pt>
                <c:pt idx="94">
                  <c:v>1.210049028352436E-39</c:v>
                </c:pt>
                <c:pt idx="95">
                  <c:v>8.2671516918428914E-40</c:v>
                </c:pt>
                <c:pt idx="96">
                  <c:v>5.6707605239862479E-40</c:v>
                </c:pt>
                <c:pt idx="97">
                  <c:v>3.9050200068816027E-40</c:v>
                </c:pt>
                <c:pt idx="98">
                  <c:v>2.6993983117089837E-40</c:v>
                </c:pt>
                <c:pt idx="99">
                  <c:v>1.8730039417219694E-40</c:v>
                </c:pt>
                <c:pt idx="100">
                  <c:v>1.3043847024741251E-40</c:v>
                </c:pt>
                <c:pt idx="101">
                  <c:v>9.1166701247129906E-41</c:v>
                </c:pt>
                <c:pt idx="102">
                  <c:v>6.3943957811815413E-41</c:v>
                </c:pt>
                <c:pt idx="103">
                  <c:v>4.5005501710149494E-41</c:v>
                </c:pt>
                <c:pt idx="104">
                  <c:v>3.1783775325669041E-41</c:v>
                </c:pt>
                <c:pt idx="105">
                  <c:v>2.2521169040102011E-41</c:v>
                </c:pt>
                <c:pt idx="106">
                  <c:v>1.6010118534420861E-41</c:v>
                </c:pt>
                <c:pt idx="107">
                  <c:v>1.1417991101029937E-41</c:v>
                </c:pt>
                <c:pt idx="108">
                  <c:v>8.1686539681453728E-42</c:v>
                </c:pt>
                <c:pt idx="109">
                  <c:v>5.8620804052189182E-42</c:v>
                </c:pt>
                <c:pt idx="110">
                  <c:v>4.219578114835839E-42</c:v>
                </c:pt>
                <c:pt idx="111">
                  <c:v>3.0463406138459463E-42</c:v>
                </c:pt>
                <c:pt idx="112">
                  <c:v>2.2057530109524796E-42</c:v>
                </c:pt>
                <c:pt idx="113">
                  <c:v>1.6017020501023568E-42</c:v>
                </c:pt>
                <c:pt idx="114">
                  <c:v>1.1663557876475369E-42</c:v>
                </c:pt>
                <c:pt idx="115">
                  <c:v>8.5169371835042266E-43</c:v>
                </c:pt>
                <c:pt idx="116">
                  <c:v>6.2361719959847811E-43</c:v>
                </c:pt>
                <c:pt idx="117">
                  <c:v>4.5784099211821675E-43</c:v>
                </c:pt>
                <c:pt idx="118">
                  <c:v>3.3701826139763454E-43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7-4737-96FD-62ADE2E8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'2020.12.24'!$D$1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'2020.12.24'!$A$2:$A$209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'2020.12.24'!$D$2:$D$209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0.976320753883689</c:v>
                </c:pt>
                <c:pt idx="9">
                  <c:v>0.85846283828065584</c:v>
                </c:pt>
                <c:pt idx="10">
                  <c:v>0.74389695951760471</c:v>
                </c:pt>
                <c:pt idx="11">
                  <c:v>0.63539316372348698</c:v>
                </c:pt>
                <c:pt idx="12">
                  <c:v>0.53504927238055244</c:v>
                </c:pt>
                <c:pt idx="13">
                  <c:v>0.44427926421799535</c:v>
                </c:pt>
                <c:pt idx="14">
                  <c:v>0.36385224446020104</c:v>
                </c:pt>
                <c:pt idx="15">
                  <c:v>0.29396956046247197</c:v>
                </c:pt>
                <c:pt idx="16">
                  <c:v>0.23436618252304978</c:v>
                </c:pt>
                <c:pt idx="17">
                  <c:v>0.18442290309332526</c:v>
                </c:pt>
                <c:pt idx="18">
                  <c:v>0.14327776498956893</c:v>
                </c:pt>
                <c:pt idx="19">
                  <c:v>0.10992785461448484</c:v>
                </c:pt>
                <c:pt idx="20">
                  <c:v>8.3315642655463831E-2</c:v>
                </c:pt>
                <c:pt idx="21">
                  <c:v>6.2396966046310259E-2</c:v>
                </c:pt>
                <c:pt idx="22">
                  <c:v>4.6190202049277235E-2</c:v>
                </c:pt>
                <c:pt idx="23">
                  <c:v>3.3808017146925939E-2</c:v>
                </c:pt>
                <c:pt idx="24">
                  <c:v>2.4474240785870807E-2</c:v>
                </c:pt>
                <c:pt idx="25">
                  <c:v>1.7528976476968848E-2</c:v>
                </c:pt>
                <c:pt idx="26">
                  <c:v>1.2425140068735364E-2</c:v>
                </c:pt>
                <c:pt idx="27">
                  <c:v>8.7193510935194059E-3</c:v>
                </c:pt>
                <c:pt idx="28">
                  <c:v>6.0596380163565307E-3</c:v>
                </c:pt>
                <c:pt idx="29">
                  <c:v>4.1718701788231449E-3</c:v>
                </c:pt>
                <c:pt idx="30">
                  <c:v>2.8462859777562454E-3</c:v>
                </c:pt>
                <c:pt idx="31">
                  <c:v>1.9250046609291403E-3</c:v>
                </c:pt>
                <c:pt idx="32">
                  <c:v>1.291016863655818E-3</c:v>
                </c:pt>
                <c:pt idx="33">
                  <c:v>8.5885437819324228E-4</c:v>
                </c:pt>
                <c:pt idx="34">
                  <c:v>5.6693625846100453E-4</c:v>
                </c:pt>
                <c:pt idx="35">
                  <c:v>3.7146195947760675E-4</c:v>
                </c:pt>
                <c:pt idx="36">
                  <c:v>2.4165552027116289E-4</c:v>
                </c:pt>
                <c:pt idx="37">
                  <c:v>1.5614084373008244E-4</c:v>
                </c:pt>
                <c:pt idx="38">
                  <c:v>1.0023214817792295E-4</c:v>
                </c:pt>
                <c:pt idx="39">
                  <c:v>6.3943957811815274E-5</c:v>
                </c:pt>
                <c:pt idx="40">
                  <c:v>4.0553000391517483E-5</c:v>
                </c:pt>
                <c:pt idx="41">
                  <c:v>2.557432507886087E-5</c:v>
                </c:pt>
                <c:pt idx="42">
                  <c:v>1.6042325741440064E-5</c:v>
                </c:pt>
                <c:pt idx="43">
                  <c:v>1.0012306192435515E-5</c:v>
                </c:pt>
                <c:pt idx="44">
                  <c:v>6.2190433213405386E-6</c:v>
                </c:pt>
                <c:pt idx="45">
                  <c:v>3.8454927476384866E-6</c:v>
                </c:pt>
                <c:pt idx="46">
                  <c:v>2.3677336763655705E-6</c:v>
                </c:pt>
                <c:pt idx="47">
                  <c:v>1.4520339637822501E-6</c:v>
                </c:pt>
                <c:pt idx="48">
                  <c:v>8.8713864767473316E-7</c:v>
                </c:pt>
                <c:pt idx="49">
                  <c:v>5.4010951585977256E-7</c:v>
                </c:pt>
                <c:pt idx="50">
                  <c:v>3.2775522133907311E-7</c:v>
                </c:pt>
                <c:pt idx="51">
                  <c:v>1.9828678276336572E-7</c:v>
                </c:pt>
                <c:pt idx="52">
                  <c:v>1.1962176511423701E-7</c:v>
                </c:pt>
                <c:pt idx="53">
                  <c:v>7.1976698142564591E-8</c:v>
                </c:pt>
                <c:pt idx="54">
                  <c:v>4.3204496238599546E-8</c:v>
                </c:pt>
                <c:pt idx="55">
                  <c:v>2.5876670819051989E-8</c:v>
                </c:pt>
                <c:pt idx="56">
                  <c:v>1.5467299996101354E-8</c:v>
                </c:pt>
                <c:pt idx="57">
                  <c:v>9.2284471348658219E-9</c:v>
                </c:pt>
                <c:pt idx="58">
                  <c:v>5.4970450192009902E-9</c:v>
                </c:pt>
                <c:pt idx="59">
                  <c:v>3.2695821413902009E-9</c:v>
                </c:pt>
                <c:pt idx="60">
                  <c:v>1.9421846357780962E-9</c:v>
                </c:pt>
                <c:pt idx="61">
                  <c:v>1.1523765086175153E-9</c:v>
                </c:pt>
                <c:pt idx="62">
                  <c:v>6.8308001336120047E-10</c:v>
                </c:pt>
                <c:pt idx="63">
                  <c:v>4.045639237470822E-10</c:v>
                </c:pt>
                <c:pt idx="64">
                  <c:v>2.3944384871894377E-10</c:v>
                </c:pt>
                <c:pt idx="65">
                  <c:v>1.4163848323716635E-10</c:v>
                </c:pt>
                <c:pt idx="66">
                  <c:v>8.3748605361834918E-11</c:v>
                </c:pt>
                <c:pt idx="67">
                  <c:v>4.9504874613800365E-11</c:v>
                </c:pt>
                <c:pt idx="68">
                  <c:v>2.9258055105714554E-11</c:v>
                </c:pt>
                <c:pt idx="69">
                  <c:v>1.7291030016972469E-11</c:v>
                </c:pt>
                <c:pt idx="70">
                  <c:v>1.0219340001286054E-11</c:v>
                </c:pt>
                <c:pt idx="71">
                  <c:v>6.0408486175088719E-12</c:v>
                </c:pt>
                <c:pt idx="72">
                  <c:v>3.5718292055833517E-12</c:v>
                </c:pt>
                <c:pt idx="73">
                  <c:v>2.1127279222799475E-12</c:v>
                </c:pt>
                <c:pt idx="74">
                  <c:v>1.2502510534060023E-12</c:v>
                </c:pt>
                <c:pt idx="75">
                  <c:v>7.4027044714416297E-13</c:v>
                </c:pt>
                <c:pt idx="76">
                  <c:v>4.3859136995070303E-13</c:v>
                </c:pt>
                <c:pt idx="77">
                  <c:v>2.6004078267948984E-13</c:v>
                </c:pt>
                <c:pt idx="78">
                  <c:v>1.5430077516024981E-13</c:v>
                </c:pt>
                <c:pt idx="79">
                  <c:v>9.1637227290435855E-14</c:v>
                </c:pt>
                <c:pt idx="80">
                  <c:v>5.4473254888078505E-14</c:v>
                </c:pt>
                <c:pt idx="81">
                  <c:v>3.2413887643373679E-14</c:v>
                </c:pt>
                <c:pt idx="82">
                  <c:v>1.9308241928239302E-14</c:v>
                </c:pt>
                <c:pt idx="83">
                  <c:v>1.1514475386897409E-14</c:v>
                </c:pt>
                <c:pt idx="84">
                  <c:v>6.8747996517932746E-15</c:v>
                </c:pt>
                <c:pt idx="85">
                  <c:v>4.1097344044893922E-15</c:v>
                </c:pt>
                <c:pt idx="86">
                  <c:v>2.4599562744854766E-15</c:v>
                </c:pt>
                <c:pt idx="87">
                  <c:v>1.4744221303597721E-15</c:v>
                </c:pt>
                <c:pt idx="88">
                  <c:v>8.8494618078083781E-16</c:v>
                </c:pt>
                <c:pt idx="89">
                  <c:v>5.3190132898873217E-16</c:v>
                </c:pt>
                <c:pt idx="90">
                  <c:v>3.2017104540740031E-16</c:v>
                </c:pt>
                <c:pt idx="91">
                  <c:v>1.9301289938443167E-16</c:v>
                </c:pt>
                <c:pt idx="92">
                  <c:v>1.1653582967512729E-16</c:v>
                </c:pt>
                <c:pt idx="93">
                  <c:v>7.0471915838937896E-17</c:v>
                </c:pt>
                <c:pt idx="94">
                  <c:v>4.2684466419057558E-17</c:v>
                </c:pt>
                <c:pt idx="95">
                  <c:v>2.5896057088646229E-17</c:v>
                </c:pt>
                <c:pt idx="96">
                  <c:v>1.5736909306364448E-17</c:v>
                </c:pt>
                <c:pt idx="97">
                  <c:v>9.5794032541016688E-18</c:v>
                </c:pt>
                <c:pt idx="98">
                  <c:v>5.8411871980233291E-18</c:v>
                </c:pt>
                <c:pt idx="99">
                  <c:v>3.5679368264806274E-18</c:v>
                </c:pt>
                <c:pt idx="100">
                  <c:v>2.1832102220018143E-18</c:v>
                </c:pt>
                <c:pt idx="101">
                  <c:v>1.3382728243277291E-18</c:v>
                </c:pt>
                <c:pt idx="102">
                  <c:v>8.2181139270232978E-19</c:v>
                </c:pt>
                <c:pt idx="103">
                  <c:v>5.0557446361825963E-19</c:v>
                </c:pt>
                <c:pt idx="104">
                  <c:v>3.1159470313262977E-19</c:v>
                </c:pt>
                <c:pt idx="105">
                  <c:v>1.9239460805128973E-19</c:v>
                </c:pt>
                <c:pt idx="106">
                  <c:v>1.1901426332883072E-19</c:v>
                </c:pt>
                <c:pt idx="107">
                  <c:v>7.3758706984145302E-20</c:v>
                </c:pt>
                <c:pt idx="108">
                  <c:v>4.5797327203420255E-20</c:v>
                </c:pt>
                <c:pt idx="109">
                  <c:v>2.8489409593831525E-20</c:v>
                </c:pt>
                <c:pt idx="110">
                  <c:v>1.775606476546611E-20</c:v>
                </c:pt>
                <c:pt idx="111">
                  <c:v>1.1087483772839222E-20</c:v>
                </c:pt>
                <c:pt idx="112">
                  <c:v>6.9365724061133968E-21</c:v>
                </c:pt>
                <c:pt idx="113">
                  <c:v>4.3479521686084608E-21</c:v>
                </c:pt>
                <c:pt idx="114">
                  <c:v>2.7305767431805572E-21</c:v>
                </c:pt>
                <c:pt idx="115">
                  <c:v>1.7181273361320543E-21</c:v>
                </c:pt>
                <c:pt idx="116">
                  <c:v>1.0831505919873578E-21</c:v>
                </c:pt>
                <c:pt idx="117">
                  <c:v>6.8415696150883343E-22</c:v>
                </c:pt>
                <c:pt idx="118">
                  <c:v>4.3296885122754252E-22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2-4468-8D84-068F1526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3776"/>
        <c:axId val="950133936"/>
      </c:scatterChart>
      <c:valAx>
        <c:axId val="684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33936"/>
        <c:crosses val="autoZero"/>
        <c:crossBetween val="midCat"/>
      </c:valAx>
      <c:valAx>
        <c:axId val="95013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0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0.19075144508670519</c:v>
                </c:pt>
                <c:pt idx="5">
                  <c:v>8.8471849865951746E-2</c:v>
                </c:pt>
                <c:pt idx="6">
                  <c:v>5.7591623036649213E-2</c:v>
                </c:pt>
                <c:pt idx="7">
                  <c:v>4.2690815006468305E-2</c:v>
                </c:pt>
                <c:pt idx="8">
                  <c:v>3.391572456320658E-2</c:v>
                </c:pt>
                <c:pt idx="9">
                  <c:v>2.8132992327365727E-2</c:v>
                </c:pt>
                <c:pt idx="10">
                  <c:v>2.4034959941733429E-2</c:v>
                </c:pt>
                <c:pt idx="11">
                  <c:v>2.097902097902098E-2</c:v>
                </c:pt>
                <c:pt idx="12">
                  <c:v>1.8612521150592216E-2</c:v>
                </c:pt>
                <c:pt idx="13">
                  <c:v>1.6725798276735936E-2</c:v>
                </c:pt>
                <c:pt idx="14">
                  <c:v>1.5186378278877128E-2</c:v>
                </c:pt>
                <c:pt idx="15">
                  <c:v>1.3906447534766119E-2</c:v>
                </c:pt>
                <c:pt idx="16">
                  <c:v>1.2825495530509134E-2</c:v>
                </c:pt>
                <c:pt idx="17">
                  <c:v>1.1900468806346917E-2</c:v>
                </c:pt>
                <c:pt idx="18">
                  <c:v>1.1099899091826439E-2</c:v>
                </c:pt>
                <c:pt idx="19">
                  <c:v>1.0400252127324299E-2</c:v>
                </c:pt>
                <c:pt idx="20">
                  <c:v>9.7835754521197749E-3</c:v>
                </c:pt>
                <c:pt idx="21">
                  <c:v>9.2359361880772466E-3</c:v>
                </c:pt>
                <c:pt idx="22">
                  <c:v>8.7463556851311956E-3</c:v>
                </c:pt>
                <c:pt idx="23">
                  <c:v>8.3060659451296252E-3</c:v>
                </c:pt>
                <c:pt idx="24">
                  <c:v>7.9079798705966927E-3</c:v>
                </c:pt>
                <c:pt idx="25">
                  <c:v>7.5463068831465811E-3</c:v>
                </c:pt>
                <c:pt idx="26">
                  <c:v>7.2162694073912093E-3</c:v>
                </c:pt>
                <c:pt idx="27">
                  <c:v>6.9138906348208675E-3</c:v>
                </c:pt>
                <c:pt idx="28">
                  <c:v>6.635833500904886E-3</c:v>
                </c:pt>
                <c:pt idx="29">
                  <c:v>6.3792770152716026E-3</c:v>
                </c:pt>
                <c:pt idx="30">
                  <c:v>6.1418202121719711E-3</c:v>
                </c:pt>
                <c:pt idx="31">
                  <c:v>5.921406782702315E-3</c:v>
                </c:pt>
                <c:pt idx="32">
                  <c:v>5.7162653732894513E-3</c:v>
                </c:pt>
                <c:pt idx="33">
                  <c:v>5.5248618784530384E-3</c:v>
                </c:pt>
                <c:pt idx="34">
                  <c:v>5.3458610076138023E-3</c:v>
                </c:pt>
                <c:pt idx="35">
                  <c:v>5.1780950886552643E-3</c:v>
                </c:pt>
                <c:pt idx="36">
                  <c:v>5.0205385668644457E-3</c:v>
                </c:pt>
                <c:pt idx="37">
                  <c:v>4.8722870219991138E-3</c:v>
                </c:pt>
                <c:pt idx="38">
                  <c:v>4.7325397963573785E-3</c:v>
                </c:pt>
                <c:pt idx="39">
                  <c:v>4.6005855290673359E-3</c:v>
                </c:pt>
                <c:pt idx="40">
                  <c:v>4.4757900447579008E-3</c:v>
                </c:pt>
                <c:pt idx="41">
                  <c:v>4.3575861613627358E-3</c:v>
                </c:pt>
                <c:pt idx="42">
                  <c:v>4.2454650714010035E-3</c:v>
                </c:pt>
                <c:pt idx="43">
                  <c:v>4.1389690204439982E-3</c:v>
                </c:pt>
                <c:pt idx="44">
                  <c:v>4.0376850605652759E-3</c:v>
                </c:pt>
                <c:pt idx="45">
                  <c:v>3.9412396990326044E-3</c:v>
                </c:pt>
                <c:pt idx="46">
                  <c:v>3.8492942960457249E-3</c:v>
                </c:pt>
                <c:pt idx="47">
                  <c:v>3.7615410919867778E-3</c:v>
                </c:pt>
                <c:pt idx="48">
                  <c:v>3.6776997659645604E-3</c:v>
                </c:pt>
                <c:pt idx="49">
                  <c:v>3.5975144445655727E-3</c:v>
                </c:pt>
                <c:pt idx="50">
                  <c:v>3.5207510935666275E-3</c:v>
                </c:pt>
                <c:pt idx="51">
                  <c:v>3.4471952366029457E-3</c:v>
                </c:pt>
                <c:pt idx="52">
                  <c:v>3.3766499539547735E-3</c:v>
                </c:pt>
                <c:pt idx="53">
                  <c:v>3.3089341221297502E-3</c:v>
                </c:pt>
                <c:pt idx="54">
                  <c:v>3.2438808611029196E-3</c:v>
                </c:pt>
                <c:pt idx="55">
                  <c:v>3.1813361611876989E-3</c:v>
                </c:pt>
                <c:pt idx="56">
                  <c:v>3.121157665752388E-3</c:v>
                </c:pt>
                <c:pt idx="57">
                  <c:v>3.0632135895293788E-3</c:v>
                </c:pt>
                <c:pt idx="58">
                  <c:v>3.0073817552173517E-3</c:v>
                </c:pt>
                <c:pt idx="59">
                  <c:v>2.9535487335541036E-3</c:v>
                </c:pt>
                <c:pt idx="60">
                  <c:v>2.9016090741229225E-3</c:v>
                </c:pt>
                <c:pt idx="61">
                  <c:v>2.8514646159163571E-3</c:v>
                </c:pt>
                <c:pt idx="62">
                  <c:v>2.803023868172938E-3</c:v>
                </c:pt>
                <c:pt idx="63">
                  <c:v>2.7562014532698572E-3</c:v>
                </c:pt>
                <c:pt idx="64">
                  <c:v>2.7109176045346257E-3</c:v>
                </c:pt>
                <c:pt idx="65">
                  <c:v>2.6670977127616585E-3</c:v>
                </c:pt>
                <c:pt idx="66">
                  <c:v>2.6246719160104987E-3</c:v>
                </c:pt>
                <c:pt idx="67">
                  <c:v>2.583574727941752E-3</c:v>
                </c:pt>
                <c:pt idx="68">
                  <c:v>2.543744700531874E-3</c:v>
                </c:pt>
                <c:pt idx="69">
                  <c:v>2.5051241175130948E-3</c:v>
                </c:pt>
                <c:pt idx="70">
                  <c:v>2.4676587153219173E-3</c:v>
                </c:pt>
                <c:pt idx="71">
                  <c:v>2.4312974287187799E-3</c:v>
                </c:pt>
                <c:pt idx="72">
                  <c:v>2.3959921585711176E-3</c:v>
                </c:pt>
                <c:pt idx="73">
                  <c:v>2.3616975595791884E-3</c:v>
                </c:pt>
                <c:pt idx="74">
                  <c:v>2.3283708459747405E-3</c:v>
                </c:pt>
                <c:pt idx="75">
                  <c:v>2.2959716134418702E-3</c:v>
                </c:pt>
                <c:pt idx="76">
                  <c:v>2.2644616757016402E-3</c:v>
                </c:pt>
                <c:pt idx="77">
                  <c:v>2.2338049143708115E-3</c:v>
                </c:pt>
                <c:pt idx="78">
                  <c:v>2.2039671408535366E-3</c:v>
                </c:pt>
                <c:pt idx="79">
                  <c:v>2.1749159691557374E-3</c:v>
                </c:pt>
                <c:pt idx="80">
                  <c:v>2.1466206986274637E-3</c:v>
                </c:pt>
                <c:pt idx="81">
                  <c:v>2.119052205740705E-3</c:v>
                </c:pt>
                <c:pt idx="82">
                  <c:v>2.0921828441006784E-3</c:v>
                </c:pt>
                <c:pt idx="83">
                  <c:v>2.0659863519689476E-3</c:v>
                </c:pt>
                <c:pt idx="84">
                  <c:v>2.0404377666481174E-3</c:v>
                </c:pt>
                <c:pt idx="85">
                  <c:v>2.0155133451413912E-3</c:v>
                </c:pt>
                <c:pt idx="86">
                  <c:v>1.99119049055693E-3</c:v>
                </c:pt>
                <c:pt idx="87">
                  <c:v>1.9674476837774997E-3</c:v>
                </c:pt>
                <c:pt idx="88">
                  <c:v>1.9442644199611147E-3</c:v>
                </c:pt>
                <c:pt idx="89">
                  <c:v>1.9216211494788331E-3</c:v>
                </c:pt>
                <c:pt idx="90">
                  <c:v>1.8994992229321361E-3</c:v>
                </c:pt>
                <c:pt idx="91">
                  <c:v>1.8778808399248848E-3</c:v>
                </c:pt>
                <c:pt idx="92">
                  <c:v>1.8567490012940978E-3</c:v>
                </c:pt>
                <c:pt idx="93">
                  <c:v>1.8360874645301285E-3</c:v>
                </c:pt>
                <c:pt idx="94">
                  <c:v>1.8158807021405382E-3</c:v>
                </c:pt>
                <c:pt idx="95">
                  <c:v>1.7961138627333587E-3</c:v>
                </c:pt>
                <c:pt idx="96">
                  <c:v>1.7767727346147634E-3</c:v>
                </c:pt>
                <c:pt idx="97">
                  <c:v>1.7578437117136312E-3</c:v>
                </c:pt>
                <c:pt idx="98">
                  <c:v>1.7393137616613082E-3</c:v>
                </c:pt>
                <c:pt idx="99">
                  <c:v>1.7211703958691911E-3</c:v>
                </c:pt>
                <c:pt idx="100">
                  <c:v>1.7034016414597636E-3</c:v>
                </c:pt>
                <c:pt idx="101">
                  <c:v>1.6859960149185102E-3</c:v>
                </c:pt>
                <c:pt idx="102">
                  <c:v>1.6689424973448642E-3</c:v>
                </c:pt>
                <c:pt idx="103">
                  <c:v>1.6522305111901067E-3</c:v>
                </c:pt>
                <c:pt idx="104">
                  <c:v>1.6358498983790215E-3</c:v>
                </c:pt>
                <c:pt idx="105">
                  <c:v>1.6197908997202179E-3</c:v>
                </c:pt>
                <c:pt idx="106">
                  <c:v>1.6040441355174258E-3</c:v>
                </c:pt>
                <c:pt idx="107">
                  <c:v>1.5886005873008231E-3</c:v>
                </c:pt>
                <c:pt idx="108">
                  <c:v>1.5734515806036333E-3</c:v>
                </c:pt>
                <c:pt idx="109">
                  <c:v>1.5585887687148726E-3</c:v>
                </c:pt>
                <c:pt idx="110">
                  <c:v>1.5440041173443129E-3</c:v>
                </c:pt>
                <c:pt idx="111">
                  <c:v>1.5296898901404534E-3</c:v>
                </c:pt>
                <c:pt idx="112">
                  <c:v>1.5156386350066596E-3</c:v>
                </c:pt>
                <c:pt idx="113">
                  <c:v>1.501843171164611E-3</c:v>
                </c:pt>
                <c:pt idx="114">
                  <c:v>1.4882965769178731E-3</c:v>
                </c:pt>
                <c:pt idx="115">
                  <c:v>1.4749921780717829E-3</c:v>
                </c:pt>
                <c:pt idx="116">
                  <c:v>1.4619235369689452E-3</c:v>
                </c:pt>
                <c:pt idx="117">
                  <c:v>1.4490844421024898E-3</c:v>
                </c:pt>
                <c:pt idx="118">
                  <c:v>1.4364688982718844E-3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39-429E-BE1D-E730D1B06448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2.133432815847915E-2</c:v>
                </c:pt>
                <c:pt idx="5">
                  <c:v>2.459680572025006E-4</c:v>
                </c:pt>
                <c:pt idx="6">
                  <c:v>6.4158439152961801E-6</c:v>
                </c:pt>
                <c:pt idx="7">
                  <c:v>2.9398014330793415E-7</c:v>
                </c:pt>
                <c:pt idx="8">
                  <c:v>2.0346000822524213E-8</c:v>
                </c:pt>
                <c:pt idx="9">
                  <c:v>1.9294281422723417E-9</c:v>
                </c:pt>
                <c:pt idx="10">
                  <c:v>2.3457341881036816E-10</c:v>
                </c:pt>
                <c:pt idx="11">
                  <c:v>3.4867844009999949E-11</c:v>
                </c:pt>
                <c:pt idx="12">
                  <c:v>6.1186255600892831E-12</c:v>
                </c:pt>
                <c:pt idx="13">
                  <c:v>1.2342744852816184E-12</c:v>
                </c:pt>
                <c:pt idx="14">
                  <c:v>2.8036131220620551E-13</c:v>
                </c:pt>
                <c:pt idx="15">
                  <c:v>7.0542949868640214E-14</c:v>
                </c:pt>
                <c:pt idx="16">
                  <c:v>1.9403458426021779E-14</c:v>
                </c:pt>
                <c:pt idx="17">
                  <c:v>5.7716550889964866E-15</c:v>
                </c:pt>
                <c:pt idx="18">
                  <c:v>1.8400460646365563E-15</c:v>
                </c:pt>
                <c:pt idx="19">
                  <c:v>6.2403188199984844E-16</c:v>
                </c:pt>
                <c:pt idx="20">
                  <c:v>2.2370664483105484E-16</c:v>
                </c:pt>
                <c:pt idx="21">
                  <c:v>8.4312681685630248E-17</c:v>
                </c:pt>
                <c:pt idx="22">
                  <c:v>3.325256730079646E-17</c:v>
                </c:pt>
                <c:pt idx="23">
                  <c:v>1.3668538400032668E-17</c:v>
                </c:pt>
                <c:pt idx="24">
                  <c:v>5.8351760483639556E-18</c:v>
                </c:pt>
                <c:pt idx="25">
                  <c:v>2.5791620154916876E-18</c:v>
                </c:pt>
                <c:pt idx="26">
                  <c:v>1.1770958760086235E-18</c:v>
                </c:pt>
                <c:pt idx="27">
                  <c:v>5.5335458702837589E-19</c:v>
                </c:pt>
                <c:pt idx="28">
                  <c:v>2.6737338276501227E-19</c:v>
                </c:pt>
                <c:pt idx="29">
                  <c:v>1.3253141644866035E-19</c:v>
                </c:pt>
                <c:pt idx="30">
                  <c:v>6.727499949325582E-20</c:v>
                </c:pt>
                <c:pt idx="31">
                  <c:v>3.4917643037140827E-20</c:v>
                </c:pt>
                <c:pt idx="32">
                  <c:v>1.8504579950353412E-20</c:v>
                </c:pt>
                <c:pt idx="33">
                  <c:v>9.9999999999999995E-21</c:v>
                </c:pt>
                <c:pt idx="34">
                  <c:v>5.5042792215313783E-21</c:v>
                </c:pt>
                <c:pt idx="35">
                  <c:v>3.0826052274926031E-21</c:v>
                </c:pt>
                <c:pt idx="36">
                  <c:v>1.7548046728482783E-21</c:v>
                </c:pt>
                <c:pt idx="37">
                  <c:v>1.0144819310590938E-21</c:v>
                </c:pt>
                <c:pt idx="38">
                  <c:v>5.9512317848191113E-22</c:v>
                </c:pt>
                <c:pt idx="39">
                  <c:v>3.539864652737437E-22</c:v>
                </c:pt>
                <c:pt idx="40">
                  <c:v>2.1334328158479198E-22</c:v>
                </c:pt>
                <c:pt idx="41">
                  <c:v>1.301972056053477E-22</c:v>
                </c:pt>
                <c:pt idx="42">
                  <c:v>8.0406839070921181E-23</c:v>
                </c:pt>
                <c:pt idx="43">
                  <c:v>5.0223813535456193E-23</c:v>
                </c:pt>
                <c:pt idx="44">
                  <c:v>3.1712119389339886E-23</c:v>
                </c:pt>
                <c:pt idx="45">
                  <c:v>2.0231520437113575E-23</c:v>
                </c:pt>
                <c:pt idx="46">
                  <c:v>1.3035334014923733E-23</c:v>
                </c:pt>
                <c:pt idx="47">
                  <c:v>8.4785510385155801E-24</c:v>
                </c:pt>
                <c:pt idx="48">
                  <c:v>5.5648575290336185E-24</c:v>
                </c:pt>
                <c:pt idx="49">
                  <c:v>3.6843187560488189E-24</c:v>
                </c:pt>
                <c:pt idx="50">
                  <c:v>2.4596805720250012E-24</c:v>
                </c:pt>
                <c:pt idx="51">
                  <c:v>1.655294513575655E-24</c:v>
                </c:pt>
                <c:pt idx="52">
                  <c:v>1.1225661048971401E-24</c:v>
                </c:pt>
                <c:pt idx="53">
                  <c:v>7.669400289872627E-25</c:v>
                </c:pt>
                <c:pt idx="54">
                  <c:v>5.2772005751454915E-25</c:v>
                </c:pt>
                <c:pt idx="55">
                  <c:v>3.6561584400629697E-25</c:v>
                </c:pt>
                <c:pt idx="56">
                  <c:v>2.549871280336497E-25</c:v>
                </c:pt>
                <c:pt idx="57">
                  <c:v>1.7897059589370605E-25</c:v>
                </c:pt>
                <c:pt idx="58">
                  <c:v>1.263918079840282E-25</c:v>
                </c:pt>
                <c:pt idx="59">
                  <c:v>8.9792190152139687E-26</c:v>
                </c:pt>
                <c:pt idx="60">
                  <c:v>6.4158439152961559E-26</c:v>
                </c:pt>
                <c:pt idx="61">
                  <c:v>4.6098001461682164E-26</c:v>
                </c:pt>
                <c:pt idx="62">
                  <c:v>3.3300059353962733E-26</c:v>
                </c:pt>
                <c:pt idx="63">
                  <c:v>2.4180640954298639E-26</c:v>
                </c:pt>
                <c:pt idx="64">
                  <c:v>1.764734263453809E-26</c:v>
                </c:pt>
                <c:pt idx="65">
                  <c:v>1.2942306026786589E-26</c:v>
                </c:pt>
                <c:pt idx="66">
                  <c:v>9.5367431640624995E-27</c:v>
                </c:pt>
                <c:pt idx="67">
                  <c:v>7.0596430622252546E-27</c:v>
                </c:pt>
                <c:pt idx="68">
                  <c:v>5.2492897239030632E-27</c:v>
                </c:pt>
                <c:pt idx="69">
                  <c:v>3.9200985286364593E-27</c:v>
                </c:pt>
                <c:pt idx="70">
                  <c:v>2.9398014330793411E-27</c:v>
                </c:pt>
                <c:pt idx="71">
                  <c:v>2.2136646158629488E-27</c:v>
                </c:pt>
                <c:pt idx="72">
                  <c:v>1.673512146805075E-27</c:v>
                </c:pt>
                <c:pt idx="73">
                  <c:v>1.2700522702746284E-27</c:v>
                </c:pt>
                <c:pt idx="74">
                  <c:v>9.6748536210927376E-28</c:v>
                </c:pt>
                <c:pt idx="75">
                  <c:v>7.3969644201459487E-28</c:v>
                </c:pt>
                <c:pt idx="76">
                  <c:v>5.675536904162513E-28</c:v>
                </c:pt>
                <c:pt idx="77">
                  <c:v>4.3698275068349036E-28</c:v>
                </c:pt>
                <c:pt idx="78">
                  <c:v>3.3758780028700228E-28</c:v>
                </c:pt>
                <c:pt idx="79">
                  <c:v>2.6165977990397347E-28</c:v>
                </c:pt>
                <c:pt idx="80">
                  <c:v>2.034600082252426E-28</c:v>
                </c:pt>
                <c:pt idx="81">
                  <c:v>1.5870054565738993E-28</c:v>
                </c:pt>
                <c:pt idx="82">
                  <c:v>1.2416573105368395E-28</c:v>
                </c:pt>
                <c:pt idx="83">
                  <c:v>9.7435439853957296E-29</c:v>
                </c:pt>
                <c:pt idx="84">
                  <c:v>7.6681937285348111E-29</c:v>
                </c:pt>
                <c:pt idx="85">
                  <c:v>6.0520190065995686E-29</c:v>
                </c:pt>
                <c:pt idx="86">
                  <c:v>4.7897161040741151E-29</c:v>
                </c:pt>
                <c:pt idx="87">
                  <c:v>3.8009639027480559E-29</c:v>
                </c:pt>
                <c:pt idx="88">
                  <c:v>3.0243033780422102E-29</c:v>
                </c:pt>
                <c:pt idx="89">
                  <c:v>2.412563009055656E-29</c:v>
                </c:pt>
                <c:pt idx="90">
                  <c:v>1.9294281422723365E-29</c:v>
                </c:pt>
                <c:pt idx="91">
                  <c:v>1.5468597930004622E-29</c:v>
                </c:pt>
                <c:pt idx="92">
                  <c:v>1.2431463255809529E-29</c:v>
                </c:pt>
                <c:pt idx="93">
                  <c:v>1.0014282221500853E-29</c:v>
                </c:pt>
                <c:pt idx="94">
                  <c:v>8.0857763657718469E-30</c:v>
                </c:pt>
                <c:pt idx="95">
                  <c:v>6.5434485469987419E-30</c:v>
                </c:pt>
                <c:pt idx="96">
                  <c:v>5.3070616998993097E-30</c:v>
                </c:pt>
                <c:pt idx="97">
                  <c:v>4.3136421307340882E-30</c:v>
                </c:pt>
                <c:pt idx="98">
                  <c:v>3.5136401710975827E-30</c:v>
                </c:pt>
                <c:pt idx="99">
                  <c:v>2.8679719907924411E-30</c:v>
                </c:pt>
                <c:pt idx="100">
                  <c:v>2.3457341881036769E-30</c:v>
                </c:pt>
                <c:pt idx="101">
                  <c:v>1.9224334827415164E-30</c:v>
                </c:pt>
                <c:pt idx="102">
                  <c:v>1.5786118636852789E-30</c:v>
                </c:pt>
                <c:pt idx="103">
                  <c:v>1.2987761457189756E-30</c:v>
                </c:pt>
                <c:pt idx="104">
                  <c:v>1.0705624627086068E-30</c:v>
                </c:pt>
                <c:pt idx="105">
                  <c:v>8.8408254511191509E-31</c:v>
                </c:pt>
                <c:pt idx="106">
                  <c:v>7.3141100786901731E-31</c:v>
                </c:pt>
                <c:pt idx="107">
                  <c:v>6.0618228975615318E-31</c:v>
                </c:pt>
                <c:pt idx="108">
                  <c:v>5.0327306510405459E-31</c:v>
                </c:pt>
                <c:pt idx="109">
                  <c:v>4.1855143837602356E-31</c:v>
                </c:pt>
                <c:pt idx="110">
                  <c:v>3.4867844009999939E-31</c:v>
                </c:pt>
                <c:pt idx="111">
                  <c:v>2.9095057634425172E-31</c:v>
                </c:pt>
                <c:pt idx="112">
                  <c:v>2.4317467501988383E-31</c:v>
                </c:pt>
                <c:pt idx="113">
                  <c:v>2.0356819595567768E-31</c:v>
                </c:pt>
                <c:pt idx="114">
                  <c:v>1.7067966069574933E-31</c:v>
                </c:pt>
                <c:pt idx="115">
                  <c:v>1.4332501321352645E-31</c:v>
                </c:pt>
                <c:pt idx="116">
                  <c:v>1.205366210785181E-31</c:v>
                </c:pt>
                <c:pt idx="117">
                  <c:v>1.0152232675247181E-31</c:v>
                </c:pt>
                <c:pt idx="118">
                  <c:v>8.5632505561961829E-32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39-429E-BE1D-E730D1B06448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0.19075144508670519</c:v>
                </c:pt>
                <c:pt idx="5">
                  <c:v>8.8471849865951746E-2</c:v>
                </c:pt>
                <c:pt idx="6">
                  <c:v>5.7591623036649213E-2</c:v>
                </c:pt>
                <c:pt idx="7">
                  <c:v>4.2690815006468305E-2</c:v>
                </c:pt>
                <c:pt idx="8">
                  <c:v>3.391572456320658E-2</c:v>
                </c:pt>
                <c:pt idx="9">
                  <c:v>2.8132992327365727E-2</c:v>
                </c:pt>
                <c:pt idx="10">
                  <c:v>2.4034959941733429E-2</c:v>
                </c:pt>
                <c:pt idx="11">
                  <c:v>2.097902097902098E-2</c:v>
                </c:pt>
                <c:pt idx="12">
                  <c:v>1.8612521150592216E-2</c:v>
                </c:pt>
                <c:pt idx="13">
                  <c:v>1.6725798276735936E-2</c:v>
                </c:pt>
                <c:pt idx="14">
                  <c:v>1.5186378278877128E-2</c:v>
                </c:pt>
                <c:pt idx="15">
                  <c:v>1.3906447534766119E-2</c:v>
                </c:pt>
                <c:pt idx="16">
                  <c:v>1.2825495530509134E-2</c:v>
                </c:pt>
                <c:pt idx="17">
                  <c:v>1.1900468806346917E-2</c:v>
                </c:pt>
                <c:pt idx="18">
                  <c:v>1.1099899091826439E-2</c:v>
                </c:pt>
                <c:pt idx="19">
                  <c:v>1.0400252127324299E-2</c:v>
                </c:pt>
                <c:pt idx="20">
                  <c:v>9.7835754521197749E-3</c:v>
                </c:pt>
                <c:pt idx="21">
                  <c:v>9.2359361880772466E-3</c:v>
                </c:pt>
                <c:pt idx="22">
                  <c:v>8.7463556851311956E-3</c:v>
                </c:pt>
                <c:pt idx="23">
                  <c:v>8.3060659451296252E-3</c:v>
                </c:pt>
                <c:pt idx="24">
                  <c:v>7.9079798705966927E-3</c:v>
                </c:pt>
                <c:pt idx="25">
                  <c:v>7.5463068831465811E-3</c:v>
                </c:pt>
                <c:pt idx="26">
                  <c:v>7.2162694073912093E-3</c:v>
                </c:pt>
                <c:pt idx="27">
                  <c:v>6.9138906348208675E-3</c:v>
                </c:pt>
                <c:pt idx="28">
                  <c:v>6.635833500904886E-3</c:v>
                </c:pt>
                <c:pt idx="29">
                  <c:v>6.3792770152716026E-3</c:v>
                </c:pt>
                <c:pt idx="30">
                  <c:v>6.1418202121719711E-3</c:v>
                </c:pt>
                <c:pt idx="31">
                  <c:v>5.921406782702315E-3</c:v>
                </c:pt>
                <c:pt idx="32">
                  <c:v>5.7162653732894513E-3</c:v>
                </c:pt>
                <c:pt idx="33">
                  <c:v>5.5248618784530384E-3</c:v>
                </c:pt>
                <c:pt idx="34">
                  <c:v>5.3458610076138023E-3</c:v>
                </c:pt>
                <c:pt idx="35">
                  <c:v>5.1780950886552643E-3</c:v>
                </c:pt>
                <c:pt idx="36">
                  <c:v>5.0205385668644457E-3</c:v>
                </c:pt>
                <c:pt idx="37">
                  <c:v>4.8722870219991138E-3</c:v>
                </c:pt>
                <c:pt idx="38">
                  <c:v>4.7325397963573785E-3</c:v>
                </c:pt>
                <c:pt idx="39">
                  <c:v>4.6005855290673359E-3</c:v>
                </c:pt>
                <c:pt idx="40">
                  <c:v>4.4757900447579008E-3</c:v>
                </c:pt>
                <c:pt idx="41">
                  <c:v>4.3575861613627358E-3</c:v>
                </c:pt>
                <c:pt idx="42">
                  <c:v>4.2454650714010035E-3</c:v>
                </c:pt>
                <c:pt idx="43">
                  <c:v>4.1389690204439982E-3</c:v>
                </c:pt>
                <c:pt idx="44">
                  <c:v>4.0376850605652759E-3</c:v>
                </c:pt>
                <c:pt idx="45">
                  <c:v>3.9412396990326044E-3</c:v>
                </c:pt>
                <c:pt idx="46">
                  <c:v>3.8492942960457249E-3</c:v>
                </c:pt>
                <c:pt idx="47">
                  <c:v>3.7615410919867778E-3</c:v>
                </c:pt>
                <c:pt idx="48">
                  <c:v>3.6776997659645604E-3</c:v>
                </c:pt>
                <c:pt idx="49">
                  <c:v>3.5975144445655727E-3</c:v>
                </c:pt>
                <c:pt idx="50">
                  <c:v>3.5207510935666275E-3</c:v>
                </c:pt>
                <c:pt idx="51">
                  <c:v>3.4471952366029457E-3</c:v>
                </c:pt>
                <c:pt idx="52">
                  <c:v>3.3766499539547735E-3</c:v>
                </c:pt>
                <c:pt idx="53">
                  <c:v>3.3089341221297502E-3</c:v>
                </c:pt>
                <c:pt idx="54">
                  <c:v>3.2438808611029196E-3</c:v>
                </c:pt>
                <c:pt idx="55">
                  <c:v>3.1813361611876989E-3</c:v>
                </c:pt>
                <c:pt idx="56">
                  <c:v>3.121157665752388E-3</c:v>
                </c:pt>
                <c:pt idx="57">
                  <c:v>3.0632135895293788E-3</c:v>
                </c:pt>
                <c:pt idx="58">
                  <c:v>3.0073817552173517E-3</c:v>
                </c:pt>
                <c:pt idx="59">
                  <c:v>2.9535487335541036E-3</c:v>
                </c:pt>
                <c:pt idx="60">
                  <c:v>2.9016090741229225E-3</c:v>
                </c:pt>
                <c:pt idx="61">
                  <c:v>2.8514646159163571E-3</c:v>
                </c:pt>
                <c:pt idx="62">
                  <c:v>2.803023868172938E-3</c:v>
                </c:pt>
                <c:pt idx="63">
                  <c:v>2.7562014532698572E-3</c:v>
                </c:pt>
                <c:pt idx="64">
                  <c:v>2.7109176045346257E-3</c:v>
                </c:pt>
                <c:pt idx="65">
                  <c:v>2.6670977127616585E-3</c:v>
                </c:pt>
                <c:pt idx="66">
                  <c:v>2.6246719160104987E-3</c:v>
                </c:pt>
                <c:pt idx="67">
                  <c:v>2.583574727941752E-3</c:v>
                </c:pt>
                <c:pt idx="68">
                  <c:v>2.543744700531874E-3</c:v>
                </c:pt>
                <c:pt idx="69">
                  <c:v>2.5051241175130948E-3</c:v>
                </c:pt>
                <c:pt idx="70">
                  <c:v>2.4676587153219173E-3</c:v>
                </c:pt>
                <c:pt idx="71">
                  <c:v>2.4312974287187799E-3</c:v>
                </c:pt>
                <c:pt idx="72">
                  <c:v>2.3959921585711176E-3</c:v>
                </c:pt>
                <c:pt idx="73">
                  <c:v>2.3616975595791884E-3</c:v>
                </c:pt>
                <c:pt idx="74">
                  <c:v>2.3283708459747405E-3</c:v>
                </c:pt>
                <c:pt idx="75">
                  <c:v>2.2959716134418702E-3</c:v>
                </c:pt>
                <c:pt idx="76">
                  <c:v>2.2644616757016402E-3</c:v>
                </c:pt>
                <c:pt idx="77">
                  <c:v>2.2338049143708115E-3</c:v>
                </c:pt>
                <c:pt idx="78">
                  <c:v>2.2039671408535366E-3</c:v>
                </c:pt>
                <c:pt idx="79">
                  <c:v>2.1749159691557374E-3</c:v>
                </c:pt>
                <c:pt idx="80">
                  <c:v>2.1466206986274637E-3</c:v>
                </c:pt>
                <c:pt idx="81">
                  <c:v>2.119052205740705E-3</c:v>
                </c:pt>
                <c:pt idx="82">
                  <c:v>2.0921828441006784E-3</c:v>
                </c:pt>
                <c:pt idx="83">
                  <c:v>2.0659863519689476E-3</c:v>
                </c:pt>
                <c:pt idx="84">
                  <c:v>2.0404377666481174E-3</c:v>
                </c:pt>
                <c:pt idx="85">
                  <c:v>2.0155133451413912E-3</c:v>
                </c:pt>
                <c:pt idx="86">
                  <c:v>1.99119049055693E-3</c:v>
                </c:pt>
                <c:pt idx="87">
                  <c:v>1.9674476837774997E-3</c:v>
                </c:pt>
                <c:pt idx="88">
                  <c:v>1.9442644199611147E-3</c:v>
                </c:pt>
                <c:pt idx="89">
                  <c:v>1.9216211494788331E-3</c:v>
                </c:pt>
                <c:pt idx="90">
                  <c:v>1.8994992229321361E-3</c:v>
                </c:pt>
                <c:pt idx="91">
                  <c:v>1.8778808399248848E-3</c:v>
                </c:pt>
                <c:pt idx="92">
                  <c:v>1.8567490012940978E-3</c:v>
                </c:pt>
                <c:pt idx="93">
                  <c:v>1.8360874645301285E-3</c:v>
                </c:pt>
                <c:pt idx="94">
                  <c:v>1.8158807021405382E-3</c:v>
                </c:pt>
                <c:pt idx="95">
                  <c:v>1.7961138627333587E-3</c:v>
                </c:pt>
                <c:pt idx="96">
                  <c:v>1.7767727346147634E-3</c:v>
                </c:pt>
                <c:pt idx="97">
                  <c:v>1.7578437117136312E-3</c:v>
                </c:pt>
                <c:pt idx="98">
                  <c:v>1.7393137616613082E-3</c:v>
                </c:pt>
                <c:pt idx="99">
                  <c:v>1.7211703958691911E-3</c:v>
                </c:pt>
                <c:pt idx="100">
                  <c:v>1.7034016414597636E-3</c:v>
                </c:pt>
                <c:pt idx="101">
                  <c:v>1.6859960149185102E-3</c:v>
                </c:pt>
                <c:pt idx="102">
                  <c:v>1.6689424973448642E-3</c:v>
                </c:pt>
                <c:pt idx="103">
                  <c:v>1.6522305111901067E-3</c:v>
                </c:pt>
                <c:pt idx="104">
                  <c:v>1.6358498983790215E-3</c:v>
                </c:pt>
                <c:pt idx="105">
                  <c:v>1.6197908997202179E-3</c:v>
                </c:pt>
                <c:pt idx="106">
                  <c:v>1.6040441355174258E-3</c:v>
                </c:pt>
                <c:pt idx="107">
                  <c:v>1.5886005873008231E-3</c:v>
                </c:pt>
                <c:pt idx="108">
                  <c:v>1.5734515806036333E-3</c:v>
                </c:pt>
                <c:pt idx="109">
                  <c:v>1.5585887687148726E-3</c:v>
                </c:pt>
                <c:pt idx="110">
                  <c:v>1.5440041173443129E-3</c:v>
                </c:pt>
                <c:pt idx="111">
                  <c:v>1.5296898901404534E-3</c:v>
                </c:pt>
                <c:pt idx="112">
                  <c:v>1.5156386350066596E-3</c:v>
                </c:pt>
                <c:pt idx="113">
                  <c:v>1.501843171164611E-3</c:v>
                </c:pt>
                <c:pt idx="114">
                  <c:v>1.4882965769178731E-3</c:v>
                </c:pt>
                <c:pt idx="115">
                  <c:v>1.4749921780717829E-3</c:v>
                </c:pt>
                <c:pt idx="116">
                  <c:v>1.4619235369689452E-3</c:v>
                </c:pt>
                <c:pt idx="117">
                  <c:v>1.4490844421024898E-3</c:v>
                </c:pt>
                <c:pt idx="118">
                  <c:v>1.4364688982718844E-3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9-429E-BE1D-E730D1B06448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2.133432815847915E-2</c:v>
                </c:pt>
                <c:pt idx="5">
                  <c:v>2.459680572025006E-4</c:v>
                </c:pt>
                <c:pt idx="6">
                  <c:v>6.4158439152961801E-6</c:v>
                </c:pt>
                <c:pt idx="7">
                  <c:v>2.9398014330793415E-7</c:v>
                </c:pt>
                <c:pt idx="8">
                  <c:v>2.0346000822524213E-8</c:v>
                </c:pt>
                <c:pt idx="9">
                  <c:v>1.9294281422723417E-9</c:v>
                </c:pt>
                <c:pt idx="10">
                  <c:v>2.3457341881036816E-10</c:v>
                </c:pt>
                <c:pt idx="11">
                  <c:v>3.4867844009999949E-11</c:v>
                </c:pt>
                <c:pt idx="12">
                  <c:v>6.1186255600892831E-12</c:v>
                </c:pt>
                <c:pt idx="13">
                  <c:v>1.2342744852816184E-12</c:v>
                </c:pt>
                <c:pt idx="14">
                  <c:v>2.8036131220620551E-13</c:v>
                </c:pt>
                <c:pt idx="15">
                  <c:v>7.0542949868640214E-14</c:v>
                </c:pt>
                <c:pt idx="16">
                  <c:v>1.9403458426021779E-14</c:v>
                </c:pt>
                <c:pt idx="17">
                  <c:v>5.7716550889964866E-15</c:v>
                </c:pt>
                <c:pt idx="18">
                  <c:v>1.8400460646365563E-15</c:v>
                </c:pt>
                <c:pt idx="19">
                  <c:v>6.2403188199984844E-16</c:v>
                </c:pt>
                <c:pt idx="20">
                  <c:v>2.2370664483105484E-16</c:v>
                </c:pt>
                <c:pt idx="21">
                  <c:v>8.4312681685630248E-17</c:v>
                </c:pt>
                <c:pt idx="22">
                  <c:v>3.325256730079646E-17</c:v>
                </c:pt>
                <c:pt idx="23">
                  <c:v>1.3668538400032668E-17</c:v>
                </c:pt>
                <c:pt idx="24">
                  <c:v>5.8351760483639556E-18</c:v>
                </c:pt>
                <c:pt idx="25">
                  <c:v>2.5791620154916876E-18</c:v>
                </c:pt>
                <c:pt idx="26">
                  <c:v>1.1770958760086235E-18</c:v>
                </c:pt>
                <c:pt idx="27">
                  <c:v>5.5335458702837589E-19</c:v>
                </c:pt>
                <c:pt idx="28">
                  <c:v>2.6737338276501227E-19</c:v>
                </c:pt>
                <c:pt idx="29">
                  <c:v>1.3253141644866035E-19</c:v>
                </c:pt>
                <c:pt idx="30">
                  <c:v>6.727499949325582E-20</c:v>
                </c:pt>
                <c:pt idx="31">
                  <c:v>3.4917643037140827E-20</c:v>
                </c:pt>
                <c:pt idx="32">
                  <c:v>1.8504579950353412E-20</c:v>
                </c:pt>
                <c:pt idx="33">
                  <c:v>9.9999999999999995E-21</c:v>
                </c:pt>
                <c:pt idx="34">
                  <c:v>5.5042792215313783E-21</c:v>
                </c:pt>
                <c:pt idx="35">
                  <c:v>3.0826052274926031E-21</c:v>
                </c:pt>
                <c:pt idx="36">
                  <c:v>1.7548046728482783E-21</c:v>
                </c:pt>
                <c:pt idx="37">
                  <c:v>1.0144819310590938E-21</c:v>
                </c:pt>
                <c:pt idx="38">
                  <c:v>5.9512317848191113E-22</c:v>
                </c:pt>
                <c:pt idx="39">
                  <c:v>3.539864652737437E-22</c:v>
                </c:pt>
                <c:pt idx="40">
                  <c:v>2.1334328158479198E-22</c:v>
                </c:pt>
                <c:pt idx="41">
                  <c:v>1.301972056053477E-22</c:v>
                </c:pt>
                <c:pt idx="42">
                  <c:v>8.0406839070921181E-23</c:v>
                </c:pt>
                <c:pt idx="43">
                  <c:v>5.0223813535456193E-23</c:v>
                </c:pt>
                <c:pt idx="44">
                  <c:v>3.1712119389339886E-23</c:v>
                </c:pt>
                <c:pt idx="45">
                  <c:v>2.0231520437113575E-23</c:v>
                </c:pt>
                <c:pt idx="46">
                  <c:v>1.3035334014923733E-23</c:v>
                </c:pt>
                <c:pt idx="47">
                  <c:v>8.4785510385155801E-24</c:v>
                </c:pt>
                <c:pt idx="48">
                  <c:v>5.5648575290336185E-24</c:v>
                </c:pt>
                <c:pt idx="49">
                  <c:v>3.6843187560488189E-24</c:v>
                </c:pt>
                <c:pt idx="50">
                  <c:v>2.4596805720250012E-24</c:v>
                </c:pt>
                <c:pt idx="51">
                  <c:v>1.655294513575655E-24</c:v>
                </c:pt>
                <c:pt idx="52">
                  <c:v>1.1225661048971401E-24</c:v>
                </c:pt>
                <c:pt idx="53">
                  <c:v>7.669400289872627E-25</c:v>
                </c:pt>
                <c:pt idx="54">
                  <c:v>5.2772005751454915E-25</c:v>
                </c:pt>
                <c:pt idx="55">
                  <c:v>3.6561584400629697E-25</c:v>
                </c:pt>
                <c:pt idx="56">
                  <c:v>2.549871280336497E-25</c:v>
                </c:pt>
                <c:pt idx="57">
                  <c:v>1.7897059589370605E-25</c:v>
                </c:pt>
                <c:pt idx="58">
                  <c:v>1.263918079840282E-25</c:v>
                </c:pt>
                <c:pt idx="59">
                  <c:v>8.9792190152139687E-26</c:v>
                </c:pt>
                <c:pt idx="60">
                  <c:v>6.4158439152961559E-26</c:v>
                </c:pt>
                <c:pt idx="61">
                  <c:v>4.6098001461682164E-26</c:v>
                </c:pt>
                <c:pt idx="62">
                  <c:v>3.3300059353962733E-26</c:v>
                </c:pt>
                <c:pt idx="63">
                  <c:v>2.4180640954298639E-26</c:v>
                </c:pt>
                <c:pt idx="64">
                  <c:v>1.764734263453809E-26</c:v>
                </c:pt>
                <c:pt idx="65">
                  <c:v>1.2942306026786589E-26</c:v>
                </c:pt>
                <c:pt idx="66">
                  <c:v>9.5367431640624995E-27</c:v>
                </c:pt>
                <c:pt idx="67">
                  <c:v>7.0596430622252546E-27</c:v>
                </c:pt>
                <c:pt idx="68">
                  <c:v>5.2492897239030632E-27</c:v>
                </c:pt>
                <c:pt idx="69">
                  <c:v>3.9200985286364593E-27</c:v>
                </c:pt>
                <c:pt idx="70">
                  <c:v>2.9398014330793411E-27</c:v>
                </c:pt>
                <c:pt idx="71">
                  <c:v>2.2136646158629488E-27</c:v>
                </c:pt>
                <c:pt idx="72">
                  <c:v>1.673512146805075E-27</c:v>
                </c:pt>
                <c:pt idx="73">
                  <c:v>1.2700522702746284E-27</c:v>
                </c:pt>
                <c:pt idx="74">
                  <c:v>9.6748536210927376E-28</c:v>
                </c:pt>
                <c:pt idx="75">
                  <c:v>7.3969644201459487E-28</c:v>
                </c:pt>
                <c:pt idx="76">
                  <c:v>5.675536904162513E-28</c:v>
                </c:pt>
                <c:pt idx="77">
                  <c:v>4.3698275068349036E-28</c:v>
                </c:pt>
                <c:pt idx="78">
                  <c:v>3.3758780028700228E-28</c:v>
                </c:pt>
                <c:pt idx="79">
                  <c:v>2.6165977990397347E-28</c:v>
                </c:pt>
                <c:pt idx="80">
                  <c:v>2.034600082252426E-28</c:v>
                </c:pt>
                <c:pt idx="81">
                  <c:v>1.5870054565738993E-28</c:v>
                </c:pt>
                <c:pt idx="82">
                  <c:v>1.2416573105368395E-28</c:v>
                </c:pt>
                <c:pt idx="83">
                  <c:v>9.7435439853957296E-29</c:v>
                </c:pt>
                <c:pt idx="84">
                  <c:v>7.6681937285348111E-29</c:v>
                </c:pt>
                <c:pt idx="85">
                  <c:v>6.0520190065995686E-29</c:v>
                </c:pt>
                <c:pt idx="86">
                  <c:v>4.7897161040741151E-29</c:v>
                </c:pt>
                <c:pt idx="87">
                  <c:v>3.8009639027480559E-29</c:v>
                </c:pt>
                <c:pt idx="88">
                  <c:v>3.0243033780422102E-29</c:v>
                </c:pt>
                <c:pt idx="89">
                  <c:v>2.412563009055656E-29</c:v>
                </c:pt>
                <c:pt idx="90">
                  <c:v>1.9294281422723365E-29</c:v>
                </c:pt>
                <c:pt idx="91">
                  <c:v>1.5468597930004622E-29</c:v>
                </c:pt>
                <c:pt idx="92">
                  <c:v>1.2431463255809529E-29</c:v>
                </c:pt>
                <c:pt idx="93">
                  <c:v>1.0014282221500853E-29</c:v>
                </c:pt>
                <c:pt idx="94">
                  <c:v>8.0857763657718469E-30</c:v>
                </c:pt>
                <c:pt idx="95">
                  <c:v>6.5434485469987419E-30</c:v>
                </c:pt>
                <c:pt idx="96">
                  <c:v>5.3070616998993097E-30</c:v>
                </c:pt>
                <c:pt idx="97">
                  <c:v>4.3136421307340882E-30</c:v>
                </c:pt>
                <c:pt idx="98">
                  <c:v>3.5136401710975827E-30</c:v>
                </c:pt>
                <c:pt idx="99">
                  <c:v>2.8679719907924411E-30</c:v>
                </c:pt>
                <c:pt idx="100">
                  <c:v>2.3457341881036769E-30</c:v>
                </c:pt>
                <c:pt idx="101">
                  <c:v>1.9224334827415164E-30</c:v>
                </c:pt>
                <c:pt idx="102">
                  <c:v>1.5786118636852789E-30</c:v>
                </c:pt>
                <c:pt idx="103">
                  <c:v>1.2987761457189756E-30</c:v>
                </c:pt>
                <c:pt idx="104">
                  <c:v>1.0705624627086068E-30</c:v>
                </c:pt>
                <c:pt idx="105">
                  <c:v>8.8408254511191509E-31</c:v>
                </c:pt>
                <c:pt idx="106">
                  <c:v>7.3141100786901731E-31</c:v>
                </c:pt>
                <c:pt idx="107">
                  <c:v>6.0618228975615318E-31</c:v>
                </c:pt>
                <c:pt idx="108">
                  <c:v>5.0327306510405459E-31</c:v>
                </c:pt>
                <c:pt idx="109">
                  <c:v>4.1855143837602356E-31</c:v>
                </c:pt>
                <c:pt idx="110">
                  <c:v>3.4867844009999939E-31</c:v>
                </c:pt>
                <c:pt idx="111">
                  <c:v>2.9095057634425172E-31</c:v>
                </c:pt>
                <c:pt idx="112">
                  <c:v>2.4317467501988383E-31</c:v>
                </c:pt>
                <c:pt idx="113">
                  <c:v>2.0356819595567768E-31</c:v>
                </c:pt>
                <c:pt idx="114">
                  <c:v>1.7067966069574933E-31</c:v>
                </c:pt>
                <c:pt idx="115">
                  <c:v>1.4332501321352645E-31</c:v>
                </c:pt>
                <c:pt idx="116">
                  <c:v>1.205366210785181E-31</c:v>
                </c:pt>
                <c:pt idx="117">
                  <c:v>1.0152232675247181E-31</c:v>
                </c:pt>
                <c:pt idx="118">
                  <c:v>8.5632505561961829E-32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39-429E-BE1D-E730D1B0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0.19075144508670519</c:v>
                </c:pt>
                <c:pt idx="5">
                  <c:v>8.8471849865951746E-2</c:v>
                </c:pt>
                <c:pt idx="6">
                  <c:v>5.7591623036649213E-2</c:v>
                </c:pt>
                <c:pt idx="7">
                  <c:v>4.2690815006468305E-2</c:v>
                </c:pt>
                <c:pt idx="8">
                  <c:v>3.391572456320658E-2</c:v>
                </c:pt>
                <c:pt idx="9">
                  <c:v>2.8132992327365727E-2</c:v>
                </c:pt>
                <c:pt idx="10">
                  <c:v>2.4034959941733429E-2</c:v>
                </c:pt>
                <c:pt idx="11">
                  <c:v>2.097902097902098E-2</c:v>
                </c:pt>
                <c:pt idx="12">
                  <c:v>1.8612521150592216E-2</c:v>
                </c:pt>
                <c:pt idx="13">
                  <c:v>1.6725798276735936E-2</c:v>
                </c:pt>
                <c:pt idx="14">
                  <c:v>1.5186378278877128E-2</c:v>
                </c:pt>
                <c:pt idx="15">
                  <c:v>1.3906447534766119E-2</c:v>
                </c:pt>
                <c:pt idx="16">
                  <c:v>1.2825495530509134E-2</c:v>
                </c:pt>
                <c:pt idx="17">
                  <c:v>1.1900468806346917E-2</c:v>
                </c:pt>
                <c:pt idx="18">
                  <c:v>1.1099899091826439E-2</c:v>
                </c:pt>
                <c:pt idx="19">
                  <c:v>1.0400252127324299E-2</c:v>
                </c:pt>
                <c:pt idx="20">
                  <c:v>9.7835754521197749E-3</c:v>
                </c:pt>
                <c:pt idx="21">
                  <c:v>9.2359361880772466E-3</c:v>
                </c:pt>
                <c:pt idx="22">
                  <c:v>8.7463556851311956E-3</c:v>
                </c:pt>
                <c:pt idx="23">
                  <c:v>8.3060659451296252E-3</c:v>
                </c:pt>
                <c:pt idx="24">
                  <c:v>7.9079798705966927E-3</c:v>
                </c:pt>
                <c:pt idx="25">
                  <c:v>7.5463068831465811E-3</c:v>
                </c:pt>
                <c:pt idx="26">
                  <c:v>7.2162694073912093E-3</c:v>
                </c:pt>
                <c:pt idx="27">
                  <c:v>6.9138906348208675E-3</c:v>
                </c:pt>
                <c:pt idx="28">
                  <c:v>6.635833500904886E-3</c:v>
                </c:pt>
                <c:pt idx="29">
                  <c:v>6.3792770152716026E-3</c:v>
                </c:pt>
                <c:pt idx="30">
                  <c:v>6.1418202121719711E-3</c:v>
                </c:pt>
                <c:pt idx="31">
                  <c:v>5.921406782702315E-3</c:v>
                </c:pt>
                <c:pt idx="32">
                  <c:v>5.7162653732894513E-3</c:v>
                </c:pt>
                <c:pt idx="33">
                  <c:v>5.5248618784530384E-3</c:v>
                </c:pt>
                <c:pt idx="34">
                  <c:v>5.3458610076138023E-3</c:v>
                </c:pt>
                <c:pt idx="35">
                  <c:v>5.1780950886552643E-3</c:v>
                </c:pt>
                <c:pt idx="36">
                  <c:v>5.0205385668644457E-3</c:v>
                </c:pt>
                <c:pt idx="37">
                  <c:v>4.8722870219991138E-3</c:v>
                </c:pt>
                <c:pt idx="38">
                  <c:v>4.7325397963573785E-3</c:v>
                </c:pt>
                <c:pt idx="39">
                  <c:v>4.6005855290673359E-3</c:v>
                </c:pt>
                <c:pt idx="40">
                  <c:v>4.4757900447579008E-3</c:v>
                </c:pt>
                <c:pt idx="41">
                  <c:v>4.3575861613627358E-3</c:v>
                </c:pt>
                <c:pt idx="42">
                  <c:v>4.2454650714010035E-3</c:v>
                </c:pt>
                <c:pt idx="43">
                  <c:v>4.1389690204439982E-3</c:v>
                </c:pt>
                <c:pt idx="44">
                  <c:v>4.0376850605652759E-3</c:v>
                </c:pt>
                <c:pt idx="45">
                  <c:v>3.9412396990326044E-3</c:v>
                </c:pt>
                <c:pt idx="46">
                  <c:v>3.8492942960457249E-3</c:v>
                </c:pt>
                <c:pt idx="47">
                  <c:v>3.7615410919867778E-3</c:v>
                </c:pt>
                <c:pt idx="48">
                  <c:v>3.6776997659645604E-3</c:v>
                </c:pt>
                <c:pt idx="49">
                  <c:v>3.5975144445655727E-3</c:v>
                </c:pt>
                <c:pt idx="50">
                  <c:v>3.5207510935666275E-3</c:v>
                </c:pt>
                <c:pt idx="51">
                  <c:v>3.4471952366029457E-3</c:v>
                </c:pt>
                <c:pt idx="52">
                  <c:v>3.3766499539547735E-3</c:v>
                </c:pt>
                <c:pt idx="53">
                  <c:v>3.3089341221297502E-3</c:v>
                </c:pt>
                <c:pt idx="54">
                  <c:v>3.2438808611029196E-3</c:v>
                </c:pt>
                <c:pt idx="55">
                  <c:v>3.1813361611876989E-3</c:v>
                </c:pt>
                <c:pt idx="56">
                  <c:v>3.121157665752388E-3</c:v>
                </c:pt>
                <c:pt idx="57">
                  <c:v>3.0632135895293788E-3</c:v>
                </c:pt>
                <c:pt idx="58">
                  <c:v>3.0073817552173517E-3</c:v>
                </c:pt>
                <c:pt idx="59">
                  <c:v>2.9535487335541036E-3</c:v>
                </c:pt>
                <c:pt idx="60">
                  <c:v>2.9016090741229225E-3</c:v>
                </c:pt>
                <c:pt idx="61">
                  <c:v>2.8514646159163571E-3</c:v>
                </c:pt>
                <c:pt idx="62">
                  <c:v>2.803023868172938E-3</c:v>
                </c:pt>
                <c:pt idx="63">
                  <c:v>2.7562014532698572E-3</c:v>
                </c:pt>
                <c:pt idx="64">
                  <c:v>2.7109176045346257E-3</c:v>
                </c:pt>
                <c:pt idx="65">
                  <c:v>2.6670977127616585E-3</c:v>
                </c:pt>
                <c:pt idx="66">
                  <c:v>2.6246719160104987E-3</c:v>
                </c:pt>
                <c:pt idx="67">
                  <c:v>2.583574727941752E-3</c:v>
                </c:pt>
                <c:pt idx="68">
                  <c:v>2.543744700531874E-3</c:v>
                </c:pt>
                <c:pt idx="69">
                  <c:v>2.5051241175130948E-3</c:v>
                </c:pt>
                <c:pt idx="70">
                  <c:v>2.4676587153219173E-3</c:v>
                </c:pt>
                <c:pt idx="71">
                  <c:v>2.4312974287187799E-3</c:v>
                </c:pt>
                <c:pt idx="72">
                  <c:v>2.3959921585711176E-3</c:v>
                </c:pt>
                <c:pt idx="73">
                  <c:v>2.3616975595791884E-3</c:v>
                </c:pt>
                <c:pt idx="74">
                  <c:v>2.3283708459747405E-3</c:v>
                </c:pt>
                <c:pt idx="75">
                  <c:v>2.2959716134418702E-3</c:v>
                </c:pt>
                <c:pt idx="76">
                  <c:v>2.2644616757016402E-3</c:v>
                </c:pt>
                <c:pt idx="77">
                  <c:v>2.2338049143708115E-3</c:v>
                </c:pt>
                <c:pt idx="78">
                  <c:v>2.2039671408535366E-3</c:v>
                </c:pt>
                <c:pt idx="79">
                  <c:v>2.1749159691557374E-3</c:v>
                </c:pt>
                <c:pt idx="80">
                  <c:v>2.1466206986274637E-3</c:v>
                </c:pt>
                <c:pt idx="81">
                  <c:v>2.119052205740705E-3</c:v>
                </c:pt>
                <c:pt idx="82">
                  <c:v>2.0921828441006784E-3</c:v>
                </c:pt>
                <c:pt idx="83">
                  <c:v>2.0659863519689476E-3</c:v>
                </c:pt>
                <c:pt idx="84">
                  <c:v>2.0404377666481174E-3</c:v>
                </c:pt>
                <c:pt idx="85">
                  <c:v>2.0155133451413912E-3</c:v>
                </c:pt>
                <c:pt idx="86">
                  <c:v>1.99119049055693E-3</c:v>
                </c:pt>
                <c:pt idx="87">
                  <c:v>1.9674476837774997E-3</c:v>
                </c:pt>
                <c:pt idx="88">
                  <c:v>1.9442644199611147E-3</c:v>
                </c:pt>
                <c:pt idx="89">
                  <c:v>1.9216211494788331E-3</c:v>
                </c:pt>
                <c:pt idx="90">
                  <c:v>1.8994992229321361E-3</c:v>
                </c:pt>
                <c:pt idx="91">
                  <c:v>1.8778808399248848E-3</c:v>
                </c:pt>
                <c:pt idx="92">
                  <c:v>1.8567490012940978E-3</c:v>
                </c:pt>
                <c:pt idx="93">
                  <c:v>1.8360874645301285E-3</c:v>
                </c:pt>
                <c:pt idx="94">
                  <c:v>1.8158807021405382E-3</c:v>
                </c:pt>
                <c:pt idx="95">
                  <c:v>1.7961138627333587E-3</c:v>
                </c:pt>
                <c:pt idx="96">
                  <c:v>1.7767727346147634E-3</c:v>
                </c:pt>
                <c:pt idx="97">
                  <c:v>1.7578437117136312E-3</c:v>
                </c:pt>
                <c:pt idx="98">
                  <c:v>1.7393137616613082E-3</c:v>
                </c:pt>
                <c:pt idx="99">
                  <c:v>1.7211703958691911E-3</c:v>
                </c:pt>
                <c:pt idx="100">
                  <c:v>1.7034016414597636E-3</c:v>
                </c:pt>
                <c:pt idx="101">
                  <c:v>1.6859960149185102E-3</c:v>
                </c:pt>
                <c:pt idx="102">
                  <c:v>1.6689424973448642E-3</c:v>
                </c:pt>
                <c:pt idx="103">
                  <c:v>1.6522305111901067E-3</c:v>
                </c:pt>
                <c:pt idx="104">
                  <c:v>1.6358498983790215E-3</c:v>
                </c:pt>
                <c:pt idx="105">
                  <c:v>1.6197908997202179E-3</c:v>
                </c:pt>
                <c:pt idx="106">
                  <c:v>1.6040441355174258E-3</c:v>
                </c:pt>
                <c:pt idx="107">
                  <c:v>1.5886005873008231E-3</c:v>
                </c:pt>
                <c:pt idx="108">
                  <c:v>1.5734515806036333E-3</c:v>
                </c:pt>
                <c:pt idx="109">
                  <c:v>1.5585887687148726E-3</c:v>
                </c:pt>
                <c:pt idx="110">
                  <c:v>1.5440041173443129E-3</c:v>
                </c:pt>
                <c:pt idx="111">
                  <c:v>1.5296898901404534E-3</c:v>
                </c:pt>
                <c:pt idx="112">
                  <c:v>1.5156386350066596E-3</c:v>
                </c:pt>
                <c:pt idx="113">
                  <c:v>1.501843171164611E-3</c:v>
                </c:pt>
                <c:pt idx="114">
                  <c:v>1.4882965769178731E-3</c:v>
                </c:pt>
                <c:pt idx="115">
                  <c:v>1.4749921780717829E-3</c:v>
                </c:pt>
                <c:pt idx="116">
                  <c:v>1.4619235369689452E-3</c:v>
                </c:pt>
                <c:pt idx="117">
                  <c:v>1.4490844421024898E-3</c:v>
                </c:pt>
                <c:pt idx="118">
                  <c:v>1.4364688982718844E-3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E44-8EBD-2ACE472FCD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2.133432815847915E-2</c:v>
                </c:pt>
                <c:pt idx="5">
                  <c:v>2.459680572025006E-4</c:v>
                </c:pt>
                <c:pt idx="6">
                  <c:v>6.4158439152961801E-6</c:v>
                </c:pt>
                <c:pt idx="7">
                  <c:v>2.9398014330793415E-7</c:v>
                </c:pt>
                <c:pt idx="8">
                  <c:v>2.0346000822524213E-8</c:v>
                </c:pt>
                <c:pt idx="9">
                  <c:v>1.9294281422723417E-9</c:v>
                </c:pt>
                <c:pt idx="10">
                  <c:v>2.3457341881036816E-10</c:v>
                </c:pt>
                <c:pt idx="11">
                  <c:v>3.4867844009999949E-11</c:v>
                </c:pt>
                <c:pt idx="12">
                  <c:v>6.1186255600892831E-12</c:v>
                </c:pt>
                <c:pt idx="13">
                  <c:v>1.2342744852816184E-12</c:v>
                </c:pt>
                <c:pt idx="14">
                  <c:v>2.8036131220620551E-13</c:v>
                </c:pt>
                <c:pt idx="15">
                  <c:v>7.0542949868640214E-14</c:v>
                </c:pt>
                <c:pt idx="16">
                  <c:v>1.9403458426021779E-14</c:v>
                </c:pt>
                <c:pt idx="17">
                  <c:v>5.7716550889964866E-15</c:v>
                </c:pt>
                <c:pt idx="18">
                  <c:v>1.8400460646365563E-15</c:v>
                </c:pt>
                <c:pt idx="19">
                  <c:v>6.2403188199984844E-16</c:v>
                </c:pt>
                <c:pt idx="20">
                  <c:v>2.2370664483105484E-16</c:v>
                </c:pt>
                <c:pt idx="21">
                  <c:v>8.4312681685630248E-17</c:v>
                </c:pt>
                <c:pt idx="22">
                  <c:v>3.325256730079646E-17</c:v>
                </c:pt>
                <c:pt idx="23">
                  <c:v>1.3668538400032668E-17</c:v>
                </c:pt>
                <c:pt idx="24">
                  <c:v>5.8351760483639556E-18</c:v>
                </c:pt>
                <c:pt idx="25">
                  <c:v>2.5791620154916876E-18</c:v>
                </c:pt>
                <c:pt idx="26">
                  <c:v>1.1770958760086235E-18</c:v>
                </c:pt>
                <c:pt idx="27">
                  <c:v>5.5335458702837589E-19</c:v>
                </c:pt>
                <c:pt idx="28">
                  <c:v>2.6737338276501227E-19</c:v>
                </c:pt>
                <c:pt idx="29">
                  <c:v>1.3253141644866035E-19</c:v>
                </c:pt>
                <c:pt idx="30">
                  <c:v>6.727499949325582E-20</c:v>
                </c:pt>
                <c:pt idx="31">
                  <c:v>3.4917643037140827E-20</c:v>
                </c:pt>
                <c:pt idx="32">
                  <c:v>1.8504579950353412E-20</c:v>
                </c:pt>
                <c:pt idx="33">
                  <c:v>9.9999999999999995E-21</c:v>
                </c:pt>
                <c:pt idx="34">
                  <c:v>5.5042792215313783E-21</c:v>
                </c:pt>
                <c:pt idx="35">
                  <c:v>3.0826052274926031E-21</c:v>
                </c:pt>
                <c:pt idx="36">
                  <c:v>1.7548046728482783E-21</c:v>
                </c:pt>
                <c:pt idx="37">
                  <c:v>1.0144819310590938E-21</c:v>
                </c:pt>
                <c:pt idx="38">
                  <c:v>5.9512317848191113E-22</c:v>
                </c:pt>
                <c:pt idx="39">
                  <c:v>3.539864652737437E-22</c:v>
                </c:pt>
                <c:pt idx="40">
                  <c:v>2.1334328158479198E-22</c:v>
                </c:pt>
                <c:pt idx="41">
                  <c:v>1.301972056053477E-22</c:v>
                </c:pt>
                <c:pt idx="42">
                  <c:v>8.0406839070921181E-23</c:v>
                </c:pt>
                <c:pt idx="43">
                  <c:v>5.0223813535456193E-23</c:v>
                </c:pt>
                <c:pt idx="44">
                  <c:v>3.1712119389339886E-23</c:v>
                </c:pt>
                <c:pt idx="45">
                  <c:v>2.0231520437113575E-23</c:v>
                </c:pt>
                <c:pt idx="46">
                  <c:v>1.3035334014923733E-23</c:v>
                </c:pt>
                <c:pt idx="47">
                  <c:v>8.4785510385155801E-24</c:v>
                </c:pt>
                <c:pt idx="48">
                  <c:v>5.5648575290336185E-24</c:v>
                </c:pt>
                <c:pt idx="49">
                  <c:v>3.6843187560488189E-24</c:v>
                </c:pt>
                <c:pt idx="50">
                  <c:v>2.4596805720250012E-24</c:v>
                </c:pt>
                <c:pt idx="51">
                  <c:v>1.655294513575655E-24</c:v>
                </c:pt>
                <c:pt idx="52">
                  <c:v>1.1225661048971401E-24</c:v>
                </c:pt>
                <c:pt idx="53">
                  <c:v>7.669400289872627E-25</c:v>
                </c:pt>
                <c:pt idx="54">
                  <c:v>5.2772005751454915E-25</c:v>
                </c:pt>
                <c:pt idx="55">
                  <c:v>3.6561584400629697E-25</c:v>
                </c:pt>
                <c:pt idx="56">
                  <c:v>2.549871280336497E-25</c:v>
                </c:pt>
                <c:pt idx="57">
                  <c:v>1.7897059589370605E-25</c:v>
                </c:pt>
                <c:pt idx="58">
                  <c:v>1.263918079840282E-25</c:v>
                </c:pt>
                <c:pt idx="59">
                  <c:v>8.9792190152139687E-26</c:v>
                </c:pt>
                <c:pt idx="60">
                  <c:v>6.4158439152961559E-26</c:v>
                </c:pt>
                <c:pt idx="61">
                  <c:v>4.6098001461682164E-26</c:v>
                </c:pt>
                <c:pt idx="62">
                  <c:v>3.3300059353962733E-26</c:v>
                </c:pt>
                <c:pt idx="63">
                  <c:v>2.4180640954298639E-26</c:v>
                </c:pt>
                <c:pt idx="64">
                  <c:v>1.764734263453809E-26</c:v>
                </c:pt>
                <c:pt idx="65">
                  <c:v>1.2942306026786589E-26</c:v>
                </c:pt>
                <c:pt idx="66">
                  <c:v>9.5367431640624995E-27</c:v>
                </c:pt>
                <c:pt idx="67">
                  <c:v>7.0596430622252546E-27</c:v>
                </c:pt>
                <c:pt idx="68">
                  <c:v>5.2492897239030632E-27</c:v>
                </c:pt>
                <c:pt idx="69">
                  <c:v>3.9200985286364593E-27</c:v>
                </c:pt>
                <c:pt idx="70">
                  <c:v>2.9398014330793411E-27</c:v>
                </c:pt>
                <c:pt idx="71">
                  <c:v>2.2136646158629488E-27</c:v>
                </c:pt>
                <c:pt idx="72">
                  <c:v>1.673512146805075E-27</c:v>
                </c:pt>
                <c:pt idx="73">
                  <c:v>1.2700522702746284E-27</c:v>
                </c:pt>
                <c:pt idx="74">
                  <c:v>9.6748536210927376E-28</c:v>
                </c:pt>
                <c:pt idx="75">
                  <c:v>7.3969644201459487E-28</c:v>
                </c:pt>
                <c:pt idx="76">
                  <c:v>5.675536904162513E-28</c:v>
                </c:pt>
                <c:pt idx="77">
                  <c:v>4.3698275068349036E-28</c:v>
                </c:pt>
                <c:pt idx="78">
                  <c:v>3.3758780028700228E-28</c:v>
                </c:pt>
                <c:pt idx="79">
                  <c:v>2.6165977990397347E-28</c:v>
                </c:pt>
                <c:pt idx="80">
                  <c:v>2.034600082252426E-28</c:v>
                </c:pt>
                <c:pt idx="81">
                  <c:v>1.5870054565738993E-28</c:v>
                </c:pt>
                <c:pt idx="82">
                  <c:v>1.2416573105368395E-28</c:v>
                </c:pt>
                <c:pt idx="83">
                  <c:v>9.7435439853957296E-29</c:v>
                </c:pt>
                <c:pt idx="84">
                  <c:v>7.6681937285348111E-29</c:v>
                </c:pt>
                <c:pt idx="85">
                  <c:v>6.0520190065995686E-29</c:v>
                </c:pt>
                <c:pt idx="86">
                  <c:v>4.7897161040741151E-29</c:v>
                </c:pt>
                <c:pt idx="87">
                  <c:v>3.8009639027480559E-29</c:v>
                </c:pt>
                <c:pt idx="88">
                  <c:v>3.0243033780422102E-29</c:v>
                </c:pt>
                <c:pt idx="89">
                  <c:v>2.412563009055656E-29</c:v>
                </c:pt>
                <c:pt idx="90">
                  <c:v>1.9294281422723365E-29</c:v>
                </c:pt>
                <c:pt idx="91">
                  <c:v>1.5468597930004622E-29</c:v>
                </c:pt>
                <c:pt idx="92">
                  <c:v>1.2431463255809529E-29</c:v>
                </c:pt>
                <c:pt idx="93">
                  <c:v>1.0014282221500853E-29</c:v>
                </c:pt>
                <c:pt idx="94">
                  <c:v>8.0857763657718469E-30</c:v>
                </c:pt>
                <c:pt idx="95">
                  <c:v>6.5434485469987419E-30</c:v>
                </c:pt>
                <c:pt idx="96">
                  <c:v>5.3070616998993097E-30</c:v>
                </c:pt>
                <c:pt idx="97">
                  <c:v>4.3136421307340882E-30</c:v>
                </c:pt>
                <c:pt idx="98">
                  <c:v>3.5136401710975827E-30</c:v>
                </c:pt>
                <c:pt idx="99">
                  <c:v>2.8679719907924411E-30</c:v>
                </c:pt>
                <c:pt idx="100">
                  <c:v>2.3457341881036769E-30</c:v>
                </c:pt>
                <c:pt idx="101">
                  <c:v>1.9224334827415164E-30</c:v>
                </c:pt>
                <c:pt idx="102">
                  <c:v>1.5786118636852789E-30</c:v>
                </c:pt>
                <c:pt idx="103">
                  <c:v>1.2987761457189756E-30</c:v>
                </c:pt>
                <c:pt idx="104">
                  <c:v>1.0705624627086068E-30</c:v>
                </c:pt>
                <c:pt idx="105">
                  <c:v>8.8408254511191509E-31</c:v>
                </c:pt>
                <c:pt idx="106">
                  <c:v>7.3141100786901731E-31</c:v>
                </c:pt>
                <c:pt idx="107">
                  <c:v>6.0618228975615318E-31</c:v>
                </c:pt>
                <c:pt idx="108">
                  <c:v>5.0327306510405459E-31</c:v>
                </c:pt>
                <c:pt idx="109">
                  <c:v>4.1855143837602356E-31</c:v>
                </c:pt>
                <c:pt idx="110">
                  <c:v>3.4867844009999939E-31</c:v>
                </c:pt>
                <c:pt idx="111">
                  <c:v>2.9095057634425172E-31</c:v>
                </c:pt>
                <c:pt idx="112">
                  <c:v>2.4317467501988383E-31</c:v>
                </c:pt>
                <c:pt idx="113">
                  <c:v>2.0356819595567768E-31</c:v>
                </c:pt>
                <c:pt idx="114">
                  <c:v>1.7067966069574933E-31</c:v>
                </c:pt>
                <c:pt idx="115">
                  <c:v>1.4332501321352645E-31</c:v>
                </c:pt>
                <c:pt idx="116">
                  <c:v>1.205366210785181E-31</c:v>
                </c:pt>
                <c:pt idx="117">
                  <c:v>1.0152232675247181E-31</c:v>
                </c:pt>
                <c:pt idx="118">
                  <c:v>8.5632505561961829E-32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E44-8EBD-2ACE472F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Sheet1!$D$2:$D$209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0.75398437277665831</c:v>
                </c:pt>
                <c:pt idx="5">
                  <c:v>0.46290235471227703</c:v>
                </c:pt>
                <c:pt idx="6">
                  <c:v>0.25903671475033924</c:v>
                </c:pt>
                <c:pt idx="7">
                  <c:v>0.13320814167784686</c:v>
                </c:pt>
                <c:pt idx="8">
                  <c:v>6.350069509347514E-2</c:v>
                </c:pt>
                <c:pt idx="9">
                  <c:v>2.8312453359361594E-2</c:v>
                </c:pt>
                <c:pt idx="10">
                  <c:v>1.1911728451161625E-2</c:v>
                </c:pt>
                <c:pt idx="11">
                  <c:v>4.7697374553134567E-3</c:v>
                </c:pt>
                <c:pt idx="12">
                  <c:v>1.8325862750683296E-3</c:v>
                </c:pt>
                <c:pt idx="13">
                  <c:v>6.8071450229326841E-4</c:v>
                </c:pt>
                <c:pt idx="14">
                  <c:v>2.4614881969761449E-4</c:v>
                </c:pt>
                <c:pt idx="15">
                  <c:v>8.7190839921898617E-5</c:v>
                </c:pt>
                <c:pt idx="16">
                  <c:v>3.0422693904492454E-5</c:v>
                </c:pt>
                <c:pt idx="17">
                  <c:v>1.0507638263485575E-5</c:v>
                </c:pt>
                <c:pt idx="18">
                  <c:v>3.6078538748270916E-6</c:v>
                </c:pt>
                <c:pt idx="19">
                  <c:v>1.2360420499396254E-6</c:v>
                </c:pt>
                <c:pt idx="20">
                  <c:v>4.2386971719881587E-7</c:v>
                </c:pt>
                <c:pt idx="21">
                  <c:v>1.4588604269572378E-7</c:v>
                </c:pt>
                <c:pt idx="22">
                  <c:v>5.0508005796151741E-8</c:v>
                </c:pt>
                <c:pt idx="23">
                  <c:v>1.7623487757488576E-8</c:v>
                </c:pt>
                <c:pt idx="24">
                  <c:v>6.2070606562454031E-9</c:v>
                </c:pt>
                <c:pt idx="25">
                  <c:v>2.2095087410355469E-9</c:v>
                </c:pt>
                <c:pt idx="26">
                  <c:v>7.9573177958941657E-10</c:v>
                </c:pt>
                <c:pt idx="27">
                  <c:v>2.9016968650521786E-10</c:v>
                </c:pt>
                <c:pt idx="28">
                  <c:v>1.0720759993218494E-10</c:v>
                </c:pt>
                <c:pt idx="29">
                  <c:v>4.0150735854892387E-11</c:v>
                </c:pt>
                <c:pt idx="30">
                  <c:v>1.5247709221501502E-11</c:v>
                </c:pt>
                <c:pt idx="31">
                  <c:v>5.872986439797589E-12</c:v>
                </c:pt>
                <c:pt idx="32">
                  <c:v>2.2946470884339932E-12</c:v>
                </c:pt>
                <c:pt idx="33">
                  <c:v>9.0949470177292824E-13</c:v>
                </c:pt>
                <c:pt idx="34">
                  <c:v>3.6568573337303077E-13</c:v>
                </c:pt>
                <c:pt idx="35">
                  <c:v>1.491460824868476E-13</c:v>
                </c:pt>
                <c:pt idx="36">
                  <c:v>6.1697060444422049E-14</c:v>
                </c:pt>
                <c:pt idx="37">
                  <c:v>2.5882285552925402E-14</c:v>
                </c:pt>
                <c:pt idx="38">
                  <c:v>1.1009054459908847E-14</c:v>
                </c:pt>
                <c:pt idx="39">
                  <c:v>4.7470075824923621E-15</c:v>
                </c:pt>
                <c:pt idx="40">
                  <c:v>2.0745186580180385E-15</c:v>
                </c:pt>
                <c:pt idx="41">
                  <c:v>9.1863053339375456E-16</c:v>
                </c:pt>
                <c:pt idx="42">
                  <c:v>4.1208259703716319E-16</c:v>
                </c:pt>
                <c:pt idx="43">
                  <c:v>1.8721376209197425E-16</c:v>
                </c:pt>
                <c:pt idx="44">
                  <c:v>8.6117058478826753E-17</c:v>
                </c:pt>
                <c:pt idx="45">
                  <c:v>4.0098198595318217E-17</c:v>
                </c:pt>
                <c:pt idx="46">
                  <c:v>1.8894283662473275E-17</c:v>
                </c:pt>
                <c:pt idx="47">
                  <c:v>9.0072345106664474E-18</c:v>
                </c:pt>
                <c:pt idx="48">
                  <c:v>4.3430420426319078E-18</c:v>
                </c:pt>
                <c:pt idx="49">
                  <c:v>2.1175081675182032E-18</c:v>
                </c:pt>
                <c:pt idx="50">
                  <c:v>1.0436933173615159E-18</c:v>
                </c:pt>
                <c:pt idx="51">
                  <c:v>5.1990893378652221E-19</c:v>
                </c:pt>
                <c:pt idx="52">
                  <c:v>2.6168561538201213E-19</c:v>
                </c:pt>
                <c:pt idx="53">
                  <c:v>1.3305286354469164E-19</c:v>
                </c:pt>
                <c:pt idx="54">
                  <c:v>6.8321304221631621E-20</c:v>
                </c:pt>
                <c:pt idx="55">
                  <c:v>3.5422042339453831E-20</c:v>
                </c:pt>
                <c:pt idx="56">
                  <c:v>1.8538597276070431E-20</c:v>
                </c:pt>
                <c:pt idx="57">
                  <c:v>9.7919374169411162E-21</c:v>
                </c:pt>
                <c:pt idx="58">
                  <c:v>5.2185991472381709E-21</c:v>
                </c:pt>
                <c:pt idx="59">
                  <c:v>2.8056938399570522E-21</c:v>
                </c:pt>
                <c:pt idx="60">
                  <c:v>1.5213794358582258E-21</c:v>
                </c:pt>
                <c:pt idx="61">
                  <c:v>8.3187490683649764E-22</c:v>
                </c:pt>
                <c:pt idx="62">
                  <c:v>4.5858136489616889E-22</c:v>
                </c:pt>
                <c:pt idx="63">
                  <c:v>2.5481776588463135E-22</c:v>
                </c:pt>
                <c:pt idx="64">
                  <c:v>1.4269779687801585E-22</c:v>
                </c:pt>
                <c:pt idx="65">
                  <c:v>8.051943297571687E-23</c:v>
                </c:pt>
                <c:pt idx="66">
                  <c:v>4.5772418625715912E-23</c:v>
                </c:pt>
                <c:pt idx="67">
                  <c:v>2.6209138321032875E-23</c:v>
                </c:pt>
                <c:pt idx="68">
                  <c:v>1.5113863393002977E-23</c:v>
                </c:pt>
                <c:pt idx="69">
                  <c:v>8.7761153328929638E-24</c:v>
                </c:pt>
                <c:pt idx="70">
                  <c:v>5.1305681470537161E-24</c:v>
                </c:pt>
                <c:pt idx="71">
                  <c:v>3.0192501751237218E-24</c:v>
                </c:pt>
                <c:pt idx="72">
                  <c:v>1.788295732842327E-24</c:v>
                </c:pt>
                <c:pt idx="73">
                  <c:v>1.0659188255011541E-24</c:v>
                </c:pt>
                <c:pt idx="74">
                  <c:v>6.392831035483243E-25</c:v>
                </c:pt>
                <c:pt idx="75">
                  <c:v>3.8573417115330112E-25</c:v>
                </c:pt>
                <c:pt idx="76">
                  <c:v>2.3412725728207108E-25</c:v>
                </c:pt>
                <c:pt idx="77">
                  <c:v>1.4293205509740553E-25</c:v>
                </c:pt>
                <c:pt idx="78">
                  <c:v>8.7754117144035611E-26</c:v>
                </c:pt>
                <c:pt idx="79">
                  <c:v>5.4176819914549353E-26</c:v>
                </c:pt>
                <c:pt idx="80">
                  <c:v>3.3629242891155195E-26</c:v>
                </c:pt>
                <c:pt idx="81">
                  <c:v>2.0985973071885252E-26</c:v>
                </c:pt>
                <c:pt idx="82">
                  <c:v>1.3164423119321969E-26</c:v>
                </c:pt>
                <c:pt idx="83">
                  <c:v>8.3002057962203015E-27</c:v>
                </c:pt>
                <c:pt idx="84">
                  <c:v>5.2595078134882212E-27</c:v>
                </c:pt>
                <c:pt idx="85">
                  <c:v>3.3490893582770019E-27</c:v>
                </c:pt>
                <c:pt idx="86">
                  <c:v>2.1428468933548661E-27</c:v>
                </c:pt>
                <c:pt idx="87">
                  <c:v>1.3775167640386853E-27</c:v>
                </c:pt>
                <c:pt idx="88">
                  <c:v>8.896182788775335E-28</c:v>
                </c:pt>
                <c:pt idx="89">
                  <c:v>5.7712829760985579E-28</c:v>
                </c:pt>
                <c:pt idx="90">
                  <c:v>3.7606661970918468E-28</c:v>
                </c:pt>
                <c:pt idx="91">
                  <c:v>2.4611827456412656E-28</c:v>
                </c:pt>
                <c:pt idx="92">
                  <c:v>1.617608816733644E-28</c:v>
                </c:pt>
                <c:pt idx="93">
                  <c:v>1.0676246525472022E-28</c:v>
                </c:pt>
                <c:pt idx="94">
                  <c:v>7.0753012704273794E-29</c:v>
                </c:pt>
                <c:pt idx="95">
                  <c:v>4.7078135125223277E-29</c:v>
                </c:pt>
                <c:pt idx="96">
                  <c:v>3.1449165466763317E-29</c:v>
                </c:pt>
                <c:pt idx="97">
                  <c:v>2.109031164103659E-29</c:v>
                </c:pt>
                <c:pt idx="98">
                  <c:v>1.4197442624279561E-29</c:v>
                </c:pt>
                <c:pt idx="99">
                  <c:v>9.5931348747229865E-30</c:v>
                </c:pt>
                <c:pt idx="100">
                  <c:v>6.5058657819145731E-30</c:v>
                </c:pt>
                <c:pt idx="101">
                  <c:v>4.4280786924725551E-30</c:v>
                </c:pt>
                <c:pt idx="102">
                  <c:v>3.0245691923121498E-30</c:v>
                </c:pt>
                <c:pt idx="103">
                  <c:v>2.0731114960816577E-30</c:v>
                </c:pt>
                <c:pt idx="104">
                  <c:v>1.425825546094616E-30</c:v>
                </c:pt>
                <c:pt idx="105">
                  <c:v>9.8394093190239027E-31</c:v>
                </c:pt>
                <c:pt idx="106">
                  <c:v>6.8124842388270548E-31</c:v>
                </c:pt>
                <c:pt idx="107">
                  <c:v>4.7320725820197195E-31</c:v>
                </c:pt>
                <c:pt idx="108">
                  <c:v>3.2974850905097012E-31</c:v>
                </c:pt>
                <c:pt idx="109">
                  <c:v>2.3050299352195918E-31</c:v>
                </c:pt>
                <c:pt idx="110">
                  <c:v>1.6162549751766393E-31</c:v>
                </c:pt>
                <c:pt idx="111">
                  <c:v>1.1367385467131213E-31</c:v>
                </c:pt>
                <c:pt idx="112">
                  <c:v>8.0187572326480328E-32</c:v>
                </c:pt>
                <c:pt idx="113">
                  <c:v>5.6732011007112184E-32</c:v>
                </c:pt>
                <c:pt idx="114">
                  <c:v>4.0253466868672938E-32</c:v>
                </c:pt>
                <c:pt idx="115">
                  <c:v>2.8642587310117601E-32</c:v>
                </c:pt>
                <c:pt idx="116">
                  <c:v>2.0437856954521121E-32</c:v>
                </c:pt>
                <c:pt idx="117">
                  <c:v>1.4623569132232124E-32</c:v>
                </c:pt>
                <c:pt idx="118">
                  <c:v>1.0491740265373967E-32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7-44D2-83B6-E8A677EA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3776"/>
        <c:axId val="950133936"/>
      </c:scatterChart>
      <c:valAx>
        <c:axId val="684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33936"/>
        <c:crosses val="autoZero"/>
        <c:crossBetween val="midCat"/>
      </c:valAx>
      <c:valAx>
        <c:axId val="95013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0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588537</xdr:colOff>
      <xdr:row>1</xdr:row>
      <xdr:rowOff>141528</xdr:rowOff>
    </xdr:from>
    <xdr:to>
      <xdr:col>19</xdr:col>
      <xdr:colOff>55757</xdr:colOff>
      <xdr:row>18</xdr:row>
      <xdr:rowOff>168199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BD127C-9906-4625-A123-159A920AE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532781</xdr:colOff>
      <xdr:row>9</xdr:row>
      <xdr:rowOff>210634</xdr:rowOff>
    </xdr:from>
    <xdr:to>
      <xdr:col>23</xdr:col>
      <xdr:colOff>0</xdr:colOff>
      <xdr:row>27</xdr:row>
      <xdr:rowOff>8085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E9C658-0F17-4411-A837-BCB7E4C2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55756</xdr:colOff>
      <xdr:row>3</xdr:row>
      <xdr:rowOff>90448</xdr:rowOff>
    </xdr:from>
    <xdr:to>
      <xdr:col>13</xdr:col>
      <xdr:colOff>613317</xdr:colOff>
      <xdr:row>15</xdr:row>
      <xdr:rowOff>83014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07AF5D-FA06-4E12-A9F5-F3AB2A3F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588537</xdr:colOff>
      <xdr:row>1</xdr:row>
      <xdr:rowOff>141528</xdr:rowOff>
    </xdr:from>
    <xdr:to>
      <xdr:col>19</xdr:col>
      <xdr:colOff>55757</xdr:colOff>
      <xdr:row>18</xdr:row>
      <xdr:rowOff>168199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57F311-63F3-4A89-BC81-B35F80A5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532781</xdr:colOff>
      <xdr:row>9</xdr:row>
      <xdr:rowOff>210634</xdr:rowOff>
    </xdr:from>
    <xdr:to>
      <xdr:col>23</xdr:col>
      <xdr:colOff>0</xdr:colOff>
      <xdr:row>27</xdr:row>
      <xdr:rowOff>8085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A90AC2-9AA6-4CA3-AD57-78D9C82D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55756</xdr:colOff>
      <xdr:row>3</xdr:row>
      <xdr:rowOff>90448</xdr:rowOff>
    </xdr:from>
    <xdr:to>
      <xdr:col>13</xdr:col>
      <xdr:colOff>613317</xdr:colOff>
      <xdr:row>15</xdr:row>
      <xdr:rowOff>83014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C7C9DA6-D739-44D0-B346-BDB04B51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2A28-17AF-4585-AD52-43A2CA5650B1}">
  <dimension ref="A1:I120"/>
  <sheetViews>
    <sheetView tabSelected="1" zoomScale="123" workbookViewId="0">
      <selection activeCell="F2" sqref="F2"/>
    </sheetView>
  </sheetViews>
  <sheetFormatPr defaultRowHeight="18" x14ac:dyDescent="0.45"/>
  <sheetData>
    <row r="1" spans="1:9" x14ac:dyDescent="0.45">
      <c r="A1" t="s">
        <v>2</v>
      </c>
      <c r="B1" t="s">
        <v>3</v>
      </c>
      <c r="C1" t="s">
        <v>4</v>
      </c>
      <c r="D1" t="s">
        <v>7</v>
      </c>
      <c r="E1" t="s">
        <v>6</v>
      </c>
      <c r="F1" s="1" t="s">
        <v>1</v>
      </c>
      <c r="G1" s="1" t="s">
        <v>0</v>
      </c>
      <c r="H1" t="s">
        <v>5</v>
      </c>
      <c r="I1" t="s">
        <v>8</v>
      </c>
    </row>
    <row r="2" spans="1:9" x14ac:dyDescent="0.45">
      <c r="A2">
        <v>0</v>
      </c>
      <c r="B2">
        <f t="shared" ref="B2:B65" si="0" xml:space="preserve"> $G$2 / ($G$2 + $F$2 * (MAX(A2, $G$2) - $G$2))</f>
        <v>1</v>
      </c>
      <c r="C2">
        <f t="shared" ref="C2:C65" si="1">POWER(MAX(A2, $G$2) / $G$2, -$F$2)</f>
        <v>1</v>
      </c>
      <c r="D2">
        <f>POWER(MAX((POWER(A2, $I$2)/POWER($G$2, $I$2)+$G$2-1), $G$2) / $G$2, -$F$2)</f>
        <v>1</v>
      </c>
      <c r="E2">
        <f>1 - $F$2 * (A2 - $G$2) / ($H$2 - $G$2)</f>
        <v>1.0281019194972079</v>
      </c>
      <c r="F2">
        <v>36</v>
      </c>
      <c r="G2">
        <f>60*1.3</f>
        <v>78</v>
      </c>
      <c r="H2">
        <v>100000</v>
      </c>
      <c r="I2">
        <v>2</v>
      </c>
    </row>
    <row r="3" spans="1:9" x14ac:dyDescent="0.45">
      <c r="A3">
        <v>10</v>
      </c>
      <c r="B3">
        <f t="shared" si="0"/>
        <v>1</v>
      </c>
      <c r="C3">
        <f t="shared" si="1"/>
        <v>1</v>
      </c>
      <c r="D3">
        <f t="shared" ref="D3:D66" si="2">POWER(MAX((POWER(A3, $I$2)/POWER($G$2, $I$2)+$G$2-1), $G$2) / $G$2, -$F$2)</f>
        <v>1</v>
      </c>
      <c r="E3">
        <f t="shared" ref="E3:E66" si="3">1 - $F$2 * (A3 - $G$2) / ($H$2 - $G$2)</f>
        <v>1.024499109305258</v>
      </c>
    </row>
    <row r="4" spans="1:9" x14ac:dyDescent="0.45">
      <c r="A4">
        <v>20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1.0208962991133084</v>
      </c>
    </row>
    <row r="5" spans="1:9" x14ac:dyDescent="0.45">
      <c r="A5">
        <v>30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1.0172934889213587</v>
      </c>
    </row>
    <row r="6" spans="1:9" x14ac:dyDescent="0.45">
      <c r="A6">
        <v>40</v>
      </c>
      <c r="B6">
        <f t="shared" si="0"/>
        <v>1</v>
      </c>
      <c r="C6">
        <f t="shared" si="1"/>
        <v>1</v>
      </c>
      <c r="D6">
        <f t="shared" si="2"/>
        <v>1</v>
      </c>
      <c r="E6">
        <f t="shared" si="3"/>
        <v>1.0136906787294089</v>
      </c>
    </row>
    <row r="7" spans="1:9" x14ac:dyDescent="0.45">
      <c r="A7">
        <v>50</v>
      </c>
      <c r="B7">
        <f t="shared" si="0"/>
        <v>1</v>
      </c>
      <c r="C7">
        <f t="shared" si="1"/>
        <v>1</v>
      </c>
      <c r="D7">
        <f t="shared" si="2"/>
        <v>1</v>
      </c>
      <c r="E7">
        <f t="shared" si="3"/>
        <v>1.0100878685374592</v>
      </c>
    </row>
    <row r="8" spans="1:9" x14ac:dyDescent="0.45">
      <c r="A8">
        <v>60</v>
      </c>
      <c r="B8">
        <f t="shared" si="0"/>
        <v>1</v>
      </c>
      <c r="C8">
        <f t="shared" si="1"/>
        <v>1</v>
      </c>
      <c r="D8">
        <f t="shared" si="2"/>
        <v>1</v>
      </c>
      <c r="E8">
        <f t="shared" si="3"/>
        <v>1.0064850583455094</v>
      </c>
    </row>
    <row r="9" spans="1:9" x14ac:dyDescent="0.45">
      <c r="A9">
        <v>70</v>
      </c>
      <c r="B9">
        <f t="shared" si="0"/>
        <v>1</v>
      </c>
      <c r="C9">
        <f t="shared" si="1"/>
        <v>1</v>
      </c>
      <c r="D9">
        <f t="shared" si="2"/>
        <v>1</v>
      </c>
      <c r="E9">
        <f t="shared" si="3"/>
        <v>1.0028822481535598</v>
      </c>
    </row>
    <row r="10" spans="1:9" x14ac:dyDescent="0.45">
      <c r="A10">
        <v>80</v>
      </c>
      <c r="B10">
        <f t="shared" si="0"/>
        <v>0.52</v>
      </c>
      <c r="C10">
        <f t="shared" si="1"/>
        <v>0.40194456919929172</v>
      </c>
      <c r="D10">
        <f t="shared" si="2"/>
        <v>0.976320753883689</v>
      </c>
      <c r="E10">
        <f t="shared" si="3"/>
        <v>0.99927943796161001</v>
      </c>
    </row>
    <row r="11" spans="1:9" x14ac:dyDescent="0.45">
      <c r="A11">
        <v>90</v>
      </c>
      <c r="B11">
        <f t="shared" si="0"/>
        <v>0.15294117647058825</v>
      </c>
      <c r="C11">
        <f t="shared" si="1"/>
        <v>5.7899572487258846E-3</v>
      </c>
      <c r="D11">
        <f t="shared" si="2"/>
        <v>0.85846283828065584</v>
      </c>
      <c r="E11">
        <f t="shared" si="3"/>
        <v>0.99567662776966037</v>
      </c>
    </row>
    <row r="12" spans="1:9" x14ac:dyDescent="0.45">
      <c r="A12">
        <v>100</v>
      </c>
      <c r="B12">
        <f t="shared" si="0"/>
        <v>8.9655172413793102E-2</v>
      </c>
      <c r="C12">
        <f t="shared" si="1"/>
        <v>1.3043847024741246E-4</v>
      </c>
      <c r="D12">
        <f t="shared" si="2"/>
        <v>0.74389695951760471</v>
      </c>
      <c r="E12">
        <f t="shared" si="3"/>
        <v>0.99207381757771063</v>
      </c>
    </row>
    <row r="13" spans="1:9" x14ac:dyDescent="0.45">
      <c r="A13">
        <v>110</v>
      </c>
      <c r="B13">
        <f t="shared" si="0"/>
        <v>6.3414634146341464E-2</v>
      </c>
      <c r="C13">
        <f t="shared" si="1"/>
        <v>4.2195781148358278E-6</v>
      </c>
      <c r="D13">
        <f t="shared" si="2"/>
        <v>0.63539316372348698</v>
      </c>
      <c r="E13">
        <f t="shared" si="3"/>
        <v>0.98847100738576088</v>
      </c>
    </row>
    <row r="14" spans="1:9" x14ac:dyDescent="0.45">
      <c r="A14">
        <v>120</v>
      </c>
      <c r="B14">
        <f t="shared" si="0"/>
        <v>4.9056603773584909E-2</v>
      </c>
      <c r="C14">
        <f t="shared" si="1"/>
        <v>1.8402670033873192E-7</v>
      </c>
      <c r="D14">
        <f t="shared" si="2"/>
        <v>0.53504927238055244</v>
      </c>
      <c r="E14">
        <f t="shared" si="3"/>
        <v>0.98486819719381113</v>
      </c>
    </row>
    <row r="15" spans="1:9" x14ac:dyDescent="0.45">
      <c r="A15">
        <v>130</v>
      </c>
      <c r="B15">
        <f t="shared" si="0"/>
        <v>0.04</v>
      </c>
      <c r="C15">
        <f t="shared" si="1"/>
        <v>1.0314424798490508E-8</v>
      </c>
      <c r="D15">
        <f t="shared" si="2"/>
        <v>0.44427926421799535</v>
      </c>
      <c r="E15">
        <f t="shared" si="3"/>
        <v>0.9812653870018615</v>
      </c>
    </row>
    <row r="16" spans="1:9" x14ac:dyDescent="0.45">
      <c r="A16">
        <v>140</v>
      </c>
      <c r="B16">
        <f t="shared" si="0"/>
        <v>3.3766233766233764E-2</v>
      </c>
      <c r="C16">
        <f t="shared" si="1"/>
        <v>7.1580777684201857E-10</v>
      </c>
      <c r="D16">
        <f t="shared" si="2"/>
        <v>0.36385224446020104</v>
      </c>
      <c r="E16">
        <f t="shared" si="3"/>
        <v>0.97766257680991175</v>
      </c>
    </row>
    <row r="17" spans="1:5" x14ac:dyDescent="0.45">
      <c r="A17">
        <v>150</v>
      </c>
      <c r="B17">
        <f t="shared" si="0"/>
        <v>2.9213483146067417E-2</v>
      </c>
      <c r="C17">
        <f t="shared" si="1"/>
        <v>5.9720078628458078E-11</v>
      </c>
      <c r="D17">
        <f t="shared" si="2"/>
        <v>0.29396956046247197</v>
      </c>
      <c r="E17">
        <f t="shared" si="3"/>
        <v>0.97405976661796201</v>
      </c>
    </row>
    <row r="18" spans="1:5" x14ac:dyDescent="0.45">
      <c r="A18">
        <v>160</v>
      </c>
      <c r="B18">
        <f t="shared" si="0"/>
        <v>2.5742574257425741E-2</v>
      </c>
      <c r="C18">
        <f t="shared" si="1"/>
        <v>5.8490632974905271E-12</v>
      </c>
      <c r="D18">
        <f t="shared" si="2"/>
        <v>0.23436618252304978</v>
      </c>
      <c r="E18">
        <f t="shared" si="3"/>
        <v>0.97045695642601226</v>
      </c>
    </row>
    <row r="19" spans="1:5" x14ac:dyDescent="0.45">
      <c r="A19">
        <v>170</v>
      </c>
      <c r="B19">
        <f t="shared" si="0"/>
        <v>2.3008849557522124E-2</v>
      </c>
      <c r="C19">
        <f t="shared" si="1"/>
        <v>6.5954514416782231E-13</v>
      </c>
      <c r="D19">
        <f t="shared" si="2"/>
        <v>0.18442290309332526</v>
      </c>
      <c r="E19">
        <f t="shared" si="3"/>
        <v>0.96685414623406252</v>
      </c>
    </row>
    <row r="20" spans="1:5" x14ac:dyDescent="0.45">
      <c r="A20">
        <v>180</v>
      </c>
      <c r="B20">
        <f t="shared" si="0"/>
        <v>2.0799999999999999E-2</v>
      </c>
      <c r="C20">
        <f t="shared" si="1"/>
        <v>8.425496705932724E-14</v>
      </c>
      <c r="D20">
        <f t="shared" si="2"/>
        <v>0.14327776498956893</v>
      </c>
      <c r="E20">
        <f t="shared" si="3"/>
        <v>0.96325133604211288</v>
      </c>
    </row>
    <row r="21" spans="1:5" x14ac:dyDescent="0.45">
      <c r="A21">
        <v>190</v>
      </c>
      <c r="B21">
        <f t="shared" si="0"/>
        <v>1.8978102189781021E-2</v>
      </c>
      <c r="C21">
        <f t="shared" si="1"/>
        <v>1.2030289059974719E-14</v>
      </c>
      <c r="D21">
        <f t="shared" si="2"/>
        <v>0.10992785461448484</v>
      </c>
      <c r="E21">
        <f t="shared" si="3"/>
        <v>0.95964852585016314</v>
      </c>
    </row>
    <row r="22" spans="1:5" x14ac:dyDescent="0.45">
      <c r="A22">
        <v>200</v>
      </c>
      <c r="B22">
        <f t="shared" si="0"/>
        <v>1.74496644295302E-2</v>
      </c>
      <c r="C22">
        <f t="shared" si="1"/>
        <v>1.8981295615581979E-15</v>
      </c>
      <c r="D22">
        <f t="shared" si="2"/>
        <v>8.3315642655463831E-2</v>
      </c>
      <c r="E22">
        <f t="shared" si="3"/>
        <v>0.95604571565821339</v>
      </c>
    </row>
    <row r="23" spans="1:5" x14ac:dyDescent="0.45">
      <c r="A23">
        <v>210</v>
      </c>
      <c r="B23">
        <f t="shared" si="0"/>
        <v>1.6149068322981366E-2</v>
      </c>
      <c r="C23">
        <f t="shared" si="1"/>
        <v>3.2772614271528454E-16</v>
      </c>
      <c r="D23">
        <f t="shared" si="2"/>
        <v>6.2396966046310259E-2</v>
      </c>
      <c r="E23">
        <f t="shared" si="3"/>
        <v>0.95244290546626365</v>
      </c>
    </row>
    <row r="24" spans="1:5" x14ac:dyDescent="0.45">
      <c r="A24">
        <v>220</v>
      </c>
      <c r="B24">
        <f t="shared" si="0"/>
        <v>1.5028901734104046E-2</v>
      </c>
      <c r="C24">
        <f t="shared" si="1"/>
        <v>6.1402943026562975E-17</v>
      </c>
      <c r="D24">
        <f t="shared" si="2"/>
        <v>4.6190202049277235E-2</v>
      </c>
      <c r="E24">
        <f t="shared" si="3"/>
        <v>0.94884009527431401</v>
      </c>
    </row>
    <row r="25" spans="1:5" x14ac:dyDescent="0.45">
      <c r="A25">
        <v>230</v>
      </c>
      <c r="B25">
        <f t="shared" si="0"/>
        <v>1.4054054054054054E-2</v>
      </c>
      <c r="C25">
        <f t="shared" si="1"/>
        <v>1.2393774789967857E-17</v>
      </c>
      <c r="D25">
        <f t="shared" si="2"/>
        <v>3.3808017146925939E-2</v>
      </c>
      <c r="E25">
        <f t="shared" si="3"/>
        <v>0.94523728508236426</v>
      </c>
    </row>
    <row r="26" spans="1:5" x14ac:dyDescent="0.45">
      <c r="A26">
        <v>240</v>
      </c>
      <c r="B26">
        <f t="shared" si="0"/>
        <v>1.3197969543147208E-2</v>
      </c>
      <c r="C26">
        <f t="shared" si="1"/>
        <v>2.6779409430852964E-18</v>
      </c>
      <c r="D26">
        <f t="shared" si="2"/>
        <v>2.4474240785870807E-2</v>
      </c>
      <c r="E26">
        <f t="shared" si="3"/>
        <v>0.94163447489041452</v>
      </c>
    </row>
    <row r="27" spans="1:5" x14ac:dyDescent="0.45">
      <c r="A27">
        <v>250</v>
      </c>
      <c r="B27">
        <f t="shared" si="0"/>
        <v>1.2440191387559809E-2</v>
      </c>
      <c r="C27">
        <f t="shared" si="1"/>
        <v>6.159782599731703E-19</v>
      </c>
      <c r="D27">
        <f t="shared" si="2"/>
        <v>1.7528976476968848E-2</v>
      </c>
      <c r="E27">
        <f t="shared" si="3"/>
        <v>0.93803166469846477</v>
      </c>
    </row>
    <row r="28" spans="1:5" x14ac:dyDescent="0.45">
      <c r="A28">
        <v>260</v>
      </c>
      <c r="B28">
        <f t="shared" si="0"/>
        <v>1.1764705882352941E-2</v>
      </c>
      <c r="C28">
        <f t="shared" si="1"/>
        <v>1.5009463529699872E-19</v>
      </c>
      <c r="D28">
        <f t="shared" si="2"/>
        <v>1.2425140068735364E-2</v>
      </c>
      <c r="E28">
        <f t="shared" si="3"/>
        <v>0.93442885450651514</v>
      </c>
    </row>
    <row r="29" spans="1:5" x14ac:dyDescent="0.45">
      <c r="A29">
        <v>270</v>
      </c>
      <c r="B29">
        <f t="shared" si="0"/>
        <v>1.1158798283261802E-2</v>
      </c>
      <c r="C29">
        <f t="shared" si="1"/>
        <v>3.8575377709329835E-20</v>
      </c>
      <c r="D29">
        <f t="shared" si="2"/>
        <v>8.7193510935194059E-3</v>
      </c>
      <c r="E29">
        <f t="shared" si="3"/>
        <v>0.93082604431456539</v>
      </c>
    </row>
    <row r="30" spans="1:5" x14ac:dyDescent="0.45">
      <c r="A30">
        <v>280</v>
      </c>
      <c r="B30">
        <f t="shared" si="0"/>
        <v>1.0612244897959184E-2</v>
      </c>
      <c r="C30">
        <f t="shared" si="1"/>
        <v>1.0416374088410791E-20</v>
      </c>
      <c r="D30">
        <f t="shared" si="2"/>
        <v>6.0596380163565307E-3</v>
      </c>
      <c r="E30">
        <f t="shared" si="3"/>
        <v>0.92722323412261565</v>
      </c>
    </row>
    <row r="31" spans="1:5" x14ac:dyDescent="0.45">
      <c r="A31">
        <v>290</v>
      </c>
      <c r="B31">
        <f t="shared" si="0"/>
        <v>1.0116731517509728E-2</v>
      </c>
      <c r="C31">
        <f t="shared" si="1"/>
        <v>2.9449489615248826E-21</v>
      </c>
      <c r="D31">
        <f t="shared" si="2"/>
        <v>4.1718701788231449E-3</v>
      </c>
      <c r="E31">
        <f t="shared" si="3"/>
        <v>0.9236204239306659</v>
      </c>
    </row>
    <row r="32" spans="1:5" x14ac:dyDescent="0.45">
      <c r="A32">
        <v>300</v>
      </c>
      <c r="B32">
        <f t="shared" si="0"/>
        <v>9.6654275092936809E-3</v>
      </c>
      <c r="C32">
        <f t="shared" si="1"/>
        <v>8.6904152163272488E-22</v>
      </c>
      <c r="D32">
        <f t="shared" si="2"/>
        <v>2.8462859777562454E-3</v>
      </c>
      <c r="E32">
        <f t="shared" si="3"/>
        <v>0.92001761373871616</v>
      </c>
    </row>
    <row r="33" spans="1:5" x14ac:dyDescent="0.45">
      <c r="A33">
        <v>310</v>
      </c>
      <c r="B33">
        <f t="shared" si="0"/>
        <v>9.2526690391459068E-3</v>
      </c>
      <c r="C33">
        <f t="shared" si="1"/>
        <v>2.6692221421630612E-22</v>
      </c>
      <c r="D33">
        <f t="shared" si="2"/>
        <v>1.9250046609291403E-3</v>
      </c>
      <c r="E33">
        <f t="shared" si="3"/>
        <v>0.91641480354676652</v>
      </c>
    </row>
    <row r="34" spans="1:5" x14ac:dyDescent="0.45">
      <c r="A34">
        <v>320</v>
      </c>
      <c r="B34">
        <f t="shared" si="0"/>
        <v>8.8737201365187719E-3</v>
      </c>
      <c r="C34">
        <f t="shared" si="1"/>
        <v>8.5115073270434035E-23</v>
      </c>
      <c r="D34">
        <f t="shared" si="2"/>
        <v>1.291016863655818E-3</v>
      </c>
      <c r="E34">
        <f t="shared" si="3"/>
        <v>0.91281199335481678</v>
      </c>
    </row>
    <row r="35" spans="1:5" x14ac:dyDescent="0.45">
      <c r="A35">
        <v>330</v>
      </c>
      <c r="B35">
        <f t="shared" si="0"/>
        <v>8.5245901639344271E-3</v>
      </c>
      <c r="C35">
        <f t="shared" si="1"/>
        <v>2.8112784354260031E-23</v>
      </c>
      <c r="D35">
        <f t="shared" si="2"/>
        <v>8.5885437819324228E-4</v>
      </c>
      <c r="E35">
        <f t="shared" si="3"/>
        <v>0.90920918316286703</v>
      </c>
    </row>
    <row r="36" spans="1:5" x14ac:dyDescent="0.45">
      <c r="A36">
        <v>340</v>
      </c>
      <c r="B36">
        <f t="shared" si="0"/>
        <v>8.201892744479496E-3</v>
      </c>
      <c r="C36">
        <f t="shared" si="1"/>
        <v>9.5976450272111442E-24</v>
      </c>
      <c r="D36">
        <f t="shared" si="2"/>
        <v>5.6693625846100453E-4</v>
      </c>
      <c r="E36">
        <f t="shared" si="3"/>
        <v>0.90560637297091728</v>
      </c>
    </row>
    <row r="37" spans="1:5" x14ac:dyDescent="0.45">
      <c r="A37">
        <v>350</v>
      </c>
      <c r="B37">
        <f t="shared" si="0"/>
        <v>7.9027355623100311E-3</v>
      </c>
      <c r="C37">
        <f t="shared" si="1"/>
        <v>3.3803066535361829E-24</v>
      </c>
      <c r="D37">
        <f t="shared" si="2"/>
        <v>3.7146195947760675E-4</v>
      </c>
      <c r="E37">
        <f t="shared" si="3"/>
        <v>0.90200356277896754</v>
      </c>
    </row>
    <row r="38" spans="1:5" x14ac:dyDescent="0.45">
      <c r="A38">
        <v>360</v>
      </c>
      <c r="B38">
        <f t="shared" si="0"/>
        <v>7.624633431085044E-3</v>
      </c>
      <c r="C38">
        <f t="shared" si="1"/>
        <v>1.2260711382161715E-24</v>
      </c>
      <c r="D38">
        <f t="shared" si="2"/>
        <v>2.4165552027116289E-4</v>
      </c>
      <c r="E38">
        <f t="shared" si="3"/>
        <v>0.8984007525870179</v>
      </c>
    </row>
    <row r="39" spans="1:5" x14ac:dyDescent="0.45">
      <c r="A39">
        <v>370</v>
      </c>
      <c r="B39">
        <f t="shared" si="0"/>
        <v>7.3654390934844195E-3</v>
      </c>
      <c r="C39">
        <f t="shared" si="1"/>
        <v>4.5723938342564325E-25</v>
      </c>
      <c r="D39">
        <f t="shared" si="2"/>
        <v>1.5614084373008244E-4</v>
      </c>
      <c r="E39">
        <f t="shared" si="3"/>
        <v>0.89479794239506816</v>
      </c>
    </row>
    <row r="40" spans="1:5" x14ac:dyDescent="0.45">
      <c r="A40">
        <v>380</v>
      </c>
      <c r="B40">
        <f t="shared" si="0"/>
        <v>7.1232876712328764E-3</v>
      </c>
      <c r="C40">
        <f t="shared" si="1"/>
        <v>1.7506374657350125E-25</v>
      </c>
      <c r="D40">
        <f t="shared" si="2"/>
        <v>1.0023214817792295E-4</v>
      </c>
      <c r="E40">
        <f t="shared" si="3"/>
        <v>0.89119513220311841</v>
      </c>
    </row>
    <row r="41" spans="1:5" x14ac:dyDescent="0.45">
      <c r="A41">
        <v>390</v>
      </c>
      <c r="B41">
        <f t="shared" si="0"/>
        <v>6.8965517241379309E-3</v>
      </c>
      <c r="C41">
        <f t="shared" si="1"/>
        <v>6.8719476735999996E-26</v>
      </c>
      <c r="D41">
        <f t="shared" si="2"/>
        <v>6.3943957811815274E-5</v>
      </c>
      <c r="E41">
        <f t="shared" si="3"/>
        <v>0.88759232201116867</v>
      </c>
    </row>
    <row r="42" spans="1:5" x14ac:dyDescent="0.45">
      <c r="A42">
        <v>400</v>
      </c>
      <c r="B42">
        <f t="shared" si="0"/>
        <v>6.6838046272493573E-3</v>
      </c>
      <c r="C42">
        <f t="shared" si="1"/>
        <v>2.7621420472252036E-26</v>
      </c>
      <c r="D42">
        <f t="shared" si="2"/>
        <v>4.0553000391517483E-5</v>
      </c>
      <c r="E42">
        <f t="shared" si="3"/>
        <v>0.88398951181921903</v>
      </c>
    </row>
    <row r="43" spans="1:5" x14ac:dyDescent="0.45">
      <c r="A43">
        <v>410</v>
      </c>
      <c r="B43">
        <f t="shared" si="0"/>
        <v>6.4837905236907727E-3</v>
      </c>
      <c r="C43">
        <f t="shared" si="1"/>
        <v>1.1354992584804637E-26</v>
      </c>
      <c r="D43">
        <f t="shared" si="2"/>
        <v>2.557432507886087E-5</v>
      </c>
      <c r="E43">
        <f t="shared" si="3"/>
        <v>0.88038670162726929</v>
      </c>
    </row>
    <row r="44" spans="1:5" x14ac:dyDescent="0.45">
      <c r="A44">
        <v>420</v>
      </c>
      <c r="B44">
        <f t="shared" si="0"/>
        <v>6.2953995157384989E-3</v>
      </c>
      <c r="C44">
        <f t="shared" si="1"/>
        <v>4.7690430469124772E-27</v>
      </c>
      <c r="D44">
        <f t="shared" si="2"/>
        <v>1.6042325741440064E-5</v>
      </c>
      <c r="E44">
        <f t="shared" si="3"/>
        <v>0.87678389143531954</v>
      </c>
    </row>
    <row r="45" spans="1:5" x14ac:dyDescent="0.45">
      <c r="A45">
        <v>430</v>
      </c>
      <c r="B45">
        <f t="shared" si="0"/>
        <v>6.1176470588235297E-3</v>
      </c>
      <c r="C45">
        <f t="shared" si="1"/>
        <v>2.0442843127189988E-27</v>
      </c>
      <c r="D45">
        <f t="shared" si="2"/>
        <v>1.0012306192435515E-5</v>
      </c>
      <c r="E45">
        <f t="shared" si="3"/>
        <v>0.87318108124336979</v>
      </c>
    </row>
    <row r="46" spans="1:5" x14ac:dyDescent="0.45">
      <c r="A46">
        <v>440</v>
      </c>
      <c r="B46">
        <f t="shared" si="0"/>
        <v>5.9496567505720821E-3</v>
      </c>
      <c r="C46">
        <f t="shared" si="1"/>
        <v>8.9353042169478394E-28</v>
      </c>
      <c r="D46">
        <f t="shared" si="2"/>
        <v>6.2190433213405386E-6</v>
      </c>
      <c r="E46">
        <f t="shared" si="3"/>
        <v>0.86957827105142016</v>
      </c>
    </row>
    <row r="47" spans="1:5" x14ac:dyDescent="0.45">
      <c r="A47">
        <v>450</v>
      </c>
      <c r="B47">
        <f t="shared" si="0"/>
        <v>5.7906458797327394E-3</v>
      </c>
      <c r="C47">
        <f t="shared" si="1"/>
        <v>3.978828324562515E-28</v>
      </c>
      <c r="D47">
        <f t="shared" si="2"/>
        <v>3.8454927476384866E-6</v>
      </c>
      <c r="E47">
        <f t="shared" si="3"/>
        <v>0.86597546085947041</v>
      </c>
    </row>
    <row r="48" spans="1:5" x14ac:dyDescent="0.45">
      <c r="A48">
        <v>460</v>
      </c>
      <c r="B48">
        <f t="shared" si="0"/>
        <v>5.6399132321041214E-3</v>
      </c>
      <c r="C48">
        <f t="shared" si="1"/>
        <v>1.8035316010308244E-28</v>
      </c>
      <c r="D48">
        <f t="shared" si="2"/>
        <v>2.3677336763655705E-6</v>
      </c>
      <c r="E48">
        <f t="shared" si="3"/>
        <v>0.86237265066752067</v>
      </c>
    </row>
    <row r="49" spans="1:5" x14ac:dyDescent="0.45">
      <c r="A49">
        <v>470</v>
      </c>
      <c r="B49">
        <f t="shared" si="0"/>
        <v>5.4968287526427064E-3</v>
      </c>
      <c r="C49">
        <f t="shared" si="1"/>
        <v>8.3153936053284633E-29</v>
      </c>
      <c r="D49">
        <f t="shared" si="2"/>
        <v>1.4520339637822501E-6</v>
      </c>
      <c r="E49">
        <f t="shared" si="3"/>
        <v>0.85876984047557092</v>
      </c>
    </row>
    <row r="50" spans="1:5" x14ac:dyDescent="0.45">
      <c r="A50">
        <v>480</v>
      </c>
      <c r="B50">
        <f t="shared" si="0"/>
        <v>5.3608247422680414E-3</v>
      </c>
      <c r="C50">
        <f t="shared" si="1"/>
        <v>3.8969169590350013E-29</v>
      </c>
      <c r="D50">
        <f t="shared" si="2"/>
        <v>8.8713864767473316E-7</v>
      </c>
      <c r="E50">
        <f t="shared" si="3"/>
        <v>0.85516703028362118</v>
      </c>
    </row>
    <row r="51" spans="1:5" x14ac:dyDescent="0.45">
      <c r="A51">
        <v>490</v>
      </c>
      <c r="B51">
        <f t="shared" si="0"/>
        <v>5.2313883299798794E-3</v>
      </c>
      <c r="C51">
        <f t="shared" si="1"/>
        <v>1.8550123948268318E-29</v>
      </c>
      <c r="D51">
        <f t="shared" si="2"/>
        <v>5.4010951585977256E-7</v>
      </c>
      <c r="E51">
        <f t="shared" si="3"/>
        <v>0.85156422009167154</v>
      </c>
    </row>
    <row r="52" spans="1:5" x14ac:dyDescent="0.45">
      <c r="A52">
        <v>500</v>
      </c>
      <c r="B52">
        <f t="shared" si="0"/>
        <v>5.1080550098231824E-3</v>
      </c>
      <c r="C52">
        <f t="shared" si="1"/>
        <v>8.9636634216464925E-30</v>
      </c>
      <c r="D52">
        <f t="shared" si="2"/>
        <v>3.2775522133907311E-7</v>
      </c>
      <c r="E52">
        <f t="shared" si="3"/>
        <v>0.8479614098997218</v>
      </c>
    </row>
    <row r="53" spans="1:5" x14ac:dyDescent="0.45">
      <c r="A53">
        <v>510</v>
      </c>
      <c r="B53">
        <f t="shared" si="0"/>
        <v>4.9904030710172746E-3</v>
      </c>
      <c r="C53">
        <f t="shared" si="1"/>
        <v>4.3941953212568148E-30</v>
      </c>
      <c r="D53">
        <f t="shared" si="2"/>
        <v>1.9828678276336572E-7</v>
      </c>
      <c r="E53">
        <f t="shared" si="3"/>
        <v>0.84435859970777205</v>
      </c>
    </row>
    <row r="54" spans="1:5" x14ac:dyDescent="0.45">
      <c r="A54">
        <v>520</v>
      </c>
      <c r="B54">
        <f t="shared" si="0"/>
        <v>4.8780487804878049E-3</v>
      </c>
      <c r="C54">
        <f t="shared" si="1"/>
        <v>2.1841644090745645E-30</v>
      </c>
      <c r="D54">
        <f t="shared" si="2"/>
        <v>1.1962176511423701E-7</v>
      </c>
      <c r="E54">
        <f t="shared" si="3"/>
        <v>0.8407557895158223</v>
      </c>
    </row>
    <row r="55" spans="1:5" x14ac:dyDescent="0.45">
      <c r="A55">
        <v>530</v>
      </c>
      <c r="B55">
        <f t="shared" si="0"/>
        <v>4.7706422018348625E-3</v>
      </c>
      <c r="C55">
        <f t="shared" si="1"/>
        <v>1.1002069681667368E-30</v>
      </c>
      <c r="D55">
        <f t="shared" si="2"/>
        <v>7.1976698142564591E-8</v>
      </c>
      <c r="E55">
        <f t="shared" si="3"/>
        <v>0.83715297932387256</v>
      </c>
    </row>
    <row r="56" spans="1:5" x14ac:dyDescent="0.45">
      <c r="A56">
        <v>540</v>
      </c>
      <c r="B56">
        <f t="shared" si="0"/>
        <v>4.66786355475763E-3</v>
      </c>
      <c r="C56">
        <f t="shared" si="1"/>
        <v>5.6134562632840003E-31</v>
      </c>
      <c r="D56">
        <f t="shared" si="2"/>
        <v>4.3204496238599546E-8</v>
      </c>
      <c r="E56">
        <f t="shared" si="3"/>
        <v>0.83355016913192292</v>
      </c>
    </row>
    <row r="57" spans="1:5" x14ac:dyDescent="0.45">
      <c r="A57">
        <v>550</v>
      </c>
      <c r="B57">
        <f t="shared" si="0"/>
        <v>4.5694200351493845E-3</v>
      </c>
      <c r="C57">
        <f t="shared" si="1"/>
        <v>2.8996720009819618E-31</v>
      </c>
      <c r="D57">
        <f t="shared" si="2"/>
        <v>2.5876670819051989E-8</v>
      </c>
      <c r="E57">
        <f t="shared" si="3"/>
        <v>0.82994735893997318</v>
      </c>
    </row>
    <row r="58" spans="1:5" x14ac:dyDescent="0.45">
      <c r="A58">
        <v>560</v>
      </c>
      <c r="B58">
        <f t="shared" si="0"/>
        <v>4.4750430292598963E-3</v>
      </c>
      <c r="C58">
        <f t="shared" si="1"/>
        <v>1.5157819272151088E-31</v>
      </c>
      <c r="D58">
        <f t="shared" si="2"/>
        <v>1.5467299996101354E-8</v>
      </c>
      <c r="E58">
        <f t="shared" si="3"/>
        <v>0.82634454874802343</v>
      </c>
    </row>
    <row r="59" spans="1:5" x14ac:dyDescent="0.45">
      <c r="A59">
        <v>570</v>
      </c>
      <c r="B59">
        <f t="shared" si="0"/>
        <v>4.3844856661045531E-3</v>
      </c>
      <c r="C59">
        <f t="shared" si="1"/>
        <v>8.015135941514387E-32</v>
      </c>
      <c r="D59">
        <f t="shared" si="2"/>
        <v>9.2284471348658219E-9</v>
      </c>
      <c r="E59">
        <f t="shared" si="3"/>
        <v>0.8227417385560738</v>
      </c>
    </row>
    <row r="60" spans="1:5" x14ac:dyDescent="0.45">
      <c r="A60">
        <v>580</v>
      </c>
      <c r="B60">
        <f t="shared" si="0"/>
        <v>4.2975206611570249E-3</v>
      </c>
      <c r="C60">
        <f t="shared" si="1"/>
        <v>4.2854647639977085E-32</v>
      </c>
      <c r="D60">
        <f t="shared" si="2"/>
        <v>5.4970450192009902E-9</v>
      </c>
      <c r="E60">
        <f t="shared" si="3"/>
        <v>0.81913892836412405</v>
      </c>
    </row>
    <row r="61" spans="1:5" x14ac:dyDescent="0.45">
      <c r="A61">
        <v>590</v>
      </c>
      <c r="B61">
        <f t="shared" si="0"/>
        <v>4.2139384116693683E-3</v>
      </c>
      <c r="C61">
        <f t="shared" si="1"/>
        <v>2.3159718573721913E-32</v>
      </c>
      <c r="D61">
        <f t="shared" si="2"/>
        <v>3.2695821413902009E-9</v>
      </c>
      <c r="E61">
        <f t="shared" si="3"/>
        <v>0.81553611817217431</v>
      </c>
    </row>
    <row r="62" spans="1:5" x14ac:dyDescent="0.45">
      <c r="A62">
        <v>600</v>
      </c>
      <c r="B62">
        <f t="shared" si="0"/>
        <v>4.1335453100158981E-3</v>
      </c>
      <c r="C62">
        <f t="shared" si="1"/>
        <v>1.264621855273035E-32</v>
      </c>
      <c r="D62">
        <f t="shared" si="2"/>
        <v>1.9421846357780962E-9</v>
      </c>
      <c r="E62">
        <f t="shared" si="3"/>
        <v>0.81193330798022456</v>
      </c>
    </row>
    <row r="63" spans="1:5" x14ac:dyDescent="0.45">
      <c r="A63">
        <v>610</v>
      </c>
      <c r="B63">
        <f t="shared" si="0"/>
        <v>4.0561622464898592E-3</v>
      </c>
      <c r="C63">
        <f t="shared" si="1"/>
        <v>6.9747980341024052E-33</v>
      </c>
      <c r="D63">
        <f t="shared" si="2"/>
        <v>1.1523765086175153E-9</v>
      </c>
      <c r="E63">
        <f t="shared" si="3"/>
        <v>0.80833049778827482</v>
      </c>
    </row>
    <row r="64" spans="1:5" x14ac:dyDescent="0.45">
      <c r="A64">
        <v>620</v>
      </c>
      <c r="B64">
        <f t="shared" si="0"/>
        <v>3.9816232771822356E-3</v>
      </c>
      <c r="C64">
        <f t="shared" si="1"/>
        <v>3.884229433843664E-33</v>
      </c>
      <c r="D64">
        <f t="shared" si="2"/>
        <v>6.8308001336120047E-10</v>
      </c>
      <c r="E64">
        <f t="shared" si="3"/>
        <v>0.80472768759632518</v>
      </c>
    </row>
    <row r="65" spans="1:5" x14ac:dyDescent="0.45">
      <c r="A65">
        <v>630</v>
      </c>
      <c r="B65">
        <f t="shared" si="0"/>
        <v>3.909774436090226E-3</v>
      </c>
      <c r="C65">
        <f t="shared" si="1"/>
        <v>2.1834634000528982E-33</v>
      </c>
      <c r="D65">
        <f t="shared" si="2"/>
        <v>4.045639237470822E-10</v>
      </c>
      <c r="E65">
        <f t="shared" si="3"/>
        <v>0.80112487740437544</v>
      </c>
    </row>
    <row r="66" spans="1:5" x14ac:dyDescent="0.45">
      <c r="A66">
        <v>640</v>
      </c>
      <c r="B66">
        <f t="shared" ref="B66:B120" si="4" xml:space="preserve"> $G$2 / ($G$2 + $F$2 * (MAX(A66, $G$2) - $G$2))</f>
        <v>3.8404726735598227E-3</v>
      </c>
      <c r="C66">
        <f t="shared" ref="C66:C120" si="5">POWER(MAX(A66, $G$2) / $G$2, -$F$2)</f>
        <v>1.2385873308875894E-33</v>
      </c>
      <c r="D66">
        <f t="shared" si="2"/>
        <v>2.3944384871894377E-10</v>
      </c>
      <c r="E66">
        <f t="shared" si="3"/>
        <v>0.79752206721242569</v>
      </c>
    </row>
    <row r="67" spans="1:5" x14ac:dyDescent="0.45">
      <c r="A67">
        <v>650</v>
      </c>
      <c r="B67">
        <f t="shared" si="4"/>
        <v>3.7735849056603774E-3</v>
      </c>
      <c r="C67">
        <f t="shared" si="5"/>
        <v>7.0880187498508983E-34</v>
      </c>
      <c r="D67">
        <f t="shared" ref="D67:D120" si="6">POWER(MAX((POWER(A67, $I$2)/POWER($G$2, $I$2)+$G$2-1), $G$2) / $G$2, -$F$2)</f>
        <v>1.4163848323716635E-10</v>
      </c>
      <c r="E67">
        <f t="shared" ref="E67:E120" si="7">1 - $F$2 * (A67 - $G$2) / ($H$2 - $G$2)</f>
        <v>0.79391925702047594</v>
      </c>
    </row>
    <row r="68" spans="1:5" x14ac:dyDescent="0.45">
      <c r="A68">
        <v>660</v>
      </c>
      <c r="B68">
        <f t="shared" si="4"/>
        <v>3.7089871611982882E-3</v>
      </c>
      <c r="C68">
        <f t="shared" si="5"/>
        <v>4.0909485475654992E-34</v>
      </c>
      <c r="D68">
        <f t="shared" si="6"/>
        <v>8.3748605361834918E-11</v>
      </c>
      <c r="E68">
        <f t="shared" si="7"/>
        <v>0.7903164468285262</v>
      </c>
    </row>
    <row r="69" spans="1:5" x14ac:dyDescent="0.45">
      <c r="A69">
        <v>670</v>
      </c>
      <c r="B69">
        <f t="shared" si="4"/>
        <v>3.6465638148667602E-3</v>
      </c>
      <c r="C69">
        <f t="shared" si="5"/>
        <v>2.3807445544463216E-34</v>
      </c>
      <c r="D69">
        <f t="shared" si="6"/>
        <v>4.9504874613800365E-11</v>
      </c>
      <c r="E69">
        <f t="shared" si="7"/>
        <v>0.78671363663657656</v>
      </c>
    </row>
    <row r="70" spans="1:5" x14ac:dyDescent="0.45">
      <c r="A70">
        <v>680</v>
      </c>
      <c r="B70">
        <f t="shared" si="4"/>
        <v>3.5862068965517241E-3</v>
      </c>
      <c r="C70">
        <f t="shared" si="5"/>
        <v>1.3966411682793324E-34</v>
      </c>
      <c r="D70">
        <f t="shared" si="6"/>
        <v>2.9258055105714554E-11</v>
      </c>
      <c r="E70">
        <f t="shared" si="7"/>
        <v>0.78311082644462682</v>
      </c>
    </row>
    <row r="71" spans="1:5" x14ac:dyDescent="0.45">
      <c r="A71">
        <v>690</v>
      </c>
      <c r="B71">
        <f t="shared" si="4"/>
        <v>3.5278154681139757E-3</v>
      </c>
      <c r="C71">
        <f t="shared" si="5"/>
        <v>8.2573069753250794E-35</v>
      </c>
      <c r="D71">
        <f t="shared" si="6"/>
        <v>1.7291030016972469E-11</v>
      </c>
      <c r="E71">
        <f t="shared" si="7"/>
        <v>0.77950801625267707</v>
      </c>
    </row>
    <row r="72" spans="1:5" x14ac:dyDescent="0.45">
      <c r="A72">
        <v>700</v>
      </c>
      <c r="B72">
        <f t="shared" si="4"/>
        <v>3.4712950600801068E-3</v>
      </c>
      <c r="C72">
        <f t="shared" si="5"/>
        <v>4.9189935868142972E-35</v>
      </c>
      <c r="D72">
        <f t="shared" si="6"/>
        <v>1.0219340001286054E-11</v>
      </c>
      <c r="E72">
        <f t="shared" si="7"/>
        <v>0.77590520606072733</v>
      </c>
    </row>
    <row r="73" spans="1:5" x14ac:dyDescent="0.45">
      <c r="A73">
        <v>710</v>
      </c>
      <c r="B73">
        <f t="shared" si="4"/>
        <v>3.4165571616294349E-3</v>
      </c>
      <c r="C73">
        <f t="shared" si="5"/>
        <v>2.95192380279538E-35</v>
      </c>
      <c r="D73">
        <f t="shared" si="6"/>
        <v>6.0408486175088719E-12</v>
      </c>
      <c r="E73">
        <f t="shared" si="7"/>
        <v>0.77230239586877758</v>
      </c>
    </row>
    <row r="74" spans="1:5" x14ac:dyDescent="0.45">
      <c r="A74">
        <v>720</v>
      </c>
      <c r="B74">
        <f t="shared" si="4"/>
        <v>3.3635187580853816E-3</v>
      </c>
      <c r="C74">
        <f t="shared" si="5"/>
        <v>1.7841683267268986E-35</v>
      </c>
      <c r="D74">
        <f t="shared" si="6"/>
        <v>3.5718292055833517E-12</v>
      </c>
      <c r="E74">
        <f t="shared" si="7"/>
        <v>0.76869958567682795</v>
      </c>
    </row>
    <row r="75" spans="1:5" x14ac:dyDescent="0.45">
      <c r="A75">
        <v>730</v>
      </c>
      <c r="B75">
        <f t="shared" si="4"/>
        <v>3.3121019108280254E-3</v>
      </c>
      <c r="C75">
        <f t="shared" si="5"/>
        <v>1.0858822459499365E-35</v>
      </c>
      <c r="D75">
        <f t="shared" si="6"/>
        <v>2.1127279222799475E-12</v>
      </c>
      <c r="E75">
        <f t="shared" si="7"/>
        <v>0.7650967754848782</v>
      </c>
    </row>
    <row r="76" spans="1:5" x14ac:dyDescent="0.45">
      <c r="A76">
        <v>740</v>
      </c>
      <c r="B76">
        <f t="shared" si="4"/>
        <v>3.2622333751568381E-3</v>
      </c>
      <c r="C76">
        <f t="shared" si="5"/>
        <v>6.6537087466806879E-36</v>
      </c>
      <c r="D76">
        <f t="shared" si="6"/>
        <v>1.2502510534060023E-12</v>
      </c>
      <c r="E76">
        <f t="shared" si="7"/>
        <v>0.76149396529292845</v>
      </c>
    </row>
    <row r="77" spans="1:5" x14ac:dyDescent="0.45">
      <c r="A77">
        <v>750</v>
      </c>
      <c r="B77">
        <f t="shared" si="4"/>
        <v>3.2138442521631645E-3</v>
      </c>
      <c r="C77">
        <f t="shared" si="5"/>
        <v>4.1039325539804211E-36</v>
      </c>
      <c r="D77">
        <f t="shared" si="6"/>
        <v>7.4027044714416297E-13</v>
      </c>
      <c r="E77">
        <f t="shared" si="7"/>
        <v>0.75789115510097882</v>
      </c>
    </row>
    <row r="78" spans="1:5" x14ac:dyDescent="0.45">
      <c r="A78">
        <v>760</v>
      </c>
      <c r="B78">
        <f t="shared" si="4"/>
        <v>3.1668696711327649E-3</v>
      </c>
      <c r="C78">
        <f t="shared" si="5"/>
        <v>2.5475127996978881E-36</v>
      </c>
      <c r="D78">
        <f t="shared" si="6"/>
        <v>4.3859136995070303E-13</v>
      </c>
      <c r="E78">
        <f t="shared" si="7"/>
        <v>0.75428834490902907</v>
      </c>
    </row>
    <row r="79" spans="1:5" x14ac:dyDescent="0.45">
      <c r="A79">
        <v>770</v>
      </c>
      <c r="B79">
        <f t="shared" si="4"/>
        <v>3.1212484993997599E-3</v>
      </c>
      <c r="C79">
        <f t="shared" si="5"/>
        <v>1.5912543014779116E-36</v>
      </c>
      <c r="D79">
        <f t="shared" si="6"/>
        <v>2.6004078267948984E-13</v>
      </c>
      <c r="E79">
        <f t="shared" si="7"/>
        <v>0.75068553471707933</v>
      </c>
    </row>
    <row r="80" spans="1:5" x14ac:dyDescent="0.45">
      <c r="A80">
        <v>780</v>
      </c>
      <c r="B80">
        <f t="shared" si="4"/>
        <v>3.0769230769230769E-3</v>
      </c>
      <c r="C80">
        <f t="shared" si="5"/>
        <v>9.9999999999999994E-37</v>
      </c>
      <c r="D80">
        <f t="shared" si="6"/>
        <v>1.5430077516024981E-13</v>
      </c>
      <c r="E80">
        <f t="shared" si="7"/>
        <v>0.74708272452512958</v>
      </c>
    </row>
    <row r="81" spans="1:5" x14ac:dyDescent="0.45">
      <c r="A81">
        <v>790</v>
      </c>
      <c r="B81">
        <f t="shared" si="4"/>
        <v>3.0338389731621937E-3</v>
      </c>
      <c r="C81">
        <f t="shared" si="5"/>
        <v>6.3216494624880605E-37</v>
      </c>
      <c r="D81">
        <f t="shared" si="6"/>
        <v>9.1637227290435855E-14</v>
      </c>
      <c r="E81">
        <f t="shared" si="7"/>
        <v>0.74347991433317984</v>
      </c>
    </row>
    <row r="82" spans="1:5" x14ac:dyDescent="0.45">
      <c r="A82">
        <v>800</v>
      </c>
      <c r="B82">
        <f t="shared" si="4"/>
        <v>2.991944764096663E-3</v>
      </c>
      <c r="C82">
        <f t="shared" si="5"/>
        <v>4.0194456919928832E-37</v>
      </c>
      <c r="D82">
        <f t="shared" si="6"/>
        <v>5.4473254888078505E-14</v>
      </c>
      <c r="E82">
        <f t="shared" si="7"/>
        <v>0.7398771041412302</v>
      </c>
    </row>
    <row r="83" spans="1:5" x14ac:dyDescent="0.45">
      <c r="A83">
        <v>810</v>
      </c>
      <c r="B83">
        <f t="shared" si="4"/>
        <v>2.9511918274687855E-3</v>
      </c>
      <c r="C83">
        <f t="shared" si="5"/>
        <v>2.5700703847941687E-37</v>
      </c>
      <c r="D83">
        <f t="shared" si="6"/>
        <v>3.2413887643373679E-14</v>
      </c>
      <c r="E83">
        <f t="shared" si="7"/>
        <v>0.73627429394928046</v>
      </c>
    </row>
    <row r="84" spans="1:5" x14ac:dyDescent="0.45">
      <c r="A84">
        <v>820</v>
      </c>
      <c r="B84">
        <f t="shared" si="4"/>
        <v>2.9115341545352742E-3</v>
      </c>
      <c r="C84">
        <f t="shared" si="5"/>
        <v>1.6523688951281127E-37</v>
      </c>
      <c r="D84">
        <f t="shared" si="6"/>
        <v>1.9308241928239302E-14</v>
      </c>
      <c r="E84">
        <f t="shared" si="7"/>
        <v>0.73267148375733071</v>
      </c>
    </row>
    <row r="85" spans="1:5" x14ac:dyDescent="0.45">
      <c r="A85">
        <v>830</v>
      </c>
      <c r="B85">
        <f t="shared" si="4"/>
        <v>2.8729281767955802E-3</v>
      </c>
      <c r="C85">
        <f t="shared" si="5"/>
        <v>1.0680568539341094E-37</v>
      </c>
      <c r="D85">
        <f t="shared" si="6"/>
        <v>1.1514475386897409E-14</v>
      </c>
      <c r="E85">
        <f t="shared" si="7"/>
        <v>0.72906867356538108</v>
      </c>
    </row>
    <row r="86" spans="1:5" x14ac:dyDescent="0.45">
      <c r="A86">
        <v>840</v>
      </c>
      <c r="B86">
        <f t="shared" si="4"/>
        <v>2.8353326063249727E-3</v>
      </c>
      <c r="C86">
        <f t="shared" si="5"/>
        <v>6.9398710139102728E-38</v>
      </c>
      <c r="D86">
        <f t="shared" si="6"/>
        <v>6.8747996517932746E-15</v>
      </c>
      <c r="E86">
        <f t="shared" si="7"/>
        <v>0.72546586337343122</v>
      </c>
    </row>
    <row r="87" spans="1:5" x14ac:dyDescent="0.45">
      <c r="A87">
        <v>850</v>
      </c>
      <c r="B87">
        <f t="shared" si="4"/>
        <v>2.798708288482239E-3</v>
      </c>
      <c r="C87">
        <f t="shared" si="5"/>
        <v>4.532359719098225E-38</v>
      </c>
      <c r="D87">
        <f t="shared" si="6"/>
        <v>4.1097344044893922E-15</v>
      </c>
      <c r="E87">
        <f t="shared" si="7"/>
        <v>0.72186305318148158</v>
      </c>
    </row>
    <row r="88" spans="1:5" x14ac:dyDescent="0.45">
      <c r="A88">
        <v>860</v>
      </c>
      <c r="B88">
        <f t="shared" si="4"/>
        <v>2.7630180658873541E-3</v>
      </c>
      <c r="C88">
        <f t="shared" si="5"/>
        <v>2.9748252021367063E-38</v>
      </c>
      <c r="D88">
        <f t="shared" si="6"/>
        <v>2.4599562744854766E-15</v>
      </c>
      <c r="E88">
        <f t="shared" si="7"/>
        <v>0.71826024298953184</v>
      </c>
    </row>
    <row r="89" spans="1:5" x14ac:dyDescent="0.45">
      <c r="A89">
        <v>870</v>
      </c>
      <c r="B89">
        <f t="shared" si="4"/>
        <v>2.7282266526757609E-3</v>
      </c>
      <c r="C89">
        <f t="shared" si="5"/>
        <v>1.9620614392363752E-38</v>
      </c>
      <c r="D89">
        <f t="shared" si="6"/>
        <v>1.4744221303597721E-15</v>
      </c>
      <c r="E89">
        <f t="shared" si="7"/>
        <v>0.71465743279758209</v>
      </c>
    </row>
    <row r="90" spans="1:5" x14ac:dyDescent="0.45">
      <c r="A90">
        <v>880</v>
      </c>
      <c r="B90">
        <f t="shared" si="4"/>
        <v>2.694300518134715E-3</v>
      </c>
      <c r="C90">
        <f t="shared" si="5"/>
        <v>1.3002578950469381E-38</v>
      </c>
      <c r="D90">
        <f t="shared" si="6"/>
        <v>8.8494618078083781E-16</v>
      </c>
      <c r="E90">
        <f t="shared" si="7"/>
        <v>0.71105462260563246</v>
      </c>
    </row>
    <row r="91" spans="1:5" x14ac:dyDescent="0.45">
      <c r="A91">
        <v>890</v>
      </c>
      <c r="B91">
        <f t="shared" si="4"/>
        <v>2.6612077789150462E-3</v>
      </c>
      <c r="C91">
        <f t="shared" si="5"/>
        <v>8.6569609329237108E-39</v>
      </c>
      <c r="D91">
        <f t="shared" si="6"/>
        <v>5.3190132898873217E-16</v>
      </c>
      <c r="E91">
        <f t="shared" si="7"/>
        <v>0.7074518124136826</v>
      </c>
    </row>
    <row r="92" spans="1:5" x14ac:dyDescent="0.45">
      <c r="A92">
        <v>900</v>
      </c>
      <c r="B92">
        <f t="shared" si="4"/>
        <v>2.6289180990899897E-3</v>
      </c>
      <c r="C92">
        <f t="shared" si="5"/>
        <v>5.7899572487258629E-39</v>
      </c>
      <c r="D92">
        <f t="shared" si="6"/>
        <v>3.2017104540740031E-16</v>
      </c>
      <c r="E92">
        <f t="shared" si="7"/>
        <v>0.70384900222173297</v>
      </c>
    </row>
    <row r="93" spans="1:5" x14ac:dyDescent="0.45">
      <c r="A93">
        <v>910</v>
      </c>
      <c r="B93">
        <f t="shared" si="4"/>
        <v>2.5974025974025974E-3</v>
      </c>
      <c r="C93">
        <f t="shared" si="5"/>
        <v>3.8896952209894348E-39</v>
      </c>
      <c r="D93">
        <f t="shared" si="6"/>
        <v>1.9301289938443167E-16</v>
      </c>
      <c r="E93">
        <f t="shared" si="7"/>
        <v>0.70024619202978322</v>
      </c>
    </row>
    <row r="94" spans="1:5" x14ac:dyDescent="0.45">
      <c r="A94">
        <v>920</v>
      </c>
      <c r="B94">
        <f t="shared" si="4"/>
        <v>2.5666337611056269E-3</v>
      </c>
      <c r="C94">
        <f t="shared" si="5"/>
        <v>2.6244838969881303E-39</v>
      </c>
      <c r="D94">
        <f t="shared" si="6"/>
        <v>1.1653582967512729E-16</v>
      </c>
      <c r="E94">
        <f t="shared" si="7"/>
        <v>0.69664338183783348</v>
      </c>
    </row>
    <row r="95" spans="1:5" x14ac:dyDescent="0.45">
      <c r="A95">
        <v>930</v>
      </c>
      <c r="B95">
        <f t="shared" si="4"/>
        <v>2.5365853658536586E-3</v>
      </c>
      <c r="C95">
        <f t="shared" si="5"/>
        <v>1.7783594576057676E-39</v>
      </c>
      <c r="D95">
        <f t="shared" si="6"/>
        <v>7.0471915838937896E-17</v>
      </c>
      <c r="E95">
        <f t="shared" si="7"/>
        <v>0.69304057164588384</v>
      </c>
    </row>
    <row r="96" spans="1:5" x14ac:dyDescent="0.45">
      <c r="A96">
        <v>940</v>
      </c>
      <c r="B96">
        <f t="shared" si="4"/>
        <v>2.5072324011571842E-3</v>
      </c>
      <c r="C96">
        <f t="shared" si="5"/>
        <v>1.210049028352436E-39</v>
      </c>
      <c r="D96">
        <f t="shared" si="6"/>
        <v>4.2684466419057558E-17</v>
      </c>
      <c r="E96">
        <f t="shared" si="7"/>
        <v>0.68943776145393409</v>
      </c>
    </row>
    <row r="97" spans="1:5" x14ac:dyDescent="0.45">
      <c r="A97">
        <v>950</v>
      </c>
      <c r="B97">
        <f t="shared" si="4"/>
        <v>2.4785510009532889E-3</v>
      </c>
      <c r="C97">
        <f t="shared" si="5"/>
        <v>8.2671516918428914E-40</v>
      </c>
      <c r="D97">
        <f t="shared" si="6"/>
        <v>2.5896057088646229E-17</v>
      </c>
      <c r="E97">
        <f t="shared" si="7"/>
        <v>0.68583495126198435</v>
      </c>
    </row>
    <row r="98" spans="1:5" x14ac:dyDescent="0.45">
      <c r="A98">
        <v>960</v>
      </c>
      <c r="B98">
        <f t="shared" si="4"/>
        <v>2.4505183788878417E-3</v>
      </c>
      <c r="C98">
        <f t="shared" si="5"/>
        <v>5.6707605239862479E-40</v>
      </c>
      <c r="D98">
        <f t="shared" si="6"/>
        <v>1.5736909306364448E-17</v>
      </c>
      <c r="E98">
        <f t="shared" si="7"/>
        <v>0.6822321410700346</v>
      </c>
    </row>
    <row r="99" spans="1:5" x14ac:dyDescent="0.45">
      <c r="A99">
        <v>970</v>
      </c>
      <c r="B99">
        <f t="shared" si="4"/>
        <v>2.4231127679403539E-3</v>
      </c>
      <c r="C99">
        <f t="shared" si="5"/>
        <v>3.9050200068816027E-40</v>
      </c>
      <c r="D99">
        <f t="shared" si="6"/>
        <v>9.5794032541016688E-18</v>
      </c>
      <c r="E99">
        <f t="shared" si="7"/>
        <v>0.67862933087808486</v>
      </c>
    </row>
    <row r="100" spans="1:5" x14ac:dyDescent="0.45">
      <c r="A100">
        <v>980</v>
      </c>
      <c r="B100">
        <f t="shared" si="4"/>
        <v>2.3963133640552995E-3</v>
      </c>
      <c r="C100">
        <f t="shared" si="5"/>
        <v>2.6993983117089837E-40</v>
      </c>
      <c r="D100">
        <f t="shared" si="6"/>
        <v>5.8411871980233291E-18</v>
      </c>
      <c r="E100">
        <f t="shared" si="7"/>
        <v>0.67502652068613522</v>
      </c>
    </row>
    <row r="101" spans="1:5" x14ac:dyDescent="0.45">
      <c r="A101">
        <v>990</v>
      </c>
      <c r="B101">
        <f t="shared" si="4"/>
        <v>2.3701002734731083E-3</v>
      </c>
      <c r="C101">
        <f t="shared" si="5"/>
        <v>1.8730039417219694E-40</v>
      </c>
      <c r="D101">
        <f t="shared" si="6"/>
        <v>3.5679368264806274E-18</v>
      </c>
      <c r="E101">
        <f t="shared" si="7"/>
        <v>0.67142371049418548</v>
      </c>
    </row>
    <row r="102" spans="1:5" x14ac:dyDescent="0.45">
      <c r="A102">
        <v>1000</v>
      </c>
      <c r="B102">
        <f t="shared" si="4"/>
        <v>2.344454463480613E-3</v>
      </c>
      <c r="C102">
        <f t="shared" si="5"/>
        <v>1.3043847024741251E-40</v>
      </c>
      <c r="D102">
        <f t="shared" si="6"/>
        <v>2.1832102220018143E-18</v>
      </c>
      <c r="E102">
        <f t="shared" si="7"/>
        <v>0.66782090030223573</v>
      </c>
    </row>
    <row r="103" spans="1:5" x14ac:dyDescent="0.45">
      <c r="A103">
        <v>1010</v>
      </c>
      <c r="B103">
        <f t="shared" si="4"/>
        <v>2.3193577163247102E-3</v>
      </c>
      <c r="C103">
        <f t="shared" si="5"/>
        <v>9.1166701247129906E-41</v>
      </c>
      <c r="D103">
        <f t="shared" si="6"/>
        <v>1.3382728243277291E-18</v>
      </c>
      <c r="E103">
        <f t="shared" si="7"/>
        <v>0.6642180901102861</v>
      </c>
    </row>
    <row r="104" spans="1:5" x14ac:dyDescent="0.45">
      <c r="A104">
        <v>1020</v>
      </c>
      <c r="B104">
        <f t="shared" si="4"/>
        <v>2.294792586054722E-3</v>
      </c>
      <c r="C104">
        <f t="shared" si="5"/>
        <v>6.3943957811815413E-41</v>
      </c>
      <c r="D104">
        <f t="shared" si="6"/>
        <v>8.2181139270232978E-19</v>
      </c>
      <c r="E104">
        <f t="shared" si="7"/>
        <v>0.66061527991833624</v>
      </c>
    </row>
    <row r="105" spans="1:5" x14ac:dyDescent="0.45">
      <c r="A105">
        <v>1030</v>
      </c>
      <c r="B105">
        <f t="shared" si="4"/>
        <v>2.2707423580786024E-3</v>
      </c>
      <c r="C105">
        <f t="shared" si="5"/>
        <v>4.5005501710149494E-41</v>
      </c>
      <c r="D105">
        <f t="shared" si="6"/>
        <v>5.0557446361825963E-19</v>
      </c>
      <c r="E105">
        <f t="shared" si="7"/>
        <v>0.65701246972638661</v>
      </c>
    </row>
    <row r="106" spans="1:5" x14ac:dyDescent="0.45">
      <c r="A106">
        <v>1040</v>
      </c>
      <c r="B106">
        <f t="shared" si="4"/>
        <v>2.2471910112359553E-3</v>
      </c>
      <c r="C106">
        <f t="shared" si="5"/>
        <v>3.1783775325669041E-41</v>
      </c>
      <c r="D106">
        <f t="shared" si="6"/>
        <v>3.1159470313262977E-19</v>
      </c>
      <c r="E106">
        <f t="shared" si="7"/>
        <v>0.65340965953443686</v>
      </c>
    </row>
    <row r="107" spans="1:5" x14ac:dyDescent="0.45">
      <c r="A107">
        <v>1050</v>
      </c>
      <c r="B107">
        <f t="shared" si="4"/>
        <v>2.2241231822070144E-3</v>
      </c>
      <c r="C107">
        <f t="shared" si="5"/>
        <v>2.2521169040102011E-41</v>
      </c>
      <c r="D107">
        <f t="shared" si="6"/>
        <v>1.9239460805128973E-19</v>
      </c>
      <c r="E107">
        <f t="shared" si="7"/>
        <v>0.64980684934248711</v>
      </c>
    </row>
    <row r="108" spans="1:5" x14ac:dyDescent="0.45">
      <c r="A108">
        <v>1060</v>
      </c>
      <c r="B108">
        <f t="shared" si="4"/>
        <v>2.2015241320914479E-3</v>
      </c>
      <c r="C108">
        <f t="shared" si="5"/>
        <v>1.6010118534420861E-41</v>
      </c>
      <c r="D108">
        <f t="shared" si="6"/>
        <v>1.1901426332883072E-19</v>
      </c>
      <c r="E108">
        <f t="shared" si="7"/>
        <v>0.64620403915053748</v>
      </c>
    </row>
    <row r="109" spans="1:5" x14ac:dyDescent="0.45">
      <c r="A109">
        <v>1070</v>
      </c>
      <c r="B109">
        <f t="shared" si="4"/>
        <v>2.1793797150041912E-3</v>
      </c>
      <c r="C109">
        <f t="shared" si="5"/>
        <v>1.1417991101029937E-41</v>
      </c>
      <c r="D109">
        <f t="shared" si="6"/>
        <v>7.3758706984145302E-20</v>
      </c>
      <c r="E109">
        <f t="shared" si="7"/>
        <v>0.64260122895858762</v>
      </c>
    </row>
    <row r="110" spans="1:5" x14ac:dyDescent="0.45">
      <c r="A110">
        <v>1080</v>
      </c>
      <c r="B110">
        <f t="shared" si="4"/>
        <v>2.1576763485477179E-3</v>
      </c>
      <c r="C110">
        <f t="shared" si="5"/>
        <v>8.1686539681453728E-42</v>
      </c>
      <c r="D110">
        <f t="shared" si="6"/>
        <v>4.5797327203420255E-20</v>
      </c>
      <c r="E110">
        <f t="shared" si="7"/>
        <v>0.63899841876663799</v>
      </c>
    </row>
    <row r="111" spans="1:5" x14ac:dyDescent="0.45">
      <c r="A111">
        <v>1090</v>
      </c>
      <c r="B111">
        <f t="shared" si="4"/>
        <v>2.1364009860312242E-3</v>
      </c>
      <c r="C111">
        <f t="shared" si="5"/>
        <v>5.8620804052189182E-42</v>
      </c>
      <c r="D111">
        <f t="shared" si="6"/>
        <v>2.8489409593831525E-20</v>
      </c>
      <c r="E111">
        <f t="shared" si="7"/>
        <v>0.63539560857468824</v>
      </c>
    </row>
    <row r="112" spans="1:5" x14ac:dyDescent="0.45">
      <c r="A112">
        <v>1100</v>
      </c>
      <c r="B112">
        <f t="shared" si="4"/>
        <v>2.1155410903173312E-3</v>
      </c>
      <c r="C112">
        <f t="shared" si="5"/>
        <v>4.219578114835839E-42</v>
      </c>
      <c r="D112">
        <f t="shared" si="6"/>
        <v>1.775606476546611E-20</v>
      </c>
      <c r="E112">
        <f t="shared" si="7"/>
        <v>0.6317927983827385</v>
      </c>
    </row>
    <row r="113" spans="1:5" x14ac:dyDescent="0.45">
      <c r="A113">
        <v>1110</v>
      </c>
      <c r="B113">
        <f t="shared" si="4"/>
        <v>2.09508460918614E-3</v>
      </c>
      <c r="C113">
        <f t="shared" si="5"/>
        <v>3.0463406138459463E-42</v>
      </c>
      <c r="D113">
        <f t="shared" si="6"/>
        <v>1.1087483772839222E-20</v>
      </c>
      <c r="E113">
        <f t="shared" si="7"/>
        <v>0.62818998819078886</v>
      </c>
    </row>
    <row r="114" spans="1:5" x14ac:dyDescent="0.45">
      <c r="A114">
        <v>1120</v>
      </c>
      <c r="B114">
        <f t="shared" si="4"/>
        <v>2.0750199521149242E-3</v>
      </c>
      <c r="C114">
        <f t="shared" si="5"/>
        <v>2.2057530109524796E-42</v>
      </c>
      <c r="D114">
        <f t="shared" si="6"/>
        <v>6.9365724061133968E-21</v>
      </c>
      <c r="E114">
        <f t="shared" si="7"/>
        <v>0.62458717799883912</v>
      </c>
    </row>
    <row r="115" spans="1:5" x14ac:dyDescent="0.45">
      <c r="A115">
        <v>1130</v>
      </c>
      <c r="B115">
        <f t="shared" si="4"/>
        <v>2.0553359683794467E-3</v>
      </c>
      <c r="C115">
        <f t="shared" si="5"/>
        <v>1.6017020501023568E-42</v>
      </c>
      <c r="D115">
        <f t="shared" si="6"/>
        <v>4.3479521686084608E-21</v>
      </c>
      <c r="E115">
        <f t="shared" si="7"/>
        <v>0.62098436780688937</v>
      </c>
    </row>
    <row r="116" spans="1:5" x14ac:dyDescent="0.45">
      <c r="A116">
        <v>1140</v>
      </c>
      <c r="B116">
        <f t="shared" si="4"/>
        <v>2.0360219263899767E-3</v>
      </c>
      <c r="C116">
        <f t="shared" si="5"/>
        <v>1.1663557876475369E-42</v>
      </c>
      <c r="D116">
        <f t="shared" si="6"/>
        <v>2.7305767431805572E-21</v>
      </c>
      <c r="E116">
        <f t="shared" si="7"/>
        <v>0.61738155761493974</v>
      </c>
    </row>
    <row r="117" spans="1:5" x14ac:dyDescent="0.45">
      <c r="A117">
        <v>1150</v>
      </c>
      <c r="B117">
        <f t="shared" si="4"/>
        <v>2.017067494181536E-3</v>
      </c>
      <c r="C117">
        <f t="shared" si="5"/>
        <v>8.5169371835042266E-43</v>
      </c>
      <c r="D117">
        <f t="shared" si="6"/>
        <v>1.7181273361320543E-21</v>
      </c>
      <c r="E117">
        <f t="shared" si="7"/>
        <v>0.61377874742298988</v>
      </c>
    </row>
    <row r="118" spans="1:5" x14ac:dyDescent="0.45">
      <c r="A118">
        <v>1160</v>
      </c>
      <c r="B118">
        <f t="shared" si="4"/>
        <v>1.9984627209838584E-3</v>
      </c>
      <c r="C118">
        <f t="shared" si="5"/>
        <v>6.2361719959847811E-43</v>
      </c>
      <c r="D118">
        <f t="shared" si="6"/>
        <v>1.0831505919873578E-21</v>
      </c>
      <c r="E118">
        <f t="shared" si="7"/>
        <v>0.61017593723104024</v>
      </c>
    </row>
    <row r="119" spans="1:5" x14ac:dyDescent="0.45">
      <c r="A119">
        <v>1170</v>
      </c>
      <c r="B119">
        <f t="shared" si="4"/>
        <v>1.9801980198019802E-3</v>
      </c>
      <c r="C119">
        <f t="shared" si="5"/>
        <v>4.5784099211821675E-43</v>
      </c>
      <c r="D119">
        <f t="shared" si="6"/>
        <v>6.8415696150883343E-22</v>
      </c>
      <c r="E119">
        <f t="shared" si="7"/>
        <v>0.6065731270390905</v>
      </c>
    </row>
    <row r="120" spans="1:5" x14ac:dyDescent="0.45">
      <c r="A120">
        <v>1180</v>
      </c>
      <c r="B120">
        <f t="shared" si="4"/>
        <v>1.9622641509433963E-3</v>
      </c>
      <c r="C120">
        <f t="shared" si="5"/>
        <v>3.3701826139763454E-43</v>
      </c>
      <c r="D120">
        <f t="shared" si="6"/>
        <v>4.3296885122754252E-22</v>
      </c>
      <c r="E120">
        <f t="shared" si="7"/>
        <v>0.60297031684714075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C58-DB37-4C09-8DF1-E4EEB35E646B}">
  <dimension ref="A1:I120"/>
  <sheetViews>
    <sheetView zoomScale="123" workbookViewId="0">
      <selection activeCell="F2" sqref="F2"/>
    </sheetView>
  </sheetViews>
  <sheetFormatPr defaultRowHeight="18" x14ac:dyDescent="0.45"/>
  <sheetData>
    <row r="1" spans="1:9" x14ac:dyDescent="0.45">
      <c r="A1" t="s">
        <v>2</v>
      </c>
      <c r="B1" t="s">
        <v>3</v>
      </c>
      <c r="C1" t="s">
        <v>4</v>
      </c>
      <c r="D1" t="s">
        <v>7</v>
      </c>
      <c r="E1" t="s">
        <v>6</v>
      </c>
      <c r="F1" s="1" t="s">
        <v>1</v>
      </c>
      <c r="G1" s="1" t="s">
        <v>0</v>
      </c>
      <c r="H1" t="s">
        <v>5</v>
      </c>
      <c r="I1" t="s">
        <v>8</v>
      </c>
    </row>
    <row r="2" spans="1:9" x14ac:dyDescent="0.45">
      <c r="A2">
        <v>0</v>
      </c>
      <c r="B2">
        <f t="shared" ref="B2:B33" si="0" xml:space="preserve"> $G$2 / ($G$2 + $F$2 * (MAX(A2, $G$2) - $G$2))</f>
        <v>1</v>
      </c>
      <c r="C2">
        <f t="shared" ref="C2:C47" si="1">POWER(MAX(A2, $G$2) / $G$2, -$F$2)</f>
        <v>1</v>
      </c>
      <c r="D2">
        <f>POWER(MAX((POWER(A2, $I$2)/POWER($G$2, $I$2)+$G$2-1), $G$2) / $G$2, -$F$2)</f>
        <v>1</v>
      </c>
      <c r="E2">
        <f>1 - $F$2 * (A2 - $G$2) / ($H$2 - $G$2)</f>
        <v>1.0066021787189772</v>
      </c>
      <c r="F2">
        <v>20</v>
      </c>
      <c r="G2">
        <v>33</v>
      </c>
      <c r="H2">
        <v>100000</v>
      </c>
      <c r="I2">
        <v>2</v>
      </c>
    </row>
    <row r="3" spans="1:9" x14ac:dyDescent="0.45">
      <c r="A3">
        <v>10</v>
      </c>
      <c r="B3">
        <f t="shared" si="0"/>
        <v>1</v>
      </c>
      <c r="C3">
        <f t="shared" si="1"/>
        <v>1</v>
      </c>
      <c r="D3">
        <f t="shared" ref="D3:D66" si="2">POWER(MAX((POWER(A3, $I$2)/POWER($G$2, $I$2)+$G$2-1), $G$2) / $G$2, -$F$2)</f>
        <v>1</v>
      </c>
      <c r="E3">
        <f t="shared" ref="E3:E66" si="3">1 - $F$2 * (A3 - $G$2) / ($H$2 - $G$2)</f>
        <v>1.0046015185011055</v>
      </c>
    </row>
    <row r="4" spans="1:9" x14ac:dyDescent="0.45">
      <c r="A4">
        <v>20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1.0026008582832335</v>
      </c>
    </row>
    <row r="5" spans="1:9" x14ac:dyDescent="0.45">
      <c r="A5">
        <v>30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1.0006001980653616</v>
      </c>
    </row>
    <row r="6" spans="1:9" x14ac:dyDescent="0.45">
      <c r="A6">
        <v>40</v>
      </c>
      <c r="B6">
        <f t="shared" si="0"/>
        <v>0.19075144508670519</v>
      </c>
      <c r="C6">
        <f t="shared" si="1"/>
        <v>2.133432815847915E-2</v>
      </c>
      <c r="D6">
        <f t="shared" si="2"/>
        <v>0.75398437277665831</v>
      </c>
      <c r="E6">
        <f t="shared" si="3"/>
        <v>0.99859953784748967</v>
      </c>
    </row>
    <row r="7" spans="1:9" x14ac:dyDescent="0.45">
      <c r="A7">
        <v>50</v>
      </c>
      <c r="B7">
        <f t="shared" si="0"/>
        <v>8.8471849865951746E-2</v>
      </c>
      <c r="C7">
        <f t="shared" si="1"/>
        <v>2.459680572025006E-4</v>
      </c>
      <c r="D7">
        <f t="shared" si="2"/>
        <v>0.46290235471227703</v>
      </c>
      <c r="E7">
        <f t="shared" si="3"/>
        <v>0.99659887762961774</v>
      </c>
    </row>
    <row r="8" spans="1:9" x14ac:dyDescent="0.45">
      <c r="A8">
        <v>60</v>
      </c>
      <c r="B8">
        <f t="shared" si="0"/>
        <v>5.7591623036649213E-2</v>
      </c>
      <c r="C8">
        <f t="shared" si="1"/>
        <v>6.4158439152961801E-6</v>
      </c>
      <c r="D8">
        <f t="shared" si="2"/>
        <v>0.25903671475033924</v>
      </c>
      <c r="E8">
        <f t="shared" si="3"/>
        <v>0.99459821741174592</v>
      </c>
    </row>
    <row r="9" spans="1:9" x14ac:dyDescent="0.45">
      <c r="A9">
        <v>70</v>
      </c>
      <c r="B9">
        <f t="shared" si="0"/>
        <v>4.2690815006468305E-2</v>
      </c>
      <c r="C9">
        <f t="shared" si="1"/>
        <v>2.9398014330793415E-7</v>
      </c>
      <c r="D9">
        <f t="shared" si="2"/>
        <v>0.13320814167784686</v>
      </c>
      <c r="E9">
        <f t="shared" si="3"/>
        <v>0.99259755719387399</v>
      </c>
    </row>
    <row r="10" spans="1:9" x14ac:dyDescent="0.45">
      <c r="A10">
        <v>80</v>
      </c>
      <c r="B10">
        <f t="shared" si="0"/>
        <v>3.391572456320658E-2</v>
      </c>
      <c r="C10">
        <f t="shared" si="1"/>
        <v>2.0346000822524213E-8</v>
      </c>
      <c r="D10">
        <f t="shared" si="2"/>
        <v>6.350069509347514E-2</v>
      </c>
      <c r="E10">
        <f t="shared" si="3"/>
        <v>0.99059689697600206</v>
      </c>
    </row>
    <row r="11" spans="1:9" x14ac:dyDescent="0.45">
      <c r="A11">
        <v>90</v>
      </c>
      <c r="B11">
        <f t="shared" si="0"/>
        <v>2.8132992327365727E-2</v>
      </c>
      <c r="C11">
        <f t="shared" si="1"/>
        <v>1.9294281422723417E-9</v>
      </c>
      <c r="D11">
        <f t="shared" si="2"/>
        <v>2.8312453359361594E-2</v>
      </c>
      <c r="E11">
        <f t="shared" si="3"/>
        <v>0.98859623675813013</v>
      </c>
    </row>
    <row r="12" spans="1:9" x14ac:dyDescent="0.45">
      <c r="A12">
        <v>100</v>
      </c>
      <c r="B12">
        <f t="shared" si="0"/>
        <v>2.4034959941733429E-2</v>
      </c>
      <c r="C12">
        <f t="shared" si="1"/>
        <v>2.3457341881036816E-10</v>
      </c>
      <c r="D12">
        <f t="shared" si="2"/>
        <v>1.1911728451161625E-2</v>
      </c>
      <c r="E12">
        <f t="shared" si="3"/>
        <v>0.98659557654025831</v>
      </c>
    </row>
    <row r="13" spans="1:9" x14ac:dyDescent="0.45">
      <c r="A13">
        <v>110</v>
      </c>
      <c r="B13">
        <f t="shared" si="0"/>
        <v>2.097902097902098E-2</v>
      </c>
      <c r="C13">
        <f t="shared" si="1"/>
        <v>3.4867844009999949E-11</v>
      </c>
      <c r="D13">
        <f t="shared" si="2"/>
        <v>4.7697374553134567E-3</v>
      </c>
      <c r="E13">
        <f t="shared" si="3"/>
        <v>0.98459491632238638</v>
      </c>
    </row>
    <row r="14" spans="1:9" x14ac:dyDescent="0.45">
      <c r="A14">
        <v>120</v>
      </c>
      <c r="B14">
        <f t="shared" si="0"/>
        <v>1.8612521150592216E-2</v>
      </c>
      <c r="C14">
        <f t="shared" si="1"/>
        <v>6.1186255600892831E-12</v>
      </c>
      <c r="D14">
        <f t="shared" si="2"/>
        <v>1.8325862750683296E-3</v>
      </c>
      <c r="E14">
        <f t="shared" si="3"/>
        <v>0.98259425610451445</v>
      </c>
    </row>
    <row r="15" spans="1:9" x14ac:dyDescent="0.45">
      <c r="A15">
        <v>130</v>
      </c>
      <c r="B15">
        <f t="shared" si="0"/>
        <v>1.6725798276735936E-2</v>
      </c>
      <c r="C15">
        <f t="shared" si="1"/>
        <v>1.2342744852816184E-12</v>
      </c>
      <c r="D15">
        <f t="shared" si="2"/>
        <v>6.8071450229326841E-4</v>
      </c>
      <c r="E15">
        <f t="shared" si="3"/>
        <v>0.98059359588664263</v>
      </c>
    </row>
    <row r="16" spans="1:9" x14ac:dyDescent="0.45">
      <c r="A16">
        <v>140</v>
      </c>
      <c r="B16">
        <f t="shared" si="0"/>
        <v>1.5186378278877128E-2</v>
      </c>
      <c r="C16">
        <f t="shared" si="1"/>
        <v>2.8036131220620551E-13</v>
      </c>
      <c r="D16">
        <f t="shared" si="2"/>
        <v>2.4614881969761449E-4</v>
      </c>
      <c r="E16">
        <f t="shared" si="3"/>
        <v>0.9785929356687707</v>
      </c>
    </row>
    <row r="17" spans="1:5" x14ac:dyDescent="0.45">
      <c r="A17">
        <v>150</v>
      </c>
      <c r="B17">
        <f t="shared" si="0"/>
        <v>1.3906447534766119E-2</v>
      </c>
      <c r="C17">
        <f t="shared" si="1"/>
        <v>7.0542949868640214E-14</v>
      </c>
      <c r="D17">
        <f t="shared" si="2"/>
        <v>8.7190839921898617E-5</v>
      </c>
      <c r="E17">
        <f t="shared" si="3"/>
        <v>0.97659227545089877</v>
      </c>
    </row>
    <row r="18" spans="1:5" x14ac:dyDescent="0.45">
      <c r="A18">
        <v>160</v>
      </c>
      <c r="B18">
        <f t="shared" si="0"/>
        <v>1.2825495530509134E-2</v>
      </c>
      <c r="C18">
        <f t="shared" si="1"/>
        <v>1.9403458426021779E-14</v>
      </c>
      <c r="D18">
        <f t="shared" si="2"/>
        <v>3.0422693904492454E-5</v>
      </c>
      <c r="E18">
        <f t="shared" si="3"/>
        <v>0.97459161523302695</v>
      </c>
    </row>
    <row r="19" spans="1:5" x14ac:dyDescent="0.45">
      <c r="A19">
        <v>170</v>
      </c>
      <c r="B19">
        <f t="shared" si="0"/>
        <v>1.1900468806346917E-2</v>
      </c>
      <c r="C19">
        <f t="shared" si="1"/>
        <v>5.7716550889964866E-15</v>
      </c>
      <c r="D19">
        <f t="shared" si="2"/>
        <v>1.0507638263485575E-5</v>
      </c>
      <c r="E19">
        <f t="shared" si="3"/>
        <v>0.97259095501515502</v>
      </c>
    </row>
    <row r="20" spans="1:5" x14ac:dyDescent="0.45">
      <c r="A20">
        <v>180</v>
      </c>
      <c r="B20">
        <f t="shared" si="0"/>
        <v>1.1099899091826439E-2</v>
      </c>
      <c r="C20">
        <f t="shared" si="1"/>
        <v>1.8400460646365563E-15</v>
      </c>
      <c r="D20">
        <f t="shared" si="2"/>
        <v>3.6078538748270916E-6</v>
      </c>
      <c r="E20">
        <f t="shared" si="3"/>
        <v>0.97059029479728309</v>
      </c>
    </row>
    <row r="21" spans="1:5" x14ac:dyDescent="0.45">
      <c r="A21">
        <v>190</v>
      </c>
      <c r="B21">
        <f t="shared" si="0"/>
        <v>1.0400252127324299E-2</v>
      </c>
      <c r="C21">
        <f t="shared" si="1"/>
        <v>6.2403188199984844E-16</v>
      </c>
      <c r="D21">
        <f t="shared" si="2"/>
        <v>1.2360420499396254E-6</v>
      </c>
      <c r="E21">
        <f t="shared" si="3"/>
        <v>0.96858963457941116</v>
      </c>
    </row>
    <row r="22" spans="1:5" x14ac:dyDescent="0.45">
      <c r="A22">
        <v>200</v>
      </c>
      <c r="B22">
        <f t="shared" si="0"/>
        <v>9.7835754521197749E-3</v>
      </c>
      <c r="C22">
        <f t="shared" si="1"/>
        <v>2.2370664483105484E-16</v>
      </c>
      <c r="D22">
        <f t="shared" si="2"/>
        <v>4.2386971719881587E-7</v>
      </c>
      <c r="E22">
        <f t="shared" si="3"/>
        <v>0.96658897436153934</v>
      </c>
    </row>
    <row r="23" spans="1:5" x14ac:dyDescent="0.45">
      <c r="A23">
        <v>210</v>
      </c>
      <c r="B23">
        <f t="shared" si="0"/>
        <v>9.2359361880772466E-3</v>
      </c>
      <c r="C23">
        <f t="shared" si="1"/>
        <v>8.4312681685630248E-17</v>
      </c>
      <c r="D23">
        <f t="shared" si="2"/>
        <v>1.4588604269572378E-7</v>
      </c>
      <c r="E23">
        <f t="shared" si="3"/>
        <v>0.96458831414366741</v>
      </c>
    </row>
    <row r="24" spans="1:5" x14ac:dyDescent="0.45">
      <c r="A24">
        <v>220</v>
      </c>
      <c r="B24">
        <f t="shared" si="0"/>
        <v>8.7463556851311956E-3</v>
      </c>
      <c r="C24">
        <f t="shared" si="1"/>
        <v>3.325256730079646E-17</v>
      </c>
      <c r="D24">
        <f t="shared" si="2"/>
        <v>5.0508005796151741E-8</v>
      </c>
      <c r="E24">
        <f t="shared" si="3"/>
        <v>0.96258765392579548</v>
      </c>
    </row>
    <row r="25" spans="1:5" x14ac:dyDescent="0.45">
      <c r="A25">
        <v>230</v>
      </c>
      <c r="B25">
        <f t="shared" si="0"/>
        <v>8.3060659451296252E-3</v>
      </c>
      <c r="C25">
        <f t="shared" si="1"/>
        <v>1.3668538400032668E-17</v>
      </c>
      <c r="D25">
        <f t="shared" si="2"/>
        <v>1.7623487757488576E-8</v>
      </c>
      <c r="E25">
        <f t="shared" si="3"/>
        <v>0.96058699370792366</v>
      </c>
    </row>
    <row r="26" spans="1:5" x14ac:dyDescent="0.45">
      <c r="A26">
        <v>240</v>
      </c>
      <c r="B26">
        <f t="shared" si="0"/>
        <v>7.9079798705966927E-3</v>
      </c>
      <c r="C26">
        <f t="shared" si="1"/>
        <v>5.8351760483639556E-18</v>
      </c>
      <c r="D26">
        <f t="shared" si="2"/>
        <v>6.2070606562454031E-9</v>
      </c>
      <c r="E26">
        <f t="shared" si="3"/>
        <v>0.95858633349005173</v>
      </c>
    </row>
    <row r="27" spans="1:5" x14ac:dyDescent="0.45">
      <c r="A27">
        <v>250</v>
      </c>
      <c r="B27">
        <f t="shared" si="0"/>
        <v>7.5463068831465811E-3</v>
      </c>
      <c r="C27">
        <f t="shared" si="1"/>
        <v>2.5791620154916876E-18</v>
      </c>
      <c r="D27">
        <f t="shared" si="2"/>
        <v>2.2095087410355469E-9</v>
      </c>
      <c r="E27">
        <f t="shared" si="3"/>
        <v>0.9565856732721798</v>
      </c>
    </row>
    <row r="28" spans="1:5" x14ac:dyDescent="0.45">
      <c r="A28">
        <v>260</v>
      </c>
      <c r="B28">
        <f t="shared" si="0"/>
        <v>7.2162694073912093E-3</v>
      </c>
      <c r="C28">
        <f t="shared" si="1"/>
        <v>1.1770958760086235E-18</v>
      </c>
      <c r="D28">
        <f t="shared" si="2"/>
        <v>7.9573177958941657E-10</v>
      </c>
      <c r="E28">
        <f t="shared" si="3"/>
        <v>0.95458501305430787</v>
      </c>
    </row>
    <row r="29" spans="1:5" x14ac:dyDescent="0.45">
      <c r="A29">
        <v>270</v>
      </c>
      <c r="B29">
        <f t="shared" si="0"/>
        <v>6.9138906348208675E-3</v>
      </c>
      <c r="C29">
        <f t="shared" si="1"/>
        <v>5.5335458702837589E-19</v>
      </c>
      <c r="D29">
        <f t="shared" si="2"/>
        <v>2.9016968650521786E-10</v>
      </c>
      <c r="E29">
        <f t="shared" si="3"/>
        <v>0.95258435283643605</v>
      </c>
    </row>
    <row r="30" spans="1:5" x14ac:dyDescent="0.45">
      <c r="A30">
        <v>280</v>
      </c>
      <c r="B30">
        <f t="shared" si="0"/>
        <v>6.635833500904886E-3</v>
      </c>
      <c r="C30">
        <f t="shared" si="1"/>
        <v>2.6737338276501227E-19</v>
      </c>
      <c r="D30">
        <f t="shared" si="2"/>
        <v>1.0720759993218494E-10</v>
      </c>
      <c r="E30">
        <f t="shared" si="3"/>
        <v>0.95058369261856412</v>
      </c>
    </row>
    <row r="31" spans="1:5" x14ac:dyDescent="0.45">
      <c r="A31">
        <v>290</v>
      </c>
      <c r="B31">
        <f t="shared" si="0"/>
        <v>6.3792770152716026E-3</v>
      </c>
      <c r="C31">
        <f t="shared" si="1"/>
        <v>1.3253141644866035E-19</v>
      </c>
      <c r="D31">
        <f t="shared" si="2"/>
        <v>4.0150735854892387E-11</v>
      </c>
      <c r="E31">
        <f t="shared" si="3"/>
        <v>0.94858303240069219</v>
      </c>
    </row>
    <row r="32" spans="1:5" x14ac:dyDescent="0.45">
      <c r="A32">
        <v>300</v>
      </c>
      <c r="B32">
        <f t="shared" si="0"/>
        <v>6.1418202121719711E-3</v>
      </c>
      <c r="C32">
        <f t="shared" si="1"/>
        <v>6.727499949325582E-20</v>
      </c>
      <c r="D32">
        <f t="shared" si="2"/>
        <v>1.5247709221501502E-11</v>
      </c>
      <c r="E32">
        <f t="shared" si="3"/>
        <v>0.94658237218282038</v>
      </c>
    </row>
    <row r="33" spans="1:5" x14ac:dyDescent="0.45">
      <c r="A33">
        <v>310</v>
      </c>
      <c r="B33">
        <f t="shared" si="0"/>
        <v>5.921406782702315E-3</v>
      </c>
      <c r="C33">
        <f t="shared" si="1"/>
        <v>3.4917643037140827E-20</v>
      </c>
      <c r="D33">
        <f t="shared" si="2"/>
        <v>5.872986439797589E-12</v>
      </c>
      <c r="E33">
        <f t="shared" si="3"/>
        <v>0.94458171196494845</v>
      </c>
    </row>
    <row r="34" spans="1:5" x14ac:dyDescent="0.45">
      <c r="A34">
        <v>320</v>
      </c>
      <c r="B34">
        <f t="shared" ref="B34:B65" si="4" xml:space="preserve"> $G$2 / ($G$2 + $F$2 * (MAX(A34, $G$2) - $G$2))</f>
        <v>5.7162653732894513E-3</v>
      </c>
      <c r="C34">
        <f t="shared" si="1"/>
        <v>1.8504579950353412E-20</v>
      </c>
      <c r="D34">
        <f t="shared" si="2"/>
        <v>2.2946470884339932E-12</v>
      </c>
      <c r="E34">
        <f t="shared" si="3"/>
        <v>0.94258105174707651</v>
      </c>
    </row>
    <row r="35" spans="1:5" x14ac:dyDescent="0.45">
      <c r="A35">
        <v>330</v>
      </c>
      <c r="B35">
        <f t="shared" si="4"/>
        <v>5.5248618784530384E-3</v>
      </c>
      <c r="C35">
        <f t="shared" si="1"/>
        <v>9.9999999999999995E-21</v>
      </c>
      <c r="D35">
        <f t="shared" si="2"/>
        <v>9.0949470177292824E-13</v>
      </c>
      <c r="E35">
        <f t="shared" si="3"/>
        <v>0.94058039152920458</v>
      </c>
    </row>
    <row r="36" spans="1:5" x14ac:dyDescent="0.45">
      <c r="A36">
        <v>340</v>
      </c>
      <c r="B36">
        <f t="shared" si="4"/>
        <v>5.3458610076138023E-3</v>
      </c>
      <c r="C36">
        <f t="shared" si="1"/>
        <v>5.5042792215313783E-21</v>
      </c>
      <c r="D36">
        <f t="shared" si="2"/>
        <v>3.6568573337303077E-13</v>
      </c>
      <c r="E36">
        <f t="shared" si="3"/>
        <v>0.93857973131133277</v>
      </c>
    </row>
    <row r="37" spans="1:5" x14ac:dyDescent="0.45">
      <c r="A37">
        <v>350</v>
      </c>
      <c r="B37">
        <f t="shared" si="4"/>
        <v>5.1780950886552643E-3</v>
      </c>
      <c r="C37">
        <f t="shared" si="1"/>
        <v>3.0826052274926031E-21</v>
      </c>
      <c r="D37">
        <f t="shared" si="2"/>
        <v>1.491460824868476E-13</v>
      </c>
      <c r="E37">
        <f t="shared" si="3"/>
        <v>0.93657907109346084</v>
      </c>
    </row>
    <row r="38" spans="1:5" x14ac:dyDescent="0.45">
      <c r="A38">
        <v>360</v>
      </c>
      <c r="B38">
        <f t="shared" si="4"/>
        <v>5.0205385668644457E-3</v>
      </c>
      <c r="C38">
        <f t="shared" si="1"/>
        <v>1.7548046728482783E-21</v>
      </c>
      <c r="D38">
        <f t="shared" si="2"/>
        <v>6.1697060444422049E-14</v>
      </c>
      <c r="E38">
        <f t="shared" si="3"/>
        <v>0.93457841087558891</v>
      </c>
    </row>
    <row r="39" spans="1:5" x14ac:dyDescent="0.45">
      <c r="A39">
        <v>370</v>
      </c>
      <c r="B39">
        <f t="shared" si="4"/>
        <v>4.8722870219991138E-3</v>
      </c>
      <c r="C39">
        <f t="shared" si="1"/>
        <v>1.0144819310590938E-21</v>
      </c>
      <c r="D39">
        <f t="shared" si="2"/>
        <v>2.5882285552925402E-14</v>
      </c>
      <c r="E39">
        <f t="shared" si="3"/>
        <v>0.93257775065771709</v>
      </c>
    </row>
    <row r="40" spans="1:5" x14ac:dyDescent="0.45">
      <c r="A40">
        <v>380</v>
      </c>
      <c r="B40">
        <f t="shared" si="4"/>
        <v>4.7325397963573785E-3</v>
      </c>
      <c r="C40">
        <f t="shared" si="1"/>
        <v>5.9512317848191113E-22</v>
      </c>
      <c r="D40">
        <f t="shared" si="2"/>
        <v>1.1009054459908847E-14</v>
      </c>
      <c r="E40">
        <f t="shared" si="3"/>
        <v>0.93057709043984516</v>
      </c>
    </row>
    <row r="41" spans="1:5" x14ac:dyDescent="0.45">
      <c r="A41">
        <v>390</v>
      </c>
      <c r="B41">
        <f t="shared" si="4"/>
        <v>4.6005855290673359E-3</v>
      </c>
      <c r="C41">
        <f t="shared" si="1"/>
        <v>3.539864652737437E-22</v>
      </c>
      <c r="D41">
        <f t="shared" si="2"/>
        <v>4.7470075824923621E-15</v>
      </c>
      <c r="E41">
        <f t="shared" si="3"/>
        <v>0.92857643022197323</v>
      </c>
    </row>
    <row r="42" spans="1:5" x14ac:dyDescent="0.45">
      <c r="A42">
        <v>400</v>
      </c>
      <c r="B42">
        <f t="shared" si="4"/>
        <v>4.4757900447579008E-3</v>
      </c>
      <c r="C42">
        <f t="shared" si="1"/>
        <v>2.1334328158479198E-22</v>
      </c>
      <c r="D42">
        <f t="shared" si="2"/>
        <v>2.0745186580180385E-15</v>
      </c>
      <c r="E42">
        <f t="shared" si="3"/>
        <v>0.9265757700041013</v>
      </c>
    </row>
    <row r="43" spans="1:5" x14ac:dyDescent="0.45">
      <c r="A43">
        <v>410</v>
      </c>
      <c r="B43">
        <f t="shared" si="4"/>
        <v>4.3575861613627358E-3</v>
      </c>
      <c r="C43">
        <f t="shared" si="1"/>
        <v>1.301972056053477E-22</v>
      </c>
      <c r="D43">
        <f t="shared" si="2"/>
        <v>9.1863053339375456E-16</v>
      </c>
      <c r="E43">
        <f t="shared" si="3"/>
        <v>0.92457510978622948</v>
      </c>
    </row>
    <row r="44" spans="1:5" x14ac:dyDescent="0.45">
      <c r="A44">
        <v>420</v>
      </c>
      <c r="B44">
        <f t="shared" si="4"/>
        <v>4.2454650714010035E-3</v>
      </c>
      <c r="C44">
        <f t="shared" si="1"/>
        <v>8.0406839070921181E-23</v>
      </c>
      <c r="D44">
        <f t="shared" si="2"/>
        <v>4.1208259703716319E-16</v>
      </c>
      <c r="E44">
        <f t="shared" si="3"/>
        <v>0.92257444956835755</v>
      </c>
    </row>
    <row r="45" spans="1:5" x14ac:dyDescent="0.45">
      <c r="A45">
        <v>430</v>
      </c>
      <c r="B45">
        <f t="shared" si="4"/>
        <v>4.1389690204439982E-3</v>
      </c>
      <c r="C45">
        <f t="shared" si="1"/>
        <v>5.0223813535456193E-23</v>
      </c>
      <c r="D45">
        <f t="shared" si="2"/>
        <v>1.8721376209197425E-16</v>
      </c>
      <c r="E45">
        <f t="shared" si="3"/>
        <v>0.92057378935048562</v>
      </c>
    </row>
    <row r="46" spans="1:5" x14ac:dyDescent="0.45">
      <c r="A46">
        <v>440</v>
      </c>
      <c r="B46">
        <f t="shared" si="4"/>
        <v>4.0376850605652759E-3</v>
      </c>
      <c r="C46">
        <f t="shared" si="1"/>
        <v>3.1712119389339886E-23</v>
      </c>
      <c r="D46">
        <f t="shared" si="2"/>
        <v>8.6117058478826753E-17</v>
      </c>
      <c r="E46">
        <f t="shared" si="3"/>
        <v>0.9185731291326138</v>
      </c>
    </row>
    <row r="47" spans="1:5" x14ac:dyDescent="0.45">
      <c r="A47">
        <v>450</v>
      </c>
      <c r="B47">
        <f t="shared" si="4"/>
        <v>3.9412396990326044E-3</v>
      </c>
      <c r="C47">
        <f t="shared" si="1"/>
        <v>2.0231520437113575E-23</v>
      </c>
      <c r="D47">
        <f t="shared" si="2"/>
        <v>4.0098198595318217E-17</v>
      </c>
      <c r="E47">
        <f t="shared" si="3"/>
        <v>0.91657246891474187</v>
      </c>
    </row>
    <row r="48" spans="1:5" x14ac:dyDescent="0.45">
      <c r="A48">
        <v>460</v>
      </c>
      <c r="B48">
        <f t="shared" si="4"/>
        <v>3.8492942960457249E-3</v>
      </c>
      <c r="C48">
        <f t="shared" ref="C48:C111" si="5">POWER(MAX(A48, $G$2) / $G$2, -$F$2)</f>
        <v>1.3035334014923733E-23</v>
      </c>
      <c r="D48">
        <f t="shared" si="2"/>
        <v>1.8894283662473275E-17</v>
      </c>
      <c r="E48">
        <f t="shared" si="3"/>
        <v>0.91457180869686994</v>
      </c>
    </row>
    <row r="49" spans="1:5" x14ac:dyDescent="0.45">
      <c r="A49">
        <v>470</v>
      </c>
      <c r="B49">
        <f t="shared" si="4"/>
        <v>3.7615410919867778E-3</v>
      </c>
      <c r="C49">
        <f t="shared" si="5"/>
        <v>8.4785510385155801E-24</v>
      </c>
      <c r="D49">
        <f t="shared" si="2"/>
        <v>9.0072345106664474E-18</v>
      </c>
      <c r="E49">
        <f t="shared" si="3"/>
        <v>0.91257114847899812</v>
      </c>
    </row>
    <row r="50" spans="1:5" x14ac:dyDescent="0.45">
      <c r="A50">
        <v>480</v>
      </c>
      <c r="B50">
        <f t="shared" si="4"/>
        <v>3.6776997659645604E-3</v>
      </c>
      <c r="C50">
        <f t="shared" si="5"/>
        <v>5.5648575290336185E-24</v>
      </c>
      <c r="D50">
        <f t="shared" si="2"/>
        <v>4.3430420426319078E-18</v>
      </c>
      <c r="E50">
        <f t="shared" si="3"/>
        <v>0.91057048826112619</v>
      </c>
    </row>
    <row r="51" spans="1:5" x14ac:dyDescent="0.45">
      <c r="A51">
        <v>490</v>
      </c>
      <c r="B51">
        <f t="shared" si="4"/>
        <v>3.5975144445655727E-3</v>
      </c>
      <c r="C51">
        <f t="shared" si="5"/>
        <v>3.6843187560488189E-24</v>
      </c>
      <c r="D51">
        <f t="shared" si="2"/>
        <v>2.1175081675182032E-18</v>
      </c>
      <c r="E51">
        <f t="shared" si="3"/>
        <v>0.90856982804325426</v>
      </c>
    </row>
    <row r="52" spans="1:5" x14ac:dyDescent="0.45">
      <c r="A52">
        <v>500</v>
      </c>
      <c r="B52">
        <f t="shared" si="4"/>
        <v>3.5207510935666275E-3</v>
      </c>
      <c r="C52">
        <f t="shared" si="5"/>
        <v>2.4596805720250012E-24</v>
      </c>
      <c r="D52">
        <f t="shared" si="2"/>
        <v>1.0436933173615159E-18</v>
      </c>
      <c r="E52">
        <f t="shared" si="3"/>
        <v>0.90656916782538244</v>
      </c>
    </row>
    <row r="53" spans="1:5" x14ac:dyDescent="0.45">
      <c r="A53">
        <v>510</v>
      </c>
      <c r="B53">
        <f t="shared" si="4"/>
        <v>3.4471952366029457E-3</v>
      </c>
      <c r="C53">
        <f t="shared" si="5"/>
        <v>1.655294513575655E-24</v>
      </c>
      <c r="D53">
        <f t="shared" si="2"/>
        <v>5.1990893378652221E-19</v>
      </c>
      <c r="E53">
        <f t="shared" si="3"/>
        <v>0.90456850760751051</v>
      </c>
    </row>
    <row r="54" spans="1:5" x14ac:dyDescent="0.45">
      <c r="A54">
        <v>520</v>
      </c>
      <c r="B54">
        <f t="shared" si="4"/>
        <v>3.3766499539547735E-3</v>
      </c>
      <c r="C54">
        <f t="shared" si="5"/>
        <v>1.1225661048971401E-24</v>
      </c>
      <c r="D54">
        <f t="shared" si="2"/>
        <v>2.6168561538201213E-19</v>
      </c>
      <c r="E54">
        <f t="shared" si="3"/>
        <v>0.90256784738963858</v>
      </c>
    </row>
    <row r="55" spans="1:5" x14ac:dyDescent="0.45">
      <c r="A55">
        <v>530</v>
      </c>
      <c r="B55">
        <f t="shared" si="4"/>
        <v>3.3089341221297502E-3</v>
      </c>
      <c r="C55">
        <f t="shared" si="5"/>
        <v>7.669400289872627E-25</v>
      </c>
      <c r="D55">
        <f t="shared" si="2"/>
        <v>1.3305286354469164E-19</v>
      </c>
      <c r="E55">
        <f t="shared" si="3"/>
        <v>0.90056718717176665</v>
      </c>
    </row>
    <row r="56" spans="1:5" x14ac:dyDescent="0.45">
      <c r="A56">
        <v>540</v>
      </c>
      <c r="B56">
        <f t="shared" si="4"/>
        <v>3.2438808611029196E-3</v>
      </c>
      <c r="C56">
        <f t="shared" si="5"/>
        <v>5.2772005751454915E-25</v>
      </c>
      <c r="D56">
        <f t="shared" si="2"/>
        <v>6.8321304221631621E-20</v>
      </c>
      <c r="E56">
        <f t="shared" si="3"/>
        <v>0.89856652695389483</v>
      </c>
    </row>
    <row r="57" spans="1:5" x14ac:dyDescent="0.45">
      <c r="A57">
        <v>550</v>
      </c>
      <c r="B57">
        <f t="shared" si="4"/>
        <v>3.1813361611876989E-3</v>
      </c>
      <c r="C57">
        <f t="shared" si="5"/>
        <v>3.6561584400629697E-25</v>
      </c>
      <c r="D57">
        <f t="shared" si="2"/>
        <v>3.5422042339453831E-20</v>
      </c>
      <c r="E57">
        <f t="shared" si="3"/>
        <v>0.8965658667360229</v>
      </c>
    </row>
    <row r="58" spans="1:5" x14ac:dyDescent="0.45">
      <c r="A58">
        <v>560</v>
      </c>
      <c r="B58">
        <f t="shared" si="4"/>
        <v>3.121157665752388E-3</v>
      </c>
      <c r="C58">
        <f t="shared" si="5"/>
        <v>2.549871280336497E-25</v>
      </c>
      <c r="D58">
        <f t="shared" si="2"/>
        <v>1.8538597276070431E-20</v>
      </c>
      <c r="E58">
        <f t="shared" si="3"/>
        <v>0.89456520651815097</v>
      </c>
    </row>
    <row r="59" spans="1:5" x14ac:dyDescent="0.45">
      <c r="A59">
        <v>570</v>
      </c>
      <c r="B59">
        <f t="shared" si="4"/>
        <v>3.0632135895293788E-3</v>
      </c>
      <c r="C59">
        <f t="shared" si="5"/>
        <v>1.7897059589370605E-25</v>
      </c>
      <c r="D59">
        <f t="shared" si="2"/>
        <v>9.7919374169411162E-21</v>
      </c>
      <c r="E59">
        <f t="shared" si="3"/>
        <v>0.89256454630027915</v>
      </c>
    </row>
    <row r="60" spans="1:5" x14ac:dyDescent="0.45">
      <c r="A60">
        <v>580</v>
      </c>
      <c r="B60">
        <f t="shared" si="4"/>
        <v>3.0073817552173517E-3</v>
      </c>
      <c r="C60">
        <f t="shared" si="5"/>
        <v>1.263918079840282E-25</v>
      </c>
      <c r="D60">
        <f t="shared" si="2"/>
        <v>5.2185991472381709E-21</v>
      </c>
      <c r="E60">
        <f t="shared" si="3"/>
        <v>0.89056388608240722</v>
      </c>
    </row>
    <row r="61" spans="1:5" x14ac:dyDescent="0.45">
      <c r="A61">
        <v>590</v>
      </c>
      <c r="B61">
        <f t="shared" si="4"/>
        <v>2.9535487335541036E-3</v>
      </c>
      <c r="C61">
        <f t="shared" si="5"/>
        <v>8.9792190152139687E-26</v>
      </c>
      <c r="D61">
        <f t="shared" si="2"/>
        <v>2.8056938399570522E-21</v>
      </c>
      <c r="E61">
        <f t="shared" si="3"/>
        <v>0.88856322586453529</v>
      </c>
    </row>
    <row r="62" spans="1:5" x14ac:dyDescent="0.45">
      <c r="A62">
        <v>600</v>
      </c>
      <c r="B62">
        <f t="shared" si="4"/>
        <v>2.9016090741229225E-3</v>
      </c>
      <c r="C62">
        <f t="shared" si="5"/>
        <v>6.4158439152961559E-26</v>
      </c>
      <c r="D62">
        <f t="shared" si="2"/>
        <v>1.5213794358582258E-21</v>
      </c>
      <c r="E62">
        <f t="shared" si="3"/>
        <v>0.88656256564666336</v>
      </c>
    </row>
    <row r="63" spans="1:5" x14ac:dyDescent="0.45">
      <c r="A63">
        <v>610</v>
      </c>
      <c r="B63">
        <f t="shared" si="4"/>
        <v>2.8514646159163571E-3</v>
      </c>
      <c r="C63">
        <f t="shared" si="5"/>
        <v>4.6098001461682164E-26</v>
      </c>
      <c r="D63">
        <f t="shared" si="2"/>
        <v>8.3187490683649764E-22</v>
      </c>
      <c r="E63">
        <f t="shared" si="3"/>
        <v>0.88456190542879154</v>
      </c>
    </row>
    <row r="64" spans="1:5" x14ac:dyDescent="0.45">
      <c r="A64">
        <v>620</v>
      </c>
      <c r="B64">
        <f t="shared" si="4"/>
        <v>2.803023868172938E-3</v>
      </c>
      <c r="C64">
        <f t="shared" si="5"/>
        <v>3.3300059353962733E-26</v>
      </c>
      <c r="D64">
        <f t="shared" si="2"/>
        <v>4.5858136489616889E-22</v>
      </c>
      <c r="E64">
        <f t="shared" si="3"/>
        <v>0.88256124521091961</v>
      </c>
    </row>
    <row r="65" spans="1:5" x14ac:dyDescent="0.45">
      <c r="A65">
        <v>630</v>
      </c>
      <c r="B65">
        <f t="shared" si="4"/>
        <v>2.7562014532698572E-3</v>
      </c>
      <c r="C65">
        <f t="shared" si="5"/>
        <v>2.4180640954298639E-26</v>
      </c>
      <c r="D65">
        <f t="shared" si="2"/>
        <v>2.5481776588463135E-22</v>
      </c>
      <c r="E65">
        <f t="shared" si="3"/>
        <v>0.88056058499304768</v>
      </c>
    </row>
    <row r="66" spans="1:5" x14ac:dyDescent="0.45">
      <c r="A66">
        <v>640</v>
      </c>
      <c r="B66">
        <f t="shared" ref="B66" si="6" xml:space="preserve"> $G$2 / ($G$2 + $F$2 * (MAX(A66, $G$2) - $G$2))</f>
        <v>2.7109176045346257E-3</v>
      </c>
      <c r="C66">
        <f t="shared" si="5"/>
        <v>1.764734263453809E-26</v>
      </c>
      <c r="D66">
        <f t="shared" si="2"/>
        <v>1.4269779687801585E-22</v>
      </c>
      <c r="E66">
        <f t="shared" si="3"/>
        <v>0.87855992477517586</v>
      </c>
    </row>
    <row r="67" spans="1:5" x14ac:dyDescent="0.45">
      <c r="A67">
        <v>650</v>
      </c>
      <c r="B67">
        <f t="shared" ref="B67:B120" si="7" xml:space="preserve"> $G$2 / ($G$2 + $F$2 * (MAX(A67, $G$2) - $G$2))</f>
        <v>2.6670977127616585E-3</v>
      </c>
      <c r="C67">
        <f t="shared" si="5"/>
        <v>1.2942306026786589E-26</v>
      </c>
      <c r="D67">
        <f t="shared" ref="D67:D120" si="8">POWER(MAX((POWER(A67, $I$2)/POWER($G$2, $I$2)+$G$2-1), $G$2) / $G$2, -$F$2)</f>
        <v>8.051943297571687E-23</v>
      </c>
      <c r="E67">
        <f t="shared" ref="E67:E120" si="9">1 - $F$2 * (A67 - $G$2) / ($H$2 - $G$2)</f>
        <v>0.87655926455730393</v>
      </c>
    </row>
    <row r="68" spans="1:5" x14ac:dyDescent="0.45">
      <c r="A68">
        <v>660</v>
      </c>
      <c r="B68">
        <f t="shared" si="7"/>
        <v>2.6246719160104987E-3</v>
      </c>
      <c r="C68">
        <f t="shared" si="5"/>
        <v>9.5367431640624995E-27</v>
      </c>
      <c r="D68">
        <f t="shared" si="8"/>
        <v>4.5772418625715912E-23</v>
      </c>
      <c r="E68">
        <f t="shared" si="9"/>
        <v>0.874558604339432</v>
      </c>
    </row>
    <row r="69" spans="1:5" x14ac:dyDescent="0.45">
      <c r="A69">
        <v>670</v>
      </c>
      <c r="B69">
        <f t="shared" si="7"/>
        <v>2.583574727941752E-3</v>
      </c>
      <c r="C69">
        <f t="shared" si="5"/>
        <v>7.0596430622252546E-27</v>
      </c>
      <c r="D69">
        <f t="shared" si="8"/>
        <v>2.6209138321032875E-23</v>
      </c>
      <c r="E69">
        <f t="shared" si="9"/>
        <v>0.87255794412156007</v>
      </c>
    </row>
    <row r="70" spans="1:5" x14ac:dyDescent="0.45">
      <c r="A70">
        <v>680</v>
      </c>
      <c r="B70">
        <f t="shared" si="7"/>
        <v>2.543744700531874E-3</v>
      </c>
      <c r="C70">
        <f t="shared" si="5"/>
        <v>5.2492897239030632E-27</v>
      </c>
      <c r="D70">
        <f t="shared" si="8"/>
        <v>1.5113863393002977E-23</v>
      </c>
      <c r="E70">
        <f t="shared" si="9"/>
        <v>0.87055728390368825</v>
      </c>
    </row>
    <row r="71" spans="1:5" x14ac:dyDescent="0.45">
      <c r="A71">
        <v>690</v>
      </c>
      <c r="B71">
        <f t="shared" si="7"/>
        <v>2.5051241175130948E-3</v>
      </c>
      <c r="C71">
        <f t="shared" si="5"/>
        <v>3.9200985286364593E-27</v>
      </c>
      <c r="D71">
        <f t="shared" si="8"/>
        <v>8.7761153328929638E-24</v>
      </c>
      <c r="E71">
        <f t="shared" si="9"/>
        <v>0.86855662368581632</v>
      </c>
    </row>
    <row r="72" spans="1:5" x14ac:dyDescent="0.45">
      <c r="A72">
        <v>700</v>
      </c>
      <c r="B72">
        <f t="shared" si="7"/>
        <v>2.4676587153219173E-3</v>
      </c>
      <c r="C72">
        <f t="shared" si="5"/>
        <v>2.9398014330793411E-27</v>
      </c>
      <c r="D72">
        <f t="shared" si="8"/>
        <v>5.1305681470537161E-24</v>
      </c>
      <c r="E72">
        <f t="shared" si="9"/>
        <v>0.86655596346794439</v>
      </c>
    </row>
    <row r="73" spans="1:5" x14ac:dyDescent="0.45">
      <c r="A73">
        <v>710</v>
      </c>
      <c r="B73">
        <f t="shared" si="7"/>
        <v>2.4312974287187799E-3</v>
      </c>
      <c r="C73">
        <f t="shared" si="5"/>
        <v>2.2136646158629488E-27</v>
      </c>
      <c r="D73">
        <f t="shared" si="8"/>
        <v>3.0192501751237218E-24</v>
      </c>
      <c r="E73">
        <f t="shared" si="9"/>
        <v>0.86455530325007257</v>
      </c>
    </row>
    <row r="74" spans="1:5" x14ac:dyDescent="0.45">
      <c r="A74">
        <v>720</v>
      </c>
      <c r="B74">
        <f t="shared" si="7"/>
        <v>2.3959921585711176E-3</v>
      </c>
      <c r="C74">
        <f t="shared" si="5"/>
        <v>1.673512146805075E-27</v>
      </c>
      <c r="D74">
        <f t="shared" si="8"/>
        <v>1.788295732842327E-24</v>
      </c>
      <c r="E74">
        <f t="shared" si="9"/>
        <v>0.86255464303220064</v>
      </c>
    </row>
    <row r="75" spans="1:5" x14ac:dyDescent="0.45">
      <c r="A75">
        <v>730</v>
      </c>
      <c r="B75">
        <f t="shared" si="7"/>
        <v>2.3616975595791884E-3</v>
      </c>
      <c r="C75">
        <f t="shared" si="5"/>
        <v>1.2700522702746284E-27</v>
      </c>
      <c r="D75">
        <f t="shared" si="8"/>
        <v>1.0659188255011541E-24</v>
      </c>
      <c r="E75">
        <f t="shared" si="9"/>
        <v>0.86055398281432871</v>
      </c>
    </row>
    <row r="76" spans="1:5" x14ac:dyDescent="0.45">
      <c r="A76">
        <v>740</v>
      </c>
      <c r="B76">
        <f t="shared" si="7"/>
        <v>2.3283708459747405E-3</v>
      </c>
      <c r="C76">
        <f t="shared" si="5"/>
        <v>9.6748536210927376E-28</v>
      </c>
      <c r="D76">
        <f t="shared" si="8"/>
        <v>6.392831035483243E-25</v>
      </c>
      <c r="E76">
        <f t="shared" si="9"/>
        <v>0.85855332259645678</v>
      </c>
    </row>
    <row r="77" spans="1:5" x14ac:dyDescent="0.45">
      <c r="A77">
        <v>750</v>
      </c>
      <c r="B77">
        <f t="shared" si="7"/>
        <v>2.2959716134418702E-3</v>
      </c>
      <c r="C77">
        <f t="shared" si="5"/>
        <v>7.3969644201459487E-28</v>
      </c>
      <c r="D77">
        <f t="shared" si="8"/>
        <v>3.8573417115330112E-25</v>
      </c>
      <c r="E77">
        <f t="shared" si="9"/>
        <v>0.85655266237858496</v>
      </c>
    </row>
    <row r="78" spans="1:5" x14ac:dyDescent="0.45">
      <c r="A78">
        <v>760</v>
      </c>
      <c r="B78">
        <f t="shared" si="7"/>
        <v>2.2644616757016402E-3</v>
      </c>
      <c r="C78">
        <f t="shared" si="5"/>
        <v>5.675536904162513E-28</v>
      </c>
      <c r="D78">
        <f t="shared" si="8"/>
        <v>2.3412725728207108E-25</v>
      </c>
      <c r="E78">
        <f t="shared" si="9"/>
        <v>0.85455200216071303</v>
      </c>
    </row>
    <row r="79" spans="1:5" x14ac:dyDescent="0.45">
      <c r="A79">
        <v>770</v>
      </c>
      <c r="B79">
        <f t="shared" si="7"/>
        <v>2.2338049143708115E-3</v>
      </c>
      <c r="C79">
        <f t="shared" si="5"/>
        <v>4.3698275068349036E-28</v>
      </c>
      <c r="D79">
        <f t="shared" si="8"/>
        <v>1.4293205509740553E-25</v>
      </c>
      <c r="E79">
        <f t="shared" si="9"/>
        <v>0.8525513419428411</v>
      </c>
    </row>
    <row r="80" spans="1:5" x14ac:dyDescent="0.45">
      <c r="A80">
        <v>780</v>
      </c>
      <c r="B80">
        <f t="shared" si="7"/>
        <v>2.2039671408535366E-3</v>
      </c>
      <c r="C80">
        <f t="shared" si="5"/>
        <v>3.3758780028700228E-28</v>
      </c>
      <c r="D80">
        <f t="shared" si="8"/>
        <v>8.7754117144035611E-26</v>
      </c>
      <c r="E80">
        <f t="shared" si="9"/>
        <v>0.85055068172496928</v>
      </c>
    </row>
    <row r="81" spans="1:5" x14ac:dyDescent="0.45">
      <c r="A81">
        <v>790</v>
      </c>
      <c r="B81">
        <f t="shared" si="7"/>
        <v>2.1749159691557374E-3</v>
      </c>
      <c r="C81">
        <f t="shared" si="5"/>
        <v>2.6165977990397347E-28</v>
      </c>
      <c r="D81">
        <f t="shared" si="8"/>
        <v>5.4176819914549353E-26</v>
      </c>
      <c r="E81">
        <f t="shared" si="9"/>
        <v>0.84855002150709735</v>
      </c>
    </row>
    <row r="82" spans="1:5" x14ac:dyDescent="0.45">
      <c r="A82">
        <v>800</v>
      </c>
      <c r="B82">
        <f t="shared" si="7"/>
        <v>2.1466206986274637E-3</v>
      </c>
      <c r="C82">
        <f t="shared" si="5"/>
        <v>2.034600082252426E-28</v>
      </c>
      <c r="D82">
        <f t="shared" si="8"/>
        <v>3.3629242891155195E-26</v>
      </c>
      <c r="E82">
        <f t="shared" si="9"/>
        <v>0.84654936128922542</v>
      </c>
    </row>
    <row r="83" spans="1:5" x14ac:dyDescent="0.45">
      <c r="A83">
        <v>810</v>
      </c>
      <c r="B83">
        <f t="shared" si="7"/>
        <v>2.119052205740705E-3</v>
      </c>
      <c r="C83">
        <f t="shared" si="5"/>
        <v>1.5870054565738993E-28</v>
      </c>
      <c r="D83">
        <f t="shared" si="8"/>
        <v>2.0985973071885252E-26</v>
      </c>
      <c r="E83">
        <f t="shared" si="9"/>
        <v>0.84454870107135349</v>
      </c>
    </row>
    <row r="84" spans="1:5" x14ac:dyDescent="0.45">
      <c r="A84">
        <v>820</v>
      </c>
      <c r="B84">
        <f t="shared" si="7"/>
        <v>2.0921828441006784E-3</v>
      </c>
      <c r="C84">
        <f t="shared" si="5"/>
        <v>1.2416573105368395E-28</v>
      </c>
      <c r="D84">
        <f t="shared" si="8"/>
        <v>1.3164423119321969E-26</v>
      </c>
      <c r="E84">
        <f t="shared" si="9"/>
        <v>0.84254804085348167</v>
      </c>
    </row>
    <row r="85" spans="1:5" x14ac:dyDescent="0.45">
      <c r="A85">
        <v>830</v>
      </c>
      <c r="B85">
        <f t="shared" si="7"/>
        <v>2.0659863519689476E-3</v>
      </c>
      <c r="C85">
        <f t="shared" si="5"/>
        <v>9.7435439853957296E-29</v>
      </c>
      <c r="D85">
        <f t="shared" si="8"/>
        <v>8.3002057962203015E-27</v>
      </c>
      <c r="E85">
        <f t="shared" si="9"/>
        <v>0.84054738063560974</v>
      </c>
    </row>
    <row r="86" spans="1:5" x14ac:dyDescent="0.45">
      <c r="A86">
        <v>840</v>
      </c>
      <c r="B86">
        <f t="shared" si="7"/>
        <v>2.0404377666481174E-3</v>
      </c>
      <c r="C86">
        <f t="shared" si="5"/>
        <v>7.6681937285348111E-29</v>
      </c>
      <c r="D86">
        <f t="shared" si="8"/>
        <v>5.2595078134882212E-27</v>
      </c>
      <c r="E86">
        <f t="shared" si="9"/>
        <v>0.83854672041773781</v>
      </c>
    </row>
    <row r="87" spans="1:5" x14ac:dyDescent="0.45">
      <c r="A87">
        <v>850</v>
      </c>
      <c r="B87">
        <f t="shared" si="7"/>
        <v>2.0155133451413912E-3</v>
      </c>
      <c r="C87">
        <f t="shared" si="5"/>
        <v>6.0520190065995686E-29</v>
      </c>
      <c r="D87">
        <f t="shared" si="8"/>
        <v>3.3490893582770019E-27</v>
      </c>
      <c r="E87">
        <f t="shared" si="9"/>
        <v>0.83654606019986599</v>
      </c>
    </row>
    <row r="88" spans="1:5" x14ac:dyDescent="0.45">
      <c r="A88">
        <v>860</v>
      </c>
      <c r="B88">
        <f t="shared" si="7"/>
        <v>1.99119049055693E-3</v>
      </c>
      <c r="C88">
        <f t="shared" si="5"/>
        <v>4.7897161040741151E-29</v>
      </c>
      <c r="D88">
        <f t="shared" si="8"/>
        <v>2.1428468933548661E-27</v>
      </c>
      <c r="E88">
        <f t="shared" si="9"/>
        <v>0.83454539998199406</v>
      </c>
    </row>
    <row r="89" spans="1:5" x14ac:dyDescent="0.45">
      <c r="A89">
        <v>870</v>
      </c>
      <c r="B89">
        <f t="shared" si="7"/>
        <v>1.9674476837774997E-3</v>
      </c>
      <c r="C89">
        <f t="shared" si="5"/>
        <v>3.8009639027480559E-29</v>
      </c>
      <c r="D89">
        <f t="shared" si="8"/>
        <v>1.3775167640386853E-27</v>
      </c>
      <c r="E89">
        <f t="shared" si="9"/>
        <v>0.83254473976412213</v>
      </c>
    </row>
    <row r="90" spans="1:5" x14ac:dyDescent="0.45">
      <c r="A90">
        <v>880</v>
      </c>
      <c r="B90">
        <f t="shared" si="7"/>
        <v>1.9442644199611147E-3</v>
      </c>
      <c r="C90">
        <f t="shared" si="5"/>
        <v>3.0243033780422102E-29</v>
      </c>
      <c r="D90">
        <f t="shared" si="8"/>
        <v>8.896182788775335E-28</v>
      </c>
      <c r="E90">
        <f t="shared" si="9"/>
        <v>0.8305440795462502</v>
      </c>
    </row>
    <row r="91" spans="1:5" x14ac:dyDescent="0.45">
      <c r="A91">
        <v>890</v>
      </c>
      <c r="B91">
        <f t="shared" si="7"/>
        <v>1.9216211494788331E-3</v>
      </c>
      <c r="C91">
        <f t="shared" si="5"/>
        <v>2.412563009055656E-29</v>
      </c>
      <c r="D91">
        <f t="shared" si="8"/>
        <v>5.7712829760985579E-28</v>
      </c>
      <c r="E91">
        <f t="shared" si="9"/>
        <v>0.82854341932837838</v>
      </c>
    </row>
    <row r="92" spans="1:5" x14ac:dyDescent="0.45">
      <c r="A92">
        <v>900</v>
      </c>
      <c r="B92">
        <f t="shared" si="7"/>
        <v>1.8994992229321361E-3</v>
      </c>
      <c r="C92">
        <f t="shared" si="5"/>
        <v>1.9294281422723365E-29</v>
      </c>
      <c r="D92">
        <f t="shared" si="8"/>
        <v>3.7606661970918468E-28</v>
      </c>
      <c r="E92">
        <f t="shared" si="9"/>
        <v>0.82654275911050645</v>
      </c>
    </row>
    <row r="93" spans="1:5" x14ac:dyDescent="0.45">
      <c r="A93">
        <v>910</v>
      </c>
      <c r="B93">
        <f t="shared" si="7"/>
        <v>1.8778808399248848E-3</v>
      </c>
      <c r="C93">
        <f t="shared" si="5"/>
        <v>1.5468597930004622E-29</v>
      </c>
      <c r="D93">
        <f t="shared" si="8"/>
        <v>2.4611827456412656E-28</v>
      </c>
      <c r="E93">
        <f t="shared" si="9"/>
        <v>0.82454209889263463</v>
      </c>
    </row>
    <row r="94" spans="1:5" x14ac:dyDescent="0.45">
      <c r="A94">
        <v>920</v>
      </c>
      <c r="B94">
        <f t="shared" si="7"/>
        <v>1.8567490012940978E-3</v>
      </c>
      <c r="C94">
        <f t="shared" si="5"/>
        <v>1.2431463255809529E-29</v>
      </c>
      <c r="D94">
        <f t="shared" si="8"/>
        <v>1.617608816733644E-28</v>
      </c>
      <c r="E94">
        <f t="shared" si="9"/>
        <v>0.8225414386747627</v>
      </c>
    </row>
    <row r="95" spans="1:5" x14ac:dyDescent="0.45">
      <c r="A95">
        <v>930</v>
      </c>
      <c r="B95">
        <f t="shared" si="7"/>
        <v>1.8360874645301285E-3</v>
      </c>
      <c r="C95">
        <f t="shared" si="5"/>
        <v>1.0014282221500853E-29</v>
      </c>
      <c r="D95">
        <f t="shared" si="8"/>
        <v>1.0676246525472022E-28</v>
      </c>
      <c r="E95">
        <f t="shared" si="9"/>
        <v>0.82054077845689077</v>
      </c>
    </row>
    <row r="96" spans="1:5" x14ac:dyDescent="0.45">
      <c r="A96">
        <v>940</v>
      </c>
      <c r="B96">
        <f t="shared" si="7"/>
        <v>1.8158807021405382E-3</v>
      </c>
      <c r="C96">
        <f t="shared" si="5"/>
        <v>8.0857763657718469E-30</v>
      </c>
      <c r="D96">
        <f t="shared" si="8"/>
        <v>7.0753012704273794E-29</v>
      </c>
      <c r="E96">
        <f t="shared" si="9"/>
        <v>0.81854011823901884</v>
      </c>
    </row>
    <row r="97" spans="1:5" x14ac:dyDescent="0.45">
      <c r="A97">
        <v>950</v>
      </c>
      <c r="B97">
        <f t="shared" si="7"/>
        <v>1.7961138627333587E-3</v>
      </c>
      <c r="C97">
        <f t="shared" si="5"/>
        <v>6.5434485469987419E-30</v>
      </c>
      <c r="D97">
        <f t="shared" si="8"/>
        <v>4.7078135125223277E-29</v>
      </c>
      <c r="E97">
        <f t="shared" si="9"/>
        <v>0.81653945802114691</v>
      </c>
    </row>
    <row r="98" spans="1:5" x14ac:dyDescent="0.45">
      <c r="A98">
        <v>960</v>
      </c>
      <c r="B98">
        <f t="shared" si="7"/>
        <v>1.7767727346147634E-3</v>
      </c>
      <c r="C98">
        <f t="shared" si="5"/>
        <v>5.3070616998993097E-30</v>
      </c>
      <c r="D98">
        <f t="shared" si="8"/>
        <v>3.1449165466763317E-29</v>
      </c>
      <c r="E98">
        <f t="shared" si="9"/>
        <v>0.81453879780327509</v>
      </c>
    </row>
    <row r="99" spans="1:5" x14ac:dyDescent="0.45">
      <c r="A99">
        <v>970</v>
      </c>
      <c r="B99">
        <f t="shared" si="7"/>
        <v>1.7578437117136312E-3</v>
      </c>
      <c r="C99">
        <f t="shared" si="5"/>
        <v>4.3136421307340882E-30</v>
      </c>
      <c r="D99">
        <f t="shared" si="8"/>
        <v>2.109031164103659E-29</v>
      </c>
      <c r="E99">
        <f t="shared" si="9"/>
        <v>0.81253813758540316</v>
      </c>
    </row>
    <row r="100" spans="1:5" x14ac:dyDescent="0.45">
      <c r="A100">
        <v>980</v>
      </c>
      <c r="B100">
        <f t="shared" si="7"/>
        <v>1.7393137616613082E-3</v>
      </c>
      <c r="C100">
        <f t="shared" si="5"/>
        <v>3.5136401710975827E-30</v>
      </c>
      <c r="D100">
        <f t="shared" si="8"/>
        <v>1.4197442624279561E-29</v>
      </c>
      <c r="E100">
        <f t="shared" si="9"/>
        <v>0.81053747736753134</v>
      </c>
    </row>
    <row r="101" spans="1:5" x14ac:dyDescent="0.45">
      <c r="A101">
        <v>990</v>
      </c>
      <c r="B101">
        <f t="shared" si="7"/>
        <v>1.7211703958691911E-3</v>
      </c>
      <c r="C101">
        <f t="shared" si="5"/>
        <v>2.8679719907924411E-30</v>
      </c>
      <c r="D101">
        <f t="shared" si="8"/>
        <v>9.5931348747229865E-30</v>
      </c>
      <c r="E101">
        <f t="shared" si="9"/>
        <v>0.80853681714965941</v>
      </c>
    </row>
    <row r="102" spans="1:5" x14ac:dyDescent="0.45">
      <c r="A102">
        <v>1000</v>
      </c>
      <c r="B102">
        <f t="shared" si="7"/>
        <v>1.7034016414597636E-3</v>
      </c>
      <c r="C102">
        <f t="shared" si="5"/>
        <v>2.3457341881036769E-30</v>
      </c>
      <c r="D102">
        <f t="shared" si="8"/>
        <v>6.5058657819145731E-30</v>
      </c>
      <c r="E102">
        <f t="shared" si="9"/>
        <v>0.80653615693178748</v>
      </c>
    </row>
    <row r="103" spans="1:5" x14ac:dyDescent="0.45">
      <c r="A103">
        <v>1010</v>
      </c>
      <c r="B103">
        <f t="shared" si="7"/>
        <v>1.6859960149185102E-3</v>
      </c>
      <c r="C103">
        <f t="shared" si="5"/>
        <v>1.9224334827415164E-30</v>
      </c>
      <c r="D103">
        <f t="shared" si="8"/>
        <v>4.4280786924725551E-30</v>
      </c>
      <c r="E103">
        <f t="shared" si="9"/>
        <v>0.80453549671391555</v>
      </c>
    </row>
    <row r="104" spans="1:5" x14ac:dyDescent="0.45">
      <c r="A104">
        <v>1020</v>
      </c>
      <c r="B104">
        <f t="shared" si="7"/>
        <v>1.6689424973448642E-3</v>
      </c>
      <c r="C104">
        <f t="shared" si="5"/>
        <v>1.5786118636852789E-30</v>
      </c>
      <c r="D104">
        <f t="shared" si="8"/>
        <v>3.0245691923121498E-30</v>
      </c>
      <c r="E104">
        <f t="shared" si="9"/>
        <v>0.80253483649604374</v>
      </c>
    </row>
    <row r="105" spans="1:5" x14ac:dyDescent="0.45">
      <c r="A105">
        <v>1030</v>
      </c>
      <c r="B105">
        <f t="shared" si="7"/>
        <v>1.6522305111901067E-3</v>
      </c>
      <c r="C105">
        <f t="shared" si="5"/>
        <v>1.2987761457189756E-30</v>
      </c>
      <c r="D105">
        <f t="shared" si="8"/>
        <v>2.0731114960816577E-30</v>
      </c>
      <c r="E105">
        <f t="shared" si="9"/>
        <v>0.80053417627817181</v>
      </c>
    </row>
    <row r="106" spans="1:5" x14ac:dyDescent="0.45">
      <c r="A106">
        <v>1040</v>
      </c>
      <c r="B106">
        <f t="shared" si="7"/>
        <v>1.6358498983790215E-3</v>
      </c>
      <c r="C106">
        <f t="shared" si="5"/>
        <v>1.0705624627086068E-30</v>
      </c>
      <c r="D106">
        <f t="shared" si="8"/>
        <v>1.425825546094616E-30</v>
      </c>
      <c r="E106">
        <f t="shared" si="9"/>
        <v>0.79853351606029987</v>
      </c>
    </row>
    <row r="107" spans="1:5" x14ac:dyDescent="0.45">
      <c r="A107">
        <v>1050</v>
      </c>
      <c r="B107">
        <f t="shared" si="7"/>
        <v>1.6197908997202179E-3</v>
      </c>
      <c r="C107">
        <f t="shared" si="5"/>
        <v>8.8408254511191509E-31</v>
      </c>
      <c r="D107">
        <f t="shared" si="8"/>
        <v>9.8394093190239027E-31</v>
      </c>
      <c r="E107">
        <f t="shared" si="9"/>
        <v>0.79653285584242806</v>
      </c>
    </row>
    <row r="108" spans="1:5" x14ac:dyDescent="0.45">
      <c r="A108">
        <v>1060</v>
      </c>
      <c r="B108">
        <f t="shared" si="7"/>
        <v>1.6040441355174258E-3</v>
      </c>
      <c r="C108">
        <f t="shared" si="5"/>
        <v>7.3141100786901731E-31</v>
      </c>
      <c r="D108">
        <f t="shared" si="8"/>
        <v>6.8124842388270548E-31</v>
      </c>
      <c r="E108">
        <f t="shared" si="9"/>
        <v>0.79453219562455613</v>
      </c>
    </row>
    <row r="109" spans="1:5" x14ac:dyDescent="0.45">
      <c r="A109">
        <v>1070</v>
      </c>
      <c r="B109">
        <f t="shared" si="7"/>
        <v>1.5886005873008231E-3</v>
      </c>
      <c r="C109">
        <f t="shared" si="5"/>
        <v>6.0618228975615318E-31</v>
      </c>
      <c r="D109">
        <f t="shared" si="8"/>
        <v>4.7320725820197195E-31</v>
      </c>
      <c r="E109">
        <f t="shared" si="9"/>
        <v>0.7925315354066842</v>
      </c>
    </row>
    <row r="110" spans="1:5" x14ac:dyDescent="0.45">
      <c r="A110">
        <v>1080</v>
      </c>
      <c r="B110">
        <f t="shared" si="7"/>
        <v>1.5734515806036333E-3</v>
      </c>
      <c r="C110">
        <f t="shared" si="5"/>
        <v>5.0327306510405459E-31</v>
      </c>
      <c r="D110">
        <f t="shared" si="8"/>
        <v>3.2974850905097012E-31</v>
      </c>
      <c r="E110">
        <f t="shared" si="9"/>
        <v>0.79053087518881227</v>
      </c>
    </row>
    <row r="111" spans="1:5" x14ac:dyDescent="0.45">
      <c r="A111">
        <v>1090</v>
      </c>
      <c r="B111">
        <f t="shared" si="7"/>
        <v>1.5585887687148726E-3</v>
      </c>
      <c r="C111">
        <f t="shared" si="5"/>
        <v>4.1855143837602356E-31</v>
      </c>
      <c r="D111">
        <f t="shared" si="8"/>
        <v>2.3050299352195918E-31</v>
      </c>
      <c r="E111">
        <f t="shared" si="9"/>
        <v>0.78853021497094045</v>
      </c>
    </row>
    <row r="112" spans="1:5" x14ac:dyDescent="0.45">
      <c r="A112">
        <v>1100</v>
      </c>
      <c r="B112">
        <f t="shared" si="7"/>
        <v>1.5440041173443129E-3</v>
      </c>
      <c r="C112">
        <f t="shared" ref="C112:C120" si="10">POWER(MAX(A112, $G$2) / $G$2, -$F$2)</f>
        <v>3.4867844009999939E-31</v>
      </c>
      <c r="D112">
        <f t="shared" si="8"/>
        <v>1.6162549751766393E-31</v>
      </c>
      <c r="E112">
        <f t="shared" si="9"/>
        <v>0.78652955475306852</v>
      </c>
    </row>
    <row r="113" spans="1:5" x14ac:dyDescent="0.45">
      <c r="A113">
        <v>1110</v>
      </c>
      <c r="B113">
        <f t="shared" si="7"/>
        <v>1.5296898901404534E-3</v>
      </c>
      <c r="C113">
        <f t="shared" si="10"/>
        <v>2.9095057634425172E-31</v>
      </c>
      <c r="D113">
        <f t="shared" si="8"/>
        <v>1.1367385467131213E-31</v>
      </c>
      <c r="E113">
        <f t="shared" si="9"/>
        <v>0.78452889453519659</v>
      </c>
    </row>
    <row r="114" spans="1:5" x14ac:dyDescent="0.45">
      <c r="A114">
        <v>1120</v>
      </c>
      <c r="B114">
        <f t="shared" si="7"/>
        <v>1.5156386350066596E-3</v>
      </c>
      <c r="C114">
        <f t="shared" si="10"/>
        <v>2.4317467501988383E-31</v>
      </c>
      <c r="D114">
        <f t="shared" si="8"/>
        <v>8.0187572326480328E-32</v>
      </c>
      <c r="E114">
        <f t="shared" si="9"/>
        <v>0.78252823431732477</v>
      </c>
    </row>
    <row r="115" spans="1:5" x14ac:dyDescent="0.45">
      <c r="A115">
        <v>1130</v>
      </c>
      <c r="B115">
        <f t="shared" si="7"/>
        <v>1.501843171164611E-3</v>
      </c>
      <c r="C115">
        <f t="shared" si="10"/>
        <v>2.0356819595567768E-31</v>
      </c>
      <c r="D115">
        <f t="shared" si="8"/>
        <v>5.6732011007112184E-32</v>
      </c>
      <c r="E115">
        <f t="shared" si="9"/>
        <v>0.78052757409945284</v>
      </c>
    </row>
    <row r="116" spans="1:5" x14ac:dyDescent="0.45">
      <c r="A116">
        <v>1140</v>
      </c>
      <c r="B116">
        <f t="shared" si="7"/>
        <v>1.4882965769178731E-3</v>
      </c>
      <c r="C116">
        <f t="shared" si="10"/>
        <v>1.7067966069574933E-31</v>
      </c>
      <c r="D116">
        <f t="shared" si="8"/>
        <v>4.0253466868672938E-32</v>
      </c>
      <c r="E116">
        <f t="shared" si="9"/>
        <v>0.77852691388158091</v>
      </c>
    </row>
    <row r="117" spans="1:5" x14ac:dyDescent="0.45">
      <c r="A117">
        <v>1150</v>
      </c>
      <c r="B117">
        <f t="shared" si="7"/>
        <v>1.4749921780717829E-3</v>
      </c>
      <c r="C117">
        <f t="shared" si="10"/>
        <v>1.4332501321352645E-31</v>
      </c>
      <c r="D117">
        <f t="shared" si="8"/>
        <v>2.8642587310117601E-32</v>
      </c>
      <c r="E117">
        <f t="shared" si="9"/>
        <v>0.77652625366370898</v>
      </c>
    </row>
    <row r="118" spans="1:5" x14ac:dyDescent="0.45">
      <c r="A118">
        <v>1160</v>
      </c>
      <c r="B118">
        <f t="shared" si="7"/>
        <v>1.4619235369689452E-3</v>
      </c>
      <c r="C118">
        <f t="shared" si="10"/>
        <v>1.205366210785181E-31</v>
      </c>
      <c r="D118">
        <f t="shared" si="8"/>
        <v>2.0437856954521121E-32</v>
      </c>
      <c r="E118">
        <f t="shared" si="9"/>
        <v>0.77452559344583716</v>
      </c>
    </row>
    <row r="119" spans="1:5" x14ac:dyDescent="0.45">
      <c r="A119">
        <v>1170</v>
      </c>
      <c r="B119">
        <f t="shared" si="7"/>
        <v>1.4490844421024898E-3</v>
      </c>
      <c r="C119">
        <f t="shared" si="10"/>
        <v>1.0152232675247181E-31</v>
      </c>
      <c r="D119">
        <f t="shared" si="8"/>
        <v>1.4623569132232124E-32</v>
      </c>
      <c r="E119">
        <f t="shared" si="9"/>
        <v>0.77252493322796523</v>
      </c>
    </row>
    <row r="120" spans="1:5" x14ac:dyDescent="0.45">
      <c r="A120">
        <v>1180</v>
      </c>
      <c r="B120">
        <f t="shared" si="7"/>
        <v>1.4364688982718844E-3</v>
      </c>
      <c r="C120">
        <f t="shared" si="10"/>
        <v>8.5632505561961829E-32</v>
      </c>
      <c r="D120">
        <f t="shared" si="8"/>
        <v>1.0491740265373967E-32</v>
      </c>
      <c r="E120">
        <f t="shared" si="9"/>
        <v>0.7705242730100933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2020.12.24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長谷川晶一</dc:creator>
  <cp:lastModifiedBy>長谷川晶一</cp:lastModifiedBy>
  <dcterms:created xsi:type="dcterms:W3CDTF">2020-11-30T07:34:43Z</dcterms:created>
  <dcterms:modified xsi:type="dcterms:W3CDTF">2020-12-24T14:34:39Z</dcterms:modified>
</cp:coreProperties>
</file>