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hase\debian\binaural-meet\"/>
    </mc:Choice>
  </mc:AlternateContent>
  <xr:revisionPtr revIDLastSave="0" documentId="13_ncr:1_{3D2C2DE0-FFE5-4DC0-85B7-F0384AF49BAD}" xr6:coauthVersionLast="45" xr6:coauthVersionMax="45" xr10:uidLastSave="{00000000-0000-0000-0000-000000000000}"/>
  <bookViews>
    <workbookView xWindow="-108" yWindow="-108" windowWidth="23256" windowHeight="13176" xr2:uid="{ABCD22C8-0566-4AA8-AE13-0328FB0373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2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C3" i="1"/>
  <c r="C4" i="1"/>
  <c r="C5" i="1"/>
  <c r="C12" i="1"/>
  <c r="C13" i="1"/>
  <c r="C20" i="1"/>
  <c r="C21" i="1"/>
  <c r="C28" i="1"/>
  <c r="C29" i="1"/>
  <c r="C36" i="1"/>
  <c r="C37" i="1"/>
  <c r="C42" i="1"/>
  <c r="C44" i="1"/>
  <c r="C45" i="1"/>
  <c r="B4" i="1"/>
  <c r="B6" i="1"/>
  <c r="B7" i="1"/>
  <c r="B8" i="1"/>
  <c r="B12" i="1"/>
  <c r="B14" i="1"/>
  <c r="B15" i="1"/>
  <c r="B16" i="1"/>
  <c r="B20" i="1"/>
  <c r="B22" i="1"/>
  <c r="B23" i="1"/>
  <c r="B24" i="1"/>
  <c r="B28" i="1"/>
  <c r="B30" i="1"/>
  <c r="B31" i="1"/>
  <c r="B32" i="1"/>
  <c r="B36" i="1"/>
  <c r="B38" i="1"/>
  <c r="B39" i="1"/>
  <c r="B40" i="1"/>
  <c r="B44" i="1"/>
  <c r="B46" i="1"/>
  <c r="B47" i="1"/>
  <c r="B2" i="1"/>
  <c r="C34" i="1" l="1"/>
  <c r="C26" i="1"/>
  <c r="C18" i="1"/>
  <c r="C10" i="1"/>
  <c r="C8" i="1"/>
  <c r="B43" i="1"/>
  <c r="B35" i="1"/>
  <c r="B27" i="1"/>
  <c r="B19" i="1"/>
  <c r="B11" i="1"/>
  <c r="B3" i="1"/>
  <c r="C41" i="1"/>
  <c r="C33" i="1"/>
  <c r="C25" i="1"/>
  <c r="C17" i="1"/>
  <c r="C9" i="1"/>
  <c r="B42" i="1"/>
  <c r="B34" i="1"/>
  <c r="B26" i="1"/>
  <c r="B18" i="1"/>
  <c r="B10" i="1"/>
  <c r="C2" i="1"/>
  <c r="C40" i="1"/>
  <c r="C32" i="1"/>
  <c r="C24" i="1"/>
  <c r="C16" i="1"/>
  <c r="B41" i="1"/>
  <c r="B33" i="1"/>
  <c r="B25" i="1"/>
  <c r="B17" i="1"/>
  <c r="B9" i="1"/>
  <c r="C47" i="1"/>
  <c r="C39" i="1"/>
  <c r="C31" i="1"/>
  <c r="C23" i="1"/>
  <c r="C15" i="1"/>
  <c r="C7" i="1"/>
  <c r="C46" i="1"/>
  <c r="C38" i="1"/>
  <c r="C30" i="1"/>
  <c r="C22" i="1"/>
  <c r="C14" i="1"/>
  <c r="C6" i="1"/>
  <c r="B45" i="1"/>
  <c r="B37" i="1"/>
  <c r="B29" i="1"/>
  <c r="B21" i="1"/>
  <c r="B13" i="1"/>
  <c r="B5" i="1"/>
  <c r="C43" i="1"/>
  <c r="C35" i="1"/>
  <c r="C27" i="1"/>
  <c r="C19" i="1"/>
  <c r="C11" i="1"/>
</calcChain>
</file>

<file path=xl/sharedStrings.xml><?xml version="1.0" encoding="utf-8"?>
<sst xmlns="http://schemas.openxmlformats.org/spreadsheetml/2006/main" count="9" uniqueCount="9">
  <si>
    <t>refDistance</t>
  </si>
  <si>
    <t>rolloffFactor</t>
  </si>
  <si>
    <t>distance</t>
    <phoneticPr fontId="1"/>
  </si>
  <si>
    <t>inv</t>
    <phoneticPr fontId="1"/>
  </si>
  <si>
    <t>exp</t>
    <phoneticPr fontId="1"/>
  </si>
  <si>
    <t>maxDist</t>
    <phoneticPr fontId="1"/>
  </si>
  <si>
    <t>linear</t>
    <phoneticPr fontId="1"/>
  </si>
  <si>
    <t>exp2</t>
    <phoneticPr fontId="1"/>
  </si>
  <si>
    <t>pow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</si>
</sst>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333333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inv</c:v>
                </c:pt>
              </c:strCache>
            </c:strRef>
          </c:tx>
          <c:marker>
            <c:symbol val="none"/>
          </c:marker>
          <c:xVal>
            <c:numRef>
              <c:f>Sheet1!$A$2:$A$209</c:f>
              <c:numCache>
                <c:formatCode>General</c:formatCode>
                <c:ptCount val="20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</c:numCache>
            </c:numRef>
          </c:xVal>
          <c:yVal>
            <c:numRef>
              <c:f>Sheet1!$B$2:$B$209</c:f>
              <c:numCache>
                <c:formatCode>General</c:formatCode>
                <c:ptCount val="2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0.2</c:v>
                </c:pt>
                <c:pt idx="7">
                  <c:v>0.1111111111111111</c:v>
                </c:pt>
                <c:pt idx="8">
                  <c:v>7.6923076923076927E-2</c:v>
                </c:pt>
                <c:pt idx="9">
                  <c:v>5.8823529411764705E-2</c:v>
                </c:pt>
                <c:pt idx="10">
                  <c:v>4.7619047619047616E-2</c:v>
                </c:pt>
                <c:pt idx="11">
                  <c:v>0.04</c:v>
                </c:pt>
                <c:pt idx="12">
                  <c:v>3.4482758620689655E-2</c:v>
                </c:pt>
                <c:pt idx="13">
                  <c:v>3.0303030303030304E-2</c:v>
                </c:pt>
                <c:pt idx="14">
                  <c:v>2.7027027027027029E-2</c:v>
                </c:pt>
                <c:pt idx="15">
                  <c:v>2.4390243902439025E-2</c:v>
                </c:pt>
                <c:pt idx="16">
                  <c:v>2.2222222222222223E-2</c:v>
                </c:pt>
                <c:pt idx="17">
                  <c:v>2.0408163265306121E-2</c:v>
                </c:pt>
                <c:pt idx="18">
                  <c:v>1.8867924528301886E-2</c:v>
                </c:pt>
                <c:pt idx="19">
                  <c:v>1.7543859649122806E-2</c:v>
                </c:pt>
                <c:pt idx="20">
                  <c:v>1.6393442622950821E-2</c:v>
                </c:pt>
                <c:pt idx="21">
                  <c:v>1.5384615384615385E-2</c:v>
                </c:pt>
                <c:pt idx="22">
                  <c:v>1.4492753623188406E-2</c:v>
                </c:pt>
                <c:pt idx="23">
                  <c:v>1.3698630136986301E-2</c:v>
                </c:pt>
                <c:pt idx="24">
                  <c:v>1.2987012987012988E-2</c:v>
                </c:pt>
                <c:pt idx="25">
                  <c:v>1.2345679012345678E-2</c:v>
                </c:pt>
                <c:pt idx="26">
                  <c:v>1.1764705882352941E-2</c:v>
                </c:pt>
                <c:pt idx="27">
                  <c:v>1.1235955056179775E-2</c:v>
                </c:pt>
                <c:pt idx="28">
                  <c:v>1.0752688172043012E-2</c:v>
                </c:pt>
                <c:pt idx="29">
                  <c:v>1.0309278350515464E-2</c:v>
                </c:pt>
                <c:pt idx="30">
                  <c:v>9.9009900990099011E-3</c:v>
                </c:pt>
                <c:pt idx="31">
                  <c:v>9.5238095238095247E-3</c:v>
                </c:pt>
                <c:pt idx="32">
                  <c:v>9.1743119266055051E-3</c:v>
                </c:pt>
                <c:pt idx="33">
                  <c:v>8.8495575221238937E-3</c:v>
                </c:pt>
                <c:pt idx="34">
                  <c:v>8.5470085470085479E-3</c:v>
                </c:pt>
                <c:pt idx="35">
                  <c:v>8.2644628099173556E-3</c:v>
                </c:pt>
                <c:pt idx="36">
                  <c:v>8.0000000000000002E-3</c:v>
                </c:pt>
                <c:pt idx="37">
                  <c:v>7.7519379844961239E-3</c:v>
                </c:pt>
                <c:pt idx="38">
                  <c:v>7.5187969924812026E-3</c:v>
                </c:pt>
                <c:pt idx="39">
                  <c:v>7.2992700729927005E-3</c:v>
                </c:pt>
                <c:pt idx="40">
                  <c:v>7.0921985815602835E-3</c:v>
                </c:pt>
                <c:pt idx="41">
                  <c:v>6.8965517241379309E-3</c:v>
                </c:pt>
                <c:pt idx="42">
                  <c:v>6.7114093959731542E-3</c:v>
                </c:pt>
                <c:pt idx="43">
                  <c:v>6.5359477124183009E-3</c:v>
                </c:pt>
                <c:pt idx="44">
                  <c:v>6.369426751592357E-3</c:v>
                </c:pt>
                <c:pt idx="45">
                  <c:v>6.2111801242236021E-3</c:v>
                </c:pt>
                <c:pt idx="46">
                  <c:v>6.0606060606060606E-3</c:v>
                </c:pt>
                <c:pt idx="47">
                  <c:v>5.9171597633136093E-3</c:v>
                </c:pt>
                <c:pt idx="48">
                  <c:v>5.7803468208092483E-3</c:v>
                </c:pt>
                <c:pt idx="49">
                  <c:v>5.6497175141242938E-3</c:v>
                </c:pt>
                <c:pt idx="50">
                  <c:v>5.5248618784530384E-3</c:v>
                </c:pt>
                <c:pt idx="51">
                  <c:v>5.4054054054054057E-3</c:v>
                </c:pt>
                <c:pt idx="52">
                  <c:v>5.2910052910052907E-3</c:v>
                </c:pt>
                <c:pt idx="53">
                  <c:v>5.1813471502590676E-3</c:v>
                </c:pt>
                <c:pt idx="54">
                  <c:v>5.076142131979695E-3</c:v>
                </c:pt>
                <c:pt idx="55">
                  <c:v>4.9751243781094526E-3</c:v>
                </c:pt>
                <c:pt idx="56">
                  <c:v>4.8780487804878049E-3</c:v>
                </c:pt>
                <c:pt idx="57">
                  <c:v>4.7846889952153108E-3</c:v>
                </c:pt>
                <c:pt idx="58">
                  <c:v>4.6948356807511738E-3</c:v>
                </c:pt>
                <c:pt idx="59">
                  <c:v>4.608294930875576E-3</c:v>
                </c:pt>
                <c:pt idx="60">
                  <c:v>4.5248868778280547E-3</c:v>
                </c:pt>
                <c:pt idx="61">
                  <c:v>4.4444444444444444E-3</c:v>
                </c:pt>
                <c:pt idx="62">
                  <c:v>4.3668122270742356E-3</c:v>
                </c:pt>
                <c:pt idx="63">
                  <c:v>4.2918454935622317E-3</c:v>
                </c:pt>
                <c:pt idx="64">
                  <c:v>4.2194092827004216E-3</c:v>
                </c:pt>
                <c:pt idx="65">
                  <c:v>4.1493775933609959E-3</c:v>
                </c:pt>
                <c:pt idx="66">
                  <c:v>4.0816326530612249E-3</c:v>
                </c:pt>
                <c:pt idx="67">
                  <c:v>4.0160642570281121E-3</c:v>
                </c:pt>
                <c:pt idx="68">
                  <c:v>3.952569169960474E-3</c:v>
                </c:pt>
                <c:pt idx="69">
                  <c:v>3.8910505836575876E-3</c:v>
                </c:pt>
                <c:pt idx="70">
                  <c:v>3.8314176245210726E-3</c:v>
                </c:pt>
                <c:pt idx="71">
                  <c:v>3.7735849056603774E-3</c:v>
                </c:pt>
                <c:pt idx="72">
                  <c:v>3.7174721189591076E-3</c:v>
                </c:pt>
                <c:pt idx="73">
                  <c:v>3.663003663003663E-3</c:v>
                </c:pt>
                <c:pt idx="74">
                  <c:v>3.6101083032490976E-3</c:v>
                </c:pt>
                <c:pt idx="75">
                  <c:v>3.5587188612099642E-3</c:v>
                </c:pt>
                <c:pt idx="76">
                  <c:v>3.5087719298245615E-3</c:v>
                </c:pt>
                <c:pt idx="77">
                  <c:v>3.4602076124567475E-3</c:v>
                </c:pt>
                <c:pt idx="78">
                  <c:v>3.4129692832764505E-3</c:v>
                </c:pt>
                <c:pt idx="79">
                  <c:v>3.3670033670033669E-3</c:v>
                </c:pt>
                <c:pt idx="80">
                  <c:v>3.3222591362126247E-3</c:v>
                </c:pt>
                <c:pt idx="81">
                  <c:v>3.2786885245901639E-3</c:v>
                </c:pt>
                <c:pt idx="82">
                  <c:v>3.2362459546925568E-3</c:v>
                </c:pt>
                <c:pt idx="83">
                  <c:v>3.1948881789137379E-3</c:v>
                </c:pt>
                <c:pt idx="84">
                  <c:v>3.1545741324921135E-3</c:v>
                </c:pt>
                <c:pt idx="85">
                  <c:v>3.1152647975077881E-3</c:v>
                </c:pt>
                <c:pt idx="86">
                  <c:v>3.0769230769230769E-3</c:v>
                </c:pt>
                <c:pt idx="87">
                  <c:v>3.0395136778115501E-3</c:v>
                </c:pt>
                <c:pt idx="88">
                  <c:v>3.003003003003003E-3</c:v>
                </c:pt>
                <c:pt idx="89">
                  <c:v>2.967359050445104E-3</c:v>
                </c:pt>
                <c:pt idx="90">
                  <c:v>2.9325513196480938E-3</c:v>
                </c:pt>
                <c:pt idx="91">
                  <c:v>2.8985507246376812E-3</c:v>
                </c:pt>
                <c:pt idx="92">
                  <c:v>2.8653295128939827E-3</c:v>
                </c:pt>
                <c:pt idx="93">
                  <c:v>2.8328611898016999E-3</c:v>
                </c:pt>
                <c:pt idx="94">
                  <c:v>2.8011204481792717E-3</c:v>
                </c:pt>
                <c:pt idx="95">
                  <c:v>2.7700831024930748E-3</c:v>
                </c:pt>
                <c:pt idx="96">
                  <c:v>2.7397260273972603E-3</c:v>
                </c:pt>
                <c:pt idx="97">
                  <c:v>2.7100271002710027E-3</c:v>
                </c:pt>
                <c:pt idx="98">
                  <c:v>2.6809651474530832E-3</c:v>
                </c:pt>
                <c:pt idx="99">
                  <c:v>2.6525198938992041E-3</c:v>
                </c:pt>
                <c:pt idx="100">
                  <c:v>2.6246719160104987E-3</c:v>
                </c:pt>
                <c:pt idx="101">
                  <c:v>2.5974025974025974E-3</c:v>
                </c:pt>
                <c:pt idx="102">
                  <c:v>2.5706940874035988E-3</c:v>
                </c:pt>
                <c:pt idx="103">
                  <c:v>2.5445292620865142E-3</c:v>
                </c:pt>
                <c:pt idx="104">
                  <c:v>2.5188916876574307E-3</c:v>
                </c:pt>
                <c:pt idx="105">
                  <c:v>2.4937655860349127E-3</c:v>
                </c:pt>
                <c:pt idx="106">
                  <c:v>2.4691358024691358E-3</c:v>
                </c:pt>
                <c:pt idx="107">
                  <c:v>2.4449877750611247E-3</c:v>
                </c:pt>
                <c:pt idx="108">
                  <c:v>2.4213075060532689E-3</c:v>
                </c:pt>
                <c:pt idx="109">
                  <c:v>2.3980815347721821E-3</c:v>
                </c:pt>
                <c:pt idx="110">
                  <c:v>2.3752969121140144E-3</c:v>
                </c:pt>
                <c:pt idx="111">
                  <c:v>2.352941176470588E-3</c:v>
                </c:pt>
                <c:pt idx="112">
                  <c:v>2.331002331002331E-3</c:v>
                </c:pt>
                <c:pt idx="113">
                  <c:v>2.3094688221709007E-3</c:v>
                </c:pt>
                <c:pt idx="114">
                  <c:v>2.2883295194508009E-3</c:v>
                </c:pt>
                <c:pt idx="115">
                  <c:v>2.2675736961451248E-3</c:v>
                </c:pt>
                <c:pt idx="116">
                  <c:v>2.2471910112359553E-3</c:v>
                </c:pt>
                <c:pt idx="117">
                  <c:v>2.2271714922048997E-3</c:v>
                </c:pt>
                <c:pt idx="118">
                  <c:v>2.2075055187637969E-3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B39-429E-BE1D-E730D1B06448}"/>
            </c:ext>
          </c:extLst>
        </c:ser>
        <c:ser>
          <c:idx val="3"/>
          <c:order val="1"/>
          <c:tx>
            <c:strRef>
              <c:f>Sheet1!$C$1</c:f>
              <c:strCache>
                <c:ptCount val="1"/>
                <c:pt idx="0">
                  <c:v>exp</c:v>
                </c:pt>
              </c:strCache>
            </c:strRef>
          </c:tx>
          <c:marker>
            <c:symbol val="none"/>
          </c:marker>
          <c:xVal>
            <c:numRef>
              <c:f>Sheet1!$A$2:$A$209</c:f>
              <c:numCache>
                <c:formatCode>General</c:formatCode>
                <c:ptCount val="20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</c:numCache>
            </c:numRef>
          </c:xVal>
          <c:yVal>
            <c:numRef>
              <c:f>Sheet1!$C$2:$C$209</c:f>
              <c:numCache>
                <c:formatCode>General</c:formatCode>
                <c:ptCount val="2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2.6084053304588836E-2</c:v>
                </c:pt>
                <c:pt idx="7">
                  <c:v>1.1951964277455204E-3</c:v>
                </c:pt>
                <c:pt idx="8">
                  <c:v>8.2718061255302591E-5</c:v>
                </c:pt>
                <c:pt idx="9">
                  <c:v>7.8442223930072316E-6</c:v>
                </c:pt>
                <c:pt idx="10">
                  <c:v>9.5367431640625E-7</c:v>
                </c:pt>
                <c:pt idx="11">
                  <c:v>1.4175761034406995E-7</c:v>
                </c:pt>
                <c:pt idx="12">
                  <c:v>2.4875691704357945E-8</c:v>
                </c:pt>
                <c:pt idx="13">
                  <c:v>5.018027541135004E-9</c:v>
                </c:pt>
                <c:pt idx="14">
                  <c:v>1.1398281362014011E-9</c:v>
                </c:pt>
                <c:pt idx="15">
                  <c:v>2.8679719907924413E-10</c:v>
                </c:pt>
                <c:pt idx="16">
                  <c:v>7.8886090522101013E-11</c:v>
                </c:pt>
                <c:pt idx="17">
                  <c:v>2.3465059466013522E-11</c:v>
                </c:pt>
                <c:pt idx="18">
                  <c:v>7.4808334283897701E-12</c:v>
                </c:pt>
                <c:pt idx="19">
                  <c:v>2.537044399574605E-12</c:v>
                </c:pt>
                <c:pt idx="20">
                  <c:v>9.0949470177292824E-13</c:v>
                </c:pt>
                <c:pt idx="21">
                  <c:v>3.4277898782693284E-13</c:v>
                </c:pt>
                <c:pt idx="22">
                  <c:v>1.3519059214026446E-13</c:v>
                </c:pt>
                <c:pt idx="23">
                  <c:v>5.5570379973281159E-14</c:v>
                </c:pt>
                <c:pt idx="24">
                  <c:v>2.3723308281286187E-14</c:v>
                </c:pt>
                <c:pt idx="25">
                  <c:v>1.0485759999999999E-14</c:v>
                </c:pt>
                <c:pt idx="26">
                  <c:v>4.7855639849996605E-15</c:v>
                </c:pt>
                <c:pt idx="27">
                  <c:v>2.2497010112691593E-15</c:v>
                </c:pt>
                <c:pt idx="28">
                  <c:v>1.0870248186124812E-15</c:v>
                </c:pt>
                <c:pt idx="29">
                  <c:v>5.3881555985763492E-16</c:v>
                </c:pt>
                <c:pt idx="30">
                  <c:v>2.7351112277912534E-16</c:v>
                </c:pt>
                <c:pt idx="31">
                  <c:v>1.419600717031067E-16</c:v>
                </c:pt>
                <c:pt idx="32">
                  <c:v>7.523163845262624E-17</c:v>
                </c:pt>
                <c:pt idx="33">
                  <c:v>4.0655685594846246E-17</c:v>
                </c:pt>
                <c:pt idx="34">
                  <c:v>2.2378024545682451E-17</c:v>
                </c:pt>
                <c:pt idx="35">
                  <c:v>1.253254289419685E-17</c:v>
                </c:pt>
                <c:pt idx="36">
                  <c:v>7.1342787059686376E-18</c:v>
                </c:pt>
                <c:pt idx="37">
                  <c:v>4.1244458430790978E-18</c:v>
                </c:pt>
                <c:pt idx="38">
                  <c:v>2.4195140834566164E-18</c:v>
                </c:pt>
                <c:pt idx="39">
                  <c:v>1.4391562437000276E-18</c:v>
                </c:pt>
                <c:pt idx="40">
                  <c:v>8.6736173798840355E-19</c:v>
                </c:pt>
                <c:pt idx="41">
                  <c:v>5.2932566564185678E-19</c:v>
                </c:pt>
                <c:pt idx="42">
                  <c:v>3.2689951689427646E-19</c:v>
                </c:pt>
                <c:pt idx="43">
                  <c:v>2.0418835724716906E-19</c:v>
                </c:pt>
                <c:pt idx="44">
                  <c:v>1.2892779554392287E-19</c:v>
                </c:pt>
                <c:pt idx="45">
                  <c:v>8.2252633399699586E-20</c:v>
                </c:pt>
                <c:pt idx="46">
                  <c:v>5.2996044133454475E-20</c:v>
                </c:pt>
                <c:pt idx="47">
                  <c:v>3.4470130532174516E-20</c:v>
                </c:pt>
                <c:pt idx="48">
                  <c:v>2.2624309808050334E-20</c:v>
                </c:pt>
                <c:pt idx="49">
                  <c:v>1.4978850497711528E-20</c:v>
                </c:pt>
                <c:pt idx="50">
                  <c:v>9.9999999999999995E-21</c:v>
                </c:pt>
                <c:pt idx="51">
                  <c:v>6.7297133310805843E-21</c:v>
                </c:pt>
                <c:pt idx="52">
                  <c:v>4.5638694620129208E-21</c:v>
                </c:pt>
                <c:pt idx="53">
                  <c:v>3.1180472688608471E-21</c:v>
                </c:pt>
                <c:pt idx="54">
                  <c:v>2.1454820740405649E-21</c:v>
                </c:pt>
                <c:pt idx="55">
                  <c:v>1.4864362802414371E-21</c:v>
                </c:pt>
                <c:pt idx="56">
                  <c:v>1.0366676508068859E-21</c:v>
                </c:pt>
                <c:pt idx="57">
                  <c:v>7.2761722773767881E-22</c:v>
                </c:pt>
                <c:pt idx="58">
                  <c:v>5.1385456071628086E-22</c:v>
                </c:pt>
                <c:pt idx="59">
                  <c:v>3.6505630516980334E-22</c:v>
                </c:pt>
                <c:pt idx="60">
                  <c:v>2.6084053304588827E-22</c:v>
                </c:pt>
                <c:pt idx="61">
                  <c:v>1.8741458539769139E-22</c:v>
                </c:pt>
                <c:pt idx="62">
                  <c:v>1.3538367433844251E-22</c:v>
                </c:pt>
                <c:pt idx="63">
                  <c:v>9.8308053611982738E-23</c:v>
                </c:pt>
                <c:pt idx="64">
                  <c:v>7.1746481373430481E-23</c:v>
                </c:pt>
                <c:pt idx="65">
                  <c:v>5.2617832469731817E-23</c:v>
                </c:pt>
                <c:pt idx="66">
                  <c:v>3.8772283167692419E-23</c:v>
                </c:pt>
                <c:pt idx="67">
                  <c:v>2.8701462874966765E-23</c:v>
                </c:pt>
                <c:pt idx="68">
                  <c:v>2.1341347261125995E-23</c:v>
                </c:pt>
                <c:pt idx="69">
                  <c:v>1.5937429328106304E-23</c:v>
                </c:pt>
                <c:pt idx="70">
                  <c:v>1.1951964277455187E-23</c:v>
                </c:pt>
                <c:pt idx="71">
                  <c:v>8.9998052634960128E-24</c:v>
                </c:pt>
                <c:pt idx="72">
                  <c:v>6.8037783679663063E-24</c:v>
                </c:pt>
                <c:pt idx="73">
                  <c:v>5.1634845789305894E-24</c:v>
                </c:pt>
                <c:pt idx="74">
                  <c:v>3.933378069953058E-24</c:v>
                </c:pt>
                <c:pt idx="75">
                  <c:v>3.0072865982171747E-24</c:v>
                </c:pt>
                <c:pt idx="76">
                  <c:v>2.3074284395757831E-24</c:v>
                </c:pt>
                <c:pt idx="77">
                  <c:v>1.7765833322158999E-24</c:v>
                </c:pt>
                <c:pt idx="78">
                  <c:v>1.3724863469124103E-24</c:v>
                </c:pt>
                <c:pt idx="79">
                  <c:v>1.0637957744592569E-24</c:v>
                </c:pt>
                <c:pt idx="80">
                  <c:v>8.2718061255302767E-25</c:v>
                </c:pt>
                <c:pt idx="81">
                  <c:v>6.4520794879773885E-25</c:v>
                </c:pt>
                <c:pt idx="82">
                  <c:v>5.0480429233728102E-25</c:v>
                </c:pt>
                <c:pt idx="83">
                  <c:v>3.9613046084980303E-25</c:v>
                </c:pt>
                <c:pt idx="84">
                  <c:v>3.1175567330768248E-25</c:v>
                </c:pt>
                <c:pt idx="85">
                  <c:v>2.4604898194634578E-25</c:v>
                </c:pt>
                <c:pt idx="86">
                  <c:v>1.9472919201580911E-25</c:v>
                </c:pt>
                <c:pt idx="87">
                  <c:v>1.545307933874849E-25</c:v>
                </c:pt>
                <c:pt idx="88">
                  <c:v>1.229551272811154E-25</c:v>
                </c:pt>
                <c:pt idx="89">
                  <c:v>9.8084403173922775E-26</c:v>
                </c:pt>
                <c:pt idx="90">
                  <c:v>7.844222393007239E-26</c:v>
                </c:pt>
                <c:pt idx="91">
                  <c:v>6.2888645403535692E-26</c:v>
                </c:pt>
                <c:pt idx="92">
                  <c:v>5.0540966161207652E-26</c:v>
                </c:pt>
                <c:pt idx="93">
                  <c:v>4.0713750945539672E-26</c:v>
                </c:pt>
                <c:pt idx="94">
                  <c:v>3.2873278171705738E-26</c:v>
                </c:pt>
                <c:pt idx="95">
                  <c:v>2.6602838683283402E-26</c:v>
                </c:pt>
                <c:pt idx="96">
                  <c:v>2.1576223190355619E-26</c:v>
                </c:pt>
                <c:pt idx="97">
                  <c:v>1.7537407823580794E-26</c:v>
                </c:pt>
                <c:pt idx="98">
                  <c:v>1.4284945008956459E-26</c:v>
                </c:pt>
                <c:pt idx="99">
                  <c:v>1.1659936755248262E-26</c:v>
                </c:pt>
                <c:pt idx="100">
                  <c:v>9.5367431640624995E-27</c:v>
                </c:pt>
                <c:pt idx="101">
                  <c:v>7.8157851251344314E-27</c:v>
                </c:pt>
                <c:pt idx="102">
                  <c:v>6.4179547606283038E-27</c:v>
                </c:pt>
                <c:pt idx="103">
                  <c:v>5.2802634638436664E-27</c:v>
                </c:pt>
                <c:pt idx="104">
                  <c:v>4.3524450893525322E-27</c:v>
                </c:pt>
                <c:pt idx="105">
                  <c:v>3.5942981993961401E-27</c:v>
                </c:pt>
                <c:pt idx="106">
                  <c:v>2.9736015976532431E-27</c:v>
                </c:pt>
                <c:pt idx="107">
                  <c:v>2.4644756585490151E-27</c:v>
                </c:pt>
                <c:pt idx="108">
                  <c:v>2.0460911503224991E-27</c:v>
                </c:pt>
                <c:pt idx="109">
                  <c:v>1.7016495683886261E-27</c:v>
                </c:pt>
                <c:pt idx="110">
                  <c:v>1.4175761034407016E-27</c:v>
                </c:pt>
                <c:pt idx="111">
                  <c:v>1.1828795155491179E-27</c:v>
                </c:pt>
                <c:pt idx="112">
                  <c:v>9.8864331322373001E-28</c:v>
                </c:pt>
                <c:pt idx="113">
                  <c:v>8.2762045718840617E-28</c:v>
                </c:pt>
                <c:pt idx="114">
                  <c:v>6.9390986226814156E-28</c:v>
                </c:pt>
                <c:pt idx="115">
                  <c:v>5.8269766750863162E-28</c:v>
                </c:pt>
                <c:pt idx="116">
                  <c:v>4.9004989692333304E-28</c:v>
                </c:pt>
                <c:pt idx="117">
                  <c:v>4.1274597973057418E-28</c:v>
                </c:pt>
                <c:pt idx="118">
                  <c:v>3.4814482228260359E-28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B39-429E-BE1D-E730D1B06448}"/>
            </c:ext>
          </c:extLst>
        </c:ser>
        <c:ser>
          <c:idx val="0"/>
          <c:order val="2"/>
          <c:tx>
            <c:strRef>
              <c:f>Sheet1!$B$1</c:f>
              <c:strCache>
                <c:ptCount val="1"/>
                <c:pt idx="0">
                  <c:v>inv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Sheet1!$A$2:$A$209</c:f>
              <c:numCache>
                <c:formatCode>General</c:formatCode>
                <c:ptCount val="20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</c:numCache>
            </c:numRef>
          </c:xVal>
          <c:yVal>
            <c:numRef>
              <c:f>Sheet1!$B$2:$B$209</c:f>
              <c:numCache>
                <c:formatCode>General</c:formatCode>
                <c:ptCount val="2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0.2</c:v>
                </c:pt>
                <c:pt idx="7">
                  <c:v>0.1111111111111111</c:v>
                </c:pt>
                <c:pt idx="8">
                  <c:v>7.6923076923076927E-2</c:v>
                </c:pt>
                <c:pt idx="9">
                  <c:v>5.8823529411764705E-2</c:v>
                </c:pt>
                <c:pt idx="10">
                  <c:v>4.7619047619047616E-2</c:v>
                </c:pt>
                <c:pt idx="11">
                  <c:v>0.04</c:v>
                </c:pt>
                <c:pt idx="12">
                  <c:v>3.4482758620689655E-2</c:v>
                </c:pt>
                <c:pt idx="13">
                  <c:v>3.0303030303030304E-2</c:v>
                </c:pt>
                <c:pt idx="14">
                  <c:v>2.7027027027027029E-2</c:v>
                </c:pt>
                <c:pt idx="15">
                  <c:v>2.4390243902439025E-2</c:v>
                </c:pt>
                <c:pt idx="16">
                  <c:v>2.2222222222222223E-2</c:v>
                </c:pt>
                <c:pt idx="17">
                  <c:v>2.0408163265306121E-2</c:v>
                </c:pt>
                <c:pt idx="18">
                  <c:v>1.8867924528301886E-2</c:v>
                </c:pt>
                <c:pt idx="19">
                  <c:v>1.7543859649122806E-2</c:v>
                </c:pt>
                <c:pt idx="20">
                  <c:v>1.6393442622950821E-2</c:v>
                </c:pt>
                <c:pt idx="21">
                  <c:v>1.5384615384615385E-2</c:v>
                </c:pt>
                <c:pt idx="22">
                  <c:v>1.4492753623188406E-2</c:v>
                </c:pt>
                <c:pt idx="23">
                  <c:v>1.3698630136986301E-2</c:v>
                </c:pt>
                <c:pt idx="24">
                  <c:v>1.2987012987012988E-2</c:v>
                </c:pt>
                <c:pt idx="25">
                  <c:v>1.2345679012345678E-2</c:v>
                </c:pt>
                <c:pt idx="26">
                  <c:v>1.1764705882352941E-2</c:v>
                </c:pt>
                <c:pt idx="27">
                  <c:v>1.1235955056179775E-2</c:v>
                </c:pt>
                <c:pt idx="28">
                  <c:v>1.0752688172043012E-2</c:v>
                </c:pt>
                <c:pt idx="29">
                  <c:v>1.0309278350515464E-2</c:v>
                </c:pt>
                <c:pt idx="30">
                  <c:v>9.9009900990099011E-3</c:v>
                </c:pt>
                <c:pt idx="31">
                  <c:v>9.5238095238095247E-3</c:v>
                </c:pt>
                <c:pt idx="32">
                  <c:v>9.1743119266055051E-3</c:v>
                </c:pt>
                <c:pt idx="33">
                  <c:v>8.8495575221238937E-3</c:v>
                </c:pt>
                <c:pt idx="34">
                  <c:v>8.5470085470085479E-3</c:v>
                </c:pt>
                <c:pt idx="35">
                  <c:v>8.2644628099173556E-3</c:v>
                </c:pt>
                <c:pt idx="36">
                  <c:v>8.0000000000000002E-3</c:v>
                </c:pt>
                <c:pt idx="37">
                  <c:v>7.7519379844961239E-3</c:v>
                </c:pt>
                <c:pt idx="38">
                  <c:v>7.5187969924812026E-3</c:v>
                </c:pt>
                <c:pt idx="39">
                  <c:v>7.2992700729927005E-3</c:v>
                </c:pt>
                <c:pt idx="40">
                  <c:v>7.0921985815602835E-3</c:v>
                </c:pt>
                <c:pt idx="41">
                  <c:v>6.8965517241379309E-3</c:v>
                </c:pt>
                <c:pt idx="42">
                  <c:v>6.7114093959731542E-3</c:v>
                </c:pt>
                <c:pt idx="43">
                  <c:v>6.5359477124183009E-3</c:v>
                </c:pt>
                <c:pt idx="44">
                  <c:v>6.369426751592357E-3</c:v>
                </c:pt>
                <c:pt idx="45">
                  <c:v>6.2111801242236021E-3</c:v>
                </c:pt>
                <c:pt idx="46">
                  <c:v>6.0606060606060606E-3</c:v>
                </c:pt>
                <c:pt idx="47">
                  <c:v>5.9171597633136093E-3</c:v>
                </c:pt>
                <c:pt idx="48">
                  <c:v>5.7803468208092483E-3</c:v>
                </c:pt>
                <c:pt idx="49">
                  <c:v>5.6497175141242938E-3</c:v>
                </c:pt>
                <c:pt idx="50">
                  <c:v>5.5248618784530384E-3</c:v>
                </c:pt>
                <c:pt idx="51">
                  <c:v>5.4054054054054057E-3</c:v>
                </c:pt>
                <c:pt idx="52">
                  <c:v>5.2910052910052907E-3</c:v>
                </c:pt>
                <c:pt idx="53">
                  <c:v>5.1813471502590676E-3</c:v>
                </c:pt>
                <c:pt idx="54">
                  <c:v>5.076142131979695E-3</c:v>
                </c:pt>
                <c:pt idx="55">
                  <c:v>4.9751243781094526E-3</c:v>
                </c:pt>
                <c:pt idx="56">
                  <c:v>4.8780487804878049E-3</c:v>
                </c:pt>
                <c:pt idx="57">
                  <c:v>4.7846889952153108E-3</c:v>
                </c:pt>
                <c:pt idx="58">
                  <c:v>4.6948356807511738E-3</c:v>
                </c:pt>
                <c:pt idx="59">
                  <c:v>4.608294930875576E-3</c:v>
                </c:pt>
                <c:pt idx="60">
                  <c:v>4.5248868778280547E-3</c:v>
                </c:pt>
                <c:pt idx="61">
                  <c:v>4.4444444444444444E-3</c:v>
                </c:pt>
                <c:pt idx="62">
                  <c:v>4.3668122270742356E-3</c:v>
                </c:pt>
                <c:pt idx="63">
                  <c:v>4.2918454935622317E-3</c:v>
                </c:pt>
                <c:pt idx="64">
                  <c:v>4.2194092827004216E-3</c:v>
                </c:pt>
                <c:pt idx="65">
                  <c:v>4.1493775933609959E-3</c:v>
                </c:pt>
                <c:pt idx="66">
                  <c:v>4.0816326530612249E-3</c:v>
                </c:pt>
                <c:pt idx="67">
                  <c:v>4.0160642570281121E-3</c:v>
                </c:pt>
                <c:pt idx="68">
                  <c:v>3.952569169960474E-3</c:v>
                </c:pt>
                <c:pt idx="69">
                  <c:v>3.8910505836575876E-3</c:v>
                </c:pt>
                <c:pt idx="70">
                  <c:v>3.8314176245210726E-3</c:v>
                </c:pt>
                <c:pt idx="71">
                  <c:v>3.7735849056603774E-3</c:v>
                </c:pt>
                <c:pt idx="72">
                  <c:v>3.7174721189591076E-3</c:v>
                </c:pt>
                <c:pt idx="73">
                  <c:v>3.663003663003663E-3</c:v>
                </c:pt>
                <c:pt idx="74">
                  <c:v>3.6101083032490976E-3</c:v>
                </c:pt>
                <c:pt idx="75">
                  <c:v>3.5587188612099642E-3</c:v>
                </c:pt>
                <c:pt idx="76">
                  <c:v>3.5087719298245615E-3</c:v>
                </c:pt>
                <c:pt idx="77">
                  <c:v>3.4602076124567475E-3</c:v>
                </c:pt>
                <c:pt idx="78">
                  <c:v>3.4129692832764505E-3</c:v>
                </c:pt>
                <c:pt idx="79">
                  <c:v>3.3670033670033669E-3</c:v>
                </c:pt>
                <c:pt idx="80">
                  <c:v>3.3222591362126247E-3</c:v>
                </c:pt>
                <c:pt idx="81">
                  <c:v>3.2786885245901639E-3</c:v>
                </c:pt>
                <c:pt idx="82">
                  <c:v>3.2362459546925568E-3</c:v>
                </c:pt>
                <c:pt idx="83">
                  <c:v>3.1948881789137379E-3</c:v>
                </c:pt>
                <c:pt idx="84">
                  <c:v>3.1545741324921135E-3</c:v>
                </c:pt>
                <c:pt idx="85">
                  <c:v>3.1152647975077881E-3</c:v>
                </c:pt>
                <c:pt idx="86">
                  <c:v>3.0769230769230769E-3</c:v>
                </c:pt>
                <c:pt idx="87">
                  <c:v>3.0395136778115501E-3</c:v>
                </c:pt>
                <c:pt idx="88">
                  <c:v>3.003003003003003E-3</c:v>
                </c:pt>
                <c:pt idx="89">
                  <c:v>2.967359050445104E-3</c:v>
                </c:pt>
                <c:pt idx="90">
                  <c:v>2.9325513196480938E-3</c:v>
                </c:pt>
                <c:pt idx="91">
                  <c:v>2.8985507246376812E-3</c:v>
                </c:pt>
                <c:pt idx="92">
                  <c:v>2.8653295128939827E-3</c:v>
                </c:pt>
                <c:pt idx="93">
                  <c:v>2.8328611898016999E-3</c:v>
                </c:pt>
                <c:pt idx="94">
                  <c:v>2.8011204481792717E-3</c:v>
                </c:pt>
                <c:pt idx="95">
                  <c:v>2.7700831024930748E-3</c:v>
                </c:pt>
                <c:pt idx="96">
                  <c:v>2.7397260273972603E-3</c:v>
                </c:pt>
                <c:pt idx="97">
                  <c:v>2.7100271002710027E-3</c:v>
                </c:pt>
                <c:pt idx="98">
                  <c:v>2.6809651474530832E-3</c:v>
                </c:pt>
                <c:pt idx="99">
                  <c:v>2.6525198938992041E-3</c:v>
                </c:pt>
                <c:pt idx="100">
                  <c:v>2.6246719160104987E-3</c:v>
                </c:pt>
                <c:pt idx="101">
                  <c:v>2.5974025974025974E-3</c:v>
                </c:pt>
                <c:pt idx="102">
                  <c:v>2.5706940874035988E-3</c:v>
                </c:pt>
                <c:pt idx="103">
                  <c:v>2.5445292620865142E-3</c:v>
                </c:pt>
                <c:pt idx="104">
                  <c:v>2.5188916876574307E-3</c:v>
                </c:pt>
                <c:pt idx="105">
                  <c:v>2.4937655860349127E-3</c:v>
                </c:pt>
                <c:pt idx="106">
                  <c:v>2.4691358024691358E-3</c:v>
                </c:pt>
                <c:pt idx="107">
                  <c:v>2.4449877750611247E-3</c:v>
                </c:pt>
                <c:pt idx="108">
                  <c:v>2.4213075060532689E-3</c:v>
                </c:pt>
                <c:pt idx="109">
                  <c:v>2.3980815347721821E-3</c:v>
                </c:pt>
                <c:pt idx="110">
                  <c:v>2.3752969121140144E-3</c:v>
                </c:pt>
                <c:pt idx="111">
                  <c:v>2.352941176470588E-3</c:v>
                </c:pt>
                <c:pt idx="112">
                  <c:v>2.331002331002331E-3</c:v>
                </c:pt>
                <c:pt idx="113">
                  <c:v>2.3094688221709007E-3</c:v>
                </c:pt>
                <c:pt idx="114">
                  <c:v>2.2883295194508009E-3</c:v>
                </c:pt>
                <c:pt idx="115">
                  <c:v>2.2675736961451248E-3</c:v>
                </c:pt>
                <c:pt idx="116">
                  <c:v>2.2471910112359553E-3</c:v>
                </c:pt>
                <c:pt idx="117">
                  <c:v>2.2271714922048997E-3</c:v>
                </c:pt>
                <c:pt idx="118">
                  <c:v>2.2075055187637969E-3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39-429E-BE1D-E730D1B06448}"/>
            </c:ext>
          </c:extLst>
        </c:ser>
        <c:ser>
          <c:idx val="1"/>
          <c:order val="3"/>
          <c:tx>
            <c:strRef>
              <c:f>Sheet1!$C$1</c:f>
              <c:strCache>
                <c:ptCount val="1"/>
                <c:pt idx="0">
                  <c:v>exp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Sheet1!$A$2:$A$209</c:f>
              <c:numCache>
                <c:formatCode>General</c:formatCode>
                <c:ptCount val="20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</c:numCache>
            </c:numRef>
          </c:xVal>
          <c:yVal>
            <c:numRef>
              <c:f>Sheet1!$C$2:$C$209</c:f>
              <c:numCache>
                <c:formatCode>General</c:formatCode>
                <c:ptCount val="2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2.6084053304588836E-2</c:v>
                </c:pt>
                <c:pt idx="7">
                  <c:v>1.1951964277455204E-3</c:v>
                </c:pt>
                <c:pt idx="8">
                  <c:v>8.2718061255302591E-5</c:v>
                </c:pt>
                <c:pt idx="9">
                  <c:v>7.8442223930072316E-6</c:v>
                </c:pt>
                <c:pt idx="10">
                  <c:v>9.5367431640625E-7</c:v>
                </c:pt>
                <c:pt idx="11">
                  <c:v>1.4175761034406995E-7</c:v>
                </c:pt>
                <c:pt idx="12">
                  <c:v>2.4875691704357945E-8</c:v>
                </c:pt>
                <c:pt idx="13">
                  <c:v>5.018027541135004E-9</c:v>
                </c:pt>
                <c:pt idx="14">
                  <c:v>1.1398281362014011E-9</c:v>
                </c:pt>
                <c:pt idx="15">
                  <c:v>2.8679719907924413E-10</c:v>
                </c:pt>
                <c:pt idx="16">
                  <c:v>7.8886090522101013E-11</c:v>
                </c:pt>
                <c:pt idx="17">
                  <c:v>2.3465059466013522E-11</c:v>
                </c:pt>
                <c:pt idx="18">
                  <c:v>7.4808334283897701E-12</c:v>
                </c:pt>
                <c:pt idx="19">
                  <c:v>2.537044399574605E-12</c:v>
                </c:pt>
                <c:pt idx="20">
                  <c:v>9.0949470177292824E-13</c:v>
                </c:pt>
                <c:pt idx="21">
                  <c:v>3.4277898782693284E-13</c:v>
                </c:pt>
                <c:pt idx="22">
                  <c:v>1.3519059214026446E-13</c:v>
                </c:pt>
                <c:pt idx="23">
                  <c:v>5.5570379973281159E-14</c:v>
                </c:pt>
                <c:pt idx="24">
                  <c:v>2.3723308281286187E-14</c:v>
                </c:pt>
                <c:pt idx="25">
                  <c:v>1.0485759999999999E-14</c:v>
                </c:pt>
                <c:pt idx="26">
                  <c:v>4.7855639849996605E-15</c:v>
                </c:pt>
                <c:pt idx="27">
                  <c:v>2.2497010112691593E-15</c:v>
                </c:pt>
                <c:pt idx="28">
                  <c:v>1.0870248186124812E-15</c:v>
                </c:pt>
                <c:pt idx="29">
                  <c:v>5.3881555985763492E-16</c:v>
                </c:pt>
                <c:pt idx="30">
                  <c:v>2.7351112277912534E-16</c:v>
                </c:pt>
                <c:pt idx="31">
                  <c:v>1.419600717031067E-16</c:v>
                </c:pt>
                <c:pt idx="32">
                  <c:v>7.523163845262624E-17</c:v>
                </c:pt>
                <c:pt idx="33">
                  <c:v>4.0655685594846246E-17</c:v>
                </c:pt>
                <c:pt idx="34">
                  <c:v>2.2378024545682451E-17</c:v>
                </c:pt>
                <c:pt idx="35">
                  <c:v>1.253254289419685E-17</c:v>
                </c:pt>
                <c:pt idx="36">
                  <c:v>7.1342787059686376E-18</c:v>
                </c:pt>
                <c:pt idx="37">
                  <c:v>4.1244458430790978E-18</c:v>
                </c:pt>
                <c:pt idx="38">
                  <c:v>2.4195140834566164E-18</c:v>
                </c:pt>
                <c:pt idx="39">
                  <c:v>1.4391562437000276E-18</c:v>
                </c:pt>
                <c:pt idx="40">
                  <c:v>8.6736173798840355E-19</c:v>
                </c:pt>
                <c:pt idx="41">
                  <c:v>5.2932566564185678E-19</c:v>
                </c:pt>
                <c:pt idx="42">
                  <c:v>3.2689951689427646E-19</c:v>
                </c:pt>
                <c:pt idx="43">
                  <c:v>2.0418835724716906E-19</c:v>
                </c:pt>
                <c:pt idx="44">
                  <c:v>1.2892779554392287E-19</c:v>
                </c:pt>
                <c:pt idx="45">
                  <c:v>8.2252633399699586E-20</c:v>
                </c:pt>
                <c:pt idx="46">
                  <c:v>5.2996044133454475E-20</c:v>
                </c:pt>
                <c:pt idx="47">
                  <c:v>3.4470130532174516E-20</c:v>
                </c:pt>
                <c:pt idx="48">
                  <c:v>2.2624309808050334E-20</c:v>
                </c:pt>
                <c:pt idx="49">
                  <c:v>1.4978850497711528E-20</c:v>
                </c:pt>
                <c:pt idx="50">
                  <c:v>9.9999999999999995E-21</c:v>
                </c:pt>
                <c:pt idx="51">
                  <c:v>6.7297133310805843E-21</c:v>
                </c:pt>
                <c:pt idx="52">
                  <c:v>4.5638694620129208E-21</c:v>
                </c:pt>
                <c:pt idx="53">
                  <c:v>3.1180472688608471E-21</c:v>
                </c:pt>
                <c:pt idx="54">
                  <c:v>2.1454820740405649E-21</c:v>
                </c:pt>
                <c:pt idx="55">
                  <c:v>1.4864362802414371E-21</c:v>
                </c:pt>
                <c:pt idx="56">
                  <c:v>1.0366676508068859E-21</c:v>
                </c:pt>
                <c:pt idx="57">
                  <c:v>7.2761722773767881E-22</c:v>
                </c:pt>
                <c:pt idx="58">
                  <c:v>5.1385456071628086E-22</c:v>
                </c:pt>
                <c:pt idx="59">
                  <c:v>3.6505630516980334E-22</c:v>
                </c:pt>
                <c:pt idx="60">
                  <c:v>2.6084053304588827E-22</c:v>
                </c:pt>
                <c:pt idx="61">
                  <c:v>1.8741458539769139E-22</c:v>
                </c:pt>
                <c:pt idx="62">
                  <c:v>1.3538367433844251E-22</c:v>
                </c:pt>
                <c:pt idx="63">
                  <c:v>9.8308053611982738E-23</c:v>
                </c:pt>
                <c:pt idx="64">
                  <c:v>7.1746481373430481E-23</c:v>
                </c:pt>
                <c:pt idx="65">
                  <c:v>5.2617832469731817E-23</c:v>
                </c:pt>
                <c:pt idx="66">
                  <c:v>3.8772283167692419E-23</c:v>
                </c:pt>
                <c:pt idx="67">
                  <c:v>2.8701462874966765E-23</c:v>
                </c:pt>
                <c:pt idx="68">
                  <c:v>2.1341347261125995E-23</c:v>
                </c:pt>
                <c:pt idx="69">
                  <c:v>1.5937429328106304E-23</c:v>
                </c:pt>
                <c:pt idx="70">
                  <c:v>1.1951964277455187E-23</c:v>
                </c:pt>
                <c:pt idx="71">
                  <c:v>8.9998052634960128E-24</c:v>
                </c:pt>
                <c:pt idx="72">
                  <c:v>6.8037783679663063E-24</c:v>
                </c:pt>
                <c:pt idx="73">
                  <c:v>5.1634845789305894E-24</c:v>
                </c:pt>
                <c:pt idx="74">
                  <c:v>3.933378069953058E-24</c:v>
                </c:pt>
                <c:pt idx="75">
                  <c:v>3.0072865982171747E-24</c:v>
                </c:pt>
                <c:pt idx="76">
                  <c:v>2.3074284395757831E-24</c:v>
                </c:pt>
                <c:pt idx="77">
                  <c:v>1.7765833322158999E-24</c:v>
                </c:pt>
                <c:pt idx="78">
                  <c:v>1.3724863469124103E-24</c:v>
                </c:pt>
                <c:pt idx="79">
                  <c:v>1.0637957744592569E-24</c:v>
                </c:pt>
                <c:pt idx="80">
                  <c:v>8.2718061255302767E-25</c:v>
                </c:pt>
                <c:pt idx="81">
                  <c:v>6.4520794879773885E-25</c:v>
                </c:pt>
                <c:pt idx="82">
                  <c:v>5.0480429233728102E-25</c:v>
                </c:pt>
                <c:pt idx="83">
                  <c:v>3.9613046084980303E-25</c:v>
                </c:pt>
                <c:pt idx="84">
                  <c:v>3.1175567330768248E-25</c:v>
                </c:pt>
                <c:pt idx="85">
                  <c:v>2.4604898194634578E-25</c:v>
                </c:pt>
                <c:pt idx="86">
                  <c:v>1.9472919201580911E-25</c:v>
                </c:pt>
                <c:pt idx="87">
                  <c:v>1.545307933874849E-25</c:v>
                </c:pt>
                <c:pt idx="88">
                  <c:v>1.229551272811154E-25</c:v>
                </c:pt>
                <c:pt idx="89">
                  <c:v>9.8084403173922775E-26</c:v>
                </c:pt>
                <c:pt idx="90">
                  <c:v>7.844222393007239E-26</c:v>
                </c:pt>
                <c:pt idx="91">
                  <c:v>6.2888645403535692E-26</c:v>
                </c:pt>
                <c:pt idx="92">
                  <c:v>5.0540966161207652E-26</c:v>
                </c:pt>
                <c:pt idx="93">
                  <c:v>4.0713750945539672E-26</c:v>
                </c:pt>
                <c:pt idx="94">
                  <c:v>3.2873278171705738E-26</c:v>
                </c:pt>
                <c:pt idx="95">
                  <c:v>2.6602838683283402E-26</c:v>
                </c:pt>
                <c:pt idx="96">
                  <c:v>2.1576223190355619E-26</c:v>
                </c:pt>
                <c:pt idx="97">
                  <c:v>1.7537407823580794E-26</c:v>
                </c:pt>
                <c:pt idx="98">
                  <c:v>1.4284945008956459E-26</c:v>
                </c:pt>
                <c:pt idx="99">
                  <c:v>1.1659936755248262E-26</c:v>
                </c:pt>
                <c:pt idx="100">
                  <c:v>9.5367431640624995E-27</c:v>
                </c:pt>
                <c:pt idx="101">
                  <c:v>7.8157851251344314E-27</c:v>
                </c:pt>
                <c:pt idx="102">
                  <c:v>6.4179547606283038E-27</c:v>
                </c:pt>
                <c:pt idx="103">
                  <c:v>5.2802634638436664E-27</c:v>
                </c:pt>
                <c:pt idx="104">
                  <c:v>4.3524450893525322E-27</c:v>
                </c:pt>
                <c:pt idx="105">
                  <c:v>3.5942981993961401E-27</c:v>
                </c:pt>
                <c:pt idx="106">
                  <c:v>2.9736015976532431E-27</c:v>
                </c:pt>
                <c:pt idx="107">
                  <c:v>2.4644756585490151E-27</c:v>
                </c:pt>
                <c:pt idx="108">
                  <c:v>2.0460911503224991E-27</c:v>
                </c:pt>
                <c:pt idx="109">
                  <c:v>1.7016495683886261E-27</c:v>
                </c:pt>
                <c:pt idx="110">
                  <c:v>1.4175761034407016E-27</c:v>
                </c:pt>
                <c:pt idx="111">
                  <c:v>1.1828795155491179E-27</c:v>
                </c:pt>
                <c:pt idx="112">
                  <c:v>9.8864331322373001E-28</c:v>
                </c:pt>
                <c:pt idx="113">
                  <c:v>8.2762045718840617E-28</c:v>
                </c:pt>
                <c:pt idx="114">
                  <c:v>6.9390986226814156E-28</c:v>
                </c:pt>
                <c:pt idx="115">
                  <c:v>5.8269766750863162E-28</c:v>
                </c:pt>
                <c:pt idx="116">
                  <c:v>4.9004989692333304E-28</c:v>
                </c:pt>
                <c:pt idx="117">
                  <c:v>4.1274597973057418E-28</c:v>
                </c:pt>
                <c:pt idx="118">
                  <c:v>3.4814482228260359E-28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B39-429E-BE1D-E730D1B06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910544"/>
        <c:axId val="688580672"/>
      </c:scatterChart>
      <c:valAx>
        <c:axId val="10019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8580672"/>
        <c:crosses val="autoZero"/>
        <c:crossBetween val="midCat"/>
      </c:valAx>
      <c:valAx>
        <c:axId val="688580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910544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Sheet1!$A$2:$A$209</c:f>
              <c:numCache>
                <c:formatCode>General</c:formatCode>
                <c:ptCount val="20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</c:numCache>
            </c:numRef>
          </c:xVal>
          <c:yVal>
            <c:numRef>
              <c:f>Sheet1!$B$2:$B$209</c:f>
              <c:numCache>
                <c:formatCode>General</c:formatCode>
                <c:ptCount val="2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0.2</c:v>
                </c:pt>
                <c:pt idx="7">
                  <c:v>0.1111111111111111</c:v>
                </c:pt>
                <c:pt idx="8">
                  <c:v>7.6923076923076927E-2</c:v>
                </c:pt>
                <c:pt idx="9">
                  <c:v>5.8823529411764705E-2</c:v>
                </c:pt>
                <c:pt idx="10">
                  <c:v>4.7619047619047616E-2</c:v>
                </c:pt>
                <c:pt idx="11">
                  <c:v>0.04</c:v>
                </c:pt>
                <c:pt idx="12">
                  <c:v>3.4482758620689655E-2</c:v>
                </c:pt>
                <c:pt idx="13">
                  <c:v>3.0303030303030304E-2</c:v>
                </c:pt>
                <c:pt idx="14">
                  <c:v>2.7027027027027029E-2</c:v>
                </c:pt>
                <c:pt idx="15">
                  <c:v>2.4390243902439025E-2</c:v>
                </c:pt>
                <c:pt idx="16">
                  <c:v>2.2222222222222223E-2</c:v>
                </c:pt>
                <c:pt idx="17">
                  <c:v>2.0408163265306121E-2</c:v>
                </c:pt>
                <c:pt idx="18">
                  <c:v>1.8867924528301886E-2</c:v>
                </c:pt>
                <c:pt idx="19">
                  <c:v>1.7543859649122806E-2</c:v>
                </c:pt>
                <c:pt idx="20">
                  <c:v>1.6393442622950821E-2</c:v>
                </c:pt>
                <c:pt idx="21">
                  <c:v>1.5384615384615385E-2</c:v>
                </c:pt>
                <c:pt idx="22">
                  <c:v>1.4492753623188406E-2</c:v>
                </c:pt>
                <c:pt idx="23">
                  <c:v>1.3698630136986301E-2</c:v>
                </c:pt>
                <c:pt idx="24">
                  <c:v>1.2987012987012988E-2</c:v>
                </c:pt>
                <c:pt idx="25">
                  <c:v>1.2345679012345678E-2</c:v>
                </c:pt>
                <c:pt idx="26">
                  <c:v>1.1764705882352941E-2</c:v>
                </c:pt>
                <c:pt idx="27">
                  <c:v>1.1235955056179775E-2</c:v>
                </c:pt>
                <c:pt idx="28">
                  <c:v>1.0752688172043012E-2</c:v>
                </c:pt>
                <c:pt idx="29">
                  <c:v>1.0309278350515464E-2</c:v>
                </c:pt>
                <c:pt idx="30">
                  <c:v>9.9009900990099011E-3</c:v>
                </c:pt>
                <c:pt idx="31">
                  <c:v>9.5238095238095247E-3</c:v>
                </c:pt>
                <c:pt idx="32">
                  <c:v>9.1743119266055051E-3</c:v>
                </c:pt>
                <c:pt idx="33">
                  <c:v>8.8495575221238937E-3</c:v>
                </c:pt>
                <c:pt idx="34">
                  <c:v>8.5470085470085479E-3</c:v>
                </c:pt>
                <c:pt idx="35">
                  <c:v>8.2644628099173556E-3</c:v>
                </c:pt>
                <c:pt idx="36">
                  <c:v>8.0000000000000002E-3</c:v>
                </c:pt>
                <c:pt idx="37">
                  <c:v>7.7519379844961239E-3</c:v>
                </c:pt>
                <c:pt idx="38">
                  <c:v>7.5187969924812026E-3</c:v>
                </c:pt>
                <c:pt idx="39">
                  <c:v>7.2992700729927005E-3</c:v>
                </c:pt>
                <c:pt idx="40">
                  <c:v>7.0921985815602835E-3</c:v>
                </c:pt>
                <c:pt idx="41">
                  <c:v>6.8965517241379309E-3</c:v>
                </c:pt>
                <c:pt idx="42">
                  <c:v>6.7114093959731542E-3</c:v>
                </c:pt>
                <c:pt idx="43">
                  <c:v>6.5359477124183009E-3</c:v>
                </c:pt>
                <c:pt idx="44">
                  <c:v>6.369426751592357E-3</c:v>
                </c:pt>
                <c:pt idx="45">
                  <c:v>6.2111801242236021E-3</c:v>
                </c:pt>
                <c:pt idx="46">
                  <c:v>6.0606060606060606E-3</c:v>
                </c:pt>
                <c:pt idx="47">
                  <c:v>5.9171597633136093E-3</c:v>
                </c:pt>
                <c:pt idx="48">
                  <c:v>5.7803468208092483E-3</c:v>
                </c:pt>
                <c:pt idx="49">
                  <c:v>5.6497175141242938E-3</c:v>
                </c:pt>
                <c:pt idx="50">
                  <c:v>5.5248618784530384E-3</c:v>
                </c:pt>
                <c:pt idx="51">
                  <c:v>5.4054054054054057E-3</c:v>
                </c:pt>
                <c:pt idx="52">
                  <c:v>5.2910052910052907E-3</c:v>
                </c:pt>
                <c:pt idx="53">
                  <c:v>5.1813471502590676E-3</c:v>
                </c:pt>
                <c:pt idx="54">
                  <c:v>5.076142131979695E-3</c:v>
                </c:pt>
                <c:pt idx="55">
                  <c:v>4.9751243781094526E-3</c:v>
                </c:pt>
                <c:pt idx="56">
                  <c:v>4.8780487804878049E-3</c:v>
                </c:pt>
                <c:pt idx="57">
                  <c:v>4.7846889952153108E-3</c:v>
                </c:pt>
                <c:pt idx="58">
                  <c:v>4.6948356807511738E-3</c:v>
                </c:pt>
                <c:pt idx="59">
                  <c:v>4.608294930875576E-3</c:v>
                </c:pt>
                <c:pt idx="60">
                  <c:v>4.5248868778280547E-3</c:v>
                </c:pt>
                <c:pt idx="61">
                  <c:v>4.4444444444444444E-3</c:v>
                </c:pt>
                <c:pt idx="62">
                  <c:v>4.3668122270742356E-3</c:v>
                </c:pt>
                <c:pt idx="63">
                  <c:v>4.2918454935622317E-3</c:v>
                </c:pt>
                <c:pt idx="64">
                  <c:v>4.2194092827004216E-3</c:v>
                </c:pt>
                <c:pt idx="65">
                  <c:v>4.1493775933609959E-3</c:v>
                </c:pt>
                <c:pt idx="66">
                  <c:v>4.0816326530612249E-3</c:v>
                </c:pt>
                <c:pt idx="67">
                  <c:v>4.0160642570281121E-3</c:v>
                </c:pt>
                <c:pt idx="68">
                  <c:v>3.952569169960474E-3</c:v>
                </c:pt>
                <c:pt idx="69">
                  <c:v>3.8910505836575876E-3</c:v>
                </c:pt>
                <c:pt idx="70">
                  <c:v>3.8314176245210726E-3</c:v>
                </c:pt>
                <c:pt idx="71">
                  <c:v>3.7735849056603774E-3</c:v>
                </c:pt>
                <c:pt idx="72">
                  <c:v>3.7174721189591076E-3</c:v>
                </c:pt>
                <c:pt idx="73">
                  <c:v>3.663003663003663E-3</c:v>
                </c:pt>
                <c:pt idx="74">
                  <c:v>3.6101083032490976E-3</c:v>
                </c:pt>
                <c:pt idx="75">
                  <c:v>3.5587188612099642E-3</c:v>
                </c:pt>
                <c:pt idx="76">
                  <c:v>3.5087719298245615E-3</c:v>
                </c:pt>
                <c:pt idx="77">
                  <c:v>3.4602076124567475E-3</c:v>
                </c:pt>
                <c:pt idx="78">
                  <c:v>3.4129692832764505E-3</c:v>
                </c:pt>
                <c:pt idx="79">
                  <c:v>3.3670033670033669E-3</c:v>
                </c:pt>
                <c:pt idx="80">
                  <c:v>3.3222591362126247E-3</c:v>
                </c:pt>
                <c:pt idx="81">
                  <c:v>3.2786885245901639E-3</c:v>
                </c:pt>
                <c:pt idx="82">
                  <c:v>3.2362459546925568E-3</c:v>
                </c:pt>
                <c:pt idx="83">
                  <c:v>3.1948881789137379E-3</c:v>
                </c:pt>
                <c:pt idx="84">
                  <c:v>3.1545741324921135E-3</c:v>
                </c:pt>
                <c:pt idx="85">
                  <c:v>3.1152647975077881E-3</c:v>
                </c:pt>
                <c:pt idx="86">
                  <c:v>3.0769230769230769E-3</c:v>
                </c:pt>
                <c:pt idx="87">
                  <c:v>3.0395136778115501E-3</c:v>
                </c:pt>
                <c:pt idx="88">
                  <c:v>3.003003003003003E-3</c:v>
                </c:pt>
                <c:pt idx="89">
                  <c:v>2.967359050445104E-3</c:v>
                </c:pt>
                <c:pt idx="90">
                  <c:v>2.9325513196480938E-3</c:v>
                </c:pt>
                <c:pt idx="91">
                  <c:v>2.8985507246376812E-3</c:v>
                </c:pt>
                <c:pt idx="92">
                  <c:v>2.8653295128939827E-3</c:v>
                </c:pt>
                <c:pt idx="93">
                  <c:v>2.8328611898016999E-3</c:v>
                </c:pt>
                <c:pt idx="94">
                  <c:v>2.8011204481792717E-3</c:v>
                </c:pt>
                <c:pt idx="95">
                  <c:v>2.7700831024930748E-3</c:v>
                </c:pt>
                <c:pt idx="96">
                  <c:v>2.7397260273972603E-3</c:v>
                </c:pt>
                <c:pt idx="97">
                  <c:v>2.7100271002710027E-3</c:v>
                </c:pt>
                <c:pt idx="98">
                  <c:v>2.6809651474530832E-3</c:v>
                </c:pt>
                <c:pt idx="99">
                  <c:v>2.6525198938992041E-3</c:v>
                </c:pt>
                <c:pt idx="100">
                  <c:v>2.6246719160104987E-3</c:v>
                </c:pt>
                <c:pt idx="101">
                  <c:v>2.5974025974025974E-3</c:v>
                </c:pt>
                <c:pt idx="102">
                  <c:v>2.5706940874035988E-3</c:v>
                </c:pt>
                <c:pt idx="103">
                  <c:v>2.5445292620865142E-3</c:v>
                </c:pt>
                <c:pt idx="104">
                  <c:v>2.5188916876574307E-3</c:v>
                </c:pt>
                <c:pt idx="105">
                  <c:v>2.4937655860349127E-3</c:v>
                </c:pt>
                <c:pt idx="106">
                  <c:v>2.4691358024691358E-3</c:v>
                </c:pt>
                <c:pt idx="107">
                  <c:v>2.4449877750611247E-3</c:v>
                </c:pt>
                <c:pt idx="108">
                  <c:v>2.4213075060532689E-3</c:v>
                </c:pt>
                <c:pt idx="109">
                  <c:v>2.3980815347721821E-3</c:v>
                </c:pt>
                <c:pt idx="110">
                  <c:v>2.3752969121140144E-3</c:v>
                </c:pt>
                <c:pt idx="111">
                  <c:v>2.352941176470588E-3</c:v>
                </c:pt>
                <c:pt idx="112">
                  <c:v>2.331002331002331E-3</c:v>
                </c:pt>
                <c:pt idx="113">
                  <c:v>2.3094688221709007E-3</c:v>
                </c:pt>
                <c:pt idx="114">
                  <c:v>2.2883295194508009E-3</c:v>
                </c:pt>
                <c:pt idx="115">
                  <c:v>2.2675736961451248E-3</c:v>
                </c:pt>
                <c:pt idx="116">
                  <c:v>2.2471910112359553E-3</c:v>
                </c:pt>
                <c:pt idx="117">
                  <c:v>2.2271714922048997E-3</c:v>
                </c:pt>
                <c:pt idx="118">
                  <c:v>2.2075055187637969E-3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9E-4E44-8EBD-2ACE472FCD6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exp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Sheet1!$A$2:$A$209</c:f>
              <c:numCache>
                <c:formatCode>General</c:formatCode>
                <c:ptCount val="20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</c:numCache>
            </c:numRef>
          </c:xVal>
          <c:yVal>
            <c:numRef>
              <c:f>Sheet1!$C$2:$C$209</c:f>
              <c:numCache>
                <c:formatCode>General</c:formatCode>
                <c:ptCount val="2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2.6084053304588836E-2</c:v>
                </c:pt>
                <c:pt idx="7">
                  <c:v>1.1951964277455204E-3</c:v>
                </c:pt>
                <c:pt idx="8">
                  <c:v>8.2718061255302591E-5</c:v>
                </c:pt>
                <c:pt idx="9">
                  <c:v>7.8442223930072316E-6</c:v>
                </c:pt>
                <c:pt idx="10">
                  <c:v>9.5367431640625E-7</c:v>
                </c:pt>
                <c:pt idx="11">
                  <c:v>1.4175761034406995E-7</c:v>
                </c:pt>
                <c:pt idx="12">
                  <c:v>2.4875691704357945E-8</c:v>
                </c:pt>
                <c:pt idx="13">
                  <c:v>5.018027541135004E-9</c:v>
                </c:pt>
                <c:pt idx="14">
                  <c:v>1.1398281362014011E-9</c:v>
                </c:pt>
                <c:pt idx="15">
                  <c:v>2.8679719907924413E-10</c:v>
                </c:pt>
                <c:pt idx="16">
                  <c:v>7.8886090522101013E-11</c:v>
                </c:pt>
                <c:pt idx="17">
                  <c:v>2.3465059466013522E-11</c:v>
                </c:pt>
                <c:pt idx="18">
                  <c:v>7.4808334283897701E-12</c:v>
                </c:pt>
                <c:pt idx="19">
                  <c:v>2.537044399574605E-12</c:v>
                </c:pt>
                <c:pt idx="20">
                  <c:v>9.0949470177292824E-13</c:v>
                </c:pt>
                <c:pt idx="21">
                  <c:v>3.4277898782693284E-13</c:v>
                </c:pt>
                <c:pt idx="22">
                  <c:v>1.3519059214026446E-13</c:v>
                </c:pt>
                <c:pt idx="23">
                  <c:v>5.5570379973281159E-14</c:v>
                </c:pt>
                <c:pt idx="24">
                  <c:v>2.3723308281286187E-14</c:v>
                </c:pt>
                <c:pt idx="25">
                  <c:v>1.0485759999999999E-14</c:v>
                </c:pt>
                <c:pt idx="26">
                  <c:v>4.7855639849996605E-15</c:v>
                </c:pt>
                <c:pt idx="27">
                  <c:v>2.2497010112691593E-15</c:v>
                </c:pt>
                <c:pt idx="28">
                  <c:v>1.0870248186124812E-15</c:v>
                </c:pt>
                <c:pt idx="29">
                  <c:v>5.3881555985763492E-16</c:v>
                </c:pt>
                <c:pt idx="30">
                  <c:v>2.7351112277912534E-16</c:v>
                </c:pt>
                <c:pt idx="31">
                  <c:v>1.419600717031067E-16</c:v>
                </c:pt>
                <c:pt idx="32">
                  <c:v>7.523163845262624E-17</c:v>
                </c:pt>
                <c:pt idx="33">
                  <c:v>4.0655685594846246E-17</c:v>
                </c:pt>
                <c:pt idx="34">
                  <c:v>2.2378024545682451E-17</c:v>
                </c:pt>
                <c:pt idx="35">
                  <c:v>1.253254289419685E-17</c:v>
                </c:pt>
                <c:pt idx="36">
                  <c:v>7.1342787059686376E-18</c:v>
                </c:pt>
                <c:pt idx="37">
                  <c:v>4.1244458430790978E-18</c:v>
                </c:pt>
                <c:pt idx="38">
                  <c:v>2.4195140834566164E-18</c:v>
                </c:pt>
                <c:pt idx="39">
                  <c:v>1.4391562437000276E-18</c:v>
                </c:pt>
                <c:pt idx="40">
                  <c:v>8.6736173798840355E-19</c:v>
                </c:pt>
                <c:pt idx="41">
                  <c:v>5.2932566564185678E-19</c:v>
                </c:pt>
                <c:pt idx="42">
                  <c:v>3.2689951689427646E-19</c:v>
                </c:pt>
                <c:pt idx="43">
                  <c:v>2.0418835724716906E-19</c:v>
                </c:pt>
                <c:pt idx="44">
                  <c:v>1.2892779554392287E-19</c:v>
                </c:pt>
                <c:pt idx="45">
                  <c:v>8.2252633399699586E-20</c:v>
                </c:pt>
                <c:pt idx="46">
                  <c:v>5.2996044133454475E-20</c:v>
                </c:pt>
                <c:pt idx="47">
                  <c:v>3.4470130532174516E-20</c:v>
                </c:pt>
                <c:pt idx="48">
                  <c:v>2.2624309808050334E-20</c:v>
                </c:pt>
                <c:pt idx="49">
                  <c:v>1.4978850497711528E-20</c:v>
                </c:pt>
                <c:pt idx="50">
                  <c:v>9.9999999999999995E-21</c:v>
                </c:pt>
                <c:pt idx="51">
                  <c:v>6.7297133310805843E-21</c:v>
                </c:pt>
                <c:pt idx="52">
                  <c:v>4.5638694620129208E-21</c:v>
                </c:pt>
                <c:pt idx="53">
                  <c:v>3.1180472688608471E-21</c:v>
                </c:pt>
                <c:pt idx="54">
                  <c:v>2.1454820740405649E-21</c:v>
                </c:pt>
                <c:pt idx="55">
                  <c:v>1.4864362802414371E-21</c:v>
                </c:pt>
                <c:pt idx="56">
                  <c:v>1.0366676508068859E-21</c:v>
                </c:pt>
                <c:pt idx="57">
                  <c:v>7.2761722773767881E-22</c:v>
                </c:pt>
                <c:pt idx="58">
                  <c:v>5.1385456071628086E-22</c:v>
                </c:pt>
                <c:pt idx="59">
                  <c:v>3.6505630516980334E-22</c:v>
                </c:pt>
                <c:pt idx="60">
                  <c:v>2.6084053304588827E-22</c:v>
                </c:pt>
                <c:pt idx="61">
                  <c:v>1.8741458539769139E-22</c:v>
                </c:pt>
                <c:pt idx="62">
                  <c:v>1.3538367433844251E-22</c:v>
                </c:pt>
                <c:pt idx="63">
                  <c:v>9.8308053611982738E-23</c:v>
                </c:pt>
                <c:pt idx="64">
                  <c:v>7.1746481373430481E-23</c:v>
                </c:pt>
                <c:pt idx="65">
                  <c:v>5.2617832469731817E-23</c:v>
                </c:pt>
                <c:pt idx="66">
                  <c:v>3.8772283167692419E-23</c:v>
                </c:pt>
                <c:pt idx="67">
                  <c:v>2.8701462874966765E-23</c:v>
                </c:pt>
                <c:pt idx="68">
                  <c:v>2.1341347261125995E-23</c:v>
                </c:pt>
                <c:pt idx="69">
                  <c:v>1.5937429328106304E-23</c:v>
                </c:pt>
                <c:pt idx="70">
                  <c:v>1.1951964277455187E-23</c:v>
                </c:pt>
                <c:pt idx="71">
                  <c:v>8.9998052634960128E-24</c:v>
                </c:pt>
                <c:pt idx="72">
                  <c:v>6.8037783679663063E-24</c:v>
                </c:pt>
                <c:pt idx="73">
                  <c:v>5.1634845789305894E-24</c:v>
                </c:pt>
                <c:pt idx="74">
                  <c:v>3.933378069953058E-24</c:v>
                </c:pt>
                <c:pt idx="75">
                  <c:v>3.0072865982171747E-24</c:v>
                </c:pt>
                <c:pt idx="76">
                  <c:v>2.3074284395757831E-24</c:v>
                </c:pt>
                <c:pt idx="77">
                  <c:v>1.7765833322158999E-24</c:v>
                </c:pt>
                <c:pt idx="78">
                  <c:v>1.3724863469124103E-24</c:v>
                </c:pt>
                <c:pt idx="79">
                  <c:v>1.0637957744592569E-24</c:v>
                </c:pt>
                <c:pt idx="80">
                  <c:v>8.2718061255302767E-25</c:v>
                </c:pt>
                <c:pt idx="81">
                  <c:v>6.4520794879773885E-25</c:v>
                </c:pt>
                <c:pt idx="82">
                  <c:v>5.0480429233728102E-25</c:v>
                </c:pt>
                <c:pt idx="83">
                  <c:v>3.9613046084980303E-25</c:v>
                </c:pt>
                <c:pt idx="84">
                  <c:v>3.1175567330768248E-25</c:v>
                </c:pt>
                <c:pt idx="85">
                  <c:v>2.4604898194634578E-25</c:v>
                </c:pt>
                <c:pt idx="86">
                  <c:v>1.9472919201580911E-25</c:v>
                </c:pt>
                <c:pt idx="87">
                  <c:v>1.545307933874849E-25</c:v>
                </c:pt>
                <c:pt idx="88">
                  <c:v>1.229551272811154E-25</c:v>
                </c:pt>
                <c:pt idx="89">
                  <c:v>9.8084403173922775E-26</c:v>
                </c:pt>
                <c:pt idx="90">
                  <c:v>7.844222393007239E-26</c:v>
                </c:pt>
                <c:pt idx="91">
                  <c:v>6.2888645403535692E-26</c:v>
                </c:pt>
                <c:pt idx="92">
                  <c:v>5.0540966161207652E-26</c:v>
                </c:pt>
                <c:pt idx="93">
                  <c:v>4.0713750945539672E-26</c:v>
                </c:pt>
                <c:pt idx="94">
                  <c:v>3.2873278171705738E-26</c:v>
                </c:pt>
                <c:pt idx="95">
                  <c:v>2.6602838683283402E-26</c:v>
                </c:pt>
                <c:pt idx="96">
                  <c:v>2.1576223190355619E-26</c:v>
                </c:pt>
                <c:pt idx="97">
                  <c:v>1.7537407823580794E-26</c:v>
                </c:pt>
                <c:pt idx="98">
                  <c:v>1.4284945008956459E-26</c:v>
                </c:pt>
                <c:pt idx="99">
                  <c:v>1.1659936755248262E-26</c:v>
                </c:pt>
                <c:pt idx="100">
                  <c:v>9.5367431640624995E-27</c:v>
                </c:pt>
                <c:pt idx="101">
                  <c:v>7.8157851251344314E-27</c:v>
                </c:pt>
                <c:pt idx="102">
                  <c:v>6.4179547606283038E-27</c:v>
                </c:pt>
                <c:pt idx="103">
                  <c:v>5.2802634638436664E-27</c:v>
                </c:pt>
                <c:pt idx="104">
                  <c:v>4.3524450893525322E-27</c:v>
                </c:pt>
                <c:pt idx="105">
                  <c:v>3.5942981993961401E-27</c:v>
                </c:pt>
                <c:pt idx="106">
                  <c:v>2.9736015976532431E-27</c:v>
                </c:pt>
                <c:pt idx="107">
                  <c:v>2.4644756585490151E-27</c:v>
                </c:pt>
                <c:pt idx="108">
                  <c:v>2.0460911503224991E-27</c:v>
                </c:pt>
                <c:pt idx="109">
                  <c:v>1.7016495683886261E-27</c:v>
                </c:pt>
                <c:pt idx="110">
                  <c:v>1.4175761034407016E-27</c:v>
                </c:pt>
                <c:pt idx="111">
                  <c:v>1.1828795155491179E-27</c:v>
                </c:pt>
                <c:pt idx="112">
                  <c:v>9.8864331322373001E-28</c:v>
                </c:pt>
                <c:pt idx="113">
                  <c:v>8.2762045718840617E-28</c:v>
                </c:pt>
                <c:pt idx="114">
                  <c:v>6.9390986226814156E-28</c:v>
                </c:pt>
                <c:pt idx="115">
                  <c:v>5.8269766750863162E-28</c:v>
                </c:pt>
                <c:pt idx="116">
                  <c:v>4.9004989692333304E-28</c:v>
                </c:pt>
                <c:pt idx="117">
                  <c:v>4.1274597973057418E-28</c:v>
                </c:pt>
                <c:pt idx="118">
                  <c:v>3.4814482228260359E-28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9E-4E44-8EBD-2ACE472FC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910544"/>
        <c:axId val="688580672"/>
      </c:scatterChart>
      <c:valAx>
        <c:axId val="10019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8580672"/>
        <c:crosses val="autoZero"/>
        <c:crossBetween val="midCat"/>
      </c:valAx>
      <c:valAx>
        <c:axId val="6885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91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exp2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Sheet1!$A$2:$A$209</c:f>
              <c:numCache>
                <c:formatCode>General</c:formatCode>
                <c:ptCount val="20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</c:numCache>
            </c:numRef>
          </c:xVal>
          <c:yVal>
            <c:numRef>
              <c:f>Sheet1!$D$2:$D$209</c:f>
              <c:numCache>
                <c:formatCode>General</c:formatCode>
                <c:ptCount val="2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0.83926387270779546</c:v>
                </c:pt>
                <c:pt idx="7">
                  <c:v>0.68361518362562723</c:v>
                </c:pt>
                <c:pt idx="8">
                  <c:v>0.54093105247172124</c:v>
                </c:pt>
                <c:pt idx="9">
                  <c:v>0.41623320335556963</c:v>
                </c:pt>
                <c:pt idx="10">
                  <c:v>0.31180472688608429</c:v>
                </c:pt>
                <c:pt idx="11">
                  <c:v>0.22766646402360066</c:v>
                </c:pt>
                <c:pt idx="12">
                  <c:v>0.16223004829876403</c:v>
                </c:pt>
                <c:pt idx="13">
                  <c:v>0.11296522844689517</c:v>
                </c:pt>
                <c:pt idx="14">
                  <c:v>7.696950642536414E-2</c:v>
                </c:pt>
                <c:pt idx="15">
                  <c:v>5.138545607162813E-2</c:v>
                </c:pt>
                <c:pt idx="16">
                  <c:v>3.3658835747341485E-2</c:v>
                </c:pt>
                <c:pt idx="17">
                  <c:v>2.1661212200910707E-2</c:v>
                </c:pt>
                <c:pt idx="18">
                  <c:v>1.3714245039957593E-2</c:v>
                </c:pt>
                <c:pt idx="19">
                  <c:v>8.5533570303233716E-3</c:v>
                </c:pt>
                <c:pt idx="20">
                  <c:v>5.2617832469731779E-3</c:v>
                </c:pt>
                <c:pt idx="21">
                  <c:v>3.1966885004415207E-3</c:v>
                </c:pt>
                <c:pt idx="22">
                  <c:v>1.9202554471820555E-3</c:v>
                </c:pt>
                <c:pt idx="23">
                  <c:v>1.1418484838195118E-3</c:v>
                </c:pt>
                <c:pt idx="24">
                  <c:v>6.7286200252951944E-4</c:v>
                </c:pt>
                <c:pt idx="25">
                  <c:v>3.9333780699530609E-4</c:v>
                </c:pt>
                <c:pt idx="26">
                  <c:v>2.283273429792572E-4</c:v>
                </c:pt>
                <c:pt idx="27">
                  <c:v>1.3173739534468818E-4</c:v>
                </c:pt>
                <c:pt idx="28">
                  <c:v>7.5613880255232077E-5</c:v>
                </c:pt>
                <c:pt idx="29">
                  <c:v>4.3210960152236812E-5</c:v>
                </c:pt>
                <c:pt idx="30">
                  <c:v>2.4604898194634595E-5</c:v>
                </c:pt>
                <c:pt idx="31">
                  <c:v>1.3970022574038745E-5</c:v>
                </c:pt>
                <c:pt idx="32">
                  <c:v>7.9142752674906311E-6</c:v>
                </c:pt>
                <c:pt idx="33">
                  <c:v>4.476444123452303E-6</c:v>
                </c:pt>
                <c:pt idx="34">
                  <c:v>2.5293699349467044E-6</c:v>
                </c:pt>
                <c:pt idx="35">
                  <c:v>1.4284945008956494E-6</c:v>
                </c:pt>
                <c:pt idx="36">
                  <c:v>8.0675812254742879E-7</c:v>
                </c:pt>
                <c:pt idx="37">
                  <c:v>4.5582781765461617E-7</c:v>
                </c:pt>
                <c:pt idx="38">
                  <c:v>2.5776787091306903E-7</c:v>
                </c:pt>
                <c:pt idx="39">
                  <c:v>1.4594512812653829E-7</c:v>
                </c:pt>
                <c:pt idx="40">
                  <c:v>8.2762045718840904E-8</c:v>
                </c:pt>
                <c:pt idx="41">
                  <c:v>4.7020588560399158E-8</c:v>
                </c:pt>
                <c:pt idx="42">
                  <c:v>2.6772070462823943E-8</c:v>
                </c:pt>
                <c:pt idx="43">
                  <c:v>1.5279987427073364E-8</c:v>
                </c:pt>
                <c:pt idx="44">
                  <c:v>8.7440039145738653E-9</c:v>
                </c:pt>
                <c:pt idx="45">
                  <c:v>5.018027541135004E-9</c:v>
                </c:pt>
                <c:pt idx="46">
                  <c:v>2.8884891955831715E-9</c:v>
                </c:pt>
                <c:pt idx="47">
                  <c:v>1.6679938447383638E-9</c:v>
                </c:pt>
                <c:pt idx="48">
                  <c:v>9.6642263448329926E-10</c:v>
                </c:pt>
                <c:pt idx="49">
                  <c:v>5.6188089428714731E-10</c:v>
                </c:pt>
                <c:pt idx="50">
                  <c:v>3.2784964555259271E-10</c:v>
                </c:pt>
                <c:pt idx="51">
                  <c:v>1.9199987516619813E-10</c:v>
                </c:pt>
                <c:pt idx="52">
                  <c:v>1.1286510343526118E-10</c:v>
                </c:pt>
                <c:pt idx="53">
                  <c:v>6.6601250361868556E-11</c:v>
                </c:pt>
                <c:pt idx="54">
                  <c:v>3.9454418791537311E-11</c:v>
                </c:pt>
                <c:pt idx="55">
                  <c:v>2.3465059466013522E-11</c:v>
                </c:pt>
                <c:pt idx="56">
                  <c:v>1.4011303055758064E-11</c:v>
                </c:pt>
                <c:pt idx="57">
                  <c:v>8.4000266700819587E-12</c:v>
                </c:pt>
                <c:pt idx="58">
                  <c:v>5.0563730308500846E-12</c:v>
                </c:pt>
                <c:pt idx="59">
                  <c:v>3.056059485023174E-12</c:v>
                </c:pt>
                <c:pt idx="60">
                  <c:v>1.8546155917058599E-12</c:v>
                </c:pt>
                <c:pt idx="61">
                  <c:v>1.1301029787715543E-12</c:v>
                </c:pt>
                <c:pt idx="62">
                  <c:v>6.9143989762972372E-13</c:v>
                </c:pt>
                <c:pt idx="63">
                  <c:v>4.247773530102171E-13</c:v>
                </c:pt>
                <c:pt idx="64">
                  <c:v>2.6202038574212195E-13</c:v>
                </c:pt>
                <c:pt idx="65">
                  <c:v>1.6228194888960119E-13</c:v>
                </c:pt>
                <c:pt idx="66">
                  <c:v>1.0091594928329727E-13</c:v>
                </c:pt>
                <c:pt idx="67">
                  <c:v>6.3007977478836429E-14</c:v>
                </c:pt>
                <c:pt idx="68">
                  <c:v>3.9497338582430271E-14</c:v>
                </c:pt>
                <c:pt idx="69">
                  <c:v>2.4857990063300247E-14</c:v>
                </c:pt>
                <c:pt idx="70">
                  <c:v>1.5706463139488363E-14</c:v>
                </c:pt>
                <c:pt idx="71">
                  <c:v>9.963053197900966E-15</c:v>
                </c:pt>
                <c:pt idx="72">
                  <c:v>6.3444624083033268E-15</c:v>
                </c:pt>
                <c:pt idx="73">
                  <c:v>4.0557531973682258E-15</c:v>
                </c:pt>
                <c:pt idx="74">
                  <c:v>2.6026028524867917E-15</c:v>
                </c:pt>
                <c:pt idx="75">
                  <c:v>1.6764431488171253E-15</c:v>
                </c:pt>
                <c:pt idx="76">
                  <c:v>1.0839236872177264E-15</c:v>
                </c:pt>
                <c:pt idx="77">
                  <c:v>7.0343106522196296E-16</c:v>
                </c:pt>
                <c:pt idx="78">
                  <c:v>4.5818516381241422E-16</c:v>
                </c:pt>
                <c:pt idx="79">
                  <c:v>2.9953015301348325E-16</c:v>
                </c:pt>
                <c:pt idx="80">
                  <c:v>1.9651843629796964E-16</c:v>
                </c:pt>
                <c:pt idx="81">
                  <c:v>1.2939344403031767E-16</c:v>
                </c:pt>
                <c:pt idx="82">
                  <c:v>8.549689062800534E-17</c:v>
                </c:pt>
                <c:pt idx="83">
                  <c:v>5.6689182318163434E-17</c:v>
                </c:pt>
                <c:pt idx="84">
                  <c:v>3.7717644888798116E-17</c:v>
                </c:pt>
                <c:pt idx="85">
                  <c:v>2.5180600403589494E-17</c:v>
                </c:pt>
                <c:pt idx="86">
                  <c:v>1.6867369481507355E-17</c:v>
                </c:pt>
                <c:pt idx="87">
                  <c:v>1.1336292275505844E-17</c:v>
                </c:pt>
                <c:pt idx="88">
                  <c:v>7.6439841852046453E-18</c:v>
                </c:pt>
                <c:pt idx="89">
                  <c:v>5.1710212117216382E-18</c:v>
                </c:pt>
                <c:pt idx="90">
                  <c:v>3.5093238710063254E-18</c:v>
                </c:pt>
                <c:pt idx="91">
                  <c:v>2.3891535411786494E-18</c:v>
                </c:pt>
                <c:pt idx="92">
                  <c:v>1.6316279718328305E-18</c:v>
                </c:pt>
                <c:pt idx="93">
                  <c:v>1.1177323031526829E-18</c:v>
                </c:pt>
                <c:pt idx="94">
                  <c:v>7.6802840102167512E-19</c:v>
                </c:pt>
                <c:pt idx="95">
                  <c:v>5.2932566564185678E-19</c:v>
                </c:pt>
                <c:pt idx="96">
                  <c:v>3.6589657554860438E-19</c:v>
                </c:pt>
                <c:pt idx="97">
                  <c:v>2.5366885032057578E-19</c:v>
                </c:pt>
                <c:pt idx="98">
                  <c:v>1.7637344015721459E-19</c:v>
                </c:pt>
                <c:pt idx="99">
                  <c:v>1.2298170147499565E-19</c:v>
                </c:pt>
                <c:pt idx="100">
                  <c:v>8.5995013033776134E-20</c:v>
                </c:pt>
                <c:pt idx="101">
                  <c:v>6.0299799163984465E-20</c:v>
                </c:pt>
                <c:pt idx="102">
                  <c:v>4.2398730168827571E-20</c:v>
                </c:pt>
                <c:pt idx="103">
                  <c:v>2.9892962777072286E-20</c:v>
                </c:pt>
                <c:pt idx="104">
                  <c:v>2.1132415071539251E-20</c:v>
                </c:pt>
                <c:pt idx="105">
                  <c:v>1.4978850497711528E-20</c:v>
                </c:pt>
                <c:pt idx="106">
                  <c:v>1.0644918476634605E-20</c:v>
                </c:pt>
                <c:pt idx="107">
                  <c:v>7.5844868794563297E-21</c:v>
                </c:pt>
                <c:pt idx="108">
                  <c:v>5.4177103996212216E-21</c:v>
                </c:pt>
                <c:pt idx="109">
                  <c:v>3.8796896635417169E-21</c:v>
                </c:pt>
                <c:pt idx="110">
                  <c:v>2.7851969196672481E-21</c:v>
                </c:pt>
                <c:pt idx="111">
                  <c:v>2.0043743422436813E-21</c:v>
                </c:pt>
                <c:pt idx="112">
                  <c:v>1.445946623598376E-21</c:v>
                </c:pt>
                <c:pt idx="113">
                  <c:v>1.045593485260163E-21</c:v>
                </c:pt>
                <c:pt idx="114">
                  <c:v>7.5787491355542523E-22</c:v>
                </c:pt>
                <c:pt idx="115">
                  <c:v>5.5060901574354969E-22</c:v>
                </c:pt>
                <c:pt idx="116">
                  <c:v>4.009474787307972E-22</c:v>
                </c:pt>
                <c:pt idx="117">
                  <c:v>2.9262908211742066E-22</c:v>
                </c:pt>
                <c:pt idx="118">
                  <c:v>2.1405281735033536E-22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C7-44D2-83B6-E8A677EA1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073776"/>
        <c:axId val="950133936"/>
      </c:scatterChart>
      <c:valAx>
        <c:axId val="68407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133936"/>
        <c:crosses val="autoZero"/>
        <c:crossBetween val="midCat"/>
      </c:valAx>
      <c:valAx>
        <c:axId val="950133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407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588537</xdr:colOff>
      <xdr:row>1</xdr:row>
      <xdr:rowOff>141528</xdr:rowOff>
    </xdr:from>
    <xdr:to>
      <xdr:col>19</xdr:col>
      <xdr:colOff>55757</xdr:colOff>
      <xdr:row>18</xdr:row>
      <xdr:rowOff>168199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757F311-63F3-4A89-BC81-B35F80A5D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532781</xdr:colOff>
      <xdr:row>9</xdr:row>
      <xdr:rowOff>210634</xdr:rowOff>
    </xdr:from>
    <xdr:to>
      <xdr:col>23</xdr:col>
      <xdr:colOff>0</xdr:colOff>
      <xdr:row>27</xdr:row>
      <xdr:rowOff>8085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6A90AC2-9AA6-4CA3-AD57-78D9C82DB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55756</xdr:colOff>
      <xdr:row>3</xdr:row>
      <xdr:rowOff>90448</xdr:rowOff>
    </xdr:from>
    <xdr:to>
      <xdr:col>13</xdr:col>
      <xdr:colOff>613317</xdr:colOff>
      <xdr:row>15</xdr:row>
      <xdr:rowOff>83014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1C7C9DA6-D739-44D0-B346-BDB04B510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B3C58-DB37-4C09-8DF1-E4EEB35E646B}">
  <dimension ref="A1:I120"/>
  <sheetViews>
    <sheetView tabSelected="1" zoomScale="123" workbookViewId="0">
      <selection activeCell="F6" sqref="F6"/>
    </sheetView>
  </sheetViews>
  <sheetFormatPr defaultRowHeight="18" x14ac:dyDescent="0.45"/>
  <sheetData>
    <row r="1" spans="1:9" x14ac:dyDescent="0.45">
      <c r="A1" t="s">
        <v>2</v>
      </c>
      <c r="B1" t="s">
        <v>3</v>
      </c>
      <c r="C1" t="s">
        <v>4</v>
      </c>
      <c r="D1" t="s">
        <v>7</v>
      </c>
      <c r="E1" t="s">
        <v>6</v>
      </c>
      <c r="F1" s="1" t="s">
        <v>1</v>
      </c>
      <c r="G1" s="1" t="s">
        <v>0</v>
      </c>
      <c r="H1" t="s">
        <v>5</v>
      </c>
      <c r="I1" t="s">
        <v>8</v>
      </c>
    </row>
    <row r="2" spans="1:9" x14ac:dyDescent="0.45">
      <c r="A2">
        <v>0</v>
      </c>
      <c r="B2">
        <f xml:space="preserve"> $G$2 / ($G$2 + $F$2 * (MAX(A2, $G$2) - $G$2))</f>
        <v>1</v>
      </c>
      <c r="C2">
        <f>POWER(MAX(A2, $G$2) / $G$2, -$F$2)</f>
        <v>1</v>
      </c>
      <c r="D2">
        <f>POWER(MAX((POWER(A2, $I$2)/POWER($G$2, $I$2)+$G$2-1), $G$2) / $G$2, -$F$2)</f>
        <v>1</v>
      </c>
      <c r="E2">
        <f>1 - $F$2 * (A2 - $G$2) / ($H$2 - $G$2)</f>
        <v>1.0100050025012506</v>
      </c>
      <c r="F2">
        <v>20</v>
      </c>
      <c r="G2">
        <v>50</v>
      </c>
      <c r="H2">
        <v>100000</v>
      </c>
      <c r="I2">
        <v>2</v>
      </c>
    </row>
    <row r="3" spans="1:9" x14ac:dyDescent="0.45">
      <c r="A3">
        <v>10</v>
      </c>
      <c r="B3">
        <f xml:space="preserve"> $G$2 / ($G$2 + $F$2 * (MAX(A3, $G$2) - $G$2))</f>
        <v>1</v>
      </c>
      <c r="C3">
        <f>POWER(MAX(A3, $G$2) / $G$2, -$F$2)</f>
        <v>1</v>
      </c>
      <c r="D3">
        <f t="shared" ref="D3:D66" si="0">POWER(MAX((POWER(A3, $I$2)/POWER($G$2, $I$2)+$G$2-1), $G$2) / $G$2, -$F$2)</f>
        <v>1</v>
      </c>
      <c r="E3">
        <f t="shared" ref="E3:E66" si="1">1 - $F$2 * (A3 - $G$2) / ($H$2 - $G$2)</f>
        <v>1.0080040020010006</v>
      </c>
    </row>
    <row r="4" spans="1:9" x14ac:dyDescent="0.45">
      <c r="A4">
        <v>20</v>
      </c>
      <c r="B4">
        <f xml:space="preserve"> $G$2 / ($G$2 + $F$2 * (MAX(A4, $G$2) - $G$2))</f>
        <v>1</v>
      </c>
      <c r="C4">
        <f>POWER(MAX(A4, $G$2) / $G$2, -$F$2)</f>
        <v>1</v>
      </c>
      <c r="D4">
        <f t="shared" si="0"/>
        <v>1</v>
      </c>
      <c r="E4">
        <f t="shared" si="1"/>
        <v>1.0060030015007504</v>
      </c>
    </row>
    <row r="5" spans="1:9" x14ac:dyDescent="0.45">
      <c r="A5">
        <v>30</v>
      </c>
      <c r="B5">
        <f xml:space="preserve"> $G$2 / ($G$2 + $F$2 * (MAX(A5, $G$2) - $G$2))</f>
        <v>1</v>
      </c>
      <c r="C5">
        <f>POWER(MAX(A5, $G$2) / $G$2, -$F$2)</f>
        <v>1</v>
      </c>
      <c r="D5">
        <f t="shared" si="0"/>
        <v>1</v>
      </c>
      <c r="E5">
        <f t="shared" si="1"/>
        <v>1.0040020010005002</v>
      </c>
    </row>
    <row r="6" spans="1:9" x14ac:dyDescent="0.45">
      <c r="A6">
        <v>40</v>
      </c>
      <c r="B6">
        <f xml:space="preserve"> $G$2 / ($G$2 + $F$2 * (MAX(A6, $G$2) - $G$2))</f>
        <v>1</v>
      </c>
      <c r="C6">
        <f>POWER(MAX(A6, $G$2) / $G$2, -$F$2)</f>
        <v>1</v>
      </c>
      <c r="D6">
        <f t="shared" si="0"/>
        <v>1</v>
      </c>
      <c r="E6">
        <f t="shared" si="1"/>
        <v>1.0020010005002502</v>
      </c>
    </row>
    <row r="7" spans="1:9" x14ac:dyDescent="0.45">
      <c r="A7">
        <v>50</v>
      </c>
      <c r="B7">
        <f xml:space="preserve"> $G$2 / ($G$2 + $F$2 * (MAX(A7, $G$2) - $G$2))</f>
        <v>1</v>
      </c>
      <c r="C7">
        <f>POWER(MAX(A7, $G$2) / $G$2, -$F$2)</f>
        <v>1</v>
      </c>
      <c r="D7">
        <f t="shared" si="0"/>
        <v>1</v>
      </c>
      <c r="E7">
        <f t="shared" si="1"/>
        <v>1</v>
      </c>
    </row>
    <row r="8" spans="1:9" x14ac:dyDescent="0.45">
      <c r="A8">
        <v>60</v>
      </c>
      <c r="B8">
        <f xml:space="preserve"> $G$2 / ($G$2 + $F$2 * (MAX(A8, $G$2) - $G$2))</f>
        <v>0.2</v>
      </c>
      <c r="C8">
        <f>POWER(MAX(A8, $G$2) / $G$2, -$F$2)</f>
        <v>2.6084053304588836E-2</v>
      </c>
      <c r="D8">
        <f t="shared" si="0"/>
        <v>0.83926387270779546</v>
      </c>
      <c r="E8">
        <f t="shared" si="1"/>
        <v>0.99799899949974991</v>
      </c>
    </row>
    <row r="9" spans="1:9" x14ac:dyDescent="0.45">
      <c r="A9">
        <v>70</v>
      </c>
      <c r="B9">
        <f xml:space="preserve"> $G$2 / ($G$2 + $F$2 * (MAX(A9, $G$2) - $G$2))</f>
        <v>0.1111111111111111</v>
      </c>
      <c r="C9">
        <f>POWER(MAX(A9, $G$2) / $G$2, -$F$2)</f>
        <v>1.1951964277455204E-3</v>
      </c>
      <c r="D9">
        <f t="shared" si="0"/>
        <v>0.68361518362562723</v>
      </c>
      <c r="E9">
        <f t="shared" si="1"/>
        <v>0.9959979989994997</v>
      </c>
    </row>
    <row r="10" spans="1:9" x14ac:dyDescent="0.45">
      <c r="A10">
        <v>80</v>
      </c>
      <c r="B10">
        <f xml:space="preserve"> $G$2 / ($G$2 + $F$2 * (MAX(A10, $G$2) - $G$2))</f>
        <v>7.6923076923076927E-2</v>
      </c>
      <c r="C10">
        <f>POWER(MAX(A10, $G$2) / $G$2, -$F$2)</f>
        <v>8.2718061255302591E-5</v>
      </c>
      <c r="D10">
        <f t="shared" si="0"/>
        <v>0.54093105247172124</v>
      </c>
      <c r="E10">
        <f t="shared" si="1"/>
        <v>0.99399699849924961</v>
      </c>
    </row>
    <row r="11" spans="1:9" x14ac:dyDescent="0.45">
      <c r="A11">
        <v>90</v>
      </c>
      <c r="B11">
        <f xml:space="preserve"> $G$2 / ($G$2 + $F$2 * (MAX(A11, $G$2) - $G$2))</f>
        <v>5.8823529411764705E-2</v>
      </c>
      <c r="C11">
        <f>POWER(MAX(A11, $G$2) / $G$2, -$F$2)</f>
        <v>7.8442223930072316E-6</v>
      </c>
      <c r="D11">
        <f t="shared" si="0"/>
        <v>0.41623320335556963</v>
      </c>
      <c r="E11">
        <f t="shared" si="1"/>
        <v>0.99199599799899951</v>
      </c>
    </row>
    <row r="12" spans="1:9" x14ac:dyDescent="0.45">
      <c r="A12">
        <v>100</v>
      </c>
      <c r="B12">
        <f xml:space="preserve"> $G$2 / ($G$2 + $F$2 * (MAX(A12, $G$2) - $G$2))</f>
        <v>4.7619047619047616E-2</v>
      </c>
      <c r="C12">
        <f>POWER(MAX(A12, $G$2) / $G$2, -$F$2)</f>
        <v>9.5367431640625E-7</v>
      </c>
      <c r="D12">
        <f t="shared" si="0"/>
        <v>0.31180472688608429</v>
      </c>
      <c r="E12">
        <f t="shared" si="1"/>
        <v>0.98999499749874942</v>
      </c>
    </row>
    <row r="13" spans="1:9" x14ac:dyDescent="0.45">
      <c r="A13">
        <v>110</v>
      </c>
      <c r="B13">
        <f xml:space="preserve"> $G$2 / ($G$2 + $F$2 * (MAX(A13, $G$2) - $G$2))</f>
        <v>0.04</v>
      </c>
      <c r="C13">
        <f>POWER(MAX(A13, $G$2) / $G$2, -$F$2)</f>
        <v>1.4175761034406995E-7</v>
      </c>
      <c r="D13">
        <f t="shared" si="0"/>
        <v>0.22766646402360066</v>
      </c>
      <c r="E13">
        <f t="shared" si="1"/>
        <v>0.98799399699849921</v>
      </c>
    </row>
    <row r="14" spans="1:9" x14ac:dyDescent="0.45">
      <c r="A14">
        <v>120</v>
      </c>
      <c r="B14">
        <f xml:space="preserve"> $G$2 / ($G$2 + $F$2 * (MAX(A14, $G$2) - $G$2))</f>
        <v>3.4482758620689655E-2</v>
      </c>
      <c r="C14">
        <f>POWER(MAX(A14, $G$2) / $G$2, -$F$2)</f>
        <v>2.4875691704357945E-8</v>
      </c>
      <c r="D14">
        <f t="shared" si="0"/>
        <v>0.16223004829876403</v>
      </c>
      <c r="E14">
        <f t="shared" si="1"/>
        <v>0.98599299649824912</v>
      </c>
    </row>
    <row r="15" spans="1:9" x14ac:dyDescent="0.45">
      <c r="A15">
        <v>130</v>
      </c>
      <c r="B15">
        <f xml:space="preserve"> $G$2 / ($G$2 + $F$2 * (MAX(A15, $G$2) - $G$2))</f>
        <v>3.0303030303030304E-2</v>
      </c>
      <c r="C15">
        <f>POWER(MAX(A15, $G$2) / $G$2, -$F$2)</f>
        <v>5.018027541135004E-9</v>
      </c>
      <c r="D15">
        <f t="shared" si="0"/>
        <v>0.11296522844689517</v>
      </c>
      <c r="E15">
        <f t="shared" si="1"/>
        <v>0.98399199599799902</v>
      </c>
    </row>
    <row r="16" spans="1:9" x14ac:dyDescent="0.45">
      <c r="A16">
        <v>140</v>
      </c>
      <c r="B16">
        <f xml:space="preserve"> $G$2 / ($G$2 + $F$2 * (MAX(A16, $G$2) - $G$2))</f>
        <v>2.7027027027027029E-2</v>
      </c>
      <c r="C16">
        <f>POWER(MAX(A16, $G$2) / $G$2, -$F$2)</f>
        <v>1.1398281362014011E-9</v>
      </c>
      <c r="D16">
        <f t="shared" si="0"/>
        <v>7.696950642536414E-2</v>
      </c>
      <c r="E16">
        <f t="shared" si="1"/>
        <v>0.98199099549774882</v>
      </c>
    </row>
    <row r="17" spans="1:5" x14ac:dyDescent="0.45">
      <c r="A17">
        <v>150</v>
      </c>
      <c r="B17">
        <f xml:space="preserve"> $G$2 / ($G$2 + $F$2 * (MAX(A17, $G$2) - $G$2))</f>
        <v>2.4390243902439025E-2</v>
      </c>
      <c r="C17">
        <f>POWER(MAX(A17, $G$2) / $G$2, -$F$2)</f>
        <v>2.8679719907924413E-10</v>
      </c>
      <c r="D17">
        <f t="shared" si="0"/>
        <v>5.138545607162813E-2</v>
      </c>
      <c r="E17">
        <f t="shared" si="1"/>
        <v>0.97998999499749873</v>
      </c>
    </row>
    <row r="18" spans="1:5" x14ac:dyDescent="0.45">
      <c r="A18">
        <v>160</v>
      </c>
      <c r="B18">
        <f xml:space="preserve"> $G$2 / ($G$2 + $F$2 * (MAX(A18, $G$2) - $G$2))</f>
        <v>2.2222222222222223E-2</v>
      </c>
      <c r="C18">
        <f>POWER(MAX(A18, $G$2) / $G$2, -$F$2)</f>
        <v>7.8886090522101013E-11</v>
      </c>
      <c r="D18">
        <f t="shared" si="0"/>
        <v>3.3658835747341485E-2</v>
      </c>
      <c r="E18">
        <f t="shared" si="1"/>
        <v>0.97798899449724863</v>
      </c>
    </row>
    <row r="19" spans="1:5" x14ac:dyDescent="0.45">
      <c r="A19">
        <v>170</v>
      </c>
      <c r="B19">
        <f xml:space="preserve"> $G$2 / ($G$2 + $F$2 * (MAX(A19, $G$2) - $G$2))</f>
        <v>2.0408163265306121E-2</v>
      </c>
      <c r="C19">
        <f>POWER(MAX(A19, $G$2) / $G$2, -$F$2)</f>
        <v>2.3465059466013522E-11</v>
      </c>
      <c r="D19">
        <f t="shared" si="0"/>
        <v>2.1661212200910707E-2</v>
      </c>
      <c r="E19">
        <f t="shared" si="1"/>
        <v>0.97598799399699854</v>
      </c>
    </row>
    <row r="20" spans="1:5" x14ac:dyDescent="0.45">
      <c r="A20">
        <v>180</v>
      </c>
      <c r="B20">
        <f xml:space="preserve"> $G$2 / ($G$2 + $F$2 * (MAX(A20, $G$2) - $G$2))</f>
        <v>1.8867924528301886E-2</v>
      </c>
      <c r="C20">
        <f>POWER(MAX(A20, $G$2) / $G$2, -$F$2)</f>
        <v>7.4808334283897701E-12</v>
      </c>
      <c r="D20">
        <f t="shared" si="0"/>
        <v>1.3714245039957593E-2</v>
      </c>
      <c r="E20">
        <f t="shared" si="1"/>
        <v>0.97398699349674833</v>
      </c>
    </row>
    <row r="21" spans="1:5" x14ac:dyDescent="0.45">
      <c r="A21">
        <v>190</v>
      </c>
      <c r="B21">
        <f xml:space="preserve"> $G$2 / ($G$2 + $F$2 * (MAX(A21, $G$2) - $G$2))</f>
        <v>1.7543859649122806E-2</v>
      </c>
      <c r="C21">
        <f>POWER(MAX(A21, $G$2) / $G$2, -$F$2)</f>
        <v>2.537044399574605E-12</v>
      </c>
      <c r="D21">
        <f t="shared" si="0"/>
        <v>8.5533570303233716E-3</v>
      </c>
      <c r="E21">
        <f t="shared" si="1"/>
        <v>0.97198599299649824</v>
      </c>
    </row>
    <row r="22" spans="1:5" x14ac:dyDescent="0.45">
      <c r="A22">
        <v>200</v>
      </c>
      <c r="B22">
        <f xml:space="preserve"> $G$2 / ($G$2 + $F$2 * (MAX(A22, $G$2) - $G$2))</f>
        <v>1.6393442622950821E-2</v>
      </c>
      <c r="C22">
        <f>POWER(MAX(A22, $G$2) / $G$2, -$F$2)</f>
        <v>9.0949470177292824E-13</v>
      </c>
      <c r="D22">
        <f t="shared" si="0"/>
        <v>5.2617832469731779E-3</v>
      </c>
      <c r="E22">
        <f t="shared" si="1"/>
        <v>0.96998499249624814</v>
      </c>
    </row>
    <row r="23" spans="1:5" x14ac:dyDescent="0.45">
      <c r="A23">
        <v>210</v>
      </c>
      <c r="B23">
        <f xml:space="preserve"> $G$2 / ($G$2 + $F$2 * (MAX(A23, $G$2) - $G$2))</f>
        <v>1.5384615384615385E-2</v>
      </c>
      <c r="C23">
        <f>POWER(MAX(A23, $G$2) / $G$2, -$F$2)</f>
        <v>3.4277898782693284E-13</v>
      </c>
      <c r="D23">
        <f t="shared" si="0"/>
        <v>3.1966885004415207E-3</v>
      </c>
      <c r="E23">
        <f t="shared" si="1"/>
        <v>0.96798399199599805</v>
      </c>
    </row>
    <row r="24" spans="1:5" x14ac:dyDescent="0.45">
      <c r="A24">
        <v>220</v>
      </c>
      <c r="B24">
        <f xml:space="preserve"> $G$2 / ($G$2 + $F$2 * (MAX(A24, $G$2) - $G$2))</f>
        <v>1.4492753623188406E-2</v>
      </c>
      <c r="C24">
        <f>POWER(MAX(A24, $G$2) / $G$2, -$F$2)</f>
        <v>1.3519059214026446E-13</v>
      </c>
      <c r="D24">
        <f t="shared" si="0"/>
        <v>1.9202554471820555E-3</v>
      </c>
      <c r="E24">
        <f t="shared" si="1"/>
        <v>0.96598299149574784</v>
      </c>
    </row>
    <row r="25" spans="1:5" x14ac:dyDescent="0.45">
      <c r="A25">
        <v>230</v>
      </c>
      <c r="B25">
        <f xml:space="preserve"> $G$2 / ($G$2 + $F$2 * (MAX(A25, $G$2) - $G$2))</f>
        <v>1.3698630136986301E-2</v>
      </c>
      <c r="C25">
        <f>POWER(MAX(A25, $G$2) / $G$2, -$F$2)</f>
        <v>5.5570379973281159E-14</v>
      </c>
      <c r="D25">
        <f t="shared" si="0"/>
        <v>1.1418484838195118E-3</v>
      </c>
      <c r="E25">
        <f t="shared" si="1"/>
        <v>0.96398199099549775</v>
      </c>
    </row>
    <row r="26" spans="1:5" x14ac:dyDescent="0.45">
      <c r="A26">
        <v>240</v>
      </c>
      <c r="B26">
        <f xml:space="preserve"> $G$2 / ($G$2 + $F$2 * (MAX(A26, $G$2) - $G$2))</f>
        <v>1.2987012987012988E-2</v>
      </c>
      <c r="C26">
        <f>POWER(MAX(A26, $G$2) / $G$2, -$F$2)</f>
        <v>2.3723308281286187E-14</v>
      </c>
      <c r="D26">
        <f t="shared" si="0"/>
        <v>6.7286200252951944E-4</v>
      </c>
      <c r="E26">
        <f t="shared" si="1"/>
        <v>0.96198099049524766</v>
      </c>
    </row>
    <row r="27" spans="1:5" x14ac:dyDescent="0.45">
      <c r="A27">
        <v>250</v>
      </c>
      <c r="B27">
        <f xml:space="preserve"> $G$2 / ($G$2 + $F$2 * (MAX(A27, $G$2) - $G$2))</f>
        <v>1.2345679012345678E-2</v>
      </c>
      <c r="C27">
        <f>POWER(MAX(A27, $G$2) / $G$2, -$F$2)</f>
        <v>1.0485759999999999E-14</v>
      </c>
      <c r="D27">
        <f t="shared" si="0"/>
        <v>3.9333780699530609E-4</v>
      </c>
      <c r="E27">
        <f t="shared" si="1"/>
        <v>0.95997998999499745</v>
      </c>
    </row>
    <row r="28" spans="1:5" x14ac:dyDescent="0.45">
      <c r="A28">
        <v>260</v>
      </c>
      <c r="B28">
        <f xml:space="preserve"> $G$2 / ($G$2 + $F$2 * (MAX(A28, $G$2) - $G$2))</f>
        <v>1.1764705882352941E-2</v>
      </c>
      <c r="C28">
        <f>POWER(MAX(A28, $G$2) / $G$2, -$F$2)</f>
        <v>4.7855639849996605E-15</v>
      </c>
      <c r="D28">
        <f t="shared" si="0"/>
        <v>2.283273429792572E-4</v>
      </c>
      <c r="E28">
        <f t="shared" si="1"/>
        <v>0.95797898949474736</v>
      </c>
    </row>
    <row r="29" spans="1:5" x14ac:dyDescent="0.45">
      <c r="A29">
        <v>270</v>
      </c>
      <c r="B29">
        <f xml:space="preserve"> $G$2 / ($G$2 + $F$2 * (MAX(A29, $G$2) - $G$2))</f>
        <v>1.1235955056179775E-2</v>
      </c>
      <c r="C29">
        <f>POWER(MAX(A29, $G$2) / $G$2, -$F$2)</f>
        <v>2.2497010112691593E-15</v>
      </c>
      <c r="D29">
        <f t="shared" si="0"/>
        <v>1.3173739534468818E-4</v>
      </c>
      <c r="E29">
        <f t="shared" si="1"/>
        <v>0.95597798899449726</v>
      </c>
    </row>
    <row r="30" spans="1:5" x14ac:dyDescent="0.45">
      <c r="A30">
        <v>280</v>
      </c>
      <c r="B30">
        <f xml:space="preserve"> $G$2 / ($G$2 + $F$2 * (MAX(A30, $G$2) - $G$2))</f>
        <v>1.0752688172043012E-2</v>
      </c>
      <c r="C30">
        <f>POWER(MAX(A30, $G$2) / $G$2, -$F$2)</f>
        <v>1.0870248186124812E-15</v>
      </c>
      <c r="D30">
        <f t="shared" si="0"/>
        <v>7.5613880255232077E-5</v>
      </c>
      <c r="E30">
        <f t="shared" si="1"/>
        <v>0.95397698849424717</v>
      </c>
    </row>
    <row r="31" spans="1:5" x14ac:dyDescent="0.45">
      <c r="A31">
        <v>290</v>
      </c>
      <c r="B31">
        <f xml:space="preserve"> $G$2 / ($G$2 + $F$2 * (MAX(A31, $G$2) - $G$2))</f>
        <v>1.0309278350515464E-2</v>
      </c>
      <c r="C31">
        <f>POWER(MAX(A31, $G$2) / $G$2, -$F$2)</f>
        <v>5.3881555985763492E-16</v>
      </c>
      <c r="D31">
        <f t="shared" si="0"/>
        <v>4.3210960152236812E-5</v>
      </c>
      <c r="E31">
        <f t="shared" si="1"/>
        <v>0.95197598799399696</v>
      </c>
    </row>
    <row r="32" spans="1:5" x14ac:dyDescent="0.45">
      <c r="A32">
        <v>300</v>
      </c>
      <c r="B32">
        <f xml:space="preserve"> $G$2 / ($G$2 + $F$2 * (MAX(A32, $G$2) - $G$2))</f>
        <v>9.9009900990099011E-3</v>
      </c>
      <c r="C32">
        <f>POWER(MAX(A32, $G$2) / $G$2, -$F$2)</f>
        <v>2.7351112277912534E-16</v>
      </c>
      <c r="D32">
        <f t="shared" si="0"/>
        <v>2.4604898194634595E-5</v>
      </c>
      <c r="E32">
        <f t="shared" si="1"/>
        <v>0.94997498749374687</v>
      </c>
    </row>
    <row r="33" spans="1:5" x14ac:dyDescent="0.45">
      <c r="A33">
        <v>310</v>
      </c>
      <c r="B33">
        <f xml:space="preserve"> $G$2 / ($G$2 + $F$2 * (MAX(A33, $G$2) - $G$2))</f>
        <v>9.5238095238095247E-3</v>
      </c>
      <c r="C33">
        <f>POWER(MAX(A33, $G$2) / $G$2, -$F$2)</f>
        <v>1.419600717031067E-16</v>
      </c>
      <c r="D33">
        <f t="shared" si="0"/>
        <v>1.3970022574038745E-5</v>
      </c>
      <c r="E33">
        <f t="shared" si="1"/>
        <v>0.94797398699349678</v>
      </c>
    </row>
    <row r="34" spans="1:5" x14ac:dyDescent="0.45">
      <c r="A34">
        <v>320</v>
      </c>
      <c r="B34">
        <f xml:space="preserve"> $G$2 / ($G$2 + $F$2 * (MAX(A34, $G$2) - $G$2))</f>
        <v>9.1743119266055051E-3</v>
      </c>
      <c r="C34">
        <f>POWER(MAX(A34, $G$2) / $G$2, -$F$2)</f>
        <v>7.523163845262624E-17</v>
      </c>
      <c r="D34">
        <f t="shared" si="0"/>
        <v>7.9142752674906311E-6</v>
      </c>
      <c r="E34">
        <f t="shared" si="1"/>
        <v>0.94597298649324668</v>
      </c>
    </row>
    <row r="35" spans="1:5" x14ac:dyDescent="0.45">
      <c r="A35">
        <v>330</v>
      </c>
      <c r="B35">
        <f xml:space="preserve"> $G$2 / ($G$2 + $F$2 * (MAX(A35, $G$2) - $G$2))</f>
        <v>8.8495575221238937E-3</v>
      </c>
      <c r="C35">
        <f>POWER(MAX(A35, $G$2) / $G$2, -$F$2)</f>
        <v>4.0655685594846246E-17</v>
      </c>
      <c r="D35">
        <f t="shared" si="0"/>
        <v>4.476444123452303E-6</v>
      </c>
      <c r="E35">
        <f t="shared" si="1"/>
        <v>0.94397198599299648</v>
      </c>
    </row>
    <row r="36" spans="1:5" x14ac:dyDescent="0.45">
      <c r="A36">
        <v>340</v>
      </c>
      <c r="B36">
        <f xml:space="preserve"> $G$2 / ($G$2 + $F$2 * (MAX(A36, $G$2) - $G$2))</f>
        <v>8.5470085470085479E-3</v>
      </c>
      <c r="C36">
        <f>POWER(MAX(A36, $G$2) / $G$2, -$F$2)</f>
        <v>2.2378024545682451E-17</v>
      </c>
      <c r="D36">
        <f t="shared" si="0"/>
        <v>2.5293699349467044E-6</v>
      </c>
      <c r="E36">
        <f t="shared" si="1"/>
        <v>0.94197098549274638</v>
      </c>
    </row>
    <row r="37" spans="1:5" x14ac:dyDescent="0.45">
      <c r="A37">
        <v>350</v>
      </c>
      <c r="B37">
        <f xml:space="preserve"> $G$2 / ($G$2 + $F$2 * (MAX(A37, $G$2) - $G$2))</f>
        <v>8.2644628099173556E-3</v>
      </c>
      <c r="C37">
        <f>POWER(MAX(A37, $G$2) / $G$2, -$F$2)</f>
        <v>1.253254289419685E-17</v>
      </c>
      <c r="D37">
        <f t="shared" si="0"/>
        <v>1.4284945008956494E-6</v>
      </c>
      <c r="E37">
        <f t="shared" si="1"/>
        <v>0.93996998499249629</v>
      </c>
    </row>
    <row r="38" spans="1:5" x14ac:dyDescent="0.45">
      <c r="A38">
        <v>360</v>
      </c>
      <c r="B38">
        <f xml:space="preserve"> $G$2 / ($G$2 + $F$2 * (MAX(A38, $G$2) - $G$2))</f>
        <v>8.0000000000000002E-3</v>
      </c>
      <c r="C38">
        <f>POWER(MAX(A38, $G$2) / $G$2, -$F$2)</f>
        <v>7.1342787059686376E-18</v>
      </c>
      <c r="D38">
        <f t="shared" si="0"/>
        <v>8.0675812254742879E-7</v>
      </c>
      <c r="E38">
        <f t="shared" si="1"/>
        <v>0.93796898449224608</v>
      </c>
    </row>
    <row r="39" spans="1:5" x14ac:dyDescent="0.45">
      <c r="A39">
        <v>370</v>
      </c>
      <c r="B39">
        <f xml:space="preserve"> $G$2 / ($G$2 + $F$2 * (MAX(A39, $G$2) - $G$2))</f>
        <v>7.7519379844961239E-3</v>
      </c>
      <c r="C39">
        <f>POWER(MAX(A39, $G$2) / $G$2, -$F$2)</f>
        <v>4.1244458430790978E-18</v>
      </c>
      <c r="D39">
        <f t="shared" si="0"/>
        <v>4.5582781765461617E-7</v>
      </c>
      <c r="E39">
        <f t="shared" si="1"/>
        <v>0.93596798399199599</v>
      </c>
    </row>
    <row r="40" spans="1:5" x14ac:dyDescent="0.45">
      <c r="A40">
        <v>380</v>
      </c>
      <c r="B40">
        <f xml:space="preserve"> $G$2 / ($G$2 + $F$2 * (MAX(A40, $G$2) - $G$2))</f>
        <v>7.5187969924812026E-3</v>
      </c>
      <c r="C40">
        <f>POWER(MAX(A40, $G$2) / $G$2, -$F$2)</f>
        <v>2.4195140834566164E-18</v>
      </c>
      <c r="D40">
        <f t="shared" si="0"/>
        <v>2.5776787091306903E-7</v>
      </c>
      <c r="E40">
        <f t="shared" si="1"/>
        <v>0.93396698349174589</v>
      </c>
    </row>
    <row r="41" spans="1:5" x14ac:dyDescent="0.45">
      <c r="A41">
        <v>390</v>
      </c>
      <c r="B41">
        <f xml:space="preserve"> $G$2 / ($G$2 + $F$2 * (MAX(A41, $G$2) - $G$2))</f>
        <v>7.2992700729927005E-3</v>
      </c>
      <c r="C41">
        <f>POWER(MAX(A41, $G$2) / $G$2, -$F$2)</f>
        <v>1.4391562437000276E-18</v>
      </c>
      <c r="D41">
        <f t="shared" si="0"/>
        <v>1.4594512812653829E-7</v>
      </c>
      <c r="E41">
        <f t="shared" si="1"/>
        <v>0.93196598299149569</v>
      </c>
    </row>
    <row r="42" spans="1:5" x14ac:dyDescent="0.45">
      <c r="A42">
        <v>400</v>
      </c>
      <c r="B42">
        <f xml:space="preserve"> $G$2 / ($G$2 + $F$2 * (MAX(A42, $G$2) - $G$2))</f>
        <v>7.0921985815602835E-3</v>
      </c>
      <c r="C42">
        <f>POWER(MAX(A42, $G$2) / $G$2, -$F$2)</f>
        <v>8.6736173798840355E-19</v>
      </c>
      <c r="D42">
        <f t="shared" si="0"/>
        <v>8.2762045718840904E-8</v>
      </c>
      <c r="E42">
        <f t="shared" si="1"/>
        <v>0.9299649824912456</v>
      </c>
    </row>
    <row r="43" spans="1:5" x14ac:dyDescent="0.45">
      <c r="A43">
        <v>410</v>
      </c>
      <c r="B43">
        <f xml:space="preserve"> $G$2 / ($G$2 + $F$2 * (MAX(A43, $G$2) - $G$2))</f>
        <v>6.8965517241379309E-3</v>
      </c>
      <c r="C43">
        <f>POWER(MAX(A43, $G$2) / $G$2, -$F$2)</f>
        <v>5.2932566564185678E-19</v>
      </c>
      <c r="D43">
        <f t="shared" si="0"/>
        <v>4.7020588560399158E-8</v>
      </c>
      <c r="E43">
        <f t="shared" si="1"/>
        <v>0.9279639819909955</v>
      </c>
    </row>
    <row r="44" spans="1:5" x14ac:dyDescent="0.45">
      <c r="A44">
        <v>420</v>
      </c>
      <c r="B44">
        <f xml:space="preserve"> $G$2 / ($G$2 + $F$2 * (MAX(A44, $G$2) - $G$2))</f>
        <v>6.7114093959731542E-3</v>
      </c>
      <c r="C44">
        <f>POWER(MAX(A44, $G$2) / $G$2, -$F$2)</f>
        <v>3.2689951689427646E-19</v>
      </c>
      <c r="D44">
        <f t="shared" si="0"/>
        <v>2.6772070462823943E-8</v>
      </c>
      <c r="E44">
        <f t="shared" si="1"/>
        <v>0.92596298149074541</v>
      </c>
    </row>
    <row r="45" spans="1:5" x14ac:dyDescent="0.45">
      <c r="A45">
        <v>430</v>
      </c>
      <c r="B45">
        <f xml:space="preserve"> $G$2 / ($G$2 + $F$2 * (MAX(A45, $G$2) - $G$2))</f>
        <v>6.5359477124183009E-3</v>
      </c>
      <c r="C45">
        <f>POWER(MAX(A45, $G$2) / $G$2, -$F$2)</f>
        <v>2.0418835724716906E-19</v>
      </c>
      <c r="D45">
        <f t="shared" si="0"/>
        <v>1.5279987427073364E-8</v>
      </c>
      <c r="E45">
        <f t="shared" si="1"/>
        <v>0.9239619809904952</v>
      </c>
    </row>
    <row r="46" spans="1:5" x14ac:dyDescent="0.45">
      <c r="A46">
        <v>440</v>
      </c>
      <c r="B46">
        <f xml:space="preserve"> $G$2 / ($G$2 + $F$2 * (MAX(A46, $G$2) - $G$2))</f>
        <v>6.369426751592357E-3</v>
      </c>
      <c r="C46">
        <f>POWER(MAX(A46, $G$2) / $G$2, -$F$2)</f>
        <v>1.2892779554392287E-19</v>
      </c>
      <c r="D46">
        <f t="shared" si="0"/>
        <v>8.7440039145738653E-9</v>
      </c>
      <c r="E46">
        <f t="shared" si="1"/>
        <v>0.92196098049024511</v>
      </c>
    </row>
    <row r="47" spans="1:5" x14ac:dyDescent="0.45">
      <c r="A47">
        <v>450</v>
      </c>
      <c r="B47">
        <f xml:space="preserve"> $G$2 / ($G$2 + $F$2 * (MAX(A47, $G$2) - $G$2))</f>
        <v>6.2111801242236021E-3</v>
      </c>
      <c r="C47">
        <f>POWER(MAX(A47, $G$2) / $G$2, -$F$2)</f>
        <v>8.2252633399699586E-20</v>
      </c>
      <c r="D47">
        <f t="shared" si="0"/>
        <v>5.018027541135004E-9</v>
      </c>
      <c r="E47">
        <f t="shared" si="1"/>
        <v>0.91995997998999501</v>
      </c>
    </row>
    <row r="48" spans="1:5" x14ac:dyDescent="0.45">
      <c r="A48">
        <v>460</v>
      </c>
      <c r="B48">
        <f xml:space="preserve"> $G$2 / ($G$2 + $F$2 * (MAX(A48, $G$2) - $G$2))</f>
        <v>6.0606060606060606E-3</v>
      </c>
      <c r="C48">
        <f t="shared" ref="C48:C111" si="2">POWER(MAX(A48, $G$2) / $G$2, -$F$2)</f>
        <v>5.2996044133454475E-20</v>
      </c>
      <c r="D48">
        <f t="shared" si="0"/>
        <v>2.8884891955831715E-9</v>
      </c>
      <c r="E48">
        <f t="shared" si="1"/>
        <v>0.91795897948974492</v>
      </c>
    </row>
    <row r="49" spans="1:5" x14ac:dyDescent="0.45">
      <c r="A49">
        <v>470</v>
      </c>
      <c r="B49">
        <f xml:space="preserve"> $G$2 / ($G$2 + $F$2 * (MAX(A49, $G$2) - $G$2))</f>
        <v>5.9171597633136093E-3</v>
      </c>
      <c r="C49">
        <f t="shared" si="2"/>
        <v>3.4470130532174516E-20</v>
      </c>
      <c r="D49">
        <f t="shared" si="0"/>
        <v>1.6679938447383638E-9</v>
      </c>
      <c r="E49">
        <f t="shared" si="1"/>
        <v>0.91595797898949471</v>
      </c>
    </row>
    <row r="50" spans="1:5" x14ac:dyDescent="0.45">
      <c r="A50">
        <v>480</v>
      </c>
      <c r="B50">
        <f xml:space="preserve"> $G$2 / ($G$2 + $F$2 * (MAX(A50, $G$2) - $G$2))</f>
        <v>5.7803468208092483E-3</v>
      </c>
      <c r="C50">
        <f t="shared" si="2"/>
        <v>2.2624309808050334E-20</v>
      </c>
      <c r="D50">
        <f t="shared" si="0"/>
        <v>9.6642263448329926E-10</v>
      </c>
      <c r="E50">
        <f t="shared" si="1"/>
        <v>0.91395697848924462</v>
      </c>
    </row>
    <row r="51" spans="1:5" x14ac:dyDescent="0.45">
      <c r="A51">
        <v>490</v>
      </c>
      <c r="B51">
        <f xml:space="preserve"> $G$2 / ($G$2 + $F$2 * (MAX(A51, $G$2) - $G$2))</f>
        <v>5.6497175141242938E-3</v>
      </c>
      <c r="C51">
        <f t="shared" si="2"/>
        <v>1.4978850497711528E-20</v>
      </c>
      <c r="D51">
        <f t="shared" si="0"/>
        <v>5.6188089428714731E-10</v>
      </c>
      <c r="E51">
        <f t="shared" si="1"/>
        <v>0.91195597798899453</v>
      </c>
    </row>
    <row r="52" spans="1:5" x14ac:dyDescent="0.45">
      <c r="A52">
        <v>500</v>
      </c>
      <c r="B52">
        <f xml:space="preserve"> $G$2 / ($G$2 + $F$2 * (MAX(A52, $G$2) - $G$2))</f>
        <v>5.5248618784530384E-3</v>
      </c>
      <c r="C52">
        <f t="shared" si="2"/>
        <v>9.9999999999999995E-21</v>
      </c>
      <c r="D52">
        <f t="shared" si="0"/>
        <v>3.2784964555259271E-10</v>
      </c>
      <c r="E52">
        <f t="shared" si="1"/>
        <v>0.90995497748874432</v>
      </c>
    </row>
    <row r="53" spans="1:5" x14ac:dyDescent="0.45">
      <c r="A53">
        <v>510</v>
      </c>
      <c r="B53">
        <f xml:space="preserve"> $G$2 / ($G$2 + $F$2 * (MAX(A53, $G$2) - $G$2))</f>
        <v>5.4054054054054057E-3</v>
      </c>
      <c r="C53">
        <f t="shared" si="2"/>
        <v>6.7297133310805843E-21</v>
      </c>
      <c r="D53">
        <f t="shared" si="0"/>
        <v>1.9199987516619813E-10</v>
      </c>
      <c r="E53">
        <f t="shared" si="1"/>
        <v>0.90795397698849423</v>
      </c>
    </row>
    <row r="54" spans="1:5" x14ac:dyDescent="0.45">
      <c r="A54">
        <v>520</v>
      </c>
      <c r="B54">
        <f xml:space="preserve"> $G$2 / ($G$2 + $F$2 * (MAX(A54, $G$2) - $G$2))</f>
        <v>5.2910052910052907E-3</v>
      </c>
      <c r="C54">
        <f t="shared" si="2"/>
        <v>4.5638694620129208E-21</v>
      </c>
      <c r="D54">
        <f t="shared" si="0"/>
        <v>1.1286510343526118E-10</v>
      </c>
      <c r="E54">
        <f t="shared" si="1"/>
        <v>0.90595297648824413</v>
      </c>
    </row>
    <row r="55" spans="1:5" x14ac:dyDescent="0.45">
      <c r="A55">
        <v>530</v>
      </c>
      <c r="B55">
        <f xml:space="preserve"> $G$2 / ($G$2 + $F$2 * (MAX(A55, $G$2) - $G$2))</f>
        <v>5.1813471502590676E-3</v>
      </c>
      <c r="C55">
        <f t="shared" si="2"/>
        <v>3.1180472688608471E-21</v>
      </c>
      <c r="D55">
        <f t="shared" si="0"/>
        <v>6.6601250361868556E-11</v>
      </c>
      <c r="E55">
        <f t="shared" si="1"/>
        <v>0.90395197598799404</v>
      </c>
    </row>
    <row r="56" spans="1:5" x14ac:dyDescent="0.45">
      <c r="A56">
        <v>540</v>
      </c>
      <c r="B56">
        <f xml:space="preserve"> $G$2 / ($G$2 + $F$2 * (MAX(A56, $G$2) - $G$2))</f>
        <v>5.076142131979695E-3</v>
      </c>
      <c r="C56">
        <f t="shared" si="2"/>
        <v>2.1454820740405649E-21</v>
      </c>
      <c r="D56">
        <f t="shared" si="0"/>
        <v>3.9454418791537311E-11</v>
      </c>
      <c r="E56">
        <f t="shared" si="1"/>
        <v>0.90195097548774383</v>
      </c>
    </row>
    <row r="57" spans="1:5" x14ac:dyDescent="0.45">
      <c r="A57">
        <v>550</v>
      </c>
      <c r="B57">
        <f xml:space="preserve"> $G$2 / ($G$2 + $F$2 * (MAX(A57, $G$2) - $G$2))</f>
        <v>4.9751243781094526E-3</v>
      </c>
      <c r="C57">
        <f t="shared" si="2"/>
        <v>1.4864362802414371E-21</v>
      </c>
      <c r="D57">
        <f t="shared" si="0"/>
        <v>2.3465059466013522E-11</v>
      </c>
      <c r="E57">
        <f t="shared" si="1"/>
        <v>0.89994997498749374</v>
      </c>
    </row>
    <row r="58" spans="1:5" x14ac:dyDescent="0.45">
      <c r="A58">
        <v>560</v>
      </c>
      <c r="B58">
        <f xml:space="preserve"> $G$2 / ($G$2 + $F$2 * (MAX(A58, $G$2) - $G$2))</f>
        <v>4.8780487804878049E-3</v>
      </c>
      <c r="C58">
        <f t="shared" si="2"/>
        <v>1.0366676508068859E-21</v>
      </c>
      <c r="D58">
        <f t="shared" si="0"/>
        <v>1.4011303055758064E-11</v>
      </c>
      <c r="E58">
        <f t="shared" si="1"/>
        <v>0.89794897448724365</v>
      </c>
    </row>
    <row r="59" spans="1:5" x14ac:dyDescent="0.45">
      <c r="A59">
        <v>570</v>
      </c>
      <c r="B59">
        <f xml:space="preserve"> $G$2 / ($G$2 + $F$2 * (MAX(A59, $G$2) - $G$2))</f>
        <v>4.7846889952153108E-3</v>
      </c>
      <c r="C59">
        <f t="shared" si="2"/>
        <v>7.2761722773767881E-22</v>
      </c>
      <c r="D59">
        <f t="shared" si="0"/>
        <v>8.4000266700819587E-12</v>
      </c>
      <c r="E59">
        <f t="shared" si="1"/>
        <v>0.89594797398699355</v>
      </c>
    </row>
    <row r="60" spans="1:5" x14ac:dyDescent="0.45">
      <c r="A60">
        <v>580</v>
      </c>
      <c r="B60">
        <f xml:space="preserve"> $G$2 / ($G$2 + $F$2 * (MAX(A60, $G$2) - $G$2))</f>
        <v>4.6948356807511738E-3</v>
      </c>
      <c r="C60">
        <f t="shared" si="2"/>
        <v>5.1385456071628086E-22</v>
      </c>
      <c r="D60">
        <f t="shared" si="0"/>
        <v>5.0563730308500846E-12</v>
      </c>
      <c r="E60">
        <f t="shared" si="1"/>
        <v>0.89394697348674335</v>
      </c>
    </row>
    <row r="61" spans="1:5" x14ac:dyDescent="0.45">
      <c r="A61">
        <v>590</v>
      </c>
      <c r="B61">
        <f xml:space="preserve"> $G$2 / ($G$2 + $F$2 * (MAX(A61, $G$2) - $G$2))</f>
        <v>4.608294930875576E-3</v>
      </c>
      <c r="C61">
        <f t="shared" si="2"/>
        <v>3.6505630516980334E-22</v>
      </c>
      <c r="D61">
        <f t="shared" si="0"/>
        <v>3.056059485023174E-12</v>
      </c>
      <c r="E61">
        <f t="shared" si="1"/>
        <v>0.89194597298649325</v>
      </c>
    </row>
    <row r="62" spans="1:5" x14ac:dyDescent="0.45">
      <c r="A62">
        <v>600</v>
      </c>
      <c r="B62">
        <f xml:space="preserve"> $G$2 / ($G$2 + $F$2 * (MAX(A62, $G$2) - $G$2))</f>
        <v>4.5248868778280547E-3</v>
      </c>
      <c r="C62">
        <f t="shared" si="2"/>
        <v>2.6084053304588827E-22</v>
      </c>
      <c r="D62">
        <f t="shared" si="0"/>
        <v>1.8546155917058599E-12</v>
      </c>
      <c r="E62">
        <f t="shared" si="1"/>
        <v>0.88994497248624316</v>
      </c>
    </row>
    <row r="63" spans="1:5" x14ac:dyDescent="0.45">
      <c r="A63">
        <v>610</v>
      </c>
      <c r="B63">
        <f xml:space="preserve"> $G$2 / ($G$2 + $F$2 * (MAX(A63, $G$2) - $G$2))</f>
        <v>4.4444444444444444E-3</v>
      </c>
      <c r="C63">
        <f t="shared" si="2"/>
        <v>1.8741458539769139E-22</v>
      </c>
      <c r="D63">
        <f t="shared" si="0"/>
        <v>1.1301029787715543E-12</v>
      </c>
      <c r="E63">
        <f t="shared" si="1"/>
        <v>0.88794397198599295</v>
      </c>
    </row>
    <row r="64" spans="1:5" x14ac:dyDescent="0.45">
      <c r="A64">
        <v>620</v>
      </c>
      <c r="B64">
        <f xml:space="preserve"> $G$2 / ($G$2 + $F$2 * (MAX(A64, $G$2) - $G$2))</f>
        <v>4.3668122270742356E-3</v>
      </c>
      <c r="C64">
        <f t="shared" si="2"/>
        <v>1.3538367433844251E-22</v>
      </c>
      <c r="D64">
        <f t="shared" si="0"/>
        <v>6.9143989762972372E-13</v>
      </c>
      <c r="E64">
        <f t="shared" si="1"/>
        <v>0.88594297148574286</v>
      </c>
    </row>
    <row r="65" spans="1:5" x14ac:dyDescent="0.45">
      <c r="A65">
        <v>630</v>
      </c>
      <c r="B65">
        <f xml:space="preserve"> $G$2 / ($G$2 + $F$2 * (MAX(A65, $G$2) - $G$2))</f>
        <v>4.2918454935622317E-3</v>
      </c>
      <c r="C65">
        <f t="shared" si="2"/>
        <v>9.8308053611982738E-23</v>
      </c>
      <c r="D65">
        <f t="shared" si="0"/>
        <v>4.247773530102171E-13</v>
      </c>
      <c r="E65">
        <f t="shared" si="1"/>
        <v>0.88394197098549276</v>
      </c>
    </row>
    <row r="66" spans="1:5" x14ac:dyDescent="0.45">
      <c r="A66">
        <v>640</v>
      </c>
      <c r="B66">
        <f xml:space="preserve"> $G$2 / ($G$2 + $F$2 * (MAX(A66, $G$2) - $G$2))</f>
        <v>4.2194092827004216E-3</v>
      </c>
      <c r="C66">
        <f t="shared" si="2"/>
        <v>7.1746481373430481E-23</v>
      </c>
      <c r="D66">
        <f t="shared" si="0"/>
        <v>2.6202038574212195E-13</v>
      </c>
      <c r="E66">
        <f t="shared" si="1"/>
        <v>0.88194097048524256</v>
      </c>
    </row>
    <row r="67" spans="1:5" x14ac:dyDescent="0.45">
      <c r="A67">
        <v>650</v>
      </c>
      <c r="B67">
        <f t="shared" ref="B67:B120" si="3" xml:space="preserve"> $G$2 / ($G$2 + $F$2 * (MAX(A67, $G$2) - $G$2))</f>
        <v>4.1493775933609959E-3</v>
      </c>
      <c r="C67">
        <f t="shared" si="2"/>
        <v>5.2617832469731817E-23</v>
      </c>
      <c r="D67">
        <f t="shared" ref="D67:D120" si="4">POWER(MAX((POWER(A67, $I$2)/POWER($G$2, $I$2)+$G$2-1), $G$2) / $G$2, -$F$2)</f>
        <v>1.6228194888960119E-13</v>
      </c>
      <c r="E67">
        <f t="shared" ref="E67:E120" si="5">1 - $F$2 * (A67 - $G$2) / ($H$2 - $G$2)</f>
        <v>0.87993996998499246</v>
      </c>
    </row>
    <row r="68" spans="1:5" x14ac:dyDescent="0.45">
      <c r="A68">
        <v>660</v>
      </c>
      <c r="B68">
        <f t="shared" si="3"/>
        <v>4.0816326530612249E-3</v>
      </c>
      <c r="C68">
        <f t="shared" si="2"/>
        <v>3.8772283167692419E-23</v>
      </c>
      <c r="D68">
        <f t="shared" si="4"/>
        <v>1.0091594928329727E-13</v>
      </c>
      <c r="E68">
        <f t="shared" si="5"/>
        <v>0.87793896948474237</v>
      </c>
    </row>
    <row r="69" spans="1:5" x14ac:dyDescent="0.45">
      <c r="A69">
        <v>670</v>
      </c>
      <c r="B69">
        <f t="shared" si="3"/>
        <v>4.0160642570281121E-3</v>
      </c>
      <c r="C69">
        <f t="shared" si="2"/>
        <v>2.8701462874966765E-23</v>
      </c>
      <c r="D69">
        <f t="shared" si="4"/>
        <v>6.3007977478836429E-14</v>
      </c>
      <c r="E69">
        <f t="shared" si="5"/>
        <v>0.87593796898449228</v>
      </c>
    </row>
    <row r="70" spans="1:5" x14ac:dyDescent="0.45">
      <c r="A70">
        <v>680</v>
      </c>
      <c r="B70">
        <f t="shared" si="3"/>
        <v>3.952569169960474E-3</v>
      </c>
      <c r="C70">
        <f t="shared" si="2"/>
        <v>2.1341347261125995E-23</v>
      </c>
      <c r="D70">
        <f t="shared" si="4"/>
        <v>3.9497338582430271E-14</v>
      </c>
      <c r="E70">
        <f t="shared" si="5"/>
        <v>0.87393696848424218</v>
      </c>
    </row>
    <row r="71" spans="1:5" x14ac:dyDescent="0.45">
      <c r="A71">
        <v>690</v>
      </c>
      <c r="B71">
        <f t="shared" si="3"/>
        <v>3.8910505836575876E-3</v>
      </c>
      <c r="C71">
        <f t="shared" si="2"/>
        <v>1.5937429328106304E-23</v>
      </c>
      <c r="D71">
        <f t="shared" si="4"/>
        <v>2.4857990063300247E-14</v>
      </c>
      <c r="E71">
        <f t="shared" si="5"/>
        <v>0.87193596798399198</v>
      </c>
    </row>
    <row r="72" spans="1:5" x14ac:dyDescent="0.45">
      <c r="A72">
        <v>700</v>
      </c>
      <c r="B72">
        <f t="shared" si="3"/>
        <v>3.8314176245210726E-3</v>
      </c>
      <c r="C72">
        <f t="shared" si="2"/>
        <v>1.1951964277455187E-23</v>
      </c>
      <c r="D72">
        <f t="shared" si="4"/>
        <v>1.5706463139488363E-14</v>
      </c>
      <c r="E72">
        <f t="shared" si="5"/>
        <v>0.86993496748374188</v>
      </c>
    </row>
    <row r="73" spans="1:5" x14ac:dyDescent="0.45">
      <c r="A73">
        <v>710</v>
      </c>
      <c r="B73">
        <f t="shared" si="3"/>
        <v>3.7735849056603774E-3</v>
      </c>
      <c r="C73">
        <f t="shared" si="2"/>
        <v>8.9998052634960128E-24</v>
      </c>
      <c r="D73">
        <f t="shared" si="4"/>
        <v>9.963053197900966E-15</v>
      </c>
      <c r="E73">
        <f t="shared" si="5"/>
        <v>0.86793396698349179</v>
      </c>
    </row>
    <row r="74" spans="1:5" x14ac:dyDescent="0.45">
      <c r="A74">
        <v>720</v>
      </c>
      <c r="B74">
        <f t="shared" si="3"/>
        <v>3.7174721189591076E-3</v>
      </c>
      <c r="C74">
        <f t="shared" si="2"/>
        <v>6.8037783679663063E-24</v>
      </c>
      <c r="D74">
        <f t="shared" si="4"/>
        <v>6.3444624083033268E-15</v>
      </c>
      <c r="E74">
        <f t="shared" si="5"/>
        <v>0.86593296648324158</v>
      </c>
    </row>
    <row r="75" spans="1:5" x14ac:dyDescent="0.45">
      <c r="A75">
        <v>730</v>
      </c>
      <c r="B75">
        <f t="shared" si="3"/>
        <v>3.663003663003663E-3</v>
      </c>
      <c r="C75">
        <f t="shared" si="2"/>
        <v>5.1634845789305894E-24</v>
      </c>
      <c r="D75">
        <f t="shared" si="4"/>
        <v>4.0557531973682258E-15</v>
      </c>
      <c r="E75">
        <f t="shared" si="5"/>
        <v>0.86393196598299149</v>
      </c>
    </row>
    <row r="76" spans="1:5" x14ac:dyDescent="0.45">
      <c r="A76">
        <v>740</v>
      </c>
      <c r="B76">
        <f t="shared" si="3"/>
        <v>3.6101083032490976E-3</v>
      </c>
      <c r="C76">
        <f t="shared" si="2"/>
        <v>3.933378069953058E-24</v>
      </c>
      <c r="D76">
        <f t="shared" si="4"/>
        <v>2.6026028524867917E-15</v>
      </c>
      <c r="E76">
        <f t="shared" si="5"/>
        <v>0.8619309654827414</v>
      </c>
    </row>
    <row r="77" spans="1:5" x14ac:dyDescent="0.45">
      <c r="A77">
        <v>750</v>
      </c>
      <c r="B77">
        <f t="shared" si="3"/>
        <v>3.5587188612099642E-3</v>
      </c>
      <c r="C77">
        <f t="shared" si="2"/>
        <v>3.0072865982171747E-24</v>
      </c>
      <c r="D77">
        <f t="shared" si="4"/>
        <v>1.6764431488171253E-15</v>
      </c>
      <c r="E77">
        <f t="shared" si="5"/>
        <v>0.85992996498249119</v>
      </c>
    </row>
    <row r="78" spans="1:5" x14ac:dyDescent="0.45">
      <c r="A78">
        <v>760</v>
      </c>
      <c r="B78">
        <f t="shared" si="3"/>
        <v>3.5087719298245615E-3</v>
      </c>
      <c r="C78">
        <f t="shared" si="2"/>
        <v>2.3074284395757831E-24</v>
      </c>
      <c r="D78">
        <f t="shared" si="4"/>
        <v>1.0839236872177264E-15</v>
      </c>
      <c r="E78">
        <f t="shared" si="5"/>
        <v>0.8579289644822411</v>
      </c>
    </row>
    <row r="79" spans="1:5" x14ac:dyDescent="0.45">
      <c r="A79">
        <v>770</v>
      </c>
      <c r="B79">
        <f t="shared" si="3"/>
        <v>3.4602076124567475E-3</v>
      </c>
      <c r="C79">
        <f t="shared" si="2"/>
        <v>1.7765833322158999E-24</v>
      </c>
      <c r="D79">
        <f t="shared" si="4"/>
        <v>7.0343106522196296E-16</v>
      </c>
      <c r="E79">
        <f t="shared" si="5"/>
        <v>0.855927963981991</v>
      </c>
    </row>
    <row r="80" spans="1:5" x14ac:dyDescent="0.45">
      <c r="A80">
        <v>780</v>
      </c>
      <c r="B80">
        <f t="shared" si="3"/>
        <v>3.4129692832764505E-3</v>
      </c>
      <c r="C80">
        <f t="shared" si="2"/>
        <v>1.3724863469124103E-24</v>
      </c>
      <c r="D80">
        <f t="shared" si="4"/>
        <v>4.5818516381241422E-16</v>
      </c>
      <c r="E80">
        <f t="shared" si="5"/>
        <v>0.85392696348174091</v>
      </c>
    </row>
    <row r="81" spans="1:5" x14ac:dyDescent="0.45">
      <c r="A81">
        <v>790</v>
      </c>
      <c r="B81">
        <f t="shared" si="3"/>
        <v>3.3670033670033669E-3</v>
      </c>
      <c r="C81">
        <f t="shared" si="2"/>
        <v>1.0637957744592569E-24</v>
      </c>
      <c r="D81">
        <f t="shared" si="4"/>
        <v>2.9953015301348325E-16</v>
      </c>
      <c r="E81">
        <f t="shared" si="5"/>
        <v>0.85192596298149081</v>
      </c>
    </row>
    <row r="82" spans="1:5" x14ac:dyDescent="0.45">
      <c r="A82">
        <v>800</v>
      </c>
      <c r="B82">
        <f t="shared" si="3"/>
        <v>3.3222591362126247E-3</v>
      </c>
      <c r="C82">
        <f t="shared" si="2"/>
        <v>8.2718061255302767E-25</v>
      </c>
      <c r="D82">
        <f t="shared" si="4"/>
        <v>1.9651843629796964E-16</v>
      </c>
      <c r="E82">
        <f t="shared" si="5"/>
        <v>0.84992496248124061</v>
      </c>
    </row>
    <row r="83" spans="1:5" x14ac:dyDescent="0.45">
      <c r="A83">
        <v>810</v>
      </c>
      <c r="B83">
        <f t="shared" si="3"/>
        <v>3.2786885245901639E-3</v>
      </c>
      <c r="C83">
        <f t="shared" si="2"/>
        <v>6.4520794879773885E-25</v>
      </c>
      <c r="D83">
        <f t="shared" si="4"/>
        <v>1.2939344403031767E-16</v>
      </c>
      <c r="E83">
        <f t="shared" si="5"/>
        <v>0.84792396198099051</v>
      </c>
    </row>
    <row r="84" spans="1:5" x14ac:dyDescent="0.45">
      <c r="A84">
        <v>820</v>
      </c>
      <c r="B84">
        <f t="shared" si="3"/>
        <v>3.2362459546925568E-3</v>
      </c>
      <c r="C84">
        <f t="shared" si="2"/>
        <v>5.0480429233728102E-25</v>
      </c>
      <c r="D84">
        <f t="shared" si="4"/>
        <v>8.549689062800534E-17</v>
      </c>
      <c r="E84">
        <f t="shared" si="5"/>
        <v>0.84592296148074042</v>
      </c>
    </row>
    <row r="85" spans="1:5" x14ac:dyDescent="0.45">
      <c r="A85">
        <v>830</v>
      </c>
      <c r="B85">
        <f t="shared" si="3"/>
        <v>3.1948881789137379E-3</v>
      </c>
      <c r="C85">
        <f t="shared" si="2"/>
        <v>3.9613046084980303E-25</v>
      </c>
      <c r="D85">
        <f t="shared" si="4"/>
        <v>5.6689182318163434E-17</v>
      </c>
      <c r="E85">
        <f t="shared" si="5"/>
        <v>0.84392196098049022</v>
      </c>
    </row>
    <row r="86" spans="1:5" x14ac:dyDescent="0.45">
      <c r="A86">
        <v>840</v>
      </c>
      <c r="B86">
        <f t="shared" si="3"/>
        <v>3.1545741324921135E-3</v>
      </c>
      <c r="C86">
        <f t="shared" si="2"/>
        <v>3.1175567330768248E-25</v>
      </c>
      <c r="D86">
        <f t="shared" si="4"/>
        <v>3.7717644888798116E-17</v>
      </c>
      <c r="E86">
        <f t="shared" si="5"/>
        <v>0.84192096048024012</v>
      </c>
    </row>
    <row r="87" spans="1:5" x14ac:dyDescent="0.45">
      <c r="A87">
        <v>850</v>
      </c>
      <c r="B87">
        <f t="shared" si="3"/>
        <v>3.1152647975077881E-3</v>
      </c>
      <c r="C87">
        <f t="shared" si="2"/>
        <v>2.4604898194634578E-25</v>
      </c>
      <c r="D87">
        <f t="shared" si="4"/>
        <v>2.5180600403589494E-17</v>
      </c>
      <c r="E87">
        <f t="shared" si="5"/>
        <v>0.83991995997999003</v>
      </c>
    </row>
    <row r="88" spans="1:5" x14ac:dyDescent="0.45">
      <c r="A88">
        <v>860</v>
      </c>
      <c r="B88">
        <f t="shared" si="3"/>
        <v>3.0769230769230769E-3</v>
      </c>
      <c r="C88">
        <f t="shared" si="2"/>
        <v>1.9472919201580911E-25</v>
      </c>
      <c r="D88">
        <f t="shared" si="4"/>
        <v>1.6867369481507355E-17</v>
      </c>
      <c r="E88">
        <f t="shared" si="5"/>
        <v>0.83791895947973982</v>
      </c>
    </row>
    <row r="89" spans="1:5" x14ac:dyDescent="0.45">
      <c r="A89">
        <v>870</v>
      </c>
      <c r="B89">
        <f t="shared" si="3"/>
        <v>3.0395136778115501E-3</v>
      </c>
      <c r="C89">
        <f t="shared" si="2"/>
        <v>1.545307933874849E-25</v>
      </c>
      <c r="D89">
        <f t="shared" si="4"/>
        <v>1.1336292275505844E-17</v>
      </c>
      <c r="E89">
        <f t="shared" si="5"/>
        <v>0.83591795897948973</v>
      </c>
    </row>
    <row r="90" spans="1:5" x14ac:dyDescent="0.45">
      <c r="A90">
        <v>880</v>
      </c>
      <c r="B90">
        <f t="shared" si="3"/>
        <v>3.003003003003003E-3</v>
      </c>
      <c r="C90">
        <f t="shared" si="2"/>
        <v>1.229551272811154E-25</v>
      </c>
      <c r="D90">
        <f t="shared" si="4"/>
        <v>7.6439841852046453E-18</v>
      </c>
      <c r="E90">
        <f t="shared" si="5"/>
        <v>0.83391695847923963</v>
      </c>
    </row>
    <row r="91" spans="1:5" x14ac:dyDescent="0.45">
      <c r="A91">
        <v>890</v>
      </c>
      <c r="B91">
        <f t="shared" si="3"/>
        <v>2.967359050445104E-3</v>
      </c>
      <c r="C91">
        <f t="shared" si="2"/>
        <v>9.8084403173922775E-26</v>
      </c>
      <c r="D91">
        <f t="shared" si="4"/>
        <v>5.1710212117216382E-18</v>
      </c>
      <c r="E91">
        <f t="shared" si="5"/>
        <v>0.83191595797898943</v>
      </c>
    </row>
    <row r="92" spans="1:5" x14ac:dyDescent="0.45">
      <c r="A92">
        <v>900</v>
      </c>
      <c r="B92">
        <f t="shared" si="3"/>
        <v>2.9325513196480938E-3</v>
      </c>
      <c r="C92">
        <f t="shared" si="2"/>
        <v>7.844222393007239E-26</v>
      </c>
      <c r="D92">
        <f t="shared" si="4"/>
        <v>3.5093238710063254E-18</v>
      </c>
      <c r="E92">
        <f t="shared" si="5"/>
        <v>0.82991495747873933</v>
      </c>
    </row>
    <row r="93" spans="1:5" x14ac:dyDescent="0.45">
      <c r="A93">
        <v>910</v>
      </c>
      <c r="B93">
        <f t="shared" si="3"/>
        <v>2.8985507246376812E-3</v>
      </c>
      <c r="C93">
        <f t="shared" si="2"/>
        <v>6.2888645403535692E-26</v>
      </c>
      <c r="D93">
        <f t="shared" si="4"/>
        <v>2.3891535411786494E-18</v>
      </c>
      <c r="E93">
        <f t="shared" si="5"/>
        <v>0.82791395697848924</v>
      </c>
    </row>
    <row r="94" spans="1:5" x14ac:dyDescent="0.45">
      <c r="A94">
        <v>920</v>
      </c>
      <c r="B94">
        <f t="shared" si="3"/>
        <v>2.8653295128939827E-3</v>
      </c>
      <c r="C94">
        <f t="shared" si="2"/>
        <v>5.0540966161207652E-26</v>
      </c>
      <c r="D94">
        <f t="shared" si="4"/>
        <v>1.6316279718328305E-18</v>
      </c>
      <c r="E94">
        <f t="shared" si="5"/>
        <v>0.82591295647823915</v>
      </c>
    </row>
    <row r="95" spans="1:5" x14ac:dyDescent="0.45">
      <c r="A95">
        <v>930</v>
      </c>
      <c r="B95">
        <f t="shared" si="3"/>
        <v>2.8328611898016999E-3</v>
      </c>
      <c r="C95">
        <f t="shared" si="2"/>
        <v>4.0713750945539672E-26</v>
      </c>
      <c r="D95">
        <f t="shared" si="4"/>
        <v>1.1177323031526829E-18</v>
      </c>
      <c r="E95">
        <f t="shared" si="5"/>
        <v>0.82391195597798905</v>
      </c>
    </row>
    <row r="96" spans="1:5" x14ac:dyDescent="0.45">
      <c r="A96">
        <v>940</v>
      </c>
      <c r="B96">
        <f t="shared" si="3"/>
        <v>2.8011204481792717E-3</v>
      </c>
      <c r="C96">
        <f t="shared" si="2"/>
        <v>3.2873278171705738E-26</v>
      </c>
      <c r="D96">
        <f t="shared" si="4"/>
        <v>7.6802840102167512E-19</v>
      </c>
      <c r="E96">
        <f t="shared" si="5"/>
        <v>0.82191095547773885</v>
      </c>
    </row>
    <row r="97" spans="1:5" x14ac:dyDescent="0.45">
      <c r="A97">
        <v>950</v>
      </c>
      <c r="B97">
        <f t="shared" si="3"/>
        <v>2.7700831024930748E-3</v>
      </c>
      <c r="C97">
        <f t="shared" si="2"/>
        <v>2.6602838683283402E-26</v>
      </c>
      <c r="D97">
        <f t="shared" si="4"/>
        <v>5.2932566564185678E-19</v>
      </c>
      <c r="E97">
        <f t="shared" si="5"/>
        <v>0.81990995497748875</v>
      </c>
    </row>
    <row r="98" spans="1:5" x14ac:dyDescent="0.45">
      <c r="A98">
        <v>960</v>
      </c>
      <c r="B98">
        <f t="shared" si="3"/>
        <v>2.7397260273972603E-3</v>
      </c>
      <c r="C98">
        <f t="shared" si="2"/>
        <v>2.1576223190355619E-26</v>
      </c>
      <c r="D98">
        <f t="shared" si="4"/>
        <v>3.6589657554860438E-19</v>
      </c>
      <c r="E98">
        <f t="shared" si="5"/>
        <v>0.81790895447723866</v>
      </c>
    </row>
    <row r="99" spans="1:5" x14ac:dyDescent="0.45">
      <c r="A99">
        <v>970</v>
      </c>
      <c r="B99">
        <f t="shared" si="3"/>
        <v>2.7100271002710027E-3</v>
      </c>
      <c r="C99">
        <f t="shared" si="2"/>
        <v>1.7537407823580794E-26</v>
      </c>
      <c r="D99">
        <f t="shared" si="4"/>
        <v>2.5366885032057578E-19</v>
      </c>
      <c r="E99">
        <f t="shared" si="5"/>
        <v>0.81590795397698845</v>
      </c>
    </row>
    <row r="100" spans="1:5" x14ac:dyDescent="0.45">
      <c r="A100">
        <v>980</v>
      </c>
      <c r="B100">
        <f t="shared" si="3"/>
        <v>2.6809651474530832E-3</v>
      </c>
      <c r="C100">
        <f t="shared" si="2"/>
        <v>1.4284945008956459E-26</v>
      </c>
      <c r="D100">
        <f t="shared" si="4"/>
        <v>1.7637344015721459E-19</v>
      </c>
      <c r="E100">
        <f t="shared" si="5"/>
        <v>0.81390695347673836</v>
      </c>
    </row>
    <row r="101" spans="1:5" x14ac:dyDescent="0.45">
      <c r="A101">
        <v>990</v>
      </c>
      <c r="B101">
        <f t="shared" si="3"/>
        <v>2.6525198938992041E-3</v>
      </c>
      <c r="C101">
        <f t="shared" si="2"/>
        <v>1.1659936755248262E-26</v>
      </c>
      <c r="D101">
        <f t="shared" si="4"/>
        <v>1.2298170147499565E-19</v>
      </c>
      <c r="E101">
        <f t="shared" si="5"/>
        <v>0.81190595297648827</v>
      </c>
    </row>
    <row r="102" spans="1:5" x14ac:dyDescent="0.45">
      <c r="A102">
        <v>1000</v>
      </c>
      <c r="B102">
        <f t="shared" si="3"/>
        <v>2.6246719160104987E-3</v>
      </c>
      <c r="C102">
        <f t="shared" si="2"/>
        <v>9.5367431640624995E-27</v>
      </c>
      <c r="D102">
        <f t="shared" si="4"/>
        <v>8.5995013033776134E-20</v>
      </c>
      <c r="E102">
        <f t="shared" si="5"/>
        <v>0.80990495247623806</v>
      </c>
    </row>
    <row r="103" spans="1:5" x14ac:dyDescent="0.45">
      <c r="A103">
        <v>1010</v>
      </c>
      <c r="B103">
        <f t="shared" si="3"/>
        <v>2.5974025974025974E-3</v>
      </c>
      <c r="C103">
        <f t="shared" si="2"/>
        <v>7.8157851251344314E-27</v>
      </c>
      <c r="D103">
        <f t="shared" si="4"/>
        <v>6.0299799163984465E-20</v>
      </c>
      <c r="E103">
        <f t="shared" si="5"/>
        <v>0.80790395197598797</v>
      </c>
    </row>
    <row r="104" spans="1:5" x14ac:dyDescent="0.45">
      <c r="A104">
        <v>1020</v>
      </c>
      <c r="B104">
        <f t="shared" si="3"/>
        <v>2.5706940874035988E-3</v>
      </c>
      <c r="C104">
        <f t="shared" si="2"/>
        <v>6.4179547606283038E-27</v>
      </c>
      <c r="D104">
        <f t="shared" si="4"/>
        <v>4.2398730168827571E-20</v>
      </c>
      <c r="E104">
        <f t="shared" si="5"/>
        <v>0.80590295147573787</v>
      </c>
    </row>
    <row r="105" spans="1:5" x14ac:dyDescent="0.45">
      <c r="A105">
        <v>1030</v>
      </c>
      <c r="B105">
        <f t="shared" si="3"/>
        <v>2.5445292620865142E-3</v>
      </c>
      <c r="C105">
        <f t="shared" si="2"/>
        <v>5.2802634638436664E-27</v>
      </c>
      <c r="D105">
        <f t="shared" si="4"/>
        <v>2.9892962777072286E-20</v>
      </c>
      <c r="E105">
        <f t="shared" si="5"/>
        <v>0.80390195097548778</v>
      </c>
    </row>
    <row r="106" spans="1:5" x14ac:dyDescent="0.45">
      <c r="A106">
        <v>1040</v>
      </c>
      <c r="B106">
        <f t="shared" si="3"/>
        <v>2.5188916876574307E-3</v>
      </c>
      <c r="C106">
        <f t="shared" si="2"/>
        <v>4.3524450893525322E-27</v>
      </c>
      <c r="D106">
        <f t="shared" si="4"/>
        <v>2.1132415071539251E-20</v>
      </c>
      <c r="E106">
        <f t="shared" si="5"/>
        <v>0.80190095047523768</v>
      </c>
    </row>
    <row r="107" spans="1:5" x14ac:dyDescent="0.45">
      <c r="A107">
        <v>1050</v>
      </c>
      <c r="B107">
        <f t="shared" si="3"/>
        <v>2.4937655860349127E-3</v>
      </c>
      <c r="C107">
        <f t="shared" si="2"/>
        <v>3.5942981993961401E-27</v>
      </c>
      <c r="D107">
        <f t="shared" si="4"/>
        <v>1.4978850497711528E-20</v>
      </c>
      <c r="E107">
        <f t="shared" si="5"/>
        <v>0.79989994997498748</v>
      </c>
    </row>
    <row r="108" spans="1:5" x14ac:dyDescent="0.45">
      <c r="A108">
        <v>1060</v>
      </c>
      <c r="B108">
        <f t="shared" si="3"/>
        <v>2.4691358024691358E-3</v>
      </c>
      <c r="C108">
        <f t="shared" si="2"/>
        <v>2.9736015976532431E-27</v>
      </c>
      <c r="D108">
        <f t="shared" si="4"/>
        <v>1.0644918476634605E-20</v>
      </c>
      <c r="E108">
        <f t="shared" si="5"/>
        <v>0.79789894947473738</v>
      </c>
    </row>
    <row r="109" spans="1:5" x14ac:dyDescent="0.45">
      <c r="A109">
        <v>1070</v>
      </c>
      <c r="B109">
        <f t="shared" si="3"/>
        <v>2.4449877750611247E-3</v>
      </c>
      <c r="C109">
        <f t="shared" si="2"/>
        <v>2.4644756585490151E-27</v>
      </c>
      <c r="D109">
        <f t="shared" si="4"/>
        <v>7.5844868794563297E-21</v>
      </c>
      <c r="E109">
        <f t="shared" si="5"/>
        <v>0.79589794897448729</v>
      </c>
    </row>
    <row r="110" spans="1:5" x14ac:dyDescent="0.45">
      <c r="A110">
        <v>1080</v>
      </c>
      <c r="B110">
        <f t="shared" si="3"/>
        <v>2.4213075060532689E-3</v>
      </c>
      <c r="C110">
        <f t="shared" si="2"/>
        <v>2.0460911503224991E-27</v>
      </c>
      <c r="D110">
        <f t="shared" si="4"/>
        <v>5.4177103996212216E-21</v>
      </c>
      <c r="E110">
        <f t="shared" si="5"/>
        <v>0.79389694847423709</v>
      </c>
    </row>
    <row r="111" spans="1:5" x14ac:dyDescent="0.45">
      <c r="A111">
        <v>1090</v>
      </c>
      <c r="B111">
        <f t="shared" si="3"/>
        <v>2.3980815347721821E-3</v>
      </c>
      <c r="C111">
        <f t="shared" si="2"/>
        <v>1.7016495683886261E-27</v>
      </c>
      <c r="D111">
        <f t="shared" si="4"/>
        <v>3.8796896635417169E-21</v>
      </c>
      <c r="E111">
        <f t="shared" si="5"/>
        <v>0.79189594797398699</v>
      </c>
    </row>
    <row r="112" spans="1:5" x14ac:dyDescent="0.45">
      <c r="A112">
        <v>1100</v>
      </c>
      <c r="B112">
        <f t="shared" si="3"/>
        <v>2.3752969121140144E-3</v>
      </c>
      <c r="C112">
        <f t="shared" ref="C112:C120" si="6">POWER(MAX(A112, $G$2) / $G$2, -$F$2)</f>
        <v>1.4175761034407016E-27</v>
      </c>
      <c r="D112">
        <f t="shared" si="4"/>
        <v>2.7851969196672481E-21</v>
      </c>
      <c r="E112">
        <f t="shared" si="5"/>
        <v>0.7898949474737369</v>
      </c>
    </row>
    <row r="113" spans="1:5" x14ac:dyDescent="0.45">
      <c r="A113">
        <v>1110</v>
      </c>
      <c r="B113">
        <f t="shared" si="3"/>
        <v>2.352941176470588E-3</v>
      </c>
      <c r="C113">
        <f t="shared" si="6"/>
        <v>1.1828795155491179E-27</v>
      </c>
      <c r="D113">
        <f t="shared" si="4"/>
        <v>2.0043743422436813E-21</v>
      </c>
      <c r="E113">
        <f t="shared" si="5"/>
        <v>0.78789394697348669</v>
      </c>
    </row>
    <row r="114" spans="1:5" x14ac:dyDescent="0.45">
      <c r="A114">
        <v>1120</v>
      </c>
      <c r="B114">
        <f t="shared" si="3"/>
        <v>2.331002331002331E-3</v>
      </c>
      <c r="C114">
        <f t="shared" si="6"/>
        <v>9.8864331322373001E-28</v>
      </c>
      <c r="D114">
        <f t="shared" si="4"/>
        <v>1.445946623598376E-21</v>
      </c>
      <c r="E114">
        <f t="shared" si="5"/>
        <v>0.7858929464732366</v>
      </c>
    </row>
    <row r="115" spans="1:5" x14ac:dyDescent="0.45">
      <c r="A115">
        <v>1130</v>
      </c>
      <c r="B115">
        <f t="shared" si="3"/>
        <v>2.3094688221709007E-3</v>
      </c>
      <c r="C115">
        <f t="shared" si="6"/>
        <v>8.2762045718840617E-28</v>
      </c>
      <c r="D115">
        <f t="shared" si="4"/>
        <v>1.045593485260163E-21</v>
      </c>
      <c r="E115">
        <f t="shared" si="5"/>
        <v>0.7838919459729865</v>
      </c>
    </row>
    <row r="116" spans="1:5" x14ac:dyDescent="0.45">
      <c r="A116">
        <v>1140</v>
      </c>
      <c r="B116">
        <f t="shared" si="3"/>
        <v>2.2883295194508009E-3</v>
      </c>
      <c r="C116">
        <f t="shared" si="6"/>
        <v>6.9390986226814156E-28</v>
      </c>
      <c r="D116">
        <f t="shared" si="4"/>
        <v>7.5787491355542523E-22</v>
      </c>
      <c r="E116">
        <f t="shared" si="5"/>
        <v>0.78189094547273641</v>
      </c>
    </row>
    <row r="117" spans="1:5" x14ac:dyDescent="0.45">
      <c r="A117">
        <v>1150</v>
      </c>
      <c r="B117">
        <f t="shared" si="3"/>
        <v>2.2675736961451248E-3</v>
      </c>
      <c r="C117">
        <f t="shared" si="6"/>
        <v>5.8269766750863162E-28</v>
      </c>
      <c r="D117">
        <f t="shared" si="4"/>
        <v>5.5060901574354969E-22</v>
      </c>
      <c r="E117">
        <f t="shared" si="5"/>
        <v>0.7798899449724862</v>
      </c>
    </row>
    <row r="118" spans="1:5" x14ac:dyDescent="0.45">
      <c r="A118">
        <v>1160</v>
      </c>
      <c r="B118">
        <f t="shared" si="3"/>
        <v>2.2471910112359553E-3</v>
      </c>
      <c r="C118">
        <f t="shared" si="6"/>
        <v>4.9004989692333304E-28</v>
      </c>
      <c r="D118">
        <f t="shared" si="4"/>
        <v>4.009474787307972E-22</v>
      </c>
      <c r="E118">
        <f t="shared" si="5"/>
        <v>0.77788894447223611</v>
      </c>
    </row>
    <row r="119" spans="1:5" x14ac:dyDescent="0.45">
      <c r="A119">
        <v>1170</v>
      </c>
      <c r="B119">
        <f t="shared" si="3"/>
        <v>2.2271714922048997E-3</v>
      </c>
      <c r="C119">
        <f t="shared" si="6"/>
        <v>4.1274597973057418E-28</v>
      </c>
      <c r="D119">
        <f t="shared" si="4"/>
        <v>2.9262908211742066E-22</v>
      </c>
      <c r="E119">
        <f t="shared" si="5"/>
        <v>0.77588794397198602</v>
      </c>
    </row>
    <row r="120" spans="1:5" x14ac:dyDescent="0.45">
      <c r="A120">
        <v>1180</v>
      </c>
      <c r="B120">
        <f t="shared" si="3"/>
        <v>2.2075055187637969E-3</v>
      </c>
      <c r="C120">
        <f t="shared" si="6"/>
        <v>3.4814482228260359E-28</v>
      </c>
      <c r="D120">
        <f t="shared" si="4"/>
        <v>2.1405281735033536E-22</v>
      </c>
      <c r="E120">
        <f t="shared" si="5"/>
        <v>0.77388694347173592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長谷川晶一</dc:creator>
  <cp:lastModifiedBy>長谷川晶一</cp:lastModifiedBy>
  <dcterms:created xsi:type="dcterms:W3CDTF">2020-11-30T07:34:43Z</dcterms:created>
  <dcterms:modified xsi:type="dcterms:W3CDTF">2020-11-30T10:56:17Z</dcterms:modified>
</cp:coreProperties>
</file>