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K_TestData\"/>
    </mc:Choice>
  </mc:AlternateContent>
  <xr:revisionPtr revIDLastSave="0" documentId="13_ncr:1_{FE514292-8442-4772-860B-E45A99AE0A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2" i="1" l="1"/>
  <c r="CL2" i="1" s="1"/>
  <c r="BJ2" i="1" l="1"/>
  <c r="BC2" i="1"/>
  <c r="AQ2" i="1"/>
  <c r="CG2" i="1" s="1"/>
</calcChain>
</file>

<file path=xl/sharedStrings.xml><?xml version="1.0" encoding="utf-8"?>
<sst xmlns="http://schemas.openxmlformats.org/spreadsheetml/2006/main" count="182" uniqueCount="161">
  <si>
    <t>TestCase_ID</t>
  </si>
  <si>
    <t>url</t>
  </si>
  <si>
    <t>UserName</t>
  </si>
  <si>
    <t>Password</t>
  </si>
  <si>
    <t>Clientname</t>
  </si>
  <si>
    <t>ClientGST</t>
  </si>
  <si>
    <t>Clientadd</t>
  </si>
  <si>
    <t>ClientCity</t>
  </si>
  <si>
    <t>ClientCountry</t>
  </si>
  <si>
    <t>Clientstate</t>
  </si>
  <si>
    <t>ClientzipCode</t>
  </si>
  <si>
    <t>Clientstatus</t>
  </si>
  <si>
    <t>Website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</si>
  <si>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</si>
  <si>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</si>
  <si>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</si>
  <si>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</si>
  <si>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</si>
  <si>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</si>
  <si>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</si>
  <si>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</si>
  <si>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</si>
  <si>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</si>
  <si>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</si>
  <si>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TaxValue</t>
  </si>
  <si>
    <t>Ratesvalue</t>
  </si>
  <si>
    <t>BackgroundChk</t>
  </si>
  <si>
    <t>DrugChk</t>
  </si>
  <si>
    <t>CBusinessType</t>
  </si>
  <si>
    <t>CBusinessType1</t>
  </si>
  <si>
    <t>CBusinessType2</t>
  </si>
  <si>
    <t>Assignedby</t>
  </si>
  <si>
    <t>ReqStatus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</si>
  <si>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</si>
  <si>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</si>
  <si>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</si>
  <si>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</si>
  <si>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</si>
  <si>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</si>
  <si>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</si>
  <si>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FirstName</t>
  </si>
  <si>
    <t>LastName</t>
  </si>
  <si>
    <t>Hiringmanager</t>
  </si>
  <si>
    <t>Eststartdate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</si>
  <si>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</si>
  <si>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</si>
  <si>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</si>
  <si>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</si>
  <si>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</si>
  <si>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</si>
  <si>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</si>
  <si>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</si>
  <si>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</si>
  <si>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</si>
  <si>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</si>
  <si>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SearchKeyword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</si>
  <si>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</si>
  <si>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</si>
  <si>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</si>
  <si>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</si>
  <si>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</si>
  <si>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</si>
  <si>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</si>
  <si>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</si>
  <si>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</si>
  <si>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</si>
  <si>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</si>
  <si>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</si>
  <si>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DXC Sol Ltd</t>
  </si>
  <si>
    <t>Bindhu R</t>
  </si>
  <si>
    <t>Open</t>
  </si>
  <si>
    <t>Direct Hire</t>
  </si>
  <si>
    <t>Accounting / Finance</t>
  </si>
  <si>
    <t>Market Analysis</t>
  </si>
  <si>
    <t>Admin</t>
  </si>
  <si>
    <t>&lt; 5 Years</t>
  </si>
  <si>
    <t>Gnapika</t>
  </si>
  <si>
    <t>CH</t>
  </si>
  <si>
    <t>EURO</t>
  </si>
  <si>
    <t>50000</t>
  </si>
  <si>
    <t>Office Address</t>
  </si>
  <si>
    <t>Corporate</t>
  </si>
  <si>
    <t>#1505</t>
  </si>
  <si>
    <t>Aberden</t>
  </si>
  <si>
    <t>United Kingdom</t>
  </si>
  <si>
    <t>Argyllshire</t>
  </si>
  <si>
    <t>SW1A2CA</t>
  </si>
  <si>
    <t>Niranjan S</t>
  </si>
  <si>
    <t>skills</t>
  </si>
  <si>
    <t xml:space="preserve">New Requirement:  </t>
  </si>
  <si>
    <t>1/245</t>
  </si>
  <si>
    <t>London</t>
  </si>
  <si>
    <t>IG11 7RY</t>
  </si>
  <si>
    <t>Naukri</t>
  </si>
  <si>
    <t>Bachelors</t>
  </si>
  <si>
    <t>Invoiceable</t>
  </si>
  <si>
    <t>Weekly</t>
  </si>
  <si>
    <t>Test1</t>
  </si>
  <si>
    <t>https://uat.acretix.net/lancesoftuk</t>
  </si>
  <si>
    <t>bindhu.tr@lancesoft.uk</t>
  </si>
  <si>
    <t>Bindhu@T1</t>
  </si>
  <si>
    <t>29AAYCS5758G1ZD</t>
  </si>
  <si>
    <t>SW1A2AA</t>
  </si>
  <si>
    <t>Active</t>
  </si>
  <si>
    <t>www.client.com</t>
  </si>
  <si>
    <t>Monday to Sunday</t>
  </si>
  <si>
    <t>Manual Entry</t>
  </si>
  <si>
    <t>Asha H</t>
  </si>
  <si>
    <t>Accounts Payable</t>
  </si>
  <si>
    <t>testing@lancesoft.com</t>
  </si>
  <si>
    <t>Prepaid</t>
  </si>
  <si>
    <t>True</t>
  </si>
  <si>
    <t>Regular/Temp</t>
  </si>
  <si>
    <t>Payrollee</t>
  </si>
  <si>
    <t>Task1</t>
  </si>
  <si>
    <t>ganesan krishanan</t>
  </si>
  <si>
    <t>CurrencyId</t>
  </si>
  <si>
    <t>NewNegSalary</t>
  </si>
  <si>
    <t>Feetype</t>
  </si>
  <si>
    <t>Invoicedate</t>
  </si>
  <si>
    <t>BillingContact</t>
  </si>
  <si>
    <t>Invoicemethod</t>
  </si>
  <si>
    <t>clientPayTerms</t>
  </si>
  <si>
    <t>Email &amp; Mail</t>
  </si>
  <si>
    <t>Due on Receipt</t>
  </si>
  <si>
    <t>FeePercentage</t>
  </si>
  <si>
    <t>FeeAmount</t>
  </si>
  <si>
    <t>SignupBonusOpt</t>
  </si>
  <si>
    <t>BonusSignupAmt</t>
  </si>
  <si>
    <t>10000</t>
  </si>
  <si>
    <t>ReLocOpt</t>
  </si>
  <si>
    <t>ExpAmt</t>
  </si>
  <si>
    <t>6000</t>
  </si>
  <si>
    <t>POInvoice</t>
  </si>
  <si>
    <t>PoRefNum</t>
  </si>
  <si>
    <t>7869</t>
  </si>
  <si>
    <t>ProjLocation</t>
  </si>
  <si>
    <t>100-Corporate Office</t>
  </si>
  <si>
    <t>EDUCATION</t>
  </si>
  <si>
    <t>Associate</t>
  </si>
  <si>
    <t>Doctorate</t>
  </si>
  <si>
    <t>High School</t>
  </si>
  <si>
    <t>Masters</t>
  </si>
  <si>
    <t>Military Service</t>
  </si>
  <si>
    <t>Post-Bachelors, Pre-Masters</t>
  </si>
  <si>
    <t>Post-Masters, Pre-Doctorate</t>
  </si>
  <si>
    <t>Pre-Bachelors</t>
  </si>
  <si>
    <t>Vocational School</t>
  </si>
  <si>
    <t>08/23/2023</t>
  </si>
  <si>
    <t>08/26/2023</t>
  </si>
  <si>
    <t>09/28/2023</t>
  </si>
  <si>
    <t>PayRateCurr</t>
  </si>
  <si>
    <t>PayRateFrom</t>
  </si>
  <si>
    <t>PayRateTo</t>
  </si>
  <si>
    <t>35000</t>
  </si>
  <si>
    <t>SearchByWord1</t>
  </si>
  <si>
    <t>TaskBy</t>
  </si>
  <si>
    <t>OB Approval</t>
  </si>
  <si>
    <t>CandName</t>
  </si>
  <si>
    <t>Marina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</si>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</sst>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/>
    </xf>
    <xf numFmtId="0" fontId="2" fillId="4" borderId="2" xfId="0" applyFont="1" applyFill="1" applyBorder="1"/>
    <xf numFmtId="0" fontId="3" fillId="4" borderId="2" xfId="1" applyFill="1" applyBorder="1"/>
    <xf numFmtId="0" fontId="0" fillId="4" borderId="2" xfId="0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14" fontId="0" fillId="4" borderId="2" xfId="0" quotePrefix="1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7" borderId="0" xfId="0" applyFill="1"/>
    <xf numFmtId="0" fontId="5" fillId="0" borderId="0" xfId="0" applyFont="1"/>
    <xf numFmtId="0" fontId="1" fillId="6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indhu.tr@lancesoft.u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indhu@T1" TargetMode="External"/><Relationship Id="rId1" Type="http://schemas.openxmlformats.org/officeDocument/2006/relationships/hyperlink" Target="mailto:SindhuReddy@gmail.com" TargetMode="External"/><Relationship Id="rId6" Type="http://schemas.openxmlformats.org/officeDocument/2006/relationships/hyperlink" Target="http://www.client.com/" TargetMode="External"/><Relationship Id="rId5" Type="http://schemas.openxmlformats.org/officeDocument/2006/relationships/hyperlink" Target="mailto:testing@lancesoft.com" TargetMode="External"/><Relationship Id="rId4" Type="http://schemas.openxmlformats.org/officeDocument/2006/relationships/hyperlink" Target="https://uat.acretix.net/lancesoft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M2"/>
  <sheetViews>
    <sheetView tabSelected="1" workbookViewId="0">
      <pane xSplit="1" topLeftCell="BP1" activePane="topRight" state="frozen"/>
      <selection pane="topRight" activeCell="BI2" sqref="BI2"/>
    </sheetView>
  </sheetViews>
  <sheetFormatPr defaultRowHeight="15" x14ac:dyDescent="0.25"/>
  <cols>
    <col min="1" max="1" width="11.7109375" bestFit="1" customWidth="1"/>
    <col min="2" max="2" width="32.7109375" bestFit="1" customWidth="1"/>
    <col min="3" max="3" width="22.42578125" bestFit="1" customWidth="1"/>
    <col min="4" max="4" width="11.140625" bestFit="1" customWidth="1"/>
    <col min="5" max="5" width="11.28515625" bestFit="1" customWidth="1"/>
    <col min="6" max="6" width="17.5703125" bestFit="1" customWidth="1"/>
    <col min="7" max="7" width="9.5703125" bestFit="1" customWidth="1"/>
    <col min="8" max="8" width="9.7109375" bestFit="1" customWidth="1"/>
    <col min="9" max="9" width="15.42578125" bestFit="1" customWidth="1"/>
    <col min="10" max="10" width="10.7109375" bestFit="1" customWidth="1"/>
    <col min="11" max="11" width="13.5703125" bestFit="1" customWidth="1"/>
    <col min="12" max="12" width="11.5703125" bestFit="1" customWidth="1"/>
    <col min="13" max="13" width="15.710937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1" width="15.28515625" bestFit="1" customWidth="1"/>
    <col min="32" max="32" width="11.140625" bestFit="1" customWidth="1"/>
    <col min="33" max="33" width="9.85546875" bestFit="1" customWidth="1"/>
    <col min="34" max="34" width="17.28515625" bestFit="1" customWidth="1"/>
    <col min="35" max="35" width="19.7109375" bestFit="1" customWidth="1"/>
    <col min="36" max="36" width="15.42578125" bestFit="1" customWidth="1"/>
    <col min="37" max="37" width="12.28515625" bestFit="1" customWidth="1"/>
    <col min="38" max="38" width="16.85546875" bestFit="1" customWidth="1"/>
    <col min="39" max="39" width="10.85546875" bestFit="1" customWidth="1"/>
    <col min="40" max="40" width="11.7109375" bestFit="1" customWidth="1"/>
    <col min="41" max="41" width="10.140625" bestFit="1" customWidth="1"/>
    <col min="42" max="42" width="9.7109375" bestFit="1" customWidth="1"/>
    <col min="43" max="43" width="14.140625" bestFit="1" customWidth="1"/>
    <col min="44" max="44" width="11.5703125" bestFit="1" customWidth="1"/>
    <col min="45" max="45" width="11.85546875" bestFit="1" customWidth="1"/>
    <col min="46" max="46" width="12.7109375" bestFit="1" customWidth="1"/>
    <col min="47" max="47" width="10.28515625" bestFit="1" customWidth="1"/>
    <col min="48" max="48" width="14.140625" bestFit="1" customWidth="1"/>
    <col min="49" max="49" width="9.85546875" bestFit="1" customWidth="1"/>
    <col min="50" max="50" width="6" bestFit="1" customWidth="1"/>
    <col min="51" max="51" width="8.7109375" bestFit="1" customWidth="1"/>
    <col min="52" max="52" width="15.42578125" bestFit="1" customWidth="1"/>
    <col min="53" max="53" width="10.5703125" bestFit="1" customWidth="1"/>
    <col min="54" max="54" width="9.5703125" bestFit="1" customWidth="1"/>
    <col min="55" max="55" width="9.85546875" bestFit="1" customWidth="1"/>
    <col min="56" max="56" width="18.85546875" bestFit="1" customWidth="1"/>
    <col min="57" max="57" width="14.5703125" bestFit="1" customWidth="1"/>
    <col min="58" max="58" width="15.42578125" bestFit="1" customWidth="1"/>
    <col min="59" max="59" width="19" bestFit="1" customWidth="1"/>
    <col min="60" max="60" width="9.85546875" bestFit="1" customWidth="1"/>
    <col min="61" max="61" width="9.42578125" bestFit="1" customWidth="1"/>
    <col min="62" max="62" width="24.85546875" bestFit="1" customWidth="1"/>
    <col min="63" max="63" width="11.7109375" bestFit="1" customWidth="1"/>
    <col min="64" max="64" width="7.85546875" bestFit="1" customWidth="1"/>
    <col min="65" max="65" width="9.7109375" bestFit="1" customWidth="1"/>
    <col min="66" max="66" width="10.7109375" bestFit="1" customWidth="1"/>
    <col min="67" max="67" width="8.42578125" bestFit="1" customWidth="1"/>
    <col min="68" max="68" width="15.42578125" bestFit="1" customWidth="1"/>
    <col min="69" max="69" width="14.140625" bestFit="1" customWidth="1"/>
    <col min="70" max="70" width="9.7109375" bestFit="1" customWidth="1"/>
    <col min="71" max="71" width="8.5703125" bestFit="1" customWidth="1"/>
    <col min="72" max="72" width="17.5703125" bestFit="1" customWidth="1"/>
    <col min="73" max="73" width="10.5703125" bestFit="1" customWidth="1"/>
    <col min="74" max="74" width="14.140625" bestFit="1" customWidth="1"/>
    <col min="75" max="75" width="8.28515625" bestFit="1" customWidth="1"/>
    <col min="76" max="76" width="14.42578125" bestFit="1" customWidth="1"/>
    <col min="77" max="78" width="11.42578125" bestFit="1" customWidth="1"/>
    <col min="79" max="79" width="15.85546875" bestFit="1" customWidth="1"/>
    <col min="80" max="80" width="16.28515625" bestFit="1" customWidth="1"/>
    <col min="81" max="81" width="9.42578125" bestFit="1" customWidth="1"/>
    <col min="82" max="82" width="7.85546875" bestFit="1" customWidth="1"/>
    <col min="83" max="83" width="10" bestFit="1" customWidth="1"/>
    <col min="84" max="84" width="10.5703125" bestFit="1" customWidth="1"/>
    <col min="85" max="85" width="13.42578125" bestFit="1" customWidth="1"/>
    <col min="86" max="86" width="14.5703125" bestFit="1" customWidth="1"/>
    <col min="87" max="87" width="14.7109375" bestFit="1" customWidth="1"/>
    <col min="88" max="88" width="19.7109375" bestFit="1" customWidth="1"/>
    <col min="89" max="89" width="10.7109375" bestFit="1" customWidth="1"/>
    <col min="90" max="90" width="29.28515625" bestFit="1" customWidth="1"/>
    <col min="91" max="91" width="12" bestFit="1" customWidth="1"/>
    <col min="100" max="100" width="24.28515625" bestFit="1" customWidth="1"/>
    <col min="156" max="158" width="16.7109375" bestFit="1" customWidth="1"/>
    <col min="159" max="159" width="11" bestFit="1" customWidth="1"/>
    <col min="160" max="160" width="11.28515625" bestFit="1" customWidth="1"/>
    <col min="161" max="161" width="7.7109375" bestFit="1" customWidth="1"/>
  </cols>
  <sheetData>
    <row r="1" spans="1:9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6" t="s">
        <v>151</v>
      </c>
      <c r="AT1" s="4" t="s">
        <v>152</v>
      </c>
      <c r="AU1" s="4" t="s">
        <v>153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114</v>
      </c>
      <c r="BU1" s="16" t="s">
        <v>116</v>
      </c>
      <c r="BV1" s="17" t="s">
        <v>117</v>
      </c>
      <c r="BW1" s="17" t="s">
        <v>118</v>
      </c>
      <c r="BX1" s="17" t="s">
        <v>125</v>
      </c>
      <c r="BY1" s="17" t="s">
        <v>126</v>
      </c>
      <c r="BZ1" s="17" t="s">
        <v>119</v>
      </c>
      <c r="CA1" s="17" t="s">
        <v>127</v>
      </c>
      <c r="CB1" s="17" t="s">
        <v>128</v>
      </c>
      <c r="CC1" s="17" t="s">
        <v>130</v>
      </c>
      <c r="CD1" s="17" t="s">
        <v>131</v>
      </c>
      <c r="CE1" s="17" t="s">
        <v>133</v>
      </c>
      <c r="CF1" s="17" t="s">
        <v>134</v>
      </c>
      <c r="CG1" s="17" t="s">
        <v>120</v>
      </c>
      <c r="CH1" s="17" t="s">
        <v>121</v>
      </c>
      <c r="CI1" s="17" t="s">
        <v>122</v>
      </c>
      <c r="CJ1" s="17" t="s">
        <v>136</v>
      </c>
      <c r="CK1" s="22" t="s">
        <v>158</v>
      </c>
      <c r="CL1" s="22" t="s">
        <v>155</v>
      </c>
      <c r="CM1" s="22" t="s">
        <v>156</v>
      </c>
    </row>
    <row r="2" spans="1:91" x14ac:dyDescent="0.25">
      <c r="A2" s="7" t="s">
        <v>97</v>
      </c>
      <c r="B2" s="8" t="s">
        <v>98</v>
      </c>
      <c r="C2" s="8" t="s">
        <v>99</v>
      </c>
      <c r="D2" s="8" t="s">
        <v>100</v>
      </c>
      <c r="E2" s="9" t="s">
        <v>68</v>
      </c>
      <c r="F2" s="9" t="s">
        <v>101</v>
      </c>
      <c r="G2" s="9" t="s">
        <v>82</v>
      </c>
      <c r="H2" s="9" t="s">
        <v>83</v>
      </c>
      <c r="I2" s="9" t="s">
        <v>84</v>
      </c>
      <c r="J2" s="9" t="s">
        <v>85</v>
      </c>
      <c r="K2" s="9" t="s">
        <v>102</v>
      </c>
      <c r="L2" s="9" t="s">
        <v>103</v>
      </c>
      <c r="M2" s="10" t="s">
        <v>104</v>
      </c>
      <c r="N2" s="9" t="s">
        <v>96</v>
      </c>
      <c r="O2" s="9" t="s">
        <v>105</v>
      </c>
      <c r="P2" s="9" t="s">
        <v>106</v>
      </c>
      <c r="Q2" s="9" t="s">
        <v>69</v>
      </c>
      <c r="R2" s="9" t="s">
        <v>107</v>
      </c>
      <c r="S2" s="9" t="s">
        <v>95</v>
      </c>
      <c r="T2" s="9" t="s">
        <v>96</v>
      </c>
      <c r="U2" s="9" t="s">
        <v>58</v>
      </c>
      <c r="V2" s="9" t="s">
        <v>108</v>
      </c>
      <c r="W2" s="10" t="s">
        <v>109</v>
      </c>
      <c r="X2" s="9" t="s">
        <v>110</v>
      </c>
      <c r="Y2" s="11" t="s">
        <v>111</v>
      </c>
      <c r="Z2" s="11" t="s">
        <v>111</v>
      </c>
      <c r="AA2" s="11" t="s">
        <v>111</v>
      </c>
      <c r="AB2" s="11" t="s">
        <v>111</v>
      </c>
      <c r="AC2" s="9" t="s">
        <v>112</v>
      </c>
      <c r="AD2" s="9" t="s">
        <v>113</v>
      </c>
      <c r="AE2" s="9" t="s">
        <v>71</v>
      </c>
      <c r="AF2" s="9" t="s">
        <v>69</v>
      </c>
      <c r="AG2" s="9" t="s">
        <v>70</v>
      </c>
      <c r="AH2" s="9" t="s">
        <v>71</v>
      </c>
      <c r="AI2" s="9" t="s">
        <v>72</v>
      </c>
      <c r="AJ2" s="9" t="s">
        <v>73</v>
      </c>
      <c r="AK2" s="9">
        <v>78780</v>
      </c>
      <c r="AL2" s="9" t="s">
        <v>74</v>
      </c>
      <c r="AM2" s="11" t="s">
        <v>75</v>
      </c>
      <c r="AN2" s="12" t="s">
        <v>148</v>
      </c>
      <c r="AO2" s="13" t="s">
        <v>76</v>
      </c>
      <c r="AP2" s="13" t="s">
        <v>77</v>
      </c>
      <c r="AQ2" s="13" t="str">
        <f>CONCATENATE(AO2," ",AP2)</f>
        <v>Gnapika CH</v>
      </c>
      <c r="AR2" s="12" t="s">
        <v>149</v>
      </c>
      <c r="AS2" s="12" t="s">
        <v>78</v>
      </c>
      <c r="AT2" s="11" t="s">
        <v>79</v>
      </c>
      <c r="AU2" s="11" t="s">
        <v>154</v>
      </c>
      <c r="AV2" s="9" t="s">
        <v>80</v>
      </c>
      <c r="AW2" s="9" t="s">
        <v>81</v>
      </c>
      <c r="AX2" s="9" t="s">
        <v>82</v>
      </c>
      <c r="AY2" s="9" t="s">
        <v>83</v>
      </c>
      <c r="AZ2" s="9" t="s">
        <v>84</v>
      </c>
      <c r="BA2" s="9" t="s">
        <v>85</v>
      </c>
      <c r="BB2" s="9" t="s">
        <v>86</v>
      </c>
      <c r="BC2" s="9" t="str">
        <f>AW2</f>
        <v>Corporate</v>
      </c>
      <c r="BD2" s="9" t="s">
        <v>69</v>
      </c>
      <c r="BE2" s="9" t="s">
        <v>87</v>
      </c>
      <c r="BF2" s="9" t="s">
        <v>88</v>
      </c>
      <c r="BG2" s="9" t="s">
        <v>89</v>
      </c>
      <c r="BH2" s="9" t="s">
        <v>159</v>
      </c>
      <c r="BI2" s="9" t="s">
        <v>160</v>
      </c>
      <c r="BJ2" s="10" t="str">
        <f>CONCATENATE(BH2,"",BI2,"@lancesoft.com")</f>
        <v>MarinaM@lancesoft.com</v>
      </c>
      <c r="BK2" s="11">
        <v>4474926230</v>
      </c>
      <c r="BL2" s="9" t="s">
        <v>90</v>
      </c>
      <c r="BM2" s="11" t="s">
        <v>91</v>
      </c>
      <c r="BN2" s="11" t="s">
        <v>85</v>
      </c>
      <c r="BO2" s="9" t="s">
        <v>92</v>
      </c>
      <c r="BP2" s="9" t="s">
        <v>84</v>
      </c>
      <c r="BQ2" s="9" t="s">
        <v>93</v>
      </c>
      <c r="BR2" s="9" t="s">
        <v>94</v>
      </c>
      <c r="BS2" s="9" t="s">
        <v>75</v>
      </c>
      <c r="BT2" s="15" t="s">
        <v>115</v>
      </c>
      <c r="BU2" s="19" t="s">
        <v>78</v>
      </c>
      <c r="BV2" s="14">
        <v>30000</v>
      </c>
      <c r="BW2" s="14" t="s">
        <v>111</v>
      </c>
      <c r="BX2" s="14">
        <v>40</v>
      </c>
      <c r="BY2" s="14">
        <v>20000</v>
      </c>
      <c r="BZ2" s="18" t="s">
        <v>150</v>
      </c>
      <c r="CA2" s="18" t="s">
        <v>111</v>
      </c>
      <c r="CB2" s="18" t="s">
        <v>129</v>
      </c>
      <c r="CC2" s="18" t="s">
        <v>111</v>
      </c>
      <c r="CD2" s="18" t="s">
        <v>132</v>
      </c>
      <c r="CE2" s="18" t="s">
        <v>111</v>
      </c>
      <c r="CF2" s="18" t="s">
        <v>135</v>
      </c>
      <c r="CG2" s="13" t="str">
        <f>AQ2</f>
        <v>Gnapika CH</v>
      </c>
      <c r="CH2" s="14" t="s">
        <v>123</v>
      </c>
      <c r="CI2" s="14" t="s">
        <v>124</v>
      </c>
      <c r="CJ2" s="14" t="s">
        <v>137</v>
      </c>
      <c r="CK2" s="24" t="str">
        <f>CONCATENATE(BH2," ",BI2)</f>
        <v>Marina M</v>
      </c>
      <c r="CL2" t="str">
        <f>CONCATENATE("Direct Hire Placement -"," ",CK2)</f>
        <v>Direct Hire Placement - Marina M</v>
      </c>
      <c r="CM2" s="23" t="s">
        <v>157</v>
      </c>
    </row>
  </sheetData>
  <dataConsolidate/>
  <phoneticPr fontId="4" type="noConversion"/>
  <dataValidations count="3">
    <dataValidation type="list" allowBlank="1" showInputMessage="1" showErrorMessage="1" sqref="BS2" xr:uid="{B723978F-957C-4434-99D8-FD8D75E41B8C}">
      <formula1>"&lt; 1 Year,&lt; 2 Years,&lt; 3 Years,&lt; 4 Years,&lt; 5 Years,&lt; 6 Years,&lt; 7 Years,&lt; 8 Years,&lt; 9 Years,&lt; 10 Years,&gt; 10 Years"</formula1>
    </dataValidation>
    <dataValidation type="list" allowBlank="1" showInputMessage="1" showErrorMessage="1" sqref="BQ2" xr:uid="{3169E431-223B-47BE-93CC-5379EF5399FE}">
      <formula1>"Advertisement,Career Builder,Dice,Monster,Naukri,Others,Referrals,TechFetch"</formula1>
    </dataValidation>
    <dataValidation type="list" allowBlank="1" showInputMessage="1" showErrorMessage="1" sqref="AS2 BU2" xr:uid="{8E4D4F96-2E6B-4923-A2DB-BBC2EAE81074}">
      <formula1>"EURO,GBP"</formula1>
    </dataValidation>
  </dataValidations>
  <hyperlinks>
    <hyperlink ref="BJ2" r:id="rId1" display="SindhuReddy@gmail.com" xr:uid="{90A1DF6A-20DC-497E-AC77-A82D6C737CEB}"/>
    <hyperlink ref="D2" r:id="rId2" xr:uid="{31CC023B-FBD9-4414-88B0-276B4145B955}"/>
    <hyperlink ref="C2" r:id="rId3" xr:uid="{8FB95235-1250-45C4-9819-4B59903A5DB9}"/>
    <hyperlink ref="B2" r:id="rId4" xr:uid="{831275BA-7D4B-483F-912B-D58BB8C72A23}"/>
    <hyperlink ref="W2" r:id="rId5" xr:uid="{91F5E094-093A-4B0B-AF4D-7915EDC370A2}"/>
    <hyperlink ref="M2" r:id="rId6" xr:uid="{46011B60-6704-4FC1-AAE4-979CACC2AC6F}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E8A942-ADB3-47D8-9887-C7E5E6845CAD}">
          <x14:formula1>
            <xm:f>Sheet1!$B$3:$B$12</xm:f>
          </x14:formula1>
          <xm:sqref>BR2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3584-3B34-4B84-8743-428CC309EA70}">
  <sheetPr codeName="Sheet2"/>
  <dimension ref="B2:B12"/>
  <sheetViews>
    <sheetView workbookViewId="0">
      <selection activeCell="I9" sqref="I9"/>
    </sheetView>
  </sheetViews>
  <sheetFormatPr defaultRowHeight="15" x14ac:dyDescent="0.25"/>
  <cols>
    <col min="2" max="2" width="28.5703125" bestFit="1" customWidth="1"/>
  </cols>
  <sheetData>
    <row r="2" spans="2:2" x14ac:dyDescent="0.25">
      <c r="B2" s="20" t="s">
        <v>138</v>
      </c>
    </row>
    <row r="3" spans="2:2" x14ac:dyDescent="0.25">
      <c r="B3" s="21" t="s">
        <v>139</v>
      </c>
    </row>
    <row r="4" spans="2:2" x14ac:dyDescent="0.25">
      <c r="B4" s="21" t="s">
        <v>94</v>
      </c>
    </row>
    <row r="5" spans="2:2" x14ac:dyDescent="0.25">
      <c r="B5" s="21" t="s">
        <v>140</v>
      </c>
    </row>
    <row r="6" spans="2:2" x14ac:dyDescent="0.25">
      <c r="B6" s="21" t="s">
        <v>141</v>
      </c>
    </row>
    <row r="7" spans="2:2" x14ac:dyDescent="0.25">
      <c r="B7" s="21" t="s">
        <v>142</v>
      </c>
    </row>
    <row r="8" spans="2:2" x14ac:dyDescent="0.25">
      <c r="B8" s="21" t="s">
        <v>143</v>
      </c>
    </row>
    <row r="9" spans="2:2" x14ac:dyDescent="0.25">
      <c r="B9" s="21" t="s">
        <v>144</v>
      </c>
    </row>
    <row r="10" spans="2:2" x14ac:dyDescent="0.25">
      <c r="B10" s="21" t="s">
        <v>145</v>
      </c>
    </row>
    <row r="11" spans="2:2" x14ac:dyDescent="0.25">
      <c r="B11" s="21" t="s">
        <v>146</v>
      </c>
    </row>
    <row r="12" spans="2:2" x14ac:dyDescent="0.25">
      <c r="B12" s="2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2015-06-05T18:17:20Z</dcterms:created>
  <dcterms:modified xsi:type="dcterms:W3CDTF">2023-11-18T07:10:10Z</dcterms:modified>
</cp:coreProperties>
</file>