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Canada_TestData\"/>
    </mc:Choice>
  </mc:AlternateContent>
  <xr:revisionPtr revIDLastSave="0" documentId="13_ncr:1_{79B39656-7D3E-435F-9E8A-A865C49DB425}" xr6:coauthVersionLast="47" xr6:coauthVersionMax="47" xr10:uidLastSave="{00000000-0000-0000-0000-000000000000}"/>
  <bookViews>
    <workbookView xWindow="-120" yWindow="-120" windowWidth="20730" windowHeight="11040" xr2:uid="{5067F174-E5AF-4CB5-957C-A2EDCC0C8B5D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2" i="1" l="1"/>
  <c r="DK2" i="1"/>
  <c r="CU2" i="1"/>
  <c r="CI2" i="1"/>
  <c r="BP2" i="1"/>
  <c r="BI2" i="1"/>
  <c r="AU2" i="1"/>
</calcChain>
</file>

<file path=xl/sharedStrings.xml><?xml version="1.0" encoding="utf-8"?>
<sst xmlns="http://schemas.openxmlformats.org/spreadsheetml/2006/main" count="235" uniqueCount="206">
  <si>
    <t>TestCase_ID</t>
  </si>
  <si>
    <t>url</t>
  </si>
  <si>
    <t>UserName</t>
  </si>
  <si>
    <t>Password</t>
  </si>
  <si>
    <t>Clientname</t>
  </si>
  <si>
    <t>ClientGST</t>
  </si>
  <si>
    <t>Clientadd</t>
  </si>
  <si>
    <t>ClientCity</t>
  </si>
  <si>
    <t>ClientCountry</t>
  </si>
  <si>
    <t>Clientstate</t>
  </si>
  <si>
    <t>ClientzipCode</t>
  </si>
  <si>
    <t>Website</t>
  </si>
  <si>
    <t>Clientstatus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</si>
  <si>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</si>
  <si>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</si>
  <si>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</si>
  <si>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</si>
  <si>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</si>
  <si>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</si>
  <si>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</si>
  <si>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</si>
  <si>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</si>
  <si>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</si>
  <si>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</si>
  <si>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</si>
  <si>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</si>
  <si>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</si>
  <si>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</si>
  <si>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</si>
  <si>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</si>
  <si>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</si>
  <si>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</si>
  <si>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</si>
  <si>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</si>
  <si>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Subenddate</t>
  </si>
  <si>
    <t>DurInYears</t>
  </si>
  <si>
    <t>DurInMonths</t>
  </si>
  <si>
    <t>DurIndays</t>
  </si>
  <si>
    <t>Positions</t>
  </si>
  <si>
    <t>FirstName</t>
  </si>
  <si>
    <t>LastName</t>
  </si>
  <si>
    <t>Hiringmanager</t>
  </si>
  <si>
    <t>Eststartdate</t>
  </si>
  <si>
    <t>BillRateType</t>
  </si>
  <si>
    <t>BillrateFrom</t>
  </si>
  <si>
    <t>PayRateType</t>
  </si>
  <si>
    <t>PayRateFrom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</si>
  <si>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</si>
  <si>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</si>
  <si>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</si>
  <si>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</si>
  <si>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</si>
  <si>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</si>
  <si>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</si>
  <si>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</si>
  <si>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LoadRec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</si>
  <si>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</si>
  <si>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</si>
  <si>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</si>
  <si>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</si>
  <si>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</si>
  <si>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</si>
  <si>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</si>
  <si>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</si>
  <si>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</si>
  <si>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</si>
  <si>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</si>
  <si>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</si>
  <si>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</si>
  <si>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</si>
  <si>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</si>
  <si>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</si>
  <si>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</si>
  <si>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</si>
  <si>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</si>
  <si>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</si>
  <si>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</si>
  <si>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</si>
  <si>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</si>
  <si>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</si>
  <si>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</si>
  <si>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</si>
  <si>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Enddate</t>
  </si>
  <si>
    <t>Recruiter</t>
  </si>
  <si>
    <t>TeamLead</t>
  </si>
  <si>
    <t>Otpr</t>
  </si>
  <si>
    <t>Holidaypr</t>
  </si>
  <si>
    <t>PerdiemType</t>
  </si>
  <si>
    <t>Perdiem</t>
  </si>
  <si>
    <t>mobileNO</t>
  </si>
  <si>
    <t>ExceptionNotes</t>
  </si>
  <si>
    <t>Test1</t>
  </si>
  <si>
    <t>https://uat.acretix.net/lancesoftca/Account/Logon</t>
  </si>
  <si>
    <t>bindhu.tr@lancesoftca.com</t>
  </si>
  <si>
    <t>Bindhu@T1</t>
  </si>
  <si>
    <t>33AABCC3H</t>
  </si>
  <si>
    <t>390 Potrero Avenue</t>
  </si>
  <si>
    <t>Alberta</t>
  </si>
  <si>
    <t>Canada</t>
  </si>
  <si>
    <t>A1A 2S2</t>
  </si>
  <si>
    <t>www.client.com</t>
  </si>
  <si>
    <t>Active</t>
  </si>
  <si>
    <t>Weekly</t>
  </si>
  <si>
    <t>Monday to Sunday</t>
  </si>
  <si>
    <t>Manual Entry</t>
  </si>
  <si>
    <t>Bindhu Reddy</t>
  </si>
  <si>
    <t>Asha H</t>
  </si>
  <si>
    <t>Invoiceable</t>
  </si>
  <si>
    <t>Accounts Payable</t>
  </si>
  <si>
    <t>testing@lancesoft.com</t>
  </si>
  <si>
    <t>Prepaid</t>
  </si>
  <si>
    <t>Regular/Temp</t>
  </si>
  <si>
    <t>Payrollee</t>
  </si>
  <si>
    <t>Information Technology</t>
  </si>
  <si>
    <t>QA</t>
  </si>
  <si>
    <t>5 - 6 Years</t>
  </si>
  <si>
    <t>03/26/2024</t>
  </si>
  <si>
    <t>2</t>
  </si>
  <si>
    <t>10</t>
  </si>
  <si>
    <t>20</t>
  </si>
  <si>
    <t>30</t>
  </si>
  <si>
    <t>Kenny</t>
  </si>
  <si>
    <t>Sen</t>
  </si>
  <si>
    <t>Hourly</t>
  </si>
  <si>
    <t>500</t>
  </si>
  <si>
    <t>300</t>
  </si>
  <si>
    <t>Office Address</t>
  </si>
  <si>
    <t>Corp</t>
  </si>
  <si>
    <t>#35</t>
  </si>
  <si>
    <t>Montgomery</t>
  </si>
  <si>
    <t>New Brunswick</t>
  </si>
  <si>
    <t>A0C 9Z9</t>
  </si>
  <si>
    <t>Client</t>
  </si>
  <si>
    <t>skills</t>
  </si>
  <si>
    <t>#23</t>
  </si>
  <si>
    <t>A1B 2H4</t>
  </si>
  <si>
    <t>Naukri</t>
  </si>
  <si>
    <t>Bachelors</t>
  </si>
  <si>
    <t>3 - 4 Years</t>
  </si>
  <si>
    <t>Test</t>
  </si>
  <si>
    <t>Called in Available</t>
  </si>
  <si>
    <t>Available</t>
  </si>
  <si>
    <t>Offer Requested</t>
  </si>
  <si>
    <t>Offer Accepted</t>
  </si>
  <si>
    <t>Technology</t>
  </si>
  <si>
    <t>05/15/2024</t>
  </si>
  <si>
    <t>Ganesan K</t>
  </si>
  <si>
    <t>450</t>
  </si>
  <si>
    <t>100</t>
  </si>
  <si>
    <t>15</t>
  </si>
  <si>
    <t>Direct Hire</t>
  </si>
  <si>
    <t>Database Administration (DBA)</t>
  </si>
  <si>
    <t>400</t>
  </si>
  <si>
    <t>NewNegSalary</t>
  </si>
  <si>
    <t>PlacementFee</t>
  </si>
  <si>
    <t>Invoicedate</t>
  </si>
  <si>
    <t>BillingFirstname</t>
  </si>
  <si>
    <t>BillingLastname</t>
  </si>
  <si>
    <t>BillingContact</t>
  </si>
  <si>
    <t>Invoicemethod</t>
  </si>
  <si>
    <t>clientPayTerms</t>
  </si>
  <si>
    <t>CommRecName</t>
  </si>
  <si>
    <t>CandName</t>
  </si>
  <si>
    <t>Bill</t>
  </si>
  <si>
    <t>k</t>
  </si>
  <si>
    <t>Email &amp; Mail</t>
  </si>
  <si>
    <t>Due on Receipt</t>
  </si>
  <si>
    <t>390</t>
  </si>
  <si>
    <t>PRType</t>
  </si>
  <si>
    <t>BRType</t>
  </si>
  <si>
    <t>CommPert</t>
  </si>
  <si>
    <t>CommLoc</t>
  </si>
  <si>
    <t>100-Corporate Office</t>
  </si>
  <si>
    <t>50</t>
  </si>
  <si>
    <t>Invoicefreq</t>
  </si>
  <si>
    <t>InvoiceflagType</t>
  </si>
  <si>
    <t>ReqStatus</t>
  </si>
  <si>
    <t>Open</t>
  </si>
  <si>
    <t>TaxValue</t>
  </si>
  <si>
    <t>Ratesvalue</t>
  </si>
  <si>
    <t>BackgroundChk</t>
  </si>
  <si>
    <t>DrugChk</t>
  </si>
  <si>
    <t>True</t>
  </si>
  <si>
    <t>H</t>
  </si>
  <si>
    <t>10/02/2023</t>
  </si>
  <si>
    <t>7654362110</t>
  </si>
  <si>
    <t>Smith</t>
  </si>
  <si>
    <t>10/01/2023</t>
  </si>
  <si>
    <t>Sony</t>
  </si>
  <si>
    <t>PayRateCurr</t>
  </si>
  <si>
    <t>PayRateTo</t>
  </si>
  <si>
    <t>CPX Admin</t>
  </si>
  <si>
    <t>Anjani Kumar</t>
  </si>
  <si>
    <t>Feetype</t>
  </si>
  <si>
    <t>FeePercentage</t>
  </si>
  <si>
    <t>FeeAmount</t>
  </si>
  <si>
    <t>10/30/2023</t>
  </si>
  <si>
    <t>SignupBonusOpt</t>
  </si>
  <si>
    <t>BonusSignupAmt</t>
  </si>
  <si>
    <t>ReLocOpt</t>
  </si>
  <si>
    <t>ExpAmt</t>
  </si>
  <si>
    <t>POInvoice</t>
  </si>
  <si>
    <t>PoRefNum</t>
  </si>
  <si>
    <t>10000</t>
  </si>
  <si>
    <t>6000</t>
  </si>
  <si>
    <t>7869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</si>
</sst>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7" borderId="2" xfId="0" quotePrefix="1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7" borderId="2" xfId="0" quotePrefix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lancesoft.com" TargetMode="External"/><Relationship Id="rId2" Type="http://schemas.openxmlformats.org/officeDocument/2006/relationships/hyperlink" Target="mailto:bindhu.tr@lancesoftca.com" TargetMode="External"/><Relationship Id="rId1" Type="http://schemas.openxmlformats.org/officeDocument/2006/relationships/hyperlink" Target="mailto:Bindhu@T1" TargetMode="External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https://uat.acretix.net/lancesoftca/Account/Log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D0E2-1557-41EC-96F1-535171E1485F}">
  <dimension ref="A1:DS2"/>
  <sheetViews>
    <sheetView tabSelected="1" topLeftCell="DF1" workbookViewId="0">
      <selection activeCell="DM2" sqref="DM2"/>
    </sheetView>
  </sheetViews>
  <sheetFormatPr defaultRowHeight="15" x14ac:dyDescent="0.25"/>
  <cols>
    <col min="1" max="1" width="11.7109375" bestFit="1" customWidth="1"/>
    <col min="2" max="2" width="47.140625" bestFit="1" customWidth="1"/>
    <col min="3" max="3" width="26" bestFit="1" customWidth="1"/>
    <col min="4" max="4" width="11.140625" bestFit="1" customWidth="1"/>
    <col min="5" max="6" width="11.28515625" bestFit="1" customWidth="1"/>
    <col min="7" max="7" width="18.7109375" bestFit="1" customWidth="1"/>
    <col min="8" max="8" width="9.7109375" bestFit="1" customWidth="1"/>
    <col min="9" max="9" width="13.42578125" bestFit="1" customWidth="1"/>
    <col min="10" max="10" width="10.7109375" bestFit="1" customWidth="1"/>
    <col min="11" max="11" width="13.5703125" bestFit="1" customWidth="1"/>
    <col min="12" max="12" width="15.7109375" bestFit="1" customWidth="1"/>
    <col min="13" max="13" width="11.570312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3.425781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5" max="25" width="9.140625" bestFit="1" customWidth="1"/>
    <col min="26" max="26" width="10.7109375" bestFit="1" customWidth="1"/>
    <col min="27" max="27" width="14.7109375" bestFit="1" customWidth="1"/>
    <col min="28" max="28" width="8.42578125" bestFit="1" customWidth="1"/>
    <col min="29" max="29" width="14.28515625" bestFit="1" customWidth="1"/>
    <col min="30" max="30" width="15.28515625" bestFit="1" customWidth="1"/>
    <col min="31" max="31" width="13.42578125" bestFit="1" customWidth="1"/>
    <col min="32" max="32" width="9.85546875" bestFit="1" customWidth="1"/>
    <col min="33" max="33" width="17.28515625" bestFit="1" customWidth="1"/>
    <col min="34" max="34" width="22.5703125" bestFit="1" customWidth="1"/>
    <col min="35" max="35" width="29" bestFit="1" customWidth="1"/>
    <col min="36" max="36" width="12.28515625" bestFit="1" customWidth="1"/>
    <col min="37" max="37" width="16.85546875" bestFit="1" customWidth="1"/>
    <col min="38" max="38" width="10.85546875" bestFit="1" customWidth="1"/>
    <col min="39" max="40" width="11.7109375" bestFit="1" customWidth="1"/>
    <col min="41" max="41" width="10.7109375" bestFit="1" customWidth="1"/>
    <col min="42" max="42" width="12.7109375" bestFit="1" customWidth="1"/>
    <col min="43" max="43" width="9.85546875" bestFit="1" customWidth="1"/>
    <col min="44" max="44" width="9.140625" bestFit="1" customWidth="1"/>
    <col min="45" max="45" width="10.140625" bestFit="1" customWidth="1"/>
    <col min="46" max="46" width="9.7109375" bestFit="1" customWidth="1"/>
    <col min="47" max="47" width="14.140625" bestFit="1" customWidth="1"/>
    <col min="48" max="48" width="11.5703125" bestFit="1" customWidth="1"/>
    <col min="49" max="49" width="12.140625" bestFit="1" customWidth="1"/>
    <col min="50" max="50" width="12" bestFit="1" customWidth="1"/>
    <col min="51" max="51" width="11.85546875" bestFit="1" customWidth="1"/>
    <col min="52" max="52" width="12.7109375" bestFit="1" customWidth="1"/>
    <col min="53" max="53" width="10.28515625" bestFit="1" customWidth="1"/>
    <col min="54" max="54" width="14.140625" bestFit="1" customWidth="1"/>
    <col min="55" max="55" width="8.85546875" bestFit="1" customWidth="1"/>
    <col min="56" max="56" width="4.5703125" bestFit="1" customWidth="1"/>
    <col min="57" max="57" width="12.42578125" bestFit="1" customWidth="1"/>
    <col min="58" max="58" width="7.7109375" bestFit="1" customWidth="1"/>
    <col min="59" max="59" width="14.7109375" bestFit="1" customWidth="1"/>
    <col min="60" max="60" width="8" bestFit="1" customWidth="1"/>
    <col min="61" max="61" width="8.42578125" bestFit="1" customWidth="1"/>
    <col min="62" max="62" width="8.28515625" bestFit="1" customWidth="1"/>
    <col min="63" max="63" width="18.85546875" bestFit="1" customWidth="1"/>
    <col min="64" max="64" width="14.5703125" bestFit="1" customWidth="1"/>
    <col min="65" max="65" width="15.42578125" bestFit="1" customWidth="1"/>
    <col min="66" max="66" width="9.85546875" bestFit="1" customWidth="1"/>
    <col min="67" max="67" width="9.42578125" bestFit="1" customWidth="1"/>
    <col min="68" max="68" width="18.7109375" bestFit="1" customWidth="1"/>
    <col min="69" max="69" width="11.7109375" bestFit="1" customWidth="1"/>
    <col min="70" max="70" width="7.85546875" bestFit="1" customWidth="1"/>
    <col min="71" max="71" width="9.7109375" bestFit="1" customWidth="1"/>
    <col min="72" max="72" width="14.7109375" bestFit="1" customWidth="1"/>
    <col min="73" max="73" width="8.140625" bestFit="1" customWidth="1"/>
    <col min="74" max="74" width="13.140625" bestFit="1" customWidth="1"/>
    <col min="75" max="75" width="14.140625" bestFit="1" customWidth="1"/>
    <col min="76" max="77" width="9.7109375" bestFit="1" customWidth="1"/>
    <col min="78" max="78" width="12" bestFit="1" customWidth="1"/>
    <col min="79" max="79" width="12.42578125" bestFit="1" customWidth="1"/>
    <col min="80" max="80" width="17.42578125" bestFit="1" customWidth="1"/>
    <col min="81" max="81" width="18.42578125" bestFit="1" customWidth="1"/>
    <col min="82" max="82" width="17.7109375" bestFit="1" customWidth="1"/>
    <col min="83" max="83" width="9.28515625" bestFit="1" customWidth="1"/>
    <col min="84" max="84" width="15.85546875" bestFit="1" customWidth="1"/>
    <col min="85" max="85" width="16.28515625" bestFit="1" customWidth="1"/>
    <col min="86" max="86" width="11.140625" bestFit="1" customWidth="1"/>
    <col min="87" max="87" width="16.28515625" bestFit="1" customWidth="1"/>
    <col min="88" max="88" width="15.42578125" bestFit="1" customWidth="1"/>
    <col min="89" max="89" width="16.5703125" bestFit="1" customWidth="1"/>
    <col min="90" max="90" width="10.7109375" bestFit="1" customWidth="1"/>
    <col min="91" max="91" width="13.42578125" bestFit="1" customWidth="1"/>
    <col min="92" max="92" width="10.140625" bestFit="1" customWidth="1"/>
    <col min="93" max="93" width="5" bestFit="1" customWidth="1"/>
    <col min="94" max="94" width="9.5703125" bestFit="1" customWidth="1"/>
    <col min="95" max="95" width="12.85546875" bestFit="1" customWidth="1"/>
    <col min="96" max="96" width="8.5703125" bestFit="1" customWidth="1"/>
    <col min="97" max="98" width="7.5703125" bestFit="1" customWidth="1"/>
    <col min="99" max="99" width="11" bestFit="1" customWidth="1"/>
    <col min="100" max="100" width="15.140625" bestFit="1" customWidth="1"/>
    <col min="101" max="101" width="14.140625" bestFit="1" customWidth="1"/>
    <col min="102" max="102" width="8.28515625" bestFit="1" customWidth="1"/>
    <col min="103" max="103" width="14.42578125" bestFit="1" customWidth="1"/>
    <col min="104" max="104" width="11.42578125" bestFit="1" customWidth="1"/>
    <col min="105" max="105" width="13.85546875" bestFit="1" customWidth="1"/>
    <col min="106" max="106" width="11.42578125" bestFit="1" customWidth="1"/>
    <col min="107" max="107" width="15.85546875" bestFit="1" customWidth="1"/>
    <col min="108" max="108" width="16.28515625" bestFit="1" customWidth="1"/>
    <col min="109" max="109" width="9.42578125" bestFit="1" customWidth="1"/>
    <col min="110" max="110" width="7.85546875" bestFit="1" customWidth="1"/>
    <col min="111" max="111" width="10" bestFit="1" customWidth="1"/>
    <col min="112" max="112" width="10.5703125" bestFit="1" customWidth="1"/>
    <col min="113" max="113" width="15.5703125" bestFit="1" customWidth="1"/>
    <col min="114" max="114" width="15.140625" bestFit="1" customWidth="1"/>
    <col min="115" max="115" width="13.42578125" bestFit="1" customWidth="1"/>
    <col min="116" max="116" width="14.5703125" bestFit="1" customWidth="1"/>
    <col min="117" max="117" width="14.7109375" bestFit="1" customWidth="1"/>
    <col min="118" max="118" width="15.28515625" bestFit="1" customWidth="1"/>
    <col min="119" max="119" width="10.42578125" bestFit="1" customWidth="1"/>
    <col min="120" max="120" width="19.7109375" bestFit="1" customWidth="1"/>
    <col min="121" max="121" width="11.140625" bestFit="1" customWidth="1"/>
    <col min="122" max="122" width="15.140625" bestFit="1" customWidth="1"/>
    <col min="123" max="123" width="10.7109375" bestFit="1" customWidth="1"/>
  </cols>
  <sheetData>
    <row r="1" spans="1:1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2" t="s">
        <v>178</v>
      </c>
      <c r="Z1" s="12" t="s">
        <v>179</v>
      </c>
      <c r="AA1" s="12" t="s">
        <v>180</v>
      </c>
      <c r="AB1" s="12" t="s">
        <v>181</v>
      </c>
      <c r="AC1" s="1" t="s">
        <v>24</v>
      </c>
      <c r="AD1" s="1" t="s">
        <v>25</v>
      </c>
      <c r="AE1" s="2" t="s">
        <v>26</v>
      </c>
      <c r="AF1" s="14" t="s">
        <v>176</v>
      </c>
      <c r="AG1" s="1" t="s">
        <v>27</v>
      </c>
      <c r="AH1" s="1" t="s">
        <v>28</v>
      </c>
      <c r="AI1" s="1" t="s">
        <v>29</v>
      </c>
      <c r="AJ1" s="3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189</v>
      </c>
      <c r="AZ1" s="1" t="s">
        <v>46</v>
      </c>
      <c r="BA1" s="1" t="s">
        <v>190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4" t="s">
        <v>59</v>
      </c>
      <c r="BO1" s="4" t="s">
        <v>60</v>
      </c>
      <c r="BP1" s="4" t="s">
        <v>61</v>
      </c>
      <c r="BQ1" s="1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45</v>
      </c>
      <c r="CB1" s="1" t="s">
        <v>72</v>
      </c>
      <c r="CC1" s="1" t="s">
        <v>73</v>
      </c>
      <c r="CD1" s="1" t="s">
        <v>74</v>
      </c>
      <c r="CE1" s="1" t="s">
        <v>75</v>
      </c>
      <c r="CF1" s="4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168</v>
      </c>
      <c r="CT1" s="1" t="s">
        <v>169</v>
      </c>
      <c r="CU1" s="1" t="s">
        <v>89</v>
      </c>
      <c r="CV1" s="1" t="s">
        <v>90</v>
      </c>
      <c r="CW1" s="4" t="s">
        <v>153</v>
      </c>
      <c r="CX1" s="4" t="s">
        <v>193</v>
      </c>
      <c r="CY1" s="4" t="s">
        <v>194</v>
      </c>
      <c r="CZ1" s="4" t="s">
        <v>195</v>
      </c>
      <c r="DA1" s="4" t="s">
        <v>154</v>
      </c>
      <c r="DB1" s="4" t="s">
        <v>155</v>
      </c>
      <c r="DC1" s="4" t="s">
        <v>197</v>
      </c>
      <c r="DD1" s="4" t="s">
        <v>198</v>
      </c>
      <c r="DE1" s="4" t="s">
        <v>199</v>
      </c>
      <c r="DF1" s="4" t="s">
        <v>200</v>
      </c>
      <c r="DG1" s="4" t="s">
        <v>201</v>
      </c>
      <c r="DH1" s="4" t="s">
        <v>202</v>
      </c>
      <c r="DI1" s="4" t="s">
        <v>156</v>
      </c>
      <c r="DJ1" s="4" t="s">
        <v>157</v>
      </c>
      <c r="DK1" s="4" t="s">
        <v>158</v>
      </c>
      <c r="DL1" s="4" t="s">
        <v>159</v>
      </c>
      <c r="DM1" s="4" t="s">
        <v>160</v>
      </c>
      <c r="DN1" s="4" t="s">
        <v>161</v>
      </c>
      <c r="DO1" s="4" t="s">
        <v>170</v>
      </c>
      <c r="DP1" s="4" t="s">
        <v>171</v>
      </c>
      <c r="DQ1" s="12" t="s">
        <v>174</v>
      </c>
      <c r="DR1" s="12" t="s">
        <v>175</v>
      </c>
      <c r="DS1" s="1" t="s">
        <v>162</v>
      </c>
    </row>
    <row r="2" spans="1:123" x14ac:dyDescent="0.25">
      <c r="A2" s="5" t="s">
        <v>91</v>
      </c>
      <c r="B2" s="6" t="s">
        <v>92</v>
      </c>
      <c r="C2" s="6" t="s">
        <v>93</v>
      </c>
      <c r="D2" s="6" t="s">
        <v>94</v>
      </c>
      <c r="E2" s="7" t="s">
        <v>188</v>
      </c>
      <c r="F2" s="8" t="s">
        <v>95</v>
      </c>
      <c r="G2" s="8" t="s">
        <v>96</v>
      </c>
      <c r="H2" s="7" t="s">
        <v>97</v>
      </c>
      <c r="I2" s="7" t="s">
        <v>98</v>
      </c>
      <c r="J2" s="7" t="s">
        <v>97</v>
      </c>
      <c r="K2" s="7" t="s">
        <v>99</v>
      </c>
      <c r="L2" s="9" t="s">
        <v>100</v>
      </c>
      <c r="M2" s="7" t="s">
        <v>101</v>
      </c>
      <c r="N2" s="7" t="s">
        <v>102</v>
      </c>
      <c r="O2" s="7" t="s">
        <v>103</v>
      </c>
      <c r="P2" s="7" t="s">
        <v>104</v>
      </c>
      <c r="Q2" s="7" t="s">
        <v>105</v>
      </c>
      <c r="R2" s="7" t="s">
        <v>106</v>
      </c>
      <c r="S2" s="7" t="s">
        <v>107</v>
      </c>
      <c r="T2" s="7" t="s">
        <v>102</v>
      </c>
      <c r="U2" s="7" t="s">
        <v>61</v>
      </c>
      <c r="V2" s="7" t="s">
        <v>108</v>
      </c>
      <c r="W2" s="9" t="s">
        <v>109</v>
      </c>
      <c r="X2" s="7" t="s">
        <v>110</v>
      </c>
      <c r="Y2" s="16" t="s">
        <v>182</v>
      </c>
      <c r="Z2" s="16" t="s">
        <v>182</v>
      </c>
      <c r="AA2" s="16" t="s">
        <v>182</v>
      </c>
      <c r="AB2" s="16" t="s">
        <v>182</v>
      </c>
      <c r="AC2" s="7" t="s">
        <v>111</v>
      </c>
      <c r="AD2" s="7" t="s">
        <v>112</v>
      </c>
      <c r="AE2" s="7" t="s">
        <v>105</v>
      </c>
      <c r="AF2" s="15" t="s">
        <v>177</v>
      </c>
      <c r="AG2" s="7" t="s">
        <v>150</v>
      </c>
      <c r="AH2" s="7" t="s">
        <v>113</v>
      </c>
      <c r="AI2" s="7" t="s">
        <v>151</v>
      </c>
      <c r="AJ2" s="7">
        <v>7869</v>
      </c>
      <c r="AK2" s="7" t="s">
        <v>114</v>
      </c>
      <c r="AL2" s="8" t="s">
        <v>115</v>
      </c>
      <c r="AM2" s="8" t="s">
        <v>184</v>
      </c>
      <c r="AN2" s="10" t="s">
        <v>116</v>
      </c>
      <c r="AO2" s="8" t="s">
        <v>117</v>
      </c>
      <c r="AP2" s="8" t="s">
        <v>118</v>
      </c>
      <c r="AQ2" s="8" t="s">
        <v>119</v>
      </c>
      <c r="AR2" s="8" t="s">
        <v>120</v>
      </c>
      <c r="AS2" s="7" t="s">
        <v>121</v>
      </c>
      <c r="AT2" s="7" t="s">
        <v>122</v>
      </c>
      <c r="AU2" s="7" t="str">
        <f t="shared" ref="AU2" si="0">CONCATENATE(AS2," ",AT2)</f>
        <v>Kenny Sen</v>
      </c>
      <c r="AV2" s="10" t="s">
        <v>184</v>
      </c>
      <c r="AW2" s="7" t="s">
        <v>123</v>
      </c>
      <c r="AX2" s="8" t="s">
        <v>125</v>
      </c>
      <c r="AY2" s="7" t="s">
        <v>123</v>
      </c>
      <c r="AZ2" s="8" t="s">
        <v>124</v>
      </c>
      <c r="BA2" s="8">
        <v>1000</v>
      </c>
      <c r="BB2" s="7" t="s">
        <v>126</v>
      </c>
      <c r="BC2" s="7" t="s">
        <v>127</v>
      </c>
      <c r="BD2" s="7" t="s">
        <v>128</v>
      </c>
      <c r="BE2" s="7" t="s">
        <v>129</v>
      </c>
      <c r="BF2" s="7" t="s">
        <v>98</v>
      </c>
      <c r="BG2" s="7" t="s">
        <v>130</v>
      </c>
      <c r="BH2" s="8" t="s">
        <v>131</v>
      </c>
      <c r="BI2" s="7" t="str">
        <f>BC2</f>
        <v>Corp</v>
      </c>
      <c r="BJ2" s="8" t="s">
        <v>132</v>
      </c>
      <c r="BK2" s="11" t="s">
        <v>191</v>
      </c>
      <c r="BL2" s="11" t="s">
        <v>192</v>
      </c>
      <c r="BM2" s="7" t="s">
        <v>133</v>
      </c>
      <c r="BN2" s="7" t="s">
        <v>186</v>
      </c>
      <c r="BO2" s="7" t="s">
        <v>183</v>
      </c>
      <c r="BP2" s="9" t="str">
        <f t="shared" ref="BP2" si="1">CONCATENATE(BN2,BO2,"@gmail.com")</f>
        <v>SmithH@gmail.com</v>
      </c>
      <c r="BQ2" s="8" t="s">
        <v>185</v>
      </c>
      <c r="BR2" s="7" t="s">
        <v>134</v>
      </c>
      <c r="BS2" s="8" t="s">
        <v>97</v>
      </c>
      <c r="BT2" s="8" t="s">
        <v>130</v>
      </c>
      <c r="BU2" s="7" t="s">
        <v>135</v>
      </c>
      <c r="BV2" s="7" t="s">
        <v>98</v>
      </c>
      <c r="BW2" s="7" t="s">
        <v>136</v>
      </c>
      <c r="BX2" s="7" t="s">
        <v>137</v>
      </c>
      <c r="BY2" s="7" t="s">
        <v>138</v>
      </c>
      <c r="BZ2" s="8" t="s">
        <v>139</v>
      </c>
      <c r="CA2" s="8" t="s">
        <v>123</v>
      </c>
      <c r="CB2" s="8" t="s">
        <v>147</v>
      </c>
      <c r="CC2" s="8" t="s">
        <v>152</v>
      </c>
      <c r="CD2" s="7" t="s">
        <v>140</v>
      </c>
      <c r="CE2" s="7" t="s">
        <v>141</v>
      </c>
      <c r="CF2" s="7" t="s">
        <v>142</v>
      </c>
      <c r="CG2" s="7" t="s">
        <v>143</v>
      </c>
      <c r="CH2" s="7" t="s">
        <v>144</v>
      </c>
      <c r="CI2" s="7" t="str">
        <f t="shared" ref="CI2" si="2">CH2</f>
        <v>Technology</v>
      </c>
      <c r="CJ2" s="10" t="s">
        <v>187</v>
      </c>
      <c r="CK2" s="10" t="s">
        <v>184</v>
      </c>
      <c r="CL2" s="10" t="s">
        <v>145</v>
      </c>
      <c r="CM2" s="8" t="s">
        <v>105</v>
      </c>
      <c r="CN2" s="8" t="s">
        <v>146</v>
      </c>
      <c r="CO2" s="8" t="s">
        <v>124</v>
      </c>
      <c r="CP2" s="8" t="s">
        <v>147</v>
      </c>
      <c r="CQ2" s="7" t="s">
        <v>123</v>
      </c>
      <c r="CR2" s="8" t="s">
        <v>149</v>
      </c>
      <c r="CS2" s="7" t="s">
        <v>123</v>
      </c>
      <c r="CT2" s="7" t="s">
        <v>123</v>
      </c>
      <c r="CU2" s="8" t="str">
        <f>BQ2</f>
        <v>7654362110</v>
      </c>
      <c r="CV2" s="7" t="s">
        <v>139</v>
      </c>
      <c r="CW2" s="8" t="s">
        <v>167</v>
      </c>
      <c r="CX2" s="8" t="s">
        <v>182</v>
      </c>
      <c r="CY2" s="8">
        <v>40</v>
      </c>
      <c r="CZ2" s="8">
        <v>100</v>
      </c>
      <c r="DA2" s="8" t="s">
        <v>173</v>
      </c>
      <c r="DB2" s="10" t="s">
        <v>196</v>
      </c>
      <c r="DC2" s="10" t="s">
        <v>182</v>
      </c>
      <c r="DD2" s="10" t="s">
        <v>203</v>
      </c>
      <c r="DE2" s="10" t="s">
        <v>182</v>
      </c>
      <c r="DF2" s="10" t="s">
        <v>204</v>
      </c>
      <c r="DG2" s="10" t="s">
        <v>182</v>
      </c>
      <c r="DH2" s="10" t="s">
        <v>205</v>
      </c>
      <c r="DI2" s="7" t="s">
        <v>163</v>
      </c>
      <c r="DJ2" s="7" t="s">
        <v>164</v>
      </c>
      <c r="DK2" s="7" t="str">
        <f>CONCATENATE(DI2," ",DJ2)</f>
        <v>Bill k</v>
      </c>
      <c r="DL2" s="8" t="s">
        <v>165</v>
      </c>
      <c r="DM2" s="8" t="s">
        <v>166</v>
      </c>
      <c r="DN2" s="8" t="s">
        <v>105</v>
      </c>
      <c r="DO2" s="8" t="s">
        <v>148</v>
      </c>
      <c r="DP2" s="8" t="s">
        <v>172</v>
      </c>
      <c r="DQ2" s="13" t="s">
        <v>102</v>
      </c>
      <c r="DR2" s="13" t="s">
        <v>107</v>
      </c>
      <c r="DS2" s="7" t="str">
        <f>CONCATENATE(BN2," ",BO2)</f>
        <v>Smith H</v>
      </c>
    </row>
  </sheetData>
  <phoneticPr fontId="4" type="noConversion"/>
  <hyperlinks>
    <hyperlink ref="D2" r:id="rId1" xr:uid="{554FB497-EFBD-4B55-B045-F8A75444195C}"/>
    <hyperlink ref="C2" r:id="rId2" xr:uid="{07C6CFA3-36D2-4561-BE09-E5B3C739045E}"/>
    <hyperlink ref="W2" r:id="rId3" xr:uid="{5CA41040-3E74-4110-B42B-C66763A19F20}"/>
    <hyperlink ref="B2" r:id="rId4" xr:uid="{C040F64F-DCC1-470D-95C8-5929CC647E27}"/>
    <hyperlink ref="L2" r:id="rId5" xr:uid="{CDD88185-3940-4545-895A-5AB32C4FCB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2023-04-04T08:48:14Z</dcterms:created>
  <dcterms:modified xsi:type="dcterms:W3CDTF">2023-10-20T09:47:06Z</dcterms:modified>
</cp:coreProperties>
</file>