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<sst xmlns="http://schemas.openxmlformats.org/spreadsheetml/2006/main" count="37" uniqueCount="27">
  <si>
    <t>crater major, minor axes are  rim to rim</t>
  </si>
  <si>
    <t>impact angle</t>
  </si>
  <si>
    <t>ricochet velocity</t>
  </si>
  <si>
    <t>ricochet angle</t>
  </si>
  <si>
    <t>crater major axis</t>
  </si>
  <si>
    <t>crater minor axis</t>
  </si>
  <si>
    <t>crater axis ratio</t>
  </si>
  <si>
    <t>max depth</t>
  </si>
  <si>
    <t>distance max depth to impact site</t>
  </si>
  <si>
    <t xml:space="preserve">impact site to midpoint of major axis </t>
  </si>
  <si>
    <t>diff</t>
  </si>
  <si>
    <t>Crater volume</t>
  </si>
  <si>
    <t>notebook</t>
  </si>
  <si>
    <t>data date</t>
  </si>
  <si>
    <t>deg</t>
  </si>
  <si>
    <t>m/s</t>
  </si>
  <si>
    <t>mm</t>
  </si>
  <si>
    <t>cm^3</t>
  </si>
  <si>
    <t>-</t>
  </si>
  <si>
    <t>laser_line_A80</t>
  </si>
  <si>
    <t>laser_line_A70</t>
  </si>
  <si>
    <t>laser_line_A60</t>
  </si>
  <si>
    <t>laser_line_A50</t>
  </si>
  <si>
    <t>laser_line_A40</t>
  </si>
  <si>
    <t>laser_line_A30</t>
  </si>
  <si>
    <t>laser_line_A20</t>
  </si>
  <si>
    <t>laser_line_A10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</si>
</sst>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 yyyy"/>
    <numFmt numFmtId="165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8.75"/>
    <col customWidth="1" min="3" max="3" width="8.63"/>
    <col customWidth="1" min="4" max="4" width="9.25"/>
    <col customWidth="1" min="5" max="5" width="8.63"/>
    <col customWidth="1" min="6" max="6" width="8.5"/>
    <col customWidth="1" min="7" max="7" width="7.5"/>
    <col customWidth="1" min="8" max="8" width="10.75"/>
    <col customWidth="1" min="10" max="10" width="8.13"/>
    <col customWidth="1" min="11" max="11" width="8.0"/>
    <col customWidth="1" min="12" max="12" width="12.5"/>
    <col customWidth="1" min="13" max="13" width="11.13"/>
  </cols>
  <sheetData>
    <row r="1">
      <c r="C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1" t="s">
        <v>10</v>
      </c>
      <c r="K3" s="2" t="s">
        <v>11</v>
      </c>
      <c r="L3" s="1" t="s">
        <v>12</v>
      </c>
      <c r="M3" s="1" t="s">
        <v>13</v>
      </c>
    </row>
    <row r="4">
      <c r="A4" s="1" t="s">
        <v>14</v>
      </c>
      <c r="B4" s="1" t="s">
        <v>15</v>
      </c>
      <c r="C4" s="1" t="s">
        <v>14</v>
      </c>
      <c r="D4" s="1" t="s">
        <v>16</v>
      </c>
      <c r="E4" s="1" t="s">
        <v>16</v>
      </c>
      <c r="G4" s="1" t="s">
        <v>16</v>
      </c>
      <c r="H4" s="1" t="s">
        <v>16</v>
      </c>
      <c r="I4" s="1" t="s">
        <v>16</v>
      </c>
      <c r="K4" s="1" t="s">
        <v>17</v>
      </c>
    </row>
    <row r="5">
      <c r="A5" s="1">
        <v>80.0</v>
      </c>
      <c r="B5" s="1" t="s">
        <v>18</v>
      </c>
      <c r="C5" s="1" t="s">
        <v>18</v>
      </c>
      <c r="D5" s="1">
        <v>72.0</v>
      </c>
      <c r="E5" s="1">
        <v>66.2</v>
      </c>
      <c r="F5" s="1">
        <v>0.92</v>
      </c>
      <c r="G5" s="1">
        <v>16.7</v>
      </c>
      <c r="H5" s="1">
        <v>-0.5</v>
      </c>
      <c r="I5" s="1">
        <v>-2.6</v>
      </c>
      <c r="J5" s="1">
        <f t="shared" ref="J5:J12" si="1">$H5-$I5</f>
        <v>2.1</v>
      </c>
      <c r="K5" s="1">
        <v>14.7</v>
      </c>
      <c r="L5" s="1" t="s">
        <v>19</v>
      </c>
      <c r="M5" s="3">
        <v>45084.0</v>
      </c>
    </row>
    <row r="6">
      <c r="A6" s="1">
        <v>70.0</v>
      </c>
      <c r="B6" s="1" t="s">
        <v>18</v>
      </c>
      <c r="C6" s="1" t="s">
        <v>18</v>
      </c>
      <c r="D6" s="1">
        <v>72.7</v>
      </c>
      <c r="E6" s="1">
        <v>66.8</v>
      </c>
      <c r="F6" s="1">
        <v>0.92</v>
      </c>
      <c r="G6" s="1">
        <v>15.5</v>
      </c>
      <c r="H6" s="1">
        <v>-1.9</v>
      </c>
      <c r="I6" s="1">
        <v>-3.8</v>
      </c>
      <c r="J6" s="1">
        <f t="shared" si="1"/>
        <v>1.9</v>
      </c>
      <c r="K6" s="1">
        <v>13.3</v>
      </c>
      <c r="L6" s="1" t="s">
        <v>20</v>
      </c>
      <c r="M6" s="3">
        <v>45084.0</v>
      </c>
    </row>
    <row r="7">
      <c r="A7" s="1">
        <v>60.0</v>
      </c>
      <c r="B7" s="1" t="s">
        <v>18</v>
      </c>
      <c r="C7" s="1" t="s">
        <v>18</v>
      </c>
      <c r="D7" s="1">
        <v>72.8</v>
      </c>
      <c r="E7" s="1">
        <v>69.8</v>
      </c>
      <c r="F7" s="1">
        <v>0.96</v>
      </c>
      <c r="G7" s="1">
        <v>14.7</v>
      </c>
      <c r="H7" s="4">
        <v>-3.1</v>
      </c>
      <c r="I7" s="1">
        <v>-6.8</v>
      </c>
      <c r="J7" s="4">
        <f t="shared" si="1"/>
        <v>3.7</v>
      </c>
      <c r="K7" s="1">
        <v>14.6</v>
      </c>
      <c r="L7" s="1" t="s">
        <v>21</v>
      </c>
      <c r="M7" s="3">
        <v>45084.0</v>
      </c>
    </row>
    <row r="8">
      <c r="A8" s="1">
        <v>50.0</v>
      </c>
      <c r="B8" s="1">
        <v>0.8</v>
      </c>
      <c r="C8" s="4">
        <v>12.0</v>
      </c>
      <c r="D8" s="1">
        <v>77.9</v>
      </c>
      <c r="E8" s="1">
        <v>65.7</v>
      </c>
      <c r="F8" s="1">
        <v>0.84</v>
      </c>
      <c r="G8" s="1">
        <v>15.3</v>
      </c>
      <c r="H8" s="1">
        <v>-5.8</v>
      </c>
      <c r="I8" s="1">
        <v>-10.5</v>
      </c>
      <c r="J8" s="1">
        <f t="shared" si="1"/>
        <v>4.7</v>
      </c>
      <c r="K8" s="1">
        <v>15.3</v>
      </c>
      <c r="L8" s="1" t="s">
        <v>22</v>
      </c>
      <c r="M8" s="3">
        <v>45082.0</v>
      </c>
    </row>
    <row r="9">
      <c r="A9" s="1">
        <v>40.0</v>
      </c>
      <c r="B9" s="1">
        <v>7.8</v>
      </c>
      <c r="C9" s="4">
        <v>28.0</v>
      </c>
      <c r="D9" s="1">
        <v>74.1</v>
      </c>
      <c r="E9" s="1">
        <v>60.8</v>
      </c>
      <c r="F9" s="1">
        <v>0.82</v>
      </c>
      <c r="G9" s="1">
        <v>14.3</v>
      </c>
      <c r="H9" s="1">
        <v>-6.2</v>
      </c>
      <c r="I9" s="1">
        <v>-14.9</v>
      </c>
      <c r="J9" s="1">
        <f t="shared" si="1"/>
        <v>8.7</v>
      </c>
      <c r="K9" s="1">
        <v>13.2</v>
      </c>
      <c r="L9" s="1" t="s">
        <v>23</v>
      </c>
      <c r="M9" s="3">
        <v>45078.0</v>
      </c>
    </row>
    <row r="10">
      <c r="A10" s="1">
        <v>30.0</v>
      </c>
      <c r="B10" s="4">
        <v>31.0</v>
      </c>
      <c r="C10" s="1">
        <v>17.5</v>
      </c>
      <c r="D10" s="4">
        <v>62.0</v>
      </c>
      <c r="E10" s="1">
        <v>56.8</v>
      </c>
      <c r="F10" s="1">
        <v>0.92</v>
      </c>
      <c r="G10" s="1">
        <v>10.5</v>
      </c>
      <c r="H10" s="4">
        <v>-6.0</v>
      </c>
      <c r="I10" s="1">
        <v>-11.1</v>
      </c>
      <c r="J10" s="4">
        <f t="shared" si="1"/>
        <v>5.1</v>
      </c>
      <c r="K10" s="1">
        <v>8.5</v>
      </c>
      <c r="L10" s="1" t="s">
        <v>24</v>
      </c>
      <c r="M10" s="3">
        <v>45082.0</v>
      </c>
    </row>
    <row r="11">
      <c r="A11" s="1">
        <v>20.0</v>
      </c>
      <c r="B11" s="4">
        <v>46.0</v>
      </c>
      <c r="C11" s="4">
        <v>16.0</v>
      </c>
      <c r="D11" s="1">
        <v>64.2</v>
      </c>
      <c r="E11" s="1">
        <v>54.3</v>
      </c>
      <c r="F11" s="1">
        <v>0.85</v>
      </c>
      <c r="G11" s="1">
        <v>9.5</v>
      </c>
      <c r="H11" s="1">
        <v>-1.1</v>
      </c>
      <c r="I11" s="1">
        <v>-8.2</v>
      </c>
      <c r="J11" s="1">
        <f t="shared" si="1"/>
        <v>7.1</v>
      </c>
      <c r="K11" s="4">
        <v>7.0</v>
      </c>
      <c r="L11" s="1" t="s">
        <v>25</v>
      </c>
      <c r="M11" s="3">
        <v>45082.0</v>
      </c>
    </row>
    <row r="12">
      <c r="A12" s="1">
        <v>10.0</v>
      </c>
      <c r="B12" s="4">
        <v>83.0</v>
      </c>
      <c r="C12" s="4">
        <v>10.0</v>
      </c>
      <c r="D12" s="1">
        <v>56.6</v>
      </c>
      <c r="E12" s="4">
        <v>42.0</v>
      </c>
      <c r="F12" s="1">
        <v>0.74</v>
      </c>
      <c r="G12" s="1">
        <v>6.8</v>
      </c>
      <c r="H12" s="4">
        <v>-5.0</v>
      </c>
      <c r="I12" s="1">
        <v>-6.3</v>
      </c>
      <c r="J12" s="4">
        <f t="shared" si="1"/>
        <v>1.3</v>
      </c>
      <c r="K12" s="1">
        <v>3.3</v>
      </c>
      <c r="L12" s="1" t="s">
        <v>26</v>
      </c>
      <c r="M12" s="3">
        <v>45084.0</v>
      </c>
    </row>
  </sheetData>
  <drawing r:id="rId1"/>
</worksheet>
</file>