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Kim/Everything/"/>
    </mc:Choice>
  </mc:AlternateContent>
  <xr:revisionPtr revIDLastSave="0" documentId="8_{B731F531-7014-C947-9639-0EAF2F2CAA31}" xr6:coauthVersionLast="45" xr6:coauthVersionMax="45" xr10:uidLastSave="{00000000-0000-0000-0000-000000000000}"/>
  <bookViews>
    <workbookView xWindow="16800" yWindow="0" windowWidth="16800" windowHeight="21000" xr2:uid="{00000000-000D-0000-FFFF-FFFF00000000}"/>
  </bookViews>
  <sheets>
    <sheet name="s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15" i="1" l="1"/>
  <c r="AT15" i="1"/>
  <c r="AS14" i="1"/>
  <c r="AR13" i="1"/>
  <c r="AT16" i="1"/>
  <c r="AU16" i="1"/>
  <c r="AS16" i="1"/>
  <c r="AR14" i="1"/>
  <c r="AR15" i="1"/>
  <c r="AR16" i="1"/>
  <c r="D53" i="1"/>
  <c r="E53" i="1"/>
  <c r="F53" i="1"/>
  <c r="G53" i="1"/>
  <c r="H53" i="1"/>
  <c r="I53" i="1"/>
  <c r="J53" i="1"/>
  <c r="K53" i="1"/>
  <c r="L53" i="1"/>
  <c r="C53" i="1"/>
  <c r="D47" i="1"/>
  <c r="E47" i="1"/>
  <c r="F47" i="1"/>
  <c r="G47" i="1"/>
  <c r="H47" i="1"/>
  <c r="I47" i="1"/>
  <c r="J47" i="1"/>
  <c r="K47" i="1"/>
  <c r="L47" i="1"/>
  <c r="C47" i="1"/>
  <c r="O46" i="1" s="1"/>
  <c r="O47" i="1" s="1"/>
  <c r="AI16" i="1" s="1"/>
  <c r="D45" i="1"/>
  <c r="E45" i="1"/>
  <c r="F45" i="1"/>
  <c r="G45" i="1"/>
  <c r="H45" i="1"/>
  <c r="I45" i="1"/>
  <c r="J45" i="1"/>
  <c r="K45" i="1"/>
  <c r="L45" i="1"/>
  <c r="C45" i="1"/>
  <c r="D39" i="1"/>
  <c r="E39" i="1"/>
  <c r="F39" i="1"/>
  <c r="G39" i="1"/>
  <c r="H39" i="1"/>
  <c r="I39" i="1"/>
  <c r="J39" i="1"/>
  <c r="K39" i="1"/>
  <c r="L39" i="1"/>
  <c r="C39" i="1"/>
  <c r="D37" i="1"/>
  <c r="E37" i="1"/>
  <c r="F37" i="1"/>
  <c r="G37" i="1"/>
  <c r="H37" i="1"/>
  <c r="I37" i="1"/>
  <c r="J37" i="1"/>
  <c r="K37" i="1"/>
  <c r="L37" i="1"/>
  <c r="C37" i="1"/>
  <c r="D35" i="1"/>
  <c r="E35" i="1"/>
  <c r="F35" i="1"/>
  <c r="G35" i="1"/>
  <c r="H35" i="1"/>
  <c r="I35" i="1"/>
  <c r="J35" i="1"/>
  <c r="K35" i="1"/>
  <c r="L35" i="1"/>
  <c r="C35" i="1"/>
  <c r="D29" i="1"/>
  <c r="E29" i="1"/>
  <c r="F29" i="1"/>
  <c r="G29" i="1"/>
  <c r="H29" i="1"/>
  <c r="I29" i="1"/>
  <c r="J29" i="1"/>
  <c r="K29" i="1"/>
  <c r="L29" i="1"/>
  <c r="C29" i="1"/>
  <c r="D27" i="1"/>
  <c r="E27" i="1"/>
  <c r="F27" i="1"/>
  <c r="G27" i="1"/>
  <c r="H27" i="1"/>
  <c r="I27" i="1"/>
  <c r="J27" i="1"/>
  <c r="K27" i="1"/>
  <c r="L27" i="1"/>
  <c r="C27" i="1"/>
  <c r="O26" i="1" s="1"/>
  <c r="D25" i="1"/>
  <c r="E25" i="1"/>
  <c r="F25" i="1"/>
  <c r="G25" i="1"/>
  <c r="H25" i="1"/>
  <c r="I25" i="1"/>
  <c r="J25" i="1"/>
  <c r="K25" i="1"/>
  <c r="L25" i="1"/>
  <c r="C25" i="1"/>
  <c r="D23" i="1"/>
  <c r="E23" i="1"/>
  <c r="F23" i="1"/>
  <c r="G23" i="1"/>
  <c r="H23" i="1"/>
  <c r="I23" i="1"/>
  <c r="J23" i="1"/>
  <c r="K23" i="1"/>
  <c r="L23" i="1"/>
  <c r="C23" i="1"/>
  <c r="O52" i="1" l="1"/>
  <c r="O53" i="1" s="1"/>
  <c r="AJ16" i="1" s="1"/>
  <c r="O21" i="1"/>
  <c r="O27" i="1" s="1"/>
  <c r="AG15" i="1" s="1"/>
  <c r="O34" i="1"/>
  <c r="O35" i="1" s="1"/>
  <c r="AH14" i="1" s="1"/>
  <c r="O36" i="1"/>
  <c r="O37" i="1" s="1"/>
  <c r="AH15" i="1" s="1"/>
  <c r="O38" i="1"/>
  <c r="O39" i="1" s="1"/>
  <c r="AH16" i="1" s="1"/>
  <c r="O44" i="1"/>
  <c r="O45" i="1" s="1"/>
  <c r="AI15" i="1" s="1"/>
  <c r="O24" i="1"/>
  <c r="O28" i="1"/>
  <c r="O29" i="1" s="1"/>
  <c r="AG16" i="1" s="1"/>
  <c r="O22" i="1"/>
  <c r="O23" i="1" l="1"/>
  <c r="AG13" i="1" s="1"/>
  <c r="O25" i="1"/>
  <c r="AG14" i="1" s="1"/>
</calcChain>
</file>

<file path=xl/sharedStrings.xml><?xml version="1.0" encoding="utf-8"?>
<sst xmlns="http://schemas.openxmlformats.org/spreadsheetml/2006/main" count="2142" uniqueCount="327">
  <si>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</si>
  <si>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</si>
  <si>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</si>
  <si>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</si>
  <si>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</si>
  <si>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</si>
  <si>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</si>
  <si>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</si>
  <si>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</si>
  <si>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</si>
  <si>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</si>
  <si>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</si>
  <si>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</si>
  <si>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</si>
  <si>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</si>
  <si>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</si>
  <si>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</si>
  <si>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</si>
  <si>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</si>
  <si>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</si>
  <si>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</si>
  <si>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</si>
  <si>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</si>
  <si>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</si>
  <si>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</si>
  <si>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</si>
  <si>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</si>
  <si>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</si>
  <si>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</si>
  <si>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</si>
  <si>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</si>
  <si>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</si>
  <si>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</si>
  <si>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</si>
  <si>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</si>
  <si>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</si>
  <si>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</si>
  <si>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</si>
  <si>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</si>
  <si>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</si>
  <si>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</si>
  <si>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</si>
  <si>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</si>
  <si>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</si>
  <si>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</si>
  <si>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</si>
  <si>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</si>
  <si>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</si>
  <si>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</si>
  <si>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</si>
  <si>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</si>
  <si>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</si>
  <si>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</si>
  <si>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</si>
  <si>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</si>
  <si>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</si>
  <si>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</si>
  <si>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</si>
  <si>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</si>
  <si>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</si>
  <si>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</si>
  <si>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</si>
  <si>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</si>
  <si>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</si>
  <si>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</si>
  <si>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</si>
  <si>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</si>
  <si>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</si>
  <si>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</si>
  <si>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</si>
  <si>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</si>
  <si>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</si>
  <si>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</si>
  <si>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</si>
  <si>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</si>
  <si>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</si>
  <si>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</si>
  <si>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</si>
  <si>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</si>
  <si>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</si>
  <si>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</si>
  <si>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</si>
  <si>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</si>
  <si>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</si>
  <si>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</si>
  <si>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</si>
  <si>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</si>
  <si>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</si>
  <si>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</si>
  <si>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</si>
  <si>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</si>
  <si>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</si>
  <si>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</si>
  <si>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</si>
  <si>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</si>
  <si>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</si>
  <si>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</si>
  <si>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</si>
  <si>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</si>
  <si>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</si>
  <si>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</si>
  <si>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</si>
  <si>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</si>
  <si>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</si>
  <si>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</si>
  <si>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</si>
  <si>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</si>
  <si>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</si>
  <si>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</si>
  <si>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</si>
  <si>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</si>
  <si>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</si>
  <si>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</si>
  <si>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</si>
  <si>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</si>
  <si>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</si>
  <si>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</si>
  <si>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</si>
  <si>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</si>
  <si>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</si>
  <si>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</si>
  <si>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</si>
  <si>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</si>
  <si>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</si>
  <si>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</si>
  <si>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</si>
  <si>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</si>
  <si>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</si>
  <si>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</si>
  <si>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</si>
  <si>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</si>
  <si>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</si>
  <si>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</si>
  <si>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</si>
  <si>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</si>
  <si>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</si>
  <si>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</si>
  <si>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</si>
  <si>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</si>
  <si>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</si>
  <si>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</si>
  <si>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</si>
  <si>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</si>
  <si>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</si>
  <si>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</si>
  <si>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</si>
  <si>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</si>
  <si>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</si>
  <si>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</si>
  <si>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</si>
  <si>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</si>
  <si>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</si>
  <si>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</si>
  <si>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</si>
  <si>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</si>
  <si>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</si>
  <si>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</si>
  <si>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</si>
  <si>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</si>
  <si>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</si>
  <si>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</si>
  <si>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</si>
  <si>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</si>
  <si>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</si>
  <si>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</si>
  <si>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</si>
  <si>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</si>
  <si>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</si>
  <si>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</si>
  <si>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</si>
  <si>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</si>
  <si>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</si>
  <si>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</si>
  <si>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</si>
  <si>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</si>
  <si>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</si>
  <si>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</si>
  <si>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</si>
  <si>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</si>
  <si>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</si>
  <si>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</si>
  <si>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</si>
  <si>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</si>
  <si>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</si>
  <si>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</si>
  <si>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</si>
  <si>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</si>
  <si>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</si>
  <si>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</si>
  <si>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</si>
  <si>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</si>
  <si>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</si>
  <si>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</si>
  <si>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</si>
  <si>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</si>
  <si>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</si>
  <si>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</si>
  <si>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</si>
  <si>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</si>
  <si>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</si>
  <si>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</si>
  <si>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</si>
  <si>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</si>
  <si>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</si>
  <si>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</si>
  <si>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</si>
  <si>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</si>
  <si>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</si>
  <si>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</si>
  <si>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</si>
  <si>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</si>
  <si>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</si>
  <si>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</si>
  <si>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</si>
  <si>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</si>
  <si>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</si>
  <si>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</si>
  <si>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</si>
  <si>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</si>
  <si>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</si>
  <si>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</si>
  <si>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</si>
  <si>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</si>
  <si>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</si>
  <si>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</si>
  <si>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</si>
  <si>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</si>
  <si>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</si>
  <si>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</si>
  <si>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</si>
  <si>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</si>
  <si>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</si>
  <si>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</si>
  <si>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</si>
  <si>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</si>
  <si>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</si>
  <si>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</si>
  <si>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</si>
  <si>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</si>
  <si>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</si>
  <si>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</si>
  <si>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</si>
  <si>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</si>
  <si>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</si>
  <si>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</si>
  <si>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</si>
  <si>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</si>
  <si>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</si>
  <si>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</si>
  <si>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</si>
  <si>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</si>
  <si>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</si>
  <si>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</si>
  <si>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</si>
  <si>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</si>
  <si>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</si>
  <si>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</si>
  <si>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</si>
  <si>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</si>
  <si>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</si>
  <si>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</si>
  <si>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</si>
  <si>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</si>
  <si>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</si>
  <si>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</si>
  <si>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</si>
  <si>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</si>
  <si>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</si>
  <si>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</si>
  <si>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</si>
  <si>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</si>
  <si>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</si>
  <si>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</si>
  <si>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</si>
  <si>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</si>
  <si>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</si>
  <si>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</si>
  <si>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</si>
  <si>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</si>
  <si>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</si>
  <si>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</si>
  <si>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</si>
  <si>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</si>
  <si>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</si>
  <si>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</si>
  <si>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</si>
  <si>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</si>
  <si>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</si>
  <si>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</si>
  <si>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</si>
  <si>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</si>
  <si>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</si>
  <si>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</si>
  <si>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</si>
  <si>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</si>
  <si>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</si>
  <si>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</si>
  <si>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</si>
  <si>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</si>
  <si>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</si>
  <si>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</si>
  <si>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</si>
  <si>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</si>
  <si>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</si>
  <si>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</si>
  <si>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Mahale_East</t>
  </si>
  <si>
    <t>T</t>
  </si>
  <si>
    <t>C</t>
  </si>
  <si>
    <t>A</t>
  </si>
  <si>
    <t>G</t>
  </si>
  <si>
    <t>N</t>
  </si>
  <si>
    <t>-</t>
  </si>
  <si>
    <t>Bodongo_East</t>
  </si>
  <si>
    <t>Gombe_East</t>
  </si>
  <si>
    <t>Tai_West</t>
  </si>
  <si>
    <t>Mali_West</t>
  </si>
  <si>
    <t>Alleles</t>
  </si>
  <si>
    <t>10 Arbitrary Polymorphic Loci</t>
  </si>
  <si>
    <t>ME</t>
  </si>
  <si>
    <t>B</t>
  </si>
  <si>
    <t>MW</t>
  </si>
  <si>
    <t>Bondongo_East</t>
  </si>
  <si>
    <t>Proportion/Percent Identity Matrix</t>
  </si>
  <si>
    <t>Guide Matrix For Comparison</t>
  </si>
  <si>
    <t>Score</t>
  </si>
  <si>
    <t>PID</t>
  </si>
  <si>
    <t>Dissimilarity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</si>
</sst>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53"/>
  <sheetViews>
    <sheetView tabSelected="1" zoomScale="75" zoomScaleNormal="50" workbookViewId="0">
      <selection activeCell="AS30" sqref="AS30"/>
    </sheetView>
  </sheetViews>
  <sheetFormatPr baseColWidth="10" defaultRowHeight="16" x14ac:dyDescent="0.2"/>
  <cols>
    <col min="1" max="1" width="14.5" customWidth="1"/>
    <col min="2" max="306" width="3.83203125" style="1" customWidth="1"/>
  </cols>
  <sheetData>
    <row r="1" spans="1:306" s="2" customFormat="1" ht="1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</row>
    <row r="2" spans="1:306" x14ac:dyDescent="0.2">
      <c r="A2" t="s">
        <v>305</v>
      </c>
      <c r="B2" s="1" t="s">
        <v>306</v>
      </c>
      <c r="C2" s="1" t="s">
        <v>307</v>
      </c>
      <c r="D2" s="1" t="s">
        <v>308</v>
      </c>
      <c r="E2" s="1" t="s">
        <v>306</v>
      </c>
      <c r="F2" s="1" t="s">
        <v>306</v>
      </c>
      <c r="G2" s="1" t="s">
        <v>308</v>
      </c>
      <c r="H2" s="1" t="s">
        <v>307</v>
      </c>
      <c r="I2" s="1" t="s">
        <v>308</v>
      </c>
      <c r="J2" s="1" t="s">
        <v>308</v>
      </c>
      <c r="K2" s="1" t="s">
        <v>307</v>
      </c>
      <c r="L2" s="1" t="s">
        <v>307</v>
      </c>
      <c r="M2" s="1" t="s">
        <v>309</v>
      </c>
      <c r="N2" s="1" t="s">
        <v>307</v>
      </c>
      <c r="O2" s="1" t="s">
        <v>306</v>
      </c>
      <c r="P2" s="1" t="s">
        <v>308</v>
      </c>
      <c r="Q2" s="1" t="s">
        <v>306</v>
      </c>
      <c r="R2" s="1" t="s">
        <v>309</v>
      </c>
      <c r="S2" s="1" t="s">
        <v>306</v>
      </c>
      <c r="T2" s="1" t="s">
        <v>308</v>
      </c>
      <c r="U2" s="1" t="s">
        <v>306</v>
      </c>
      <c r="V2" s="1" t="s">
        <v>306</v>
      </c>
      <c r="W2" s="1" t="s">
        <v>306</v>
      </c>
      <c r="X2" s="1" t="s">
        <v>307</v>
      </c>
      <c r="Y2" s="1" t="s">
        <v>309</v>
      </c>
      <c r="Z2" s="1" t="s">
        <v>306</v>
      </c>
      <c r="AA2" s="1" t="s">
        <v>308</v>
      </c>
      <c r="AB2" s="1" t="s">
        <v>307</v>
      </c>
      <c r="AC2" s="1" t="s">
        <v>308</v>
      </c>
      <c r="AD2" s="1" t="s">
        <v>306</v>
      </c>
      <c r="AE2" s="1" t="s">
        <v>306</v>
      </c>
      <c r="AF2" s="1" t="s">
        <v>308</v>
      </c>
      <c r="AG2" s="1" t="s">
        <v>307</v>
      </c>
      <c r="AH2" s="1" t="s">
        <v>306</v>
      </c>
      <c r="AI2" s="1" t="s">
        <v>309</v>
      </c>
      <c r="AJ2" s="1" t="s">
        <v>307</v>
      </c>
      <c r="AK2" s="1" t="s">
        <v>307</v>
      </c>
      <c r="AL2" s="1" t="s">
        <v>308</v>
      </c>
      <c r="AM2" s="1" t="s">
        <v>309</v>
      </c>
      <c r="AN2" s="1" t="s">
        <v>307</v>
      </c>
      <c r="AO2" s="1" t="s">
        <v>307</v>
      </c>
      <c r="AP2" s="1" t="s">
        <v>308</v>
      </c>
      <c r="AQ2" s="1" t="s">
        <v>307</v>
      </c>
      <c r="AR2" s="1" t="s">
        <v>307</v>
      </c>
      <c r="AS2" s="1" t="s">
        <v>308</v>
      </c>
      <c r="AT2" s="1" t="s">
        <v>306</v>
      </c>
      <c r="AU2" s="1" t="s">
        <v>309</v>
      </c>
      <c r="AV2" s="1" t="s">
        <v>308</v>
      </c>
      <c r="AW2" s="1" t="s">
        <v>308</v>
      </c>
      <c r="AX2" s="1" t="s">
        <v>306</v>
      </c>
      <c r="AY2" s="1" t="s">
        <v>308</v>
      </c>
      <c r="AZ2" s="1" t="s">
        <v>306</v>
      </c>
      <c r="BA2" s="1" t="s">
        <v>306</v>
      </c>
      <c r="BB2" s="1" t="s">
        <v>309</v>
      </c>
      <c r="BC2" s="1" t="s">
        <v>306</v>
      </c>
      <c r="BD2" s="1" t="s">
        <v>308</v>
      </c>
      <c r="BE2" s="1" t="s">
        <v>307</v>
      </c>
      <c r="BF2" s="1" t="s">
        <v>308</v>
      </c>
      <c r="BG2" s="1" t="s">
        <v>309</v>
      </c>
      <c r="BH2" s="1" t="s">
        <v>306</v>
      </c>
      <c r="BI2" s="1" t="s">
        <v>308</v>
      </c>
      <c r="BJ2" s="1" t="s">
        <v>307</v>
      </c>
      <c r="BK2" s="1" t="s">
        <v>306</v>
      </c>
      <c r="BL2" s="1" t="s">
        <v>308</v>
      </c>
      <c r="BM2" s="1" t="s">
        <v>306</v>
      </c>
      <c r="BN2" s="1" t="s">
        <v>308</v>
      </c>
      <c r="BO2" s="1" t="s">
        <v>310</v>
      </c>
      <c r="BP2" s="1" t="s">
        <v>306</v>
      </c>
      <c r="BQ2" s="1" t="s">
        <v>307</v>
      </c>
      <c r="BR2" s="1" t="s">
        <v>308</v>
      </c>
      <c r="BS2" s="1" t="s">
        <v>307</v>
      </c>
      <c r="BT2" s="1" t="s">
        <v>306</v>
      </c>
      <c r="BU2" s="1" t="s">
        <v>307</v>
      </c>
      <c r="BV2" s="1" t="s">
        <v>308</v>
      </c>
      <c r="BW2" s="1" t="s">
        <v>308</v>
      </c>
      <c r="BX2" s="1" t="s">
        <v>307</v>
      </c>
      <c r="BY2" s="1" t="s">
        <v>306</v>
      </c>
      <c r="BZ2" s="1" t="s">
        <v>308</v>
      </c>
      <c r="CA2" s="1" t="s">
        <v>307</v>
      </c>
      <c r="CB2" s="1" t="s">
        <v>307</v>
      </c>
      <c r="CC2" s="1" t="s">
        <v>306</v>
      </c>
      <c r="CD2" s="1" t="s">
        <v>308</v>
      </c>
      <c r="CE2" s="1" t="s">
        <v>306</v>
      </c>
      <c r="CF2" s="1" t="s">
        <v>308</v>
      </c>
      <c r="CG2" s="1" t="s">
        <v>308</v>
      </c>
      <c r="CH2" s="1" t="s">
        <v>306</v>
      </c>
      <c r="CI2" s="1" t="s">
        <v>308</v>
      </c>
      <c r="CJ2" s="1" t="s">
        <v>307</v>
      </c>
      <c r="CK2" s="1" t="s">
        <v>308</v>
      </c>
      <c r="CL2" s="1" t="s">
        <v>306</v>
      </c>
      <c r="CM2" s="1" t="s">
        <v>307</v>
      </c>
      <c r="CN2" s="1" t="s">
        <v>308</v>
      </c>
      <c r="CO2" s="1" t="s">
        <v>308</v>
      </c>
      <c r="CP2" s="1" t="s">
        <v>308</v>
      </c>
      <c r="CQ2" s="1" t="s">
        <v>307</v>
      </c>
      <c r="CR2" s="1" t="s">
        <v>307</v>
      </c>
      <c r="CS2" s="1" t="s">
        <v>307</v>
      </c>
      <c r="CT2" s="1" t="s">
        <v>308</v>
      </c>
      <c r="CU2" s="1" t="s">
        <v>307</v>
      </c>
      <c r="CV2" s="1" t="s">
        <v>311</v>
      </c>
      <c r="CW2" s="1" t="s">
        <v>307</v>
      </c>
      <c r="CX2" s="1" t="s">
        <v>307</v>
      </c>
      <c r="CY2" s="1" t="s">
        <v>307</v>
      </c>
      <c r="CZ2" s="1" t="s">
        <v>308</v>
      </c>
      <c r="DA2" s="1" t="s">
        <v>307</v>
      </c>
      <c r="DB2" s="1" t="s">
        <v>308</v>
      </c>
      <c r="DC2" s="1" t="s">
        <v>306</v>
      </c>
      <c r="DD2" s="1" t="s">
        <v>306</v>
      </c>
      <c r="DE2" s="1" t="s">
        <v>308</v>
      </c>
      <c r="DF2" s="1" t="s">
        <v>307</v>
      </c>
      <c r="DG2" s="1" t="s">
        <v>308</v>
      </c>
      <c r="DH2" s="1" t="s">
        <v>309</v>
      </c>
      <c r="DI2" s="1" t="s">
        <v>307</v>
      </c>
      <c r="DJ2" s="1" t="s">
        <v>307</v>
      </c>
      <c r="DK2" s="1" t="s">
        <v>306</v>
      </c>
      <c r="DL2" s="1" t="s">
        <v>307</v>
      </c>
      <c r="DM2" s="1" t="s">
        <v>307</v>
      </c>
      <c r="DN2" s="1" t="s">
        <v>308</v>
      </c>
      <c r="DO2" s="1" t="s">
        <v>307</v>
      </c>
      <c r="DP2" s="1" t="s">
        <v>307</v>
      </c>
      <c r="DQ2" s="1" t="s">
        <v>307</v>
      </c>
      <c r="DR2" s="1" t="s">
        <v>307</v>
      </c>
      <c r="DS2" s="1" t="s">
        <v>308</v>
      </c>
      <c r="DT2" s="1" t="s">
        <v>306</v>
      </c>
      <c r="DU2" s="1" t="s">
        <v>309</v>
      </c>
      <c r="DV2" s="1" t="s">
        <v>307</v>
      </c>
      <c r="DW2" s="1" t="s">
        <v>306</v>
      </c>
      <c r="DX2" s="1" t="s">
        <v>306</v>
      </c>
      <c r="DY2" s="1" t="s">
        <v>310</v>
      </c>
      <c r="DZ2" s="1" t="s">
        <v>310</v>
      </c>
      <c r="EA2" s="1" t="s">
        <v>308</v>
      </c>
      <c r="EB2" s="1" t="s">
        <v>308</v>
      </c>
      <c r="EC2" s="1" t="s">
        <v>309</v>
      </c>
      <c r="ED2" s="1" t="s">
        <v>307</v>
      </c>
      <c r="EE2" s="1" t="s">
        <v>308</v>
      </c>
      <c r="EF2" s="1" t="s">
        <v>307</v>
      </c>
      <c r="EG2" s="1" t="s">
        <v>309</v>
      </c>
      <c r="EH2" s="1" t="s">
        <v>307</v>
      </c>
      <c r="EI2" s="1" t="s">
        <v>308</v>
      </c>
      <c r="EJ2" s="1" t="s">
        <v>307</v>
      </c>
      <c r="EK2" s="1" t="s">
        <v>308</v>
      </c>
      <c r="EL2" s="1" t="s">
        <v>308</v>
      </c>
      <c r="EM2" s="1" t="s">
        <v>307</v>
      </c>
      <c r="EN2" s="1" t="s">
        <v>308</v>
      </c>
      <c r="EO2" s="1" t="s">
        <v>308</v>
      </c>
      <c r="EP2" s="1" t="s">
        <v>306</v>
      </c>
      <c r="EQ2" s="1" t="s">
        <v>307</v>
      </c>
      <c r="ER2" s="1" t="s">
        <v>308</v>
      </c>
      <c r="ES2" s="1" t="s">
        <v>308</v>
      </c>
      <c r="ET2" s="1" t="s">
        <v>307</v>
      </c>
      <c r="EU2" s="1" t="s">
        <v>307</v>
      </c>
      <c r="EV2" s="1" t="s">
        <v>307</v>
      </c>
      <c r="EW2" s="1" t="s">
        <v>306</v>
      </c>
      <c r="EX2" s="1" t="s">
        <v>307</v>
      </c>
      <c r="EY2" s="1" t="s">
        <v>308</v>
      </c>
      <c r="EZ2" s="1" t="s">
        <v>308</v>
      </c>
      <c r="FA2" s="1" t="s">
        <v>307</v>
      </c>
      <c r="FB2" s="1" t="s">
        <v>306</v>
      </c>
      <c r="FC2" s="1" t="s">
        <v>309</v>
      </c>
      <c r="FD2" s="1" t="s">
        <v>306</v>
      </c>
      <c r="FE2" s="1" t="s">
        <v>307</v>
      </c>
      <c r="FF2" s="1" t="s">
        <v>308</v>
      </c>
      <c r="FG2" s="1" t="s">
        <v>307</v>
      </c>
      <c r="FH2" s="1" t="s">
        <v>308</v>
      </c>
      <c r="FI2" s="1" t="s">
        <v>307</v>
      </c>
      <c r="FJ2" s="1" t="s">
        <v>308</v>
      </c>
      <c r="FK2" s="1" t="s">
        <v>306</v>
      </c>
      <c r="FL2" s="1" t="s">
        <v>308</v>
      </c>
      <c r="FM2" s="1" t="s">
        <v>308</v>
      </c>
      <c r="FN2" s="1" t="s">
        <v>308</v>
      </c>
      <c r="FO2" s="1" t="s">
        <v>308</v>
      </c>
      <c r="FP2" s="1" t="s">
        <v>307</v>
      </c>
      <c r="FQ2" s="1" t="s">
        <v>308</v>
      </c>
      <c r="FR2" s="1" t="s">
        <v>307</v>
      </c>
      <c r="FS2" s="1" t="s">
        <v>308</v>
      </c>
      <c r="FT2" s="1" t="s">
        <v>308</v>
      </c>
      <c r="FU2" s="1" t="s">
        <v>307</v>
      </c>
      <c r="FV2" s="1" t="s">
        <v>306</v>
      </c>
      <c r="FW2" s="1" t="s">
        <v>307</v>
      </c>
      <c r="FX2" s="1" t="s">
        <v>307</v>
      </c>
      <c r="FY2" s="1" t="s">
        <v>308</v>
      </c>
      <c r="FZ2" s="1" t="s">
        <v>308</v>
      </c>
      <c r="GA2" s="1" t="s">
        <v>308</v>
      </c>
      <c r="GB2" s="1" t="s">
        <v>309</v>
      </c>
      <c r="GC2" s="1" t="s">
        <v>308</v>
      </c>
      <c r="GD2" s="1" t="s">
        <v>307</v>
      </c>
      <c r="GE2" s="1" t="s">
        <v>308</v>
      </c>
      <c r="GF2" s="1" t="s">
        <v>307</v>
      </c>
      <c r="GG2" s="1" t="s">
        <v>306</v>
      </c>
      <c r="GH2" s="1" t="s">
        <v>307</v>
      </c>
      <c r="GI2" s="1" t="s">
        <v>307</v>
      </c>
      <c r="GJ2" s="1" t="s">
        <v>306</v>
      </c>
      <c r="GK2" s="1" t="s">
        <v>307</v>
      </c>
      <c r="GL2" s="1" t="s">
        <v>307</v>
      </c>
      <c r="GM2" s="1" t="s">
        <v>307</v>
      </c>
      <c r="GN2" s="1" t="s">
        <v>307</v>
      </c>
      <c r="GO2" s="1" t="s">
        <v>307</v>
      </c>
      <c r="GP2" s="1" t="s">
        <v>308</v>
      </c>
      <c r="GQ2" s="1" t="s">
        <v>307</v>
      </c>
      <c r="GR2" s="1" t="s">
        <v>307</v>
      </c>
      <c r="GS2" s="1" t="s">
        <v>307</v>
      </c>
      <c r="GT2" s="1" t="s">
        <v>306</v>
      </c>
      <c r="GU2" s="1" t="s">
        <v>309</v>
      </c>
      <c r="GV2" s="1" t="s">
        <v>308</v>
      </c>
      <c r="GW2" s="1" t="s">
        <v>306</v>
      </c>
      <c r="GX2" s="1" t="s">
        <v>308</v>
      </c>
      <c r="GY2" s="1" t="s">
        <v>307</v>
      </c>
      <c r="GZ2" s="1" t="s">
        <v>307</v>
      </c>
      <c r="HA2" s="1" t="s">
        <v>308</v>
      </c>
      <c r="HB2" s="1" t="s">
        <v>308</v>
      </c>
      <c r="HC2" s="1" t="s">
        <v>307</v>
      </c>
      <c r="HD2" s="1" t="s">
        <v>308</v>
      </c>
      <c r="HE2" s="1" t="s">
        <v>308</v>
      </c>
      <c r="HF2" s="1" t="s">
        <v>308</v>
      </c>
      <c r="HG2" s="1" t="s">
        <v>307</v>
      </c>
      <c r="HH2" s="1" t="s">
        <v>307</v>
      </c>
      <c r="HI2" s="1" t="s">
        <v>306</v>
      </c>
      <c r="HJ2" s="1" t="s">
        <v>308</v>
      </c>
      <c r="HK2" s="1" t="s">
        <v>306</v>
      </c>
      <c r="HL2" s="1" t="s">
        <v>308</v>
      </c>
      <c r="HM2" s="1" t="s">
        <v>307</v>
      </c>
      <c r="HN2" s="1" t="s">
        <v>306</v>
      </c>
      <c r="HO2" s="1" t="s">
        <v>307</v>
      </c>
      <c r="HP2" s="1" t="s">
        <v>306</v>
      </c>
      <c r="HQ2" s="1" t="s">
        <v>307</v>
      </c>
      <c r="HR2" s="1" t="s">
        <v>306</v>
      </c>
      <c r="HS2" s="1" t="s">
        <v>306</v>
      </c>
      <c r="HT2" s="1" t="s">
        <v>308</v>
      </c>
      <c r="HU2" s="1" t="s">
        <v>308</v>
      </c>
      <c r="HV2" s="1" t="s">
        <v>307</v>
      </c>
      <c r="HW2" s="1" t="s">
        <v>308</v>
      </c>
      <c r="HX2" s="1" t="s">
        <v>309</v>
      </c>
      <c r="HY2" s="1" t="s">
        <v>306</v>
      </c>
      <c r="HZ2" s="1" t="s">
        <v>308</v>
      </c>
      <c r="IA2" s="1" t="s">
        <v>307</v>
      </c>
      <c r="IB2" s="1" t="s">
        <v>308</v>
      </c>
      <c r="IC2" s="1" t="s">
        <v>306</v>
      </c>
      <c r="ID2" s="1" t="s">
        <v>308</v>
      </c>
      <c r="IE2" s="1" t="s">
        <v>309</v>
      </c>
      <c r="IF2" s="1" t="s">
        <v>307</v>
      </c>
      <c r="IG2" s="1" t="s">
        <v>308</v>
      </c>
      <c r="IH2" s="1" t="s">
        <v>307</v>
      </c>
      <c r="II2" s="1" t="s">
        <v>308</v>
      </c>
      <c r="IJ2" s="1" t="s">
        <v>306</v>
      </c>
      <c r="IK2" s="1" t="s">
        <v>308</v>
      </c>
      <c r="IL2" s="1" t="s">
        <v>307</v>
      </c>
      <c r="IM2" s="1" t="s">
        <v>308</v>
      </c>
      <c r="IN2" s="1" t="s">
        <v>308</v>
      </c>
      <c r="IO2" s="1" t="s">
        <v>307</v>
      </c>
      <c r="IP2" s="1" t="s">
        <v>307</v>
      </c>
      <c r="IQ2" s="1" t="s">
        <v>309</v>
      </c>
      <c r="IR2" s="1" t="s">
        <v>306</v>
      </c>
      <c r="IS2" s="1" t="s">
        <v>308</v>
      </c>
      <c r="IT2" s="1" t="s">
        <v>307</v>
      </c>
      <c r="IU2" s="1" t="s">
        <v>308</v>
      </c>
      <c r="IV2" s="1" t="s">
        <v>307</v>
      </c>
      <c r="IW2" s="1" t="s">
        <v>307</v>
      </c>
      <c r="IX2" s="1" t="s">
        <v>308</v>
      </c>
      <c r="IY2" s="1" t="s">
        <v>306</v>
      </c>
      <c r="IZ2" s="1" t="s">
        <v>308</v>
      </c>
      <c r="JA2" s="1" t="s">
        <v>307</v>
      </c>
      <c r="JB2" s="1" t="s">
        <v>308</v>
      </c>
      <c r="JC2" s="1" t="s">
        <v>306</v>
      </c>
      <c r="JD2" s="1" t="s">
        <v>308</v>
      </c>
      <c r="JE2" s="1" t="s">
        <v>309</v>
      </c>
      <c r="JF2" s="1" t="s">
        <v>307</v>
      </c>
      <c r="JG2" s="1" t="s">
        <v>308</v>
      </c>
      <c r="JH2" s="1" t="s">
        <v>307</v>
      </c>
      <c r="JI2" s="1" t="s">
        <v>308</v>
      </c>
      <c r="JJ2" s="1" t="s">
        <v>306</v>
      </c>
      <c r="JK2" s="1" t="s">
        <v>306</v>
      </c>
      <c r="JL2" s="1" t="s">
        <v>308</v>
      </c>
      <c r="JM2" s="1" t="s">
        <v>307</v>
      </c>
      <c r="JN2" s="1" t="s">
        <v>308</v>
      </c>
      <c r="JO2" s="1" t="s">
        <v>309</v>
      </c>
      <c r="JP2" s="1" t="s">
        <v>306</v>
      </c>
      <c r="JQ2" s="1" t="s">
        <v>307</v>
      </c>
      <c r="JR2" s="1" t="s">
        <v>308</v>
      </c>
      <c r="JS2" s="1" t="s">
        <v>308</v>
      </c>
      <c r="JT2" s="1" t="s">
        <v>308</v>
      </c>
      <c r="JU2" s="1" t="s">
        <v>306</v>
      </c>
      <c r="JV2" s="1" t="s">
        <v>307</v>
      </c>
      <c r="JW2" s="1" t="s">
        <v>307</v>
      </c>
      <c r="JX2" s="1" t="s">
        <v>308</v>
      </c>
      <c r="JY2" s="1" t="s">
        <v>306</v>
      </c>
      <c r="JZ2" s="1" t="s">
        <v>307</v>
      </c>
      <c r="KA2" s="1" t="s">
        <v>307</v>
      </c>
      <c r="KB2" s="1" t="s">
        <v>306</v>
      </c>
      <c r="KC2" s="1" t="s">
        <v>307</v>
      </c>
      <c r="KD2" s="1" t="s">
        <v>309</v>
      </c>
      <c r="KE2" s="1" t="s">
        <v>307</v>
      </c>
      <c r="KF2" s="1" t="s">
        <v>307</v>
      </c>
      <c r="KG2" s="1" t="s">
        <v>307</v>
      </c>
      <c r="KH2" s="1" t="s">
        <v>307</v>
      </c>
      <c r="KI2" s="1" t="s">
        <v>307</v>
      </c>
      <c r="KJ2" s="1" t="s">
        <v>308</v>
      </c>
      <c r="KK2" s="1" t="s">
        <v>307</v>
      </c>
      <c r="KL2" s="1" t="s">
        <v>309</v>
      </c>
      <c r="KM2" s="1" t="s">
        <v>309</v>
      </c>
      <c r="KN2" s="1" t="s">
        <v>308</v>
      </c>
      <c r="KO2" s="1" t="s">
        <v>306</v>
      </c>
      <c r="KP2" s="1" t="s">
        <v>309</v>
      </c>
      <c r="KQ2" s="1" t="s">
        <v>307</v>
      </c>
      <c r="KR2" s="1" t="s">
        <v>307</v>
      </c>
      <c r="KS2" s="1" t="s">
        <v>307</v>
      </c>
      <c r="KT2" s="1" t="s">
        <v>307</v>
      </c>
    </row>
    <row r="3" spans="1:306" x14ac:dyDescent="0.2">
      <c r="A3" t="s">
        <v>312</v>
      </c>
      <c r="B3" s="1" t="s">
        <v>306</v>
      </c>
      <c r="C3" s="1" t="s">
        <v>307</v>
      </c>
      <c r="D3" s="1" t="s">
        <v>308</v>
      </c>
      <c r="E3" s="1" t="s">
        <v>306</v>
      </c>
      <c r="F3" s="1" t="s">
        <v>306</v>
      </c>
      <c r="G3" s="1" t="s">
        <v>308</v>
      </c>
      <c r="H3" s="1" t="s">
        <v>307</v>
      </c>
      <c r="I3" s="1" t="s">
        <v>308</v>
      </c>
      <c r="J3" s="1" t="s">
        <v>308</v>
      </c>
      <c r="K3" s="1" t="s">
        <v>307</v>
      </c>
      <c r="L3" s="1" t="s">
        <v>307</v>
      </c>
      <c r="M3" s="1" t="s">
        <v>309</v>
      </c>
      <c r="N3" s="1" t="s">
        <v>307</v>
      </c>
      <c r="O3" s="1" t="s">
        <v>306</v>
      </c>
      <c r="P3" s="1" t="s">
        <v>308</v>
      </c>
      <c r="Q3" s="1" t="s">
        <v>306</v>
      </c>
      <c r="R3" s="1" t="s">
        <v>309</v>
      </c>
      <c r="S3" s="1" t="s">
        <v>306</v>
      </c>
      <c r="T3" s="1" t="s">
        <v>308</v>
      </c>
      <c r="U3" s="1" t="s">
        <v>306</v>
      </c>
      <c r="V3" s="1" t="s">
        <v>306</v>
      </c>
      <c r="W3" s="1" t="s">
        <v>306</v>
      </c>
      <c r="X3" s="1" t="s">
        <v>307</v>
      </c>
      <c r="Y3" s="1" t="s">
        <v>309</v>
      </c>
      <c r="Z3" s="1" t="s">
        <v>306</v>
      </c>
      <c r="AA3" s="1" t="s">
        <v>308</v>
      </c>
      <c r="AB3" s="1" t="s">
        <v>307</v>
      </c>
      <c r="AC3" s="1" t="s">
        <v>308</v>
      </c>
      <c r="AD3" s="1" t="s">
        <v>306</v>
      </c>
      <c r="AE3" s="1" t="s">
        <v>306</v>
      </c>
      <c r="AF3" s="1" t="s">
        <v>308</v>
      </c>
      <c r="AG3" s="1" t="s">
        <v>307</v>
      </c>
      <c r="AH3" s="1" t="s">
        <v>306</v>
      </c>
      <c r="AI3" s="1" t="s">
        <v>309</v>
      </c>
      <c r="AJ3" s="1" t="s">
        <v>307</v>
      </c>
      <c r="AK3" s="1" t="s">
        <v>307</v>
      </c>
      <c r="AL3" s="1" t="s">
        <v>308</v>
      </c>
      <c r="AM3" s="1" t="s">
        <v>309</v>
      </c>
      <c r="AN3" s="1" t="s">
        <v>307</v>
      </c>
      <c r="AO3" s="1" t="s">
        <v>307</v>
      </c>
      <c r="AP3" s="1" t="s">
        <v>308</v>
      </c>
      <c r="AQ3" s="1" t="s">
        <v>307</v>
      </c>
      <c r="AR3" s="1" t="s">
        <v>307</v>
      </c>
      <c r="AS3" s="1" t="s">
        <v>308</v>
      </c>
      <c r="AT3" s="1" t="s">
        <v>306</v>
      </c>
      <c r="AU3" s="1" t="s">
        <v>309</v>
      </c>
      <c r="AV3" s="1" t="s">
        <v>308</v>
      </c>
      <c r="AW3" s="1" t="s">
        <v>308</v>
      </c>
      <c r="AX3" s="1" t="s">
        <v>306</v>
      </c>
      <c r="AY3" s="1" t="s">
        <v>308</v>
      </c>
      <c r="AZ3" s="1" t="s">
        <v>306</v>
      </c>
      <c r="BA3" s="1" t="s">
        <v>306</v>
      </c>
      <c r="BB3" s="1" t="s">
        <v>309</v>
      </c>
      <c r="BC3" s="1" t="s">
        <v>306</v>
      </c>
      <c r="BD3" s="1" t="s">
        <v>308</v>
      </c>
      <c r="BE3" s="1" t="s">
        <v>307</v>
      </c>
      <c r="BF3" s="1" t="s">
        <v>308</v>
      </c>
      <c r="BG3" s="1" t="s">
        <v>309</v>
      </c>
      <c r="BH3" s="1" t="s">
        <v>306</v>
      </c>
      <c r="BI3" s="1" t="s">
        <v>308</v>
      </c>
      <c r="BJ3" s="1" t="s">
        <v>307</v>
      </c>
      <c r="BK3" s="1" t="s">
        <v>306</v>
      </c>
      <c r="BL3" s="1" t="s">
        <v>308</v>
      </c>
      <c r="BM3" s="1" t="s">
        <v>306</v>
      </c>
      <c r="BN3" s="1" t="s">
        <v>308</v>
      </c>
      <c r="BO3" s="1" t="s">
        <v>308</v>
      </c>
      <c r="BP3" s="1" t="s">
        <v>306</v>
      </c>
      <c r="BQ3" s="1" t="s">
        <v>307</v>
      </c>
      <c r="BR3" s="1" t="s">
        <v>308</v>
      </c>
      <c r="BS3" s="1" t="s">
        <v>307</v>
      </c>
      <c r="BT3" s="1" t="s">
        <v>306</v>
      </c>
      <c r="BU3" s="1" t="s">
        <v>307</v>
      </c>
      <c r="BV3" s="1" t="s">
        <v>308</v>
      </c>
      <c r="BW3" s="1" t="s">
        <v>308</v>
      </c>
      <c r="BX3" s="1" t="s">
        <v>307</v>
      </c>
      <c r="BY3" s="1" t="s">
        <v>306</v>
      </c>
      <c r="BZ3" s="1" t="s">
        <v>308</v>
      </c>
      <c r="CA3" s="1" t="s">
        <v>307</v>
      </c>
      <c r="CB3" s="1" t="s">
        <v>307</v>
      </c>
      <c r="CC3" s="1" t="s">
        <v>306</v>
      </c>
      <c r="CD3" s="1" t="s">
        <v>308</v>
      </c>
      <c r="CE3" s="1" t="s">
        <v>306</v>
      </c>
      <c r="CF3" s="1" t="s">
        <v>308</v>
      </c>
      <c r="CG3" s="1" t="s">
        <v>308</v>
      </c>
      <c r="CH3" s="1" t="s">
        <v>306</v>
      </c>
      <c r="CI3" s="1" t="s">
        <v>308</v>
      </c>
      <c r="CJ3" s="1" t="s">
        <v>307</v>
      </c>
      <c r="CK3" s="1" t="s">
        <v>308</v>
      </c>
      <c r="CL3" s="1" t="s">
        <v>306</v>
      </c>
      <c r="CM3" s="1" t="s">
        <v>307</v>
      </c>
      <c r="CN3" s="1" t="s">
        <v>308</v>
      </c>
      <c r="CO3" s="1" t="s">
        <v>308</v>
      </c>
      <c r="CP3" s="1" t="s">
        <v>308</v>
      </c>
      <c r="CQ3" s="1" t="s">
        <v>307</v>
      </c>
      <c r="CR3" s="1" t="s">
        <v>307</v>
      </c>
      <c r="CS3" s="1" t="s">
        <v>307</v>
      </c>
      <c r="CT3" s="1" t="s">
        <v>308</v>
      </c>
      <c r="CU3" s="1" t="s">
        <v>307</v>
      </c>
      <c r="CV3" s="1" t="s">
        <v>311</v>
      </c>
      <c r="CW3" s="1" t="s">
        <v>307</v>
      </c>
      <c r="CX3" s="1" t="s">
        <v>307</v>
      </c>
      <c r="CY3" s="1" t="s">
        <v>307</v>
      </c>
      <c r="CZ3" s="1" t="s">
        <v>309</v>
      </c>
      <c r="DA3" s="1" t="s">
        <v>307</v>
      </c>
      <c r="DB3" s="1" t="s">
        <v>308</v>
      </c>
      <c r="DC3" s="1" t="s">
        <v>306</v>
      </c>
      <c r="DD3" s="1" t="s">
        <v>306</v>
      </c>
      <c r="DE3" s="1" t="s">
        <v>308</v>
      </c>
      <c r="DF3" s="1" t="s">
        <v>306</v>
      </c>
      <c r="DG3" s="1" t="s">
        <v>308</v>
      </c>
      <c r="DH3" s="1" t="s">
        <v>308</v>
      </c>
      <c r="DI3" s="1" t="s">
        <v>307</v>
      </c>
      <c r="DJ3" s="1" t="s">
        <v>307</v>
      </c>
      <c r="DK3" s="1" t="s">
        <v>306</v>
      </c>
      <c r="DL3" s="1" t="s">
        <v>307</v>
      </c>
      <c r="DM3" s="1" t="s">
        <v>307</v>
      </c>
      <c r="DN3" s="1" t="s">
        <v>308</v>
      </c>
      <c r="DO3" s="1" t="s">
        <v>307</v>
      </c>
      <c r="DP3" s="1" t="s">
        <v>307</v>
      </c>
      <c r="DQ3" s="1" t="s">
        <v>307</v>
      </c>
      <c r="DR3" s="1" t="s">
        <v>307</v>
      </c>
      <c r="DS3" s="1" t="s">
        <v>308</v>
      </c>
      <c r="DT3" s="1" t="s">
        <v>306</v>
      </c>
      <c r="DU3" s="1" t="s">
        <v>309</v>
      </c>
      <c r="DV3" s="1" t="s">
        <v>307</v>
      </c>
      <c r="DW3" s="1" t="s">
        <v>306</v>
      </c>
      <c r="DX3" s="1" t="s">
        <v>306</v>
      </c>
      <c r="DY3" s="1" t="s">
        <v>308</v>
      </c>
      <c r="DZ3" s="1" t="s">
        <v>307</v>
      </c>
      <c r="EA3" s="1" t="s">
        <v>308</v>
      </c>
      <c r="EB3" s="1" t="s">
        <v>308</v>
      </c>
      <c r="EC3" s="1" t="s">
        <v>309</v>
      </c>
      <c r="ED3" s="1" t="s">
        <v>307</v>
      </c>
      <c r="EE3" s="1" t="s">
        <v>308</v>
      </c>
      <c r="EF3" s="1" t="s">
        <v>306</v>
      </c>
      <c r="EG3" s="1" t="s">
        <v>309</v>
      </c>
      <c r="EH3" s="1" t="s">
        <v>307</v>
      </c>
      <c r="EI3" s="1" t="s">
        <v>308</v>
      </c>
      <c r="EJ3" s="1" t="s">
        <v>307</v>
      </c>
      <c r="EK3" s="1" t="s">
        <v>308</v>
      </c>
      <c r="EL3" s="1" t="s">
        <v>308</v>
      </c>
      <c r="EM3" s="1" t="s">
        <v>307</v>
      </c>
      <c r="EN3" s="1" t="s">
        <v>308</v>
      </c>
      <c r="EO3" s="1" t="s">
        <v>308</v>
      </c>
      <c r="EP3" s="1" t="s">
        <v>306</v>
      </c>
      <c r="EQ3" s="1" t="s">
        <v>307</v>
      </c>
      <c r="ER3" s="1" t="s">
        <v>308</v>
      </c>
      <c r="ES3" s="1" t="s">
        <v>308</v>
      </c>
      <c r="ET3" s="1" t="s">
        <v>307</v>
      </c>
      <c r="EU3" s="1" t="s">
        <v>307</v>
      </c>
      <c r="EV3" s="1" t="s">
        <v>307</v>
      </c>
      <c r="EW3" s="1" t="s">
        <v>306</v>
      </c>
      <c r="EX3" s="1" t="s">
        <v>307</v>
      </c>
      <c r="EY3" s="1" t="s">
        <v>308</v>
      </c>
      <c r="EZ3" s="1" t="s">
        <v>308</v>
      </c>
      <c r="FA3" s="1" t="s">
        <v>307</v>
      </c>
      <c r="FB3" s="1" t="s">
        <v>306</v>
      </c>
      <c r="FC3" s="1" t="s">
        <v>309</v>
      </c>
      <c r="FD3" s="1" t="s">
        <v>306</v>
      </c>
      <c r="FE3" s="1" t="s">
        <v>307</v>
      </c>
      <c r="FF3" s="1" t="s">
        <v>308</v>
      </c>
      <c r="FG3" s="1" t="s">
        <v>307</v>
      </c>
      <c r="FH3" s="1" t="s">
        <v>308</v>
      </c>
      <c r="FI3" s="1" t="s">
        <v>307</v>
      </c>
      <c r="FJ3" s="1" t="s">
        <v>308</v>
      </c>
      <c r="FK3" s="1" t="s">
        <v>306</v>
      </c>
      <c r="FL3" s="1" t="s">
        <v>308</v>
      </c>
      <c r="FM3" s="1" t="s">
        <v>308</v>
      </c>
      <c r="FN3" s="1" t="s">
        <v>308</v>
      </c>
      <c r="FO3" s="1" t="s">
        <v>308</v>
      </c>
      <c r="FP3" s="1" t="s">
        <v>307</v>
      </c>
      <c r="FQ3" s="1" t="s">
        <v>308</v>
      </c>
      <c r="FR3" s="1" t="s">
        <v>307</v>
      </c>
      <c r="FS3" s="1" t="s">
        <v>308</v>
      </c>
      <c r="FT3" s="1" t="s">
        <v>308</v>
      </c>
      <c r="FU3" s="1" t="s">
        <v>307</v>
      </c>
      <c r="FV3" s="1" t="s">
        <v>306</v>
      </c>
      <c r="FW3" s="1" t="s">
        <v>307</v>
      </c>
      <c r="FX3" s="1" t="s">
        <v>307</v>
      </c>
      <c r="FY3" s="1" t="s">
        <v>308</v>
      </c>
      <c r="FZ3" s="1" t="s">
        <v>308</v>
      </c>
      <c r="GA3" s="1" t="s">
        <v>308</v>
      </c>
      <c r="GB3" s="1" t="s">
        <v>309</v>
      </c>
      <c r="GC3" s="1" t="s">
        <v>308</v>
      </c>
      <c r="GD3" s="1" t="s">
        <v>307</v>
      </c>
      <c r="GE3" s="1" t="s">
        <v>308</v>
      </c>
      <c r="GF3" s="1" t="s">
        <v>306</v>
      </c>
      <c r="GG3" s="1" t="s">
        <v>306</v>
      </c>
      <c r="GH3" s="1" t="s">
        <v>307</v>
      </c>
      <c r="GI3" s="1" t="s">
        <v>307</v>
      </c>
      <c r="GJ3" s="1" t="s">
        <v>306</v>
      </c>
      <c r="GK3" s="1" t="s">
        <v>307</v>
      </c>
      <c r="GL3" s="1" t="s">
        <v>307</v>
      </c>
      <c r="GM3" s="1" t="s">
        <v>307</v>
      </c>
      <c r="GN3" s="1" t="s">
        <v>307</v>
      </c>
      <c r="GO3" s="1" t="s">
        <v>307</v>
      </c>
      <c r="GP3" s="1" t="s">
        <v>308</v>
      </c>
      <c r="GQ3" s="1" t="s">
        <v>307</v>
      </c>
      <c r="GR3" s="1" t="s">
        <v>307</v>
      </c>
      <c r="GS3" s="1" t="s">
        <v>307</v>
      </c>
      <c r="GT3" s="1" t="s">
        <v>306</v>
      </c>
      <c r="GU3" s="1" t="s">
        <v>309</v>
      </c>
      <c r="GV3" s="1" t="s">
        <v>308</v>
      </c>
      <c r="GW3" s="1" t="s">
        <v>306</v>
      </c>
      <c r="GX3" s="1" t="s">
        <v>308</v>
      </c>
      <c r="GY3" s="1" t="s">
        <v>307</v>
      </c>
      <c r="GZ3" s="1" t="s">
        <v>307</v>
      </c>
      <c r="HA3" s="1" t="s">
        <v>308</v>
      </c>
      <c r="HB3" s="1" t="s">
        <v>308</v>
      </c>
      <c r="HC3" s="1" t="s">
        <v>307</v>
      </c>
      <c r="HD3" s="1" t="s">
        <v>308</v>
      </c>
      <c r="HE3" s="1" t="s">
        <v>308</v>
      </c>
      <c r="HF3" s="1" t="s">
        <v>308</v>
      </c>
      <c r="HG3" s="1" t="s">
        <v>307</v>
      </c>
      <c r="HH3" s="1" t="s">
        <v>307</v>
      </c>
      <c r="HI3" s="1" t="s">
        <v>306</v>
      </c>
      <c r="HJ3" s="1" t="s">
        <v>308</v>
      </c>
      <c r="HK3" s="1" t="s">
        <v>306</v>
      </c>
      <c r="HL3" s="1" t="s">
        <v>308</v>
      </c>
      <c r="HM3" s="1" t="s">
        <v>307</v>
      </c>
      <c r="HN3" s="1" t="s">
        <v>306</v>
      </c>
      <c r="HO3" s="1" t="s">
        <v>306</v>
      </c>
      <c r="HP3" s="1" t="s">
        <v>306</v>
      </c>
      <c r="HQ3" s="1" t="s">
        <v>307</v>
      </c>
      <c r="HR3" s="1" t="s">
        <v>306</v>
      </c>
      <c r="HS3" s="1" t="s">
        <v>306</v>
      </c>
      <c r="HT3" s="1" t="s">
        <v>308</v>
      </c>
      <c r="HU3" s="1" t="s">
        <v>308</v>
      </c>
      <c r="HV3" s="1" t="s">
        <v>307</v>
      </c>
      <c r="HW3" s="1" t="s">
        <v>308</v>
      </c>
      <c r="HX3" s="1" t="s">
        <v>309</v>
      </c>
      <c r="HY3" s="1" t="s">
        <v>306</v>
      </c>
      <c r="HZ3" s="1" t="s">
        <v>308</v>
      </c>
      <c r="IA3" s="1" t="s">
        <v>307</v>
      </c>
      <c r="IB3" s="1" t="s">
        <v>308</v>
      </c>
      <c r="IC3" s="1" t="s">
        <v>306</v>
      </c>
      <c r="ID3" s="1" t="s">
        <v>308</v>
      </c>
      <c r="IE3" s="1" t="s">
        <v>309</v>
      </c>
      <c r="IF3" s="1" t="s">
        <v>306</v>
      </c>
      <c r="IG3" s="1" t="s">
        <v>308</v>
      </c>
      <c r="IH3" s="1" t="s">
        <v>307</v>
      </c>
      <c r="II3" s="1" t="s">
        <v>308</v>
      </c>
      <c r="IJ3" s="1" t="s">
        <v>306</v>
      </c>
      <c r="IK3" s="1" t="s">
        <v>308</v>
      </c>
      <c r="IL3" s="1" t="s">
        <v>307</v>
      </c>
      <c r="IM3" s="1" t="s">
        <v>308</v>
      </c>
      <c r="IN3" s="1" t="s">
        <v>308</v>
      </c>
      <c r="IO3" s="1" t="s">
        <v>307</v>
      </c>
      <c r="IP3" s="1" t="s">
        <v>307</v>
      </c>
      <c r="IQ3" s="1" t="s">
        <v>309</v>
      </c>
      <c r="IR3" s="1" t="s">
        <v>306</v>
      </c>
      <c r="IS3" s="1" t="s">
        <v>308</v>
      </c>
      <c r="IT3" s="1" t="s">
        <v>307</v>
      </c>
      <c r="IU3" s="1" t="s">
        <v>308</v>
      </c>
      <c r="IV3" s="1" t="s">
        <v>307</v>
      </c>
      <c r="IW3" s="1" t="s">
        <v>307</v>
      </c>
      <c r="IX3" s="1" t="s">
        <v>308</v>
      </c>
      <c r="IY3" s="1" t="s">
        <v>306</v>
      </c>
      <c r="IZ3" s="1" t="s">
        <v>308</v>
      </c>
      <c r="JA3" s="1" t="s">
        <v>307</v>
      </c>
      <c r="JB3" s="1" t="s">
        <v>308</v>
      </c>
      <c r="JC3" s="1" t="s">
        <v>306</v>
      </c>
      <c r="JD3" s="1" t="s">
        <v>308</v>
      </c>
      <c r="JE3" s="1" t="s">
        <v>309</v>
      </c>
      <c r="JF3" s="1" t="s">
        <v>307</v>
      </c>
      <c r="JG3" s="1" t="s">
        <v>308</v>
      </c>
      <c r="JH3" s="1" t="s">
        <v>307</v>
      </c>
      <c r="JI3" s="1" t="s">
        <v>308</v>
      </c>
      <c r="JJ3" s="1" t="s">
        <v>306</v>
      </c>
      <c r="JK3" s="1" t="s">
        <v>306</v>
      </c>
      <c r="JL3" s="1" t="s">
        <v>308</v>
      </c>
      <c r="JM3" s="1" t="s">
        <v>307</v>
      </c>
      <c r="JN3" s="1" t="s">
        <v>308</v>
      </c>
      <c r="JO3" s="1" t="s">
        <v>309</v>
      </c>
      <c r="JP3" s="1" t="s">
        <v>306</v>
      </c>
      <c r="JQ3" s="1" t="s">
        <v>307</v>
      </c>
      <c r="JR3" s="1" t="s">
        <v>308</v>
      </c>
      <c r="JS3" s="1" t="s">
        <v>308</v>
      </c>
      <c r="JT3" s="1" t="s">
        <v>308</v>
      </c>
      <c r="JU3" s="1" t="s">
        <v>306</v>
      </c>
      <c r="JV3" s="1" t="s">
        <v>307</v>
      </c>
      <c r="JW3" s="1" t="s">
        <v>307</v>
      </c>
      <c r="JX3" s="1" t="s">
        <v>308</v>
      </c>
      <c r="JY3" s="1" t="s">
        <v>306</v>
      </c>
      <c r="JZ3" s="1" t="s">
        <v>306</v>
      </c>
      <c r="KA3" s="1" t="s">
        <v>307</v>
      </c>
      <c r="KB3" s="1" t="s">
        <v>306</v>
      </c>
      <c r="KC3" s="1" t="s">
        <v>307</v>
      </c>
      <c r="KD3" s="1" t="s">
        <v>309</v>
      </c>
      <c r="KE3" s="1" t="s">
        <v>307</v>
      </c>
      <c r="KF3" s="1" t="s">
        <v>307</v>
      </c>
      <c r="KG3" s="1" t="s">
        <v>307</v>
      </c>
      <c r="KH3" s="1" t="s">
        <v>307</v>
      </c>
      <c r="KI3" s="1" t="s">
        <v>307</v>
      </c>
      <c r="KJ3" s="1" t="s">
        <v>308</v>
      </c>
      <c r="KK3" s="1" t="s">
        <v>307</v>
      </c>
      <c r="KL3" s="1" t="s">
        <v>309</v>
      </c>
      <c r="KM3" s="1" t="s">
        <v>309</v>
      </c>
      <c r="KN3" s="1" t="s">
        <v>308</v>
      </c>
      <c r="KO3" s="1" t="s">
        <v>306</v>
      </c>
      <c r="KP3" s="1" t="s">
        <v>309</v>
      </c>
      <c r="KQ3" s="1" t="s">
        <v>307</v>
      </c>
      <c r="KR3" s="1" t="s">
        <v>307</v>
      </c>
      <c r="KS3" s="1" t="s">
        <v>307</v>
      </c>
      <c r="KT3" s="1" t="s">
        <v>307</v>
      </c>
    </row>
    <row r="4" spans="1:306" x14ac:dyDescent="0.2">
      <c r="A4" t="s">
        <v>313</v>
      </c>
      <c r="B4" s="1" t="s">
        <v>306</v>
      </c>
      <c r="C4" s="1" t="s">
        <v>307</v>
      </c>
      <c r="D4" s="1" t="s">
        <v>308</v>
      </c>
      <c r="E4" s="1" t="s">
        <v>306</v>
      </c>
      <c r="F4" s="1" t="s">
        <v>306</v>
      </c>
      <c r="G4" s="1" t="s">
        <v>308</v>
      </c>
      <c r="H4" s="1" t="s">
        <v>307</v>
      </c>
      <c r="I4" s="1" t="s">
        <v>308</v>
      </c>
      <c r="J4" s="1" t="s">
        <v>308</v>
      </c>
      <c r="K4" s="1" t="s">
        <v>307</v>
      </c>
      <c r="L4" s="1" t="s">
        <v>307</v>
      </c>
      <c r="M4" s="1" t="s">
        <v>309</v>
      </c>
      <c r="N4" s="1" t="s">
        <v>307</v>
      </c>
      <c r="O4" s="1" t="s">
        <v>306</v>
      </c>
      <c r="P4" s="1" t="s">
        <v>308</v>
      </c>
      <c r="Q4" s="1" t="s">
        <v>306</v>
      </c>
      <c r="R4" s="1" t="s">
        <v>309</v>
      </c>
      <c r="S4" s="1" t="s">
        <v>306</v>
      </c>
      <c r="T4" s="1" t="s">
        <v>308</v>
      </c>
      <c r="U4" s="1" t="s">
        <v>307</v>
      </c>
      <c r="V4" s="1" t="s">
        <v>306</v>
      </c>
      <c r="W4" s="1" t="s">
        <v>306</v>
      </c>
      <c r="X4" s="1" t="s">
        <v>306</v>
      </c>
      <c r="Y4" s="1" t="s">
        <v>309</v>
      </c>
      <c r="Z4" s="1" t="s">
        <v>306</v>
      </c>
      <c r="AA4" s="1" t="s">
        <v>308</v>
      </c>
      <c r="AB4" s="1" t="s">
        <v>307</v>
      </c>
      <c r="AC4" s="1" t="s">
        <v>308</v>
      </c>
      <c r="AD4" s="1" t="s">
        <v>306</v>
      </c>
      <c r="AE4" s="1" t="s">
        <v>306</v>
      </c>
      <c r="AF4" s="1" t="s">
        <v>308</v>
      </c>
      <c r="AG4" s="1" t="s">
        <v>307</v>
      </c>
      <c r="AH4" s="1" t="s">
        <v>306</v>
      </c>
      <c r="AI4" s="1" t="s">
        <v>309</v>
      </c>
      <c r="AJ4" s="1" t="s">
        <v>307</v>
      </c>
      <c r="AK4" s="1" t="s">
        <v>307</v>
      </c>
      <c r="AL4" s="1" t="s">
        <v>308</v>
      </c>
      <c r="AM4" s="1" t="s">
        <v>309</v>
      </c>
      <c r="AN4" s="1" t="s">
        <v>307</v>
      </c>
      <c r="AO4" s="1" t="s">
        <v>307</v>
      </c>
      <c r="AP4" s="1" t="s">
        <v>308</v>
      </c>
      <c r="AQ4" s="1" t="s">
        <v>307</v>
      </c>
      <c r="AR4" s="1" t="s">
        <v>307</v>
      </c>
      <c r="AS4" s="1" t="s">
        <v>308</v>
      </c>
      <c r="AT4" s="1" t="s">
        <v>306</v>
      </c>
      <c r="AU4" s="1" t="s">
        <v>309</v>
      </c>
      <c r="AV4" s="1" t="s">
        <v>308</v>
      </c>
      <c r="AW4" s="1" t="s">
        <v>308</v>
      </c>
      <c r="AX4" s="1" t="s">
        <v>306</v>
      </c>
      <c r="AY4" s="1" t="s">
        <v>308</v>
      </c>
      <c r="AZ4" s="1" t="s">
        <v>306</v>
      </c>
      <c r="BA4" s="1" t="s">
        <v>306</v>
      </c>
      <c r="BB4" s="1" t="s">
        <v>309</v>
      </c>
      <c r="BC4" s="1" t="s">
        <v>306</v>
      </c>
      <c r="BD4" s="1" t="s">
        <v>308</v>
      </c>
      <c r="BE4" s="1" t="s">
        <v>307</v>
      </c>
      <c r="BF4" s="1" t="s">
        <v>308</v>
      </c>
      <c r="BG4" s="1" t="s">
        <v>309</v>
      </c>
      <c r="BH4" s="1" t="s">
        <v>306</v>
      </c>
      <c r="BI4" s="1" t="s">
        <v>308</v>
      </c>
      <c r="BJ4" s="1" t="s">
        <v>307</v>
      </c>
      <c r="BK4" s="1" t="s">
        <v>306</v>
      </c>
      <c r="BL4" s="1" t="s">
        <v>308</v>
      </c>
      <c r="BM4" s="1" t="s">
        <v>306</v>
      </c>
      <c r="BN4" s="1" t="s">
        <v>308</v>
      </c>
      <c r="BO4" s="1" t="s">
        <v>308</v>
      </c>
      <c r="BP4" s="1" t="s">
        <v>306</v>
      </c>
      <c r="BQ4" s="1" t="s">
        <v>307</v>
      </c>
      <c r="BR4" s="1" t="s">
        <v>308</v>
      </c>
      <c r="BS4" s="1" t="s">
        <v>307</v>
      </c>
      <c r="BT4" s="1" t="s">
        <v>306</v>
      </c>
      <c r="BU4" s="1" t="s">
        <v>307</v>
      </c>
      <c r="BV4" s="1" t="s">
        <v>308</v>
      </c>
      <c r="BW4" s="1" t="s">
        <v>308</v>
      </c>
      <c r="BX4" s="1" t="s">
        <v>307</v>
      </c>
      <c r="BY4" s="1" t="s">
        <v>306</v>
      </c>
      <c r="BZ4" s="1" t="s">
        <v>308</v>
      </c>
      <c r="CA4" s="1" t="s">
        <v>307</v>
      </c>
      <c r="CB4" s="1" t="s">
        <v>307</v>
      </c>
      <c r="CC4" s="1" t="s">
        <v>306</v>
      </c>
      <c r="CD4" s="1" t="s">
        <v>308</v>
      </c>
      <c r="CE4" s="1" t="s">
        <v>306</v>
      </c>
      <c r="CF4" s="1" t="s">
        <v>308</v>
      </c>
      <c r="CG4" s="1" t="s">
        <v>308</v>
      </c>
      <c r="CH4" s="1" t="s">
        <v>306</v>
      </c>
      <c r="CI4" s="1" t="s">
        <v>308</v>
      </c>
      <c r="CJ4" s="1" t="s">
        <v>307</v>
      </c>
      <c r="CK4" s="1" t="s">
        <v>308</v>
      </c>
      <c r="CL4" s="1" t="s">
        <v>306</v>
      </c>
      <c r="CM4" s="1" t="s">
        <v>307</v>
      </c>
      <c r="CN4" s="1" t="s">
        <v>308</v>
      </c>
      <c r="CO4" s="1" t="s">
        <v>308</v>
      </c>
      <c r="CP4" s="1" t="s">
        <v>308</v>
      </c>
      <c r="CQ4" s="1" t="s">
        <v>307</v>
      </c>
      <c r="CR4" s="1" t="s">
        <v>306</v>
      </c>
      <c r="CS4" s="1" t="s">
        <v>307</v>
      </c>
      <c r="CT4" s="1" t="s">
        <v>308</v>
      </c>
      <c r="CU4" s="1" t="s">
        <v>307</v>
      </c>
      <c r="CV4" s="1" t="s">
        <v>311</v>
      </c>
      <c r="CW4" s="1" t="s">
        <v>307</v>
      </c>
      <c r="CX4" s="1" t="s">
        <v>307</v>
      </c>
      <c r="CY4" s="1" t="s">
        <v>307</v>
      </c>
      <c r="CZ4" s="1" t="s">
        <v>308</v>
      </c>
      <c r="DA4" s="1" t="s">
        <v>307</v>
      </c>
      <c r="DB4" s="1" t="s">
        <v>308</v>
      </c>
      <c r="DC4" s="1" t="s">
        <v>306</v>
      </c>
      <c r="DD4" s="1" t="s">
        <v>306</v>
      </c>
      <c r="DE4" s="1" t="s">
        <v>308</v>
      </c>
      <c r="DF4" s="1" t="s">
        <v>307</v>
      </c>
      <c r="DG4" s="1" t="s">
        <v>308</v>
      </c>
      <c r="DH4" s="1" t="s">
        <v>308</v>
      </c>
      <c r="DI4" s="1" t="s">
        <v>307</v>
      </c>
      <c r="DJ4" s="1" t="s">
        <v>307</v>
      </c>
      <c r="DK4" s="1" t="s">
        <v>306</v>
      </c>
      <c r="DL4" s="1" t="s">
        <v>307</v>
      </c>
      <c r="DM4" s="1" t="s">
        <v>307</v>
      </c>
      <c r="DN4" s="1" t="s">
        <v>308</v>
      </c>
      <c r="DO4" s="1" t="s">
        <v>307</v>
      </c>
      <c r="DP4" s="1" t="s">
        <v>307</v>
      </c>
      <c r="DQ4" s="1" t="s">
        <v>307</v>
      </c>
      <c r="DR4" s="1" t="s">
        <v>307</v>
      </c>
      <c r="DS4" s="1" t="s">
        <v>308</v>
      </c>
      <c r="DT4" s="1" t="s">
        <v>306</v>
      </c>
      <c r="DU4" s="1" t="s">
        <v>309</v>
      </c>
      <c r="DV4" s="1" t="s">
        <v>307</v>
      </c>
      <c r="DW4" s="1" t="s">
        <v>306</v>
      </c>
      <c r="DX4" s="1" t="s">
        <v>306</v>
      </c>
      <c r="DY4" s="1" t="s">
        <v>308</v>
      </c>
      <c r="DZ4" s="1" t="s">
        <v>307</v>
      </c>
      <c r="EA4" s="1" t="s">
        <v>308</v>
      </c>
      <c r="EB4" s="1" t="s">
        <v>308</v>
      </c>
      <c r="EC4" s="1" t="s">
        <v>309</v>
      </c>
      <c r="ED4" s="1" t="s">
        <v>307</v>
      </c>
      <c r="EE4" s="1" t="s">
        <v>308</v>
      </c>
      <c r="EF4" s="1" t="s">
        <v>307</v>
      </c>
      <c r="EG4" s="1" t="s">
        <v>309</v>
      </c>
      <c r="EH4" s="1" t="s">
        <v>307</v>
      </c>
      <c r="EI4" s="1" t="s">
        <v>308</v>
      </c>
      <c r="EJ4" s="1" t="s">
        <v>307</v>
      </c>
      <c r="EK4" s="1" t="s">
        <v>308</v>
      </c>
      <c r="EL4" s="1" t="s">
        <v>308</v>
      </c>
      <c r="EM4" s="1" t="s">
        <v>307</v>
      </c>
      <c r="EN4" s="1" t="s">
        <v>308</v>
      </c>
      <c r="EO4" s="1" t="s">
        <v>308</v>
      </c>
      <c r="EP4" s="1" t="s">
        <v>306</v>
      </c>
      <c r="EQ4" s="1" t="s">
        <v>307</v>
      </c>
      <c r="ER4" s="1" t="s">
        <v>308</v>
      </c>
      <c r="ES4" s="1" t="s">
        <v>308</v>
      </c>
      <c r="ET4" s="1" t="s">
        <v>307</v>
      </c>
      <c r="EU4" s="1" t="s">
        <v>307</v>
      </c>
      <c r="EV4" s="1" t="s">
        <v>307</v>
      </c>
      <c r="EW4" s="1" t="s">
        <v>306</v>
      </c>
      <c r="EX4" s="1" t="s">
        <v>307</v>
      </c>
      <c r="EY4" s="1" t="s">
        <v>308</v>
      </c>
      <c r="EZ4" s="1" t="s">
        <v>308</v>
      </c>
      <c r="FA4" s="1" t="s">
        <v>307</v>
      </c>
      <c r="FB4" s="1" t="s">
        <v>306</v>
      </c>
      <c r="FC4" s="1" t="s">
        <v>309</v>
      </c>
      <c r="FD4" s="1" t="s">
        <v>306</v>
      </c>
      <c r="FE4" s="1" t="s">
        <v>307</v>
      </c>
      <c r="FF4" s="1" t="s">
        <v>308</v>
      </c>
      <c r="FG4" s="1" t="s">
        <v>307</v>
      </c>
      <c r="FH4" s="1" t="s">
        <v>308</v>
      </c>
      <c r="FI4" s="1" t="s">
        <v>307</v>
      </c>
      <c r="FJ4" s="1" t="s">
        <v>308</v>
      </c>
      <c r="FK4" s="1" t="s">
        <v>306</v>
      </c>
      <c r="FL4" s="1" t="s">
        <v>308</v>
      </c>
      <c r="FM4" s="1" t="s">
        <v>308</v>
      </c>
      <c r="FN4" s="1" t="s">
        <v>308</v>
      </c>
      <c r="FO4" s="1" t="s">
        <v>308</v>
      </c>
      <c r="FP4" s="1" t="s">
        <v>307</v>
      </c>
      <c r="FQ4" s="1" t="s">
        <v>308</v>
      </c>
      <c r="FR4" s="1" t="s">
        <v>307</v>
      </c>
      <c r="FS4" s="1" t="s">
        <v>308</v>
      </c>
      <c r="FT4" s="1" t="s">
        <v>308</v>
      </c>
      <c r="FU4" s="1" t="s">
        <v>307</v>
      </c>
      <c r="FV4" s="1" t="s">
        <v>306</v>
      </c>
      <c r="FW4" s="1" t="s">
        <v>307</v>
      </c>
      <c r="FX4" s="1" t="s">
        <v>307</v>
      </c>
      <c r="FY4" s="1" t="s">
        <v>308</v>
      </c>
      <c r="FZ4" s="1" t="s">
        <v>308</v>
      </c>
      <c r="GA4" s="1" t="s">
        <v>308</v>
      </c>
      <c r="GB4" s="1" t="s">
        <v>309</v>
      </c>
      <c r="GC4" s="1" t="s">
        <v>308</v>
      </c>
      <c r="GD4" s="1" t="s">
        <v>307</v>
      </c>
      <c r="GE4" s="1" t="s">
        <v>308</v>
      </c>
      <c r="GF4" s="1" t="s">
        <v>306</v>
      </c>
      <c r="GG4" s="1" t="s">
        <v>306</v>
      </c>
      <c r="GH4" s="1" t="s">
        <v>307</v>
      </c>
      <c r="GI4" s="1" t="s">
        <v>307</v>
      </c>
      <c r="GJ4" s="1" t="s">
        <v>306</v>
      </c>
      <c r="GK4" s="1" t="s">
        <v>307</v>
      </c>
      <c r="GL4" s="1" t="s">
        <v>307</v>
      </c>
      <c r="GM4" s="1" t="s">
        <v>307</v>
      </c>
      <c r="GN4" s="1" t="s">
        <v>307</v>
      </c>
      <c r="GO4" s="1" t="s">
        <v>307</v>
      </c>
      <c r="GP4" s="1" t="s">
        <v>308</v>
      </c>
      <c r="GQ4" s="1" t="s">
        <v>307</v>
      </c>
      <c r="GR4" s="1" t="s">
        <v>307</v>
      </c>
      <c r="GS4" s="1" t="s">
        <v>307</v>
      </c>
      <c r="GT4" s="1" t="s">
        <v>307</v>
      </c>
      <c r="GU4" s="1" t="s">
        <v>309</v>
      </c>
      <c r="GV4" s="1" t="s">
        <v>308</v>
      </c>
      <c r="GW4" s="1" t="s">
        <v>306</v>
      </c>
      <c r="GX4" s="1" t="s">
        <v>308</v>
      </c>
      <c r="GY4" s="1" t="s">
        <v>306</v>
      </c>
      <c r="GZ4" s="1" t="s">
        <v>307</v>
      </c>
      <c r="HA4" s="1" t="s">
        <v>308</v>
      </c>
      <c r="HB4" s="1" t="s">
        <v>308</v>
      </c>
      <c r="HC4" s="1" t="s">
        <v>307</v>
      </c>
      <c r="HD4" s="1" t="s">
        <v>308</v>
      </c>
      <c r="HE4" s="1" t="s">
        <v>308</v>
      </c>
      <c r="HF4" s="1" t="s">
        <v>308</v>
      </c>
      <c r="HG4" s="1" t="s">
        <v>307</v>
      </c>
      <c r="HH4" s="1" t="s">
        <v>307</v>
      </c>
      <c r="HI4" s="1" t="s">
        <v>306</v>
      </c>
      <c r="HJ4" s="1" t="s">
        <v>308</v>
      </c>
      <c r="HK4" s="1" t="s">
        <v>306</v>
      </c>
      <c r="HL4" s="1" t="s">
        <v>307</v>
      </c>
      <c r="HM4" s="1" t="s">
        <v>307</v>
      </c>
      <c r="HN4" s="1" t="s">
        <v>306</v>
      </c>
      <c r="HO4" s="1" t="s">
        <v>307</v>
      </c>
      <c r="HP4" s="1" t="s">
        <v>306</v>
      </c>
      <c r="HQ4" s="1" t="s">
        <v>307</v>
      </c>
      <c r="HR4" s="1" t="s">
        <v>306</v>
      </c>
      <c r="HS4" s="1" t="s">
        <v>306</v>
      </c>
      <c r="HT4" s="1" t="s">
        <v>308</v>
      </c>
      <c r="HU4" s="1" t="s">
        <v>308</v>
      </c>
      <c r="HV4" s="1" t="s">
        <v>307</v>
      </c>
      <c r="HW4" s="1" t="s">
        <v>308</v>
      </c>
      <c r="HX4" s="1" t="s">
        <v>309</v>
      </c>
      <c r="HY4" s="1" t="s">
        <v>306</v>
      </c>
      <c r="HZ4" s="1" t="s">
        <v>308</v>
      </c>
      <c r="IA4" s="1" t="s">
        <v>307</v>
      </c>
      <c r="IB4" s="1" t="s">
        <v>308</v>
      </c>
      <c r="IC4" s="1" t="s">
        <v>306</v>
      </c>
      <c r="ID4" s="1" t="s">
        <v>308</v>
      </c>
      <c r="IE4" s="1" t="s">
        <v>309</v>
      </c>
      <c r="IF4" s="1" t="s">
        <v>306</v>
      </c>
      <c r="IG4" s="1" t="s">
        <v>308</v>
      </c>
      <c r="IH4" s="1" t="s">
        <v>307</v>
      </c>
      <c r="II4" s="1" t="s">
        <v>308</v>
      </c>
      <c r="IJ4" s="1" t="s">
        <v>306</v>
      </c>
      <c r="IK4" s="1" t="s">
        <v>308</v>
      </c>
      <c r="IL4" s="1" t="s">
        <v>307</v>
      </c>
      <c r="IM4" s="1" t="s">
        <v>308</v>
      </c>
      <c r="IN4" s="1" t="s">
        <v>308</v>
      </c>
      <c r="IO4" s="1" t="s">
        <v>307</v>
      </c>
      <c r="IP4" s="1" t="s">
        <v>307</v>
      </c>
      <c r="IQ4" s="1" t="s">
        <v>309</v>
      </c>
      <c r="IR4" s="1" t="s">
        <v>306</v>
      </c>
      <c r="IS4" s="1" t="s">
        <v>308</v>
      </c>
      <c r="IT4" s="1" t="s">
        <v>307</v>
      </c>
      <c r="IU4" s="1" t="s">
        <v>308</v>
      </c>
      <c r="IV4" s="1" t="s">
        <v>307</v>
      </c>
      <c r="IW4" s="1" t="s">
        <v>307</v>
      </c>
      <c r="IX4" s="1" t="s">
        <v>308</v>
      </c>
      <c r="IY4" s="1" t="s">
        <v>306</v>
      </c>
      <c r="IZ4" s="1" t="s">
        <v>308</v>
      </c>
      <c r="JA4" s="1" t="s">
        <v>307</v>
      </c>
      <c r="JB4" s="1" t="s">
        <v>308</v>
      </c>
      <c r="JC4" s="1" t="s">
        <v>306</v>
      </c>
      <c r="JD4" s="1" t="s">
        <v>308</v>
      </c>
      <c r="JE4" s="1" t="s">
        <v>309</v>
      </c>
      <c r="JF4" s="1" t="s">
        <v>307</v>
      </c>
      <c r="JG4" s="1" t="s">
        <v>308</v>
      </c>
      <c r="JH4" s="1" t="s">
        <v>307</v>
      </c>
      <c r="JI4" s="1" t="s">
        <v>308</v>
      </c>
      <c r="JJ4" s="1" t="s">
        <v>306</v>
      </c>
      <c r="JK4" s="1" t="s">
        <v>306</v>
      </c>
      <c r="JL4" s="1" t="s">
        <v>308</v>
      </c>
      <c r="JM4" s="1" t="s">
        <v>307</v>
      </c>
      <c r="JN4" s="1" t="s">
        <v>308</v>
      </c>
      <c r="JO4" s="1" t="s">
        <v>309</v>
      </c>
      <c r="JP4" s="1" t="s">
        <v>306</v>
      </c>
      <c r="JQ4" s="1" t="s">
        <v>307</v>
      </c>
      <c r="JR4" s="1" t="s">
        <v>308</v>
      </c>
      <c r="JS4" s="1" t="s">
        <v>308</v>
      </c>
      <c r="JT4" s="1" t="s">
        <v>308</v>
      </c>
      <c r="JU4" s="1" t="s">
        <v>306</v>
      </c>
      <c r="JV4" s="1" t="s">
        <v>307</v>
      </c>
      <c r="JW4" s="1" t="s">
        <v>307</v>
      </c>
      <c r="JX4" s="1" t="s">
        <v>308</v>
      </c>
      <c r="JY4" s="1" t="s">
        <v>306</v>
      </c>
      <c r="JZ4" s="1" t="s">
        <v>307</v>
      </c>
      <c r="KA4" s="1" t="s">
        <v>307</v>
      </c>
      <c r="KB4" s="1" t="s">
        <v>306</v>
      </c>
      <c r="KC4" s="1" t="s">
        <v>307</v>
      </c>
      <c r="KD4" s="1" t="s">
        <v>309</v>
      </c>
      <c r="KE4" s="1" t="s">
        <v>307</v>
      </c>
      <c r="KF4" s="1" t="s">
        <v>307</v>
      </c>
      <c r="KG4" s="1" t="s">
        <v>307</v>
      </c>
      <c r="KH4" s="1" t="s">
        <v>307</v>
      </c>
      <c r="KI4" s="1" t="s">
        <v>307</v>
      </c>
      <c r="KJ4" s="1" t="s">
        <v>308</v>
      </c>
      <c r="KK4" s="1" t="s">
        <v>307</v>
      </c>
      <c r="KL4" s="1" t="s">
        <v>309</v>
      </c>
      <c r="KM4" s="1" t="s">
        <v>309</v>
      </c>
      <c r="KN4" s="1" t="s">
        <v>308</v>
      </c>
      <c r="KO4" s="1" t="s">
        <v>306</v>
      </c>
      <c r="KP4" s="1" t="s">
        <v>309</v>
      </c>
      <c r="KQ4" s="1" t="s">
        <v>307</v>
      </c>
      <c r="KR4" s="1" t="s">
        <v>307</v>
      </c>
      <c r="KS4" s="1" t="s">
        <v>307</v>
      </c>
      <c r="KT4" s="1" t="s">
        <v>307</v>
      </c>
    </row>
    <row r="5" spans="1:306" x14ac:dyDescent="0.2">
      <c r="A5" t="s">
        <v>314</v>
      </c>
      <c r="B5" s="1" t="s">
        <v>306</v>
      </c>
      <c r="C5" s="1" t="s">
        <v>307</v>
      </c>
      <c r="D5" s="1" t="s">
        <v>308</v>
      </c>
      <c r="E5" s="1" t="s">
        <v>306</v>
      </c>
      <c r="F5" s="1" t="s">
        <v>306</v>
      </c>
      <c r="G5" s="1" t="s">
        <v>308</v>
      </c>
      <c r="H5" s="1" t="s">
        <v>307</v>
      </c>
      <c r="I5" s="1" t="s">
        <v>308</v>
      </c>
      <c r="J5" s="1" t="s">
        <v>308</v>
      </c>
      <c r="K5" s="1" t="s">
        <v>307</v>
      </c>
      <c r="L5" s="1" t="s">
        <v>307</v>
      </c>
      <c r="M5" s="1" t="s">
        <v>309</v>
      </c>
      <c r="N5" s="1" t="s">
        <v>307</v>
      </c>
      <c r="O5" s="1" t="s">
        <v>306</v>
      </c>
      <c r="P5" s="1" t="s">
        <v>308</v>
      </c>
      <c r="Q5" s="1" t="s">
        <v>306</v>
      </c>
      <c r="R5" s="1" t="s">
        <v>309</v>
      </c>
      <c r="S5" s="1" t="s">
        <v>306</v>
      </c>
      <c r="T5" s="1" t="s">
        <v>308</v>
      </c>
      <c r="U5" s="1" t="s">
        <v>306</v>
      </c>
      <c r="V5" s="1" t="s">
        <v>306</v>
      </c>
      <c r="W5" s="1" t="s">
        <v>306</v>
      </c>
      <c r="X5" s="1" t="s">
        <v>307</v>
      </c>
      <c r="Y5" s="1" t="s">
        <v>309</v>
      </c>
      <c r="Z5" s="1" t="s">
        <v>306</v>
      </c>
      <c r="AA5" s="1" t="s">
        <v>308</v>
      </c>
      <c r="AB5" s="1" t="s">
        <v>307</v>
      </c>
      <c r="AC5" s="1" t="s">
        <v>308</v>
      </c>
      <c r="AD5" s="1" t="s">
        <v>306</v>
      </c>
      <c r="AE5" s="1" t="s">
        <v>306</v>
      </c>
      <c r="AF5" s="1" t="s">
        <v>308</v>
      </c>
      <c r="AG5" s="1" t="s">
        <v>307</v>
      </c>
      <c r="AH5" s="1" t="s">
        <v>306</v>
      </c>
      <c r="AI5" s="1" t="s">
        <v>309</v>
      </c>
      <c r="AJ5" s="1" t="s">
        <v>307</v>
      </c>
      <c r="AK5" s="1" t="s">
        <v>307</v>
      </c>
      <c r="AL5" s="1" t="s">
        <v>308</v>
      </c>
      <c r="AM5" s="1" t="s">
        <v>309</v>
      </c>
      <c r="AN5" s="1" t="s">
        <v>307</v>
      </c>
      <c r="AO5" s="1" t="s">
        <v>307</v>
      </c>
      <c r="AP5" s="1" t="s">
        <v>308</v>
      </c>
      <c r="AQ5" s="1" t="s">
        <v>307</v>
      </c>
      <c r="AR5" s="1" t="s">
        <v>307</v>
      </c>
      <c r="AS5" s="1" t="s">
        <v>308</v>
      </c>
      <c r="AT5" s="1" t="s">
        <v>306</v>
      </c>
      <c r="AU5" s="1" t="s">
        <v>309</v>
      </c>
      <c r="AV5" s="1" t="s">
        <v>308</v>
      </c>
      <c r="AW5" s="1" t="s">
        <v>308</v>
      </c>
      <c r="AX5" s="1" t="s">
        <v>306</v>
      </c>
      <c r="AY5" s="1" t="s">
        <v>308</v>
      </c>
      <c r="AZ5" s="1" t="s">
        <v>306</v>
      </c>
      <c r="BA5" s="1" t="s">
        <v>306</v>
      </c>
      <c r="BB5" s="1" t="s">
        <v>309</v>
      </c>
      <c r="BC5" s="1" t="s">
        <v>306</v>
      </c>
      <c r="BD5" s="1" t="s">
        <v>308</v>
      </c>
      <c r="BE5" s="1" t="s">
        <v>307</v>
      </c>
      <c r="BF5" s="1" t="s">
        <v>308</v>
      </c>
      <c r="BG5" s="1" t="s">
        <v>309</v>
      </c>
      <c r="BH5" s="1" t="s">
        <v>306</v>
      </c>
      <c r="BI5" s="1" t="s">
        <v>308</v>
      </c>
      <c r="BJ5" s="1" t="s">
        <v>307</v>
      </c>
      <c r="BK5" s="1" t="s">
        <v>307</v>
      </c>
      <c r="BL5" s="1" t="s">
        <v>308</v>
      </c>
      <c r="BM5" s="1" t="s">
        <v>306</v>
      </c>
      <c r="BN5" s="1" t="s">
        <v>308</v>
      </c>
      <c r="BO5" s="1" t="s">
        <v>308</v>
      </c>
      <c r="BP5" s="1" t="s">
        <v>306</v>
      </c>
      <c r="BQ5" s="1" t="s">
        <v>307</v>
      </c>
      <c r="BR5" s="1" t="s">
        <v>308</v>
      </c>
      <c r="BS5" s="1" t="s">
        <v>307</v>
      </c>
      <c r="BT5" s="1" t="s">
        <v>307</v>
      </c>
      <c r="BU5" s="1" t="s">
        <v>307</v>
      </c>
      <c r="BV5" s="1" t="s">
        <v>308</v>
      </c>
      <c r="BW5" s="1" t="s">
        <v>308</v>
      </c>
      <c r="BX5" s="1" t="s">
        <v>307</v>
      </c>
      <c r="BY5" s="1" t="s">
        <v>306</v>
      </c>
      <c r="BZ5" s="1" t="s">
        <v>308</v>
      </c>
      <c r="CA5" s="1" t="s">
        <v>307</v>
      </c>
      <c r="CB5" s="1" t="s">
        <v>307</v>
      </c>
      <c r="CC5" s="1" t="s">
        <v>306</v>
      </c>
      <c r="CD5" s="1" t="s">
        <v>308</v>
      </c>
      <c r="CE5" s="1" t="s">
        <v>306</v>
      </c>
      <c r="CF5" s="1" t="s">
        <v>308</v>
      </c>
      <c r="CG5" s="1" t="s">
        <v>308</v>
      </c>
      <c r="CH5" s="1" t="s">
        <v>307</v>
      </c>
      <c r="CI5" s="1" t="s">
        <v>308</v>
      </c>
      <c r="CJ5" s="1" t="s">
        <v>307</v>
      </c>
      <c r="CK5" s="1" t="s">
        <v>308</v>
      </c>
      <c r="CL5" s="1" t="s">
        <v>306</v>
      </c>
      <c r="CM5" s="1" t="s">
        <v>308</v>
      </c>
      <c r="CN5" s="1" t="s">
        <v>308</v>
      </c>
      <c r="CO5" s="1" t="s">
        <v>308</v>
      </c>
      <c r="CP5" s="1" t="s">
        <v>308</v>
      </c>
      <c r="CQ5" s="1" t="s">
        <v>306</v>
      </c>
      <c r="CR5" s="1" t="s">
        <v>307</v>
      </c>
      <c r="CS5" s="1" t="s">
        <v>307</v>
      </c>
      <c r="CT5" s="1" t="s">
        <v>308</v>
      </c>
      <c r="CU5" s="1" t="s">
        <v>307</v>
      </c>
      <c r="CV5" s="1" t="s">
        <v>306</v>
      </c>
      <c r="CW5" s="1" t="s">
        <v>307</v>
      </c>
      <c r="CX5" s="1" t="s">
        <v>307</v>
      </c>
      <c r="CY5" s="1" t="s">
        <v>307</v>
      </c>
      <c r="CZ5" s="1" t="s">
        <v>308</v>
      </c>
      <c r="DA5" s="1" t="s">
        <v>307</v>
      </c>
      <c r="DB5" s="1" t="s">
        <v>308</v>
      </c>
      <c r="DC5" s="1" t="s">
        <v>307</v>
      </c>
      <c r="DD5" s="1" t="s">
        <v>307</v>
      </c>
      <c r="DE5" s="1" t="s">
        <v>308</v>
      </c>
      <c r="DF5" s="1" t="s">
        <v>308</v>
      </c>
      <c r="DG5" s="1" t="s">
        <v>308</v>
      </c>
      <c r="DH5" s="1" t="s">
        <v>308</v>
      </c>
      <c r="DI5" s="1" t="s">
        <v>307</v>
      </c>
      <c r="DJ5" s="1" t="s">
        <v>307</v>
      </c>
      <c r="DK5" s="1" t="s">
        <v>306</v>
      </c>
      <c r="DL5" s="1" t="s">
        <v>306</v>
      </c>
      <c r="DM5" s="1" t="s">
        <v>307</v>
      </c>
      <c r="DN5" s="1" t="s">
        <v>308</v>
      </c>
      <c r="DO5" s="1" t="s">
        <v>307</v>
      </c>
      <c r="DP5" s="1" t="s">
        <v>307</v>
      </c>
      <c r="DQ5" s="1" t="s">
        <v>307</v>
      </c>
      <c r="DR5" s="1" t="s">
        <v>307</v>
      </c>
      <c r="DS5" s="1" t="s">
        <v>308</v>
      </c>
      <c r="DT5" s="1" t="s">
        <v>306</v>
      </c>
      <c r="DU5" s="1" t="s">
        <v>309</v>
      </c>
      <c r="DV5" s="1" t="s">
        <v>307</v>
      </c>
      <c r="DW5" s="1" t="s">
        <v>306</v>
      </c>
      <c r="DX5" s="1" t="s">
        <v>306</v>
      </c>
      <c r="DY5" s="1" t="s">
        <v>308</v>
      </c>
      <c r="DZ5" s="1" t="s">
        <v>307</v>
      </c>
      <c r="EA5" s="1" t="s">
        <v>308</v>
      </c>
      <c r="EB5" s="1" t="s">
        <v>308</v>
      </c>
      <c r="EC5" s="1" t="s">
        <v>309</v>
      </c>
      <c r="ED5" s="1" t="s">
        <v>307</v>
      </c>
      <c r="EE5" s="1" t="s">
        <v>308</v>
      </c>
      <c r="EF5" s="1" t="s">
        <v>307</v>
      </c>
      <c r="EG5" s="1" t="s">
        <v>309</v>
      </c>
      <c r="EH5" s="1" t="s">
        <v>307</v>
      </c>
      <c r="EI5" s="1" t="s">
        <v>308</v>
      </c>
      <c r="EJ5" s="1" t="s">
        <v>307</v>
      </c>
      <c r="EK5" s="1" t="s">
        <v>308</v>
      </c>
      <c r="EL5" s="1" t="s">
        <v>308</v>
      </c>
      <c r="EM5" s="1" t="s">
        <v>307</v>
      </c>
      <c r="EN5" s="1" t="s">
        <v>308</v>
      </c>
      <c r="EO5" s="1" t="s">
        <v>308</v>
      </c>
      <c r="EP5" s="1" t="s">
        <v>306</v>
      </c>
      <c r="EQ5" s="1" t="s">
        <v>307</v>
      </c>
      <c r="ER5" s="1" t="s">
        <v>308</v>
      </c>
      <c r="ES5" s="1" t="s">
        <v>308</v>
      </c>
      <c r="ET5" s="1" t="s">
        <v>307</v>
      </c>
      <c r="EU5" s="1" t="s">
        <v>307</v>
      </c>
      <c r="EV5" s="1" t="s">
        <v>306</v>
      </c>
      <c r="EW5" s="1" t="s">
        <v>307</v>
      </c>
      <c r="EX5" s="1" t="s">
        <v>307</v>
      </c>
      <c r="EY5" s="1" t="s">
        <v>308</v>
      </c>
      <c r="EZ5" s="1" t="s">
        <v>308</v>
      </c>
      <c r="FA5" s="1" t="s">
        <v>307</v>
      </c>
      <c r="FB5" s="1" t="s">
        <v>306</v>
      </c>
      <c r="FC5" s="1" t="s">
        <v>309</v>
      </c>
      <c r="FD5" s="1" t="s">
        <v>306</v>
      </c>
      <c r="FE5" s="1" t="s">
        <v>307</v>
      </c>
      <c r="FF5" s="1" t="s">
        <v>309</v>
      </c>
      <c r="FG5" s="1" t="s">
        <v>308</v>
      </c>
      <c r="FH5" s="1" t="s">
        <v>308</v>
      </c>
      <c r="FI5" s="1" t="s">
        <v>307</v>
      </c>
      <c r="FJ5" s="1" t="s">
        <v>308</v>
      </c>
      <c r="FK5" s="1" t="s">
        <v>306</v>
      </c>
      <c r="FL5" s="1" t="s">
        <v>308</v>
      </c>
      <c r="FM5" s="1" t="s">
        <v>308</v>
      </c>
      <c r="FN5" s="1" t="s">
        <v>308</v>
      </c>
      <c r="FO5" s="1" t="s">
        <v>308</v>
      </c>
      <c r="FP5" s="1" t="s">
        <v>307</v>
      </c>
      <c r="FQ5" s="1" t="s">
        <v>308</v>
      </c>
      <c r="FR5" s="1" t="s">
        <v>307</v>
      </c>
      <c r="FS5" s="1" t="s">
        <v>308</v>
      </c>
      <c r="FT5" s="1" t="s">
        <v>308</v>
      </c>
      <c r="FU5" s="1" t="s">
        <v>307</v>
      </c>
      <c r="FV5" s="1" t="s">
        <v>306</v>
      </c>
      <c r="FW5" s="1" t="s">
        <v>307</v>
      </c>
      <c r="FX5" s="1" t="s">
        <v>307</v>
      </c>
      <c r="FY5" s="1" t="s">
        <v>308</v>
      </c>
      <c r="FZ5" s="1" t="s">
        <v>308</v>
      </c>
      <c r="GA5" s="1" t="s">
        <v>307</v>
      </c>
      <c r="GB5" s="1" t="s">
        <v>309</v>
      </c>
      <c r="GC5" s="1" t="s">
        <v>308</v>
      </c>
      <c r="GD5" s="1" t="s">
        <v>307</v>
      </c>
      <c r="GE5" s="1" t="s">
        <v>308</v>
      </c>
      <c r="GF5" s="1" t="s">
        <v>307</v>
      </c>
      <c r="GG5" s="1" t="s">
        <v>307</v>
      </c>
      <c r="GH5" s="1" t="s">
        <v>307</v>
      </c>
      <c r="GI5" s="1" t="s">
        <v>307</v>
      </c>
      <c r="GJ5" s="1" t="s">
        <v>306</v>
      </c>
      <c r="GK5" s="1" t="s">
        <v>307</v>
      </c>
      <c r="GL5" s="1" t="s">
        <v>307</v>
      </c>
      <c r="GM5" s="1" t="s">
        <v>307</v>
      </c>
      <c r="GN5" s="1" t="s">
        <v>307</v>
      </c>
      <c r="GO5" s="1" t="s">
        <v>307</v>
      </c>
      <c r="GP5" s="1" t="s">
        <v>308</v>
      </c>
      <c r="GQ5" s="1" t="s">
        <v>307</v>
      </c>
      <c r="GR5" s="1" t="s">
        <v>307</v>
      </c>
      <c r="GS5" s="1" t="s">
        <v>307</v>
      </c>
      <c r="GT5" s="1" t="s">
        <v>307</v>
      </c>
      <c r="GU5" s="1" t="s">
        <v>309</v>
      </c>
      <c r="GV5" s="1" t="s">
        <v>308</v>
      </c>
      <c r="GW5" s="1" t="s">
        <v>306</v>
      </c>
      <c r="GX5" s="1" t="s">
        <v>308</v>
      </c>
      <c r="GY5" s="1" t="s">
        <v>306</v>
      </c>
      <c r="GZ5" s="1" t="s">
        <v>307</v>
      </c>
      <c r="HA5" s="1" t="s">
        <v>308</v>
      </c>
      <c r="HB5" s="1" t="s">
        <v>308</v>
      </c>
      <c r="HC5" s="1" t="s">
        <v>307</v>
      </c>
      <c r="HD5" s="1" t="s">
        <v>308</v>
      </c>
      <c r="HE5" s="1" t="s">
        <v>309</v>
      </c>
      <c r="HF5" s="1" t="s">
        <v>308</v>
      </c>
      <c r="HG5" s="1" t="s">
        <v>307</v>
      </c>
      <c r="HH5" s="1" t="s">
        <v>307</v>
      </c>
      <c r="HI5" s="1" t="s">
        <v>306</v>
      </c>
      <c r="HJ5" s="1" t="s">
        <v>308</v>
      </c>
      <c r="HK5" s="1" t="s">
        <v>307</v>
      </c>
      <c r="HL5" s="1" t="s">
        <v>307</v>
      </c>
      <c r="HM5" s="1" t="s">
        <v>307</v>
      </c>
      <c r="HN5" s="1" t="s">
        <v>307</v>
      </c>
      <c r="HO5" s="1" t="s">
        <v>307</v>
      </c>
      <c r="HP5" s="1" t="s">
        <v>307</v>
      </c>
      <c r="HQ5" s="1" t="s">
        <v>311</v>
      </c>
      <c r="HR5" s="1" t="s">
        <v>306</v>
      </c>
      <c r="HS5" s="1" t="s">
        <v>306</v>
      </c>
      <c r="HT5" s="1" t="s">
        <v>309</v>
      </c>
      <c r="HU5" s="1" t="s">
        <v>308</v>
      </c>
      <c r="HV5" s="1" t="s">
        <v>307</v>
      </c>
      <c r="HW5" s="1" t="s">
        <v>308</v>
      </c>
      <c r="HX5" s="1" t="s">
        <v>309</v>
      </c>
      <c r="HY5" s="1" t="s">
        <v>308</v>
      </c>
      <c r="HZ5" s="1" t="s">
        <v>308</v>
      </c>
      <c r="IA5" s="1" t="s">
        <v>307</v>
      </c>
      <c r="IB5" s="1" t="s">
        <v>308</v>
      </c>
      <c r="IC5" s="1" t="s">
        <v>306</v>
      </c>
      <c r="ID5" s="1" t="s">
        <v>308</v>
      </c>
      <c r="IE5" s="1" t="s">
        <v>309</v>
      </c>
      <c r="IF5" s="1" t="s">
        <v>306</v>
      </c>
      <c r="IG5" s="1" t="s">
        <v>308</v>
      </c>
      <c r="IH5" s="1" t="s">
        <v>307</v>
      </c>
      <c r="II5" s="1" t="s">
        <v>308</v>
      </c>
      <c r="IJ5" s="1" t="s">
        <v>306</v>
      </c>
      <c r="IK5" s="1" t="s">
        <v>308</v>
      </c>
      <c r="IL5" s="1" t="s">
        <v>307</v>
      </c>
      <c r="IM5" s="1" t="s">
        <v>308</v>
      </c>
      <c r="IN5" s="1" t="s">
        <v>308</v>
      </c>
      <c r="IO5" s="1" t="s">
        <v>306</v>
      </c>
      <c r="IP5" s="1" t="s">
        <v>307</v>
      </c>
      <c r="IQ5" s="1" t="s">
        <v>308</v>
      </c>
      <c r="IR5" s="1" t="s">
        <v>306</v>
      </c>
      <c r="IS5" s="1" t="s">
        <v>308</v>
      </c>
      <c r="IT5" s="1" t="s">
        <v>307</v>
      </c>
      <c r="IU5" s="1" t="s">
        <v>308</v>
      </c>
      <c r="IV5" s="1" t="s">
        <v>307</v>
      </c>
      <c r="IW5" s="1" t="s">
        <v>307</v>
      </c>
      <c r="IX5" s="1" t="s">
        <v>309</v>
      </c>
      <c r="IY5" s="1" t="s">
        <v>306</v>
      </c>
      <c r="IZ5" s="1" t="s">
        <v>308</v>
      </c>
      <c r="JA5" s="1" t="s">
        <v>307</v>
      </c>
      <c r="JB5" s="1" t="s">
        <v>308</v>
      </c>
      <c r="JC5" s="1" t="s">
        <v>306</v>
      </c>
      <c r="JD5" s="1" t="s">
        <v>308</v>
      </c>
      <c r="JE5" s="1" t="s">
        <v>309</v>
      </c>
      <c r="JF5" s="1" t="s">
        <v>307</v>
      </c>
      <c r="JG5" s="1" t="s">
        <v>308</v>
      </c>
      <c r="JH5" s="1" t="s">
        <v>307</v>
      </c>
      <c r="JI5" s="1" t="s">
        <v>308</v>
      </c>
      <c r="JJ5" s="1" t="s">
        <v>306</v>
      </c>
      <c r="JK5" s="1" t="s">
        <v>306</v>
      </c>
      <c r="JL5" s="1" t="s">
        <v>308</v>
      </c>
      <c r="JM5" s="1" t="s">
        <v>307</v>
      </c>
      <c r="JN5" s="1" t="s">
        <v>308</v>
      </c>
      <c r="JO5" s="1" t="s">
        <v>309</v>
      </c>
      <c r="JP5" s="1" t="s">
        <v>306</v>
      </c>
      <c r="JQ5" s="1" t="s">
        <v>307</v>
      </c>
      <c r="JR5" s="1" t="s">
        <v>308</v>
      </c>
      <c r="JS5" s="1" t="s">
        <v>308</v>
      </c>
      <c r="JT5" s="1" t="s">
        <v>308</v>
      </c>
      <c r="JU5" s="1" t="s">
        <v>306</v>
      </c>
      <c r="JV5" s="1" t="s">
        <v>306</v>
      </c>
      <c r="JW5" s="1" t="s">
        <v>307</v>
      </c>
      <c r="JX5" s="1" t="s">
        <v>306</v>
      </c>
      <c r="JY5" s="1" t="s">
        <v>306</v>
      </c>
      <c r="JZ5" s="1" t="s">
        <v>307</v>
      </c>
      <c r="KA5" s="1" t="s">
        <v>307</v>
      </c>
      <c r="KB5" s="1" t="s">
        <v>306</v>
      </c>
      <c r="KC5" s="1" t="s">
        <v>307</v>
      </c>
      <c r="KD5" s="1" t="s">
        <v>309</v>
      </c>
      <c r="KE5" s="1" t="s">
        <v>306</v>
      </c>
      <c r="KF5" s="1" t="s">
        <v>307</v>
      </c>
      <c r="KG5" s="1" t="s">
        <v>307</v>
      </c>
      <c r="KH5" s="1" t="s">
        <v>307</v>
      </c>
      <c r="KI5" s="1" t="s">
        <v>307</v>
      </c>
      <c r="KJ5" s="1" t="s">
        <v>308</v>
      </c>
      <c r="KK5" s="1" t="s">
        <v>307</v>
      </c>
      <c r="KL5" s="1" t="s">
        <v>309</v>
      </c>
      <c r="KM5" s="1" t="s">
        <v>309</v>
      </c>
      <c r="KN5" s="1" t="s">
        <v>308</v>
      </c>
      <c r="KO5" s="1" t="s">
        <v>306</v>
      </c>
      <c r="KP5" s="1" t="s">
        <v>309</v>
      </c>
      <c r="KQ5" s="1" t="s">
        <v>307</v>
      </c>
      <c r="KR5" s="1" t="s">
        <v>307</v>
      </c>
      <c r="KS5" s="1" t="s">
        <v>307</v>
      </c>
      <c r="KT5" s="1" t="s">
        <v>307</v>
      </c>
    </row>
    <row r="6" spans="1:306" x14ac:dyDescent="0.2">
      <c r="A6" t="s">
        <v>315</v>
      </c>
      <c r="B6" s="1" t="s">
        <v>306</v>
      </c>
      <c r="C6" s="1" t="s">
        <v>307</v>
      </c>
      <c r="D6" s="1" t="s">
        <v>308</v>
      </c>
      <c r="E6" s="1" t="s">
        <v>306</v>
      </c>
      <c r="F6" s="1" t="s">
        <v>306</v>
      </c>
      <c r="G6" s="1" t="s">
        <v>308</v>
      </c>
      <c r="H6" s="1" t="s">
        <v>307</v>
      </c>
      <c r="I6" s="1" t="s">
        <v>308</v>
      </c>
      <c r="J6" s="1" t="s">
        <v>308</v>
      </c>
      <c r="K6" s="1" t="s">
        <v>307</v>
      </c>
      <c r="L6" s="1" t="s">
        <v>307</v>
      </c>
      <c r="M6" s="1" t="s">
        <v>309</v>
      </c>
      <c r="N6" s="1" t="s">
        <v>307</v>
      </c>
      <c r="O6" s="1" t="s">
        <v>306</v>
      </c>
      <c r="P6" s="1" t="s">
        <v>308</v>
      </c>
      <c r="Q6" s="1" t="s">
        <v>306</v>
      </c>
      <c r="R6" s="1" t="s">
        <v>309</v>
      </c>
      <c r="S6" s="1" t="s">
        <v>306</v>
      </c>
      <c r="T6" s="1" t="s">
        <v>308</v>
      </c>
      <c r="U6" s="1" t="s">
        <v>306</v>
      </c>
      <c r="V6" s="1" t="s">
        <v>306</v>
      </c>
      <c r="W6" s="1" t="s">
        <v>306</v>
      </c>
      <c r="X6" s="1" t="s">
        <v>307</v>
      </c>
      <c r="Y6" s="1" t="s">
        <v>309</v>
      </c>
      <c r="Z6" s="1" t="s">
        <v>306</v>
      </c>
      <c r="AA6" s="1" t="s">
        <v>308</v>
      </c>
      <c r="AB6" s="1" t="s">
        <v>307</v>
      </c>
      <c r="AC6" s="1" t="s">
        <v>308</v>
      </c>
      <c r="AD6" s="1" t="s">
        <v>306</v>
      </c>
      <c r="AE6" s="1" t="s">
        <v>306</v>
      </c>
      <c r="AF6" s="1" t="s">
        <v>308</v>
      </c>
      <c r="AG6" s="1" t="s">
        <v>307</v>
      </c>
      <c r="AH6" s="1" t="s">
        <v>306</v>
      </c>
      <c r="AI6" s="1" t="s">
        <v>309</v>
      </c>
      <c r="AJ6" s="1" t="s">
        <v>307</v>
      </c>
      <c r="AK6" s="1" t="s">
        <v>307</v>
      </c>
      <c r="AL6" s="1" t="s">
        <v>308</v>
      </c>
      <c r="AM6" s="1" t="s">
        <v>309</v>
      </c>
      <c r="AN6" s="1" t="s">
        <v>307</v>
      </c>
      <c r="AO6" s="1" t="s">
        <v>307</v>
      </c>
      <c r="AP6" s="1" t="s">
        <v>308</v>
      </c>
      <c r="AQ6" s="1" t="s">
        <v>307</v>
      </c>
      <c r="AR6" s="1" t="s">
        <v>307</v>
      </c>
      <c r="AS6" s="1" t="s">
        <v>308</v>
      </c>
      <c r="AT6" s="1" t="s">
        <v>306</v>
      </c>
      <c r="AU6" s="1" t="s">
        <v>309</v>
      </c>
      <c r="AV6" s="1" t="s">
        <v>308</v>
      </c>
      <c r="AW6" s="1" t="s">
        <v>308</v>
      </c>
      <c r="AX6" s="1" t="s">
        <v>306</v>
      </c>
      <c r="AY6" s="1" t="s">
        <v>308</v>
      </c>
      <c r="AZ6" s="1" t="s">
        <v>306</v>
      </c>
      <c r="BA6" s="1" t="s">
        <v>306</v>
      </c>
      <c r="BB6" s="1" t="s">
        <v>309</v>
      </c>
      <c r="BC6" s="1" t="s">
        <v>306</v>
      </c>
      <c r="BD6" s="1" t="s">
        <v>308</v>
      </c>
      <c r="BE6" s="1" t="s">
        <v>307</v>
      </c>
      <c r="BF6" s="1" t="s">
        <v>309</v>
      </c>
      <c r="BG6" s="1" t="s">
        <v>309</v>
      </c>
      <c r="BH6" s="1" t="s">
        <v>306</v>
      </c>
      <c r="BI6" s="1" t="s">
        <v>308</v>
      </c>
      <c r="BJ6" s="1" t="s">
        <v>307</v>
      </c>
      <c r="BK6" s="1" t="s">
        <v>307</v>
      </c>
      <c r="BL6" s="1" t="s">
        <v>308</v>
      </c>
      <c r="BM6" s="1" t="s">
        <v>306</v>
      </c>
      <c r="BN6" s="1" t="s">
        <v>308</v>
      </c>
      <c r="BO6" s="1" t="s">
        <v>308</v>
      </c>
      <c r="BP6" s="1" t="s">
        <v>306</v>
      </c>
      <c r="BQ6" s="1" t="s">
        <v>306</v>
      </c>
      <c r="BR6" s="1" t="s">
        <v>308</v>
      </c>
      <c r="BS6" s="1" t="s">
        <v>307</v>
      </c>
      <c r="BT6" s="1" t="s">
        <v>307</v>
      </c>
      <c r="BU6" s="1" t="s">
        <v>307</v>
      </c>
      <c r="BV6" s="1" t="s">
        <v>308</v>
      </c>
      <c r="BW6" s="1" t="s">
        <v>308</v>
      </c>
      <c r="BX6" s="1" t="s">
        <v>307</v>
      </c>
      <c r="BY6" s="1" t="s">
        <v>306</v>
      </c>
      <c r="BZ6" s="1" t="s">
        <v>308</v>
      </c>
      <c r="CA6" s="1" t="s">
        <v>307</v>
      </c>
      <c r="CB6" s="1" t="s">
        <v>307</v>
      </c>
      <c r="CC6" s="1" t="s">
        <v>306</v>
      </c>
      <c r="CD6" s="1" t="s">
        <v>308</v>
      </c>
      <c r="CE6" s="1" t="s">
        <v>306</v>
      </c>
      <c r="CF6" s="1" t="s">
        <v>308</v>
      </c>
      <c r="CG6" s="1" t="s">
        <v>308</v>
      </c>
      <c r="CH6" s="1" t="s">
        <v>307</v>
      </c>
      <c r="CI6" s="1" t="s">
        <v>308</v>
      </c>
      <c r="CJ6" s="1" t="s">
        <v>307</v>
      </c>
      <c r="CK6" s="1" t="s">
        <v>308</v>
      </c>
      <c r="CL6" s="1" t="s">
        <v>306</v>
      </c>
      <c r="CM6" s="1" t="s">
        <v>308</v>
      </c>
      <c r="CN6" s="1" t="s">
        <v>308</v>
      </c>
      <c r="CO6" s="1" t="s">
        <v>308</v>
      </c>
      <c r="CP6" s="1" t="s">
        <v>308</v>
      </c>
      <c r="CQ6" s="1" t="s">
        <v>307</v>
      </c>
      <c r="CR6" s="1" t="s">
        <v>307</v>
      </c>
      <c r="CS6" s="1" t="s">
        <v>307</v>
      </c>
      <c r="CT6" s="1" t="s">
        <v>308</v>
      </c>
      <c r="CU6" s="1" t="s">
        <v>307</v>
      </c>
      <c r="CV6" s="1" t="s">
        <v>311</v>
      </c>
      <c r="CW6" s="1" t="s">
        <v>307</v>
      </c>
      <c r="CX6" s="1" t="s">
        <v>307</v>
      </c>
      <c r="CY6" s="1" t="s">
        <v>307</v>
      </c>
      <c r="CZ6" s="1" t="s">
        <v>308</v>
      </c>
      <c r="DA6" s="1" t="s">
        <v>307</v>
      </c>
      <c r="DB6" s="1" t="s">
        <v>308</v>
      </c>
      <c r="DC6" s="1" t="s">
        <v>306</v>
      </c>
      <c r="DD6" s="1" t="s">
        <v>306</v>
      </c>
      <c r="DE6" s="1" t="s">
        <v>308</v>
      </c>
      <c r="DF6" s="1" t="s">
        <v>308</v>
      </c>
      <c r="DG6" s="1" t="s">
        <v>308</v>
      </c>
      <c r="DH6" s="1" t="s">
        <v>308</v>
      </c>
      <c r="DI6" s="1" t="s">
        <v>307</v>
      </c>
      <c r="DJ6" s="1" t="s">
        <v>307</v>
      </c>
      <c r="DK6" s="1" t="s">
        <v>306</v>
      </c>
      <c r="DL6" s="1" t="s">
        <v>306</v>
      </c>
      <c r="DM6" s="1" t="s">
        <v>307</v>
      </c>
      <c r="DN6" s="1" t="s">
        <v>308</v>
      </c>
      <c r="DO6" s="1" t="s">
        <v>307</v>
      </c>
      <c r="DP6" s="1" t="s">
        <v>307</v>
      </c>
      <c r="DQ6" s="1" t="s">
        <v>307</v>
      </c>
      <c r="DR6" s="1" t="s">
        <v>307</v>
      </c>
      <c r="DS6" s="1" t="s">
        <v>308</v>
      </c>
      <c r="DT6" s="1" t="s">
        <v>306</v>
      </c>
      <c r="DU6" s="1" t="s">
        <v>309</v>
      </c>
      <c r="DV6" s="1" t="s">
        <v>307</v>
      </c>
      <c r="DW6" s="1" t="s">
        <v>306</v>
      </c>
      <c r="DX6" s="1" t="s">
        <v>306</v>
      </c>
      <c r="DY6" s="1" t="s">
        <v>308</v>
      </c>
      <c r="DZ6" s="1" t="s">
        <v>307</v>
      </c>
      <c r="EA6" s="1" t="s">
        <v>308</v>
      </c>
      <c r="EB6" s="1" t="s">
        <v>308</v>
      </c>
      <c r="EC6" s="1" t="s">
        <v>309</v>
      </c>
      <c r="ED6" s="1" t="s">
        <v>307</v>
      </c>
      <c r="EE6" s="1" t="s">
        <v>308</v>
      </c>
      <c r="EF6" s="1" t="s">
        <v>307</v>
      </c>
      <c r="EG6" s="1" t="s">
        <v>309</v>
      </c>
      <c r="EH6" s="1" t="s">
        <v>307</v>
      </c>
      <c r="EI6" s="1" t="s">
        <v>308</v>
      </c>
      <c r="EJ6" s="1" t="s">
        <v>307</v>
      </c>
      <c r="EK6" s="1" t="s">
        <v>308</v>
      </c>
      <c r="EL6" s="1" t="s">
        <v>308</v>
      </c>
      <c r="EM6" s="1" t="s">
        <v>307</v>
      </c>
      <c r="EN6" s="1" t="s">
        <v>308</v>
      </c>
      <c r="EO6" s="1" t="s">
        <v>308</v>
      </c>
      <c r="EP6" s="1" t="s">
        <v>306</v>
      </c>
      <c r="EQ6" s="1" t="s">
        <v>307</v>
      </c>
      <c r="ER6" s="1" t="s">
        <v>308</v>
      </c>
      <c r="ES6" s="1" t="s">
        <v>308</v>
      </c>
      <c r="ET6" s="1" t="s">
        <v>307</v>
      </c>
      <c r="EU6" s="1" t="s">
        <v>307</v>
      </c>
      <c r="EV6" s="1" t="s">
        <v>306</v>
      </c>
      <c r="EW6" s="1" t="s">
        <v>307</v>
      </c>
      <c r="EX6" s="1" t="s">
        <v>306</v>
      </c>
      <c r="EY6" s="1" t="s">
        <v>308</v>
      </c>
      <c r="EZ6" s="1" t="s">
        <v>308</v>
      </c>
      <c r="FA6" s="1" t="s">
        <v>307</v>
      </c>
      <c r="FB6" s="1" t="s">
        <v>306</v>
      </c>
      <c r="FC6" s="1" t="s">
        <v>308</v>
      </c>
      <c r="FD6" s="1" t="s">
        <v>306</v>
      </c>
      <c r="FE6" s="1" t="s">
        <v>307</v>
      </c>
      <c r="FF6" s="1" t="s">
        <v>308</v>
      </c>
      <c r="FG6" s="1" t="s">
        <v>308</v>
      </c>
      <c r="FH6" s="1" t="s">
        <v>308</v>
      </c>
      <c r="FI6" s="1" t="s">
        <v>307</v>
      </c>
      <c r="FJ6" s="1" t="s">
        <v>308</v>
      </c>
      <c r="FK6" s="1" t="s">
        <v>306</v>
      </c>
      <c r="FL6" s="1" t="s">
        <v>308</v>
      </c>
      <c r="FM6" s="1" t="s">
        <v>308</v>
      </c>
      <c r="FN6" s="1" t="s">
        <v>308</v>
      </c>
      <c r="FO6" s="1" t="s">
        <v>308</v>
      </c>
      <c r="FP6" s="1" t="s">
        <v>307</v>
      </c>
      <c r="FQ6" s="1" t="s">
        <v>308</v>
      </c>
      <c r="FR6" s="1" t="s">
        <v>307</v>
      </c>
      <c r="FS6" s="1" t="s">
        <v>308</v>
      </c>
      <c r="FT6" s="1" t="s">
        <v>308</v>
      </c>
      <c r="FU6" s="1" t="s">
        <v>307</v>
      </c>
      <c r="FV6" s="1" t="s">
        <v>306</v>
      </c>
      <c r="FW6" s="1" t="s">
        <v>307</v>
      </c>
      <c r="FX6" s="1" t="s">
        <v>307</v>
      </c>
      <c r="FY6" s="1" t="s">
        <v>308</v>
      </c>
      <c r="FZ6" s="1" t="s">
        <v>308</v>
      </c>
      <c r="GA6" s="1" t="s">
        <v>307</v>
      </c>
      <c r="GB6" s="1" t="s">
        <v>309</v>
      </c>
      <c r="GC6" s="1" t="s">
        <v>308</v>
      </c>
      <c r="GD6" s="1" t="s">
        <v>307</v>
      </c>
      <c r="GE6" s="1" t="s">
        <v>308</v>
      </c>
      <c r="GF6" s="1" t="s">
        <v>307</v>
      </c>
      <c r="GG6" s="1" t="s">
        <v>306</v>
      </c>
      <c r="GH6" s="1" t="s">
        <v>306</v>
      </c>
      <c r="GI6" s="1" t="s">
        <v>307</v>
      </c>
      <c r="GJ6" s="1" t="s">
        <v>306</v>
      </c>
      <c r="GK6" s="1" t="s">
        <v>307</v>
      </c>
      <c r="GL6" s="1" t="s">
        <v>307</v>
      </c>
      <c r="GM6" s="1" t="s">
        <v>307</v>
      </c>
      <c r="GN6" s="1" t="s">
        <v>307</v>
      </c>
      <c r="GO6" s="1" t="s">
        <v>307</v>
      </c>
      <c r="GP6" s="1" t="s">
        <v>308</v>
      </c>
      <c r="GQ6" s="1" t="s">
        <v>307</v>
      </c>
      <c r="GR6" s="1" t="s">
        <v>307</v>
      </c>
      <c r="GS6" s="1" t="s">
        <v>307</v>
      </c>
      <c r="GT6" s="1" t="s">
        <v>307</v>
      </c>
      <c r="GU6" s="1" t="s">
        <v>309</v>
      </c>
      <c r="GV6" s="1" t="s">
        <v>308</v>
      </c>
      <c r="GW6" s="1" t="s">
        <v>306</v>
      </c>
      <c r="GX6" s="1" t="s">
        <v>308</v>
      </c>
      <c r="GY6" s="1" t="s">
        <v>307</v>
      </c>
      <c r="GZ6" s="1" t="s">
        <v>307</v>
      </c>
      <c r="HA6" s="1" t="s">
        <v>308</v>
      </c>
      <c r="HB6" s="1" t="s">
        <v>308</v>
      </c>
      <c r="HC6" s="1" t="s">
        <v>307</v>
      </c>
      <c r="HD6" s="1" t="s">
        <v>308</v>
      </c>
      <c r="HE6" s="1" t="s">
        <v>308</v>
      </c>
      <c r="HF6" s="1" t="s">
        <v>308</v>
      </c>
      <c r="HG6" s="1" t="s">
        <v>307</v>
      </c>
      <c r="HH6" s="1" t="s">
        <v>307</v>
      </c>
      <c r="HI6" s="1" t="s">
        <v>306</v>
      </c>
      <c r="HJ6" s="1" t="s">
        <v>308</v>
      </c>
      <c r="HK6" s="1" t="s">
        <v>307</v>
      </c>
      <c r="HL6" s="1" t="s">
        <v>307</v>
      </c>
      <c r="HM6" s="1" t="s">
        <v>307</v>
      </c>
      <c r="HN6" s="1" t="s">
        <v>307</v>
      </c>
      <c r="HO6" s="1" t="s">
        <v>307</v>
      </c>
      <c r="HP6" s="1" t="s">
        <v>307</v>
      </c>
      <c r="HQ6" s="1" t="s">
        <v>307</v>
      </c>
      <c r="HR6" s="1" t="s">
        <v>306</v>
      </c>
      <c r="HS6" s="1" t="s">
        <v>306</v>
      </c>
      <c r="HT6" s="1" t="s">
        <v>309</v>
      </c>
      <c r="HU6" s="1" t="s">
        <v>308</v>
      </c>
      <c r="HV6" s="1" t="s">
        <v>306</v>
      </c>
      <c r="HW6" s="1" t="s">
        <v>308</v>
      </c>
      <c r="HX6" s="1" t="s">
        <v>308</v>
      </c>
      <c r="HY6" s="1" t="s">
        <v>308</v>
      </c>
      <c r="HZ6" s="1" t="s">
        <v>308</v>
      </c>
      <c r="IA6" s="1" t="s">
        <v>307</v>
      </c>
      <c r="IB6" s="1" t="s">
        <v>308</v>
      </c>
      <c r="IC6" s="1" t="s">
        <v>306</v>
      </c>
      <c r="ID6" s="1" t="s">
        <v>308</v>
      </c>
      <c r="IE6" s="1" t="s">
        <v>309</v>
      </c>
      <c r="IF6" s="1" t="s">
        <v>306</v>
      </c>
      <c r="IG6" s="1" t="s">
        <v>308</v>
      </c>
      <c r="IH6" s="1" t="s">
        <v>307</v>
      </c>
      <c r="II6" s="1" t="s">
        <v>308</v>
      </c>
      <c r="IJ6" s="1" t="s">
        <v>306</v>
      </c>
      <c r="IK6" s="1" t="s">
        <v>308</v>
      </c>
      <c r="IL6" s="1" t="s">
        <v>307</v>
      </c>
      <c r="IM6" s="1" t="s">
        <v>308</v>
      </c>
      <c r="IN6" s="1" t="s">
        <v>308</v>
      </c>
      <c r="IO6" s="1" t="s">
        <v>306</v>
      </c>
      <c r="IP6" s="1" t="s">
        <v>307</v>
      </c>
      <c r="IQ6" s="1" t="s">
        <v>308</v>
      </c>
      <c r="IR6" s="1" t="s">
        <v>307</v>
      </c>
      <c r="IS6" s="1" t="s">
        <v>308</v>
      </c>
      <c r="IT6" s="1" t="s">
        <v>307</v>
      </c>
      <c r="IU6" s="1" t="s">
        <v>308</v>
      </c>
      <c r="IV6" s="1" t="s">
        <v>307</v>
      </c>
      <c r="IW6" s="1" t="s">
        <v>307</v>
      </c>
      <c r="IX6" s="1" t="s">
        <v>309</v>
      </c>
      <c r="IY6" s="1" t="s">
        <v>306</v>
      </c>
      <c r="IZ6" s="1" t="s">
        <v>308</v>
      </c>
      <c r="JA6" s="1" t="s">
        <v>307</v>
      </c>
      <c r="JB6" s="1" t="s">
        <v>308</v>
      </c>
      <c r="JC6" s="1" t="s">
        <v>306</v>
      </c>
      <c r="JD6" s="1" t="s">
        <v>308</v>
      </c>
      <c r="JE6" s="1" t="s">
        <v>309</v>
      </c>
      <c r="JF6" s="1" t="s">
        <v>307</v>
      </c>
      <c r="JG6" s="1" t="s">
        <v>308</v>
      </c>
      <c r="JH6" s="1" t="s">
        <v>307</v>
      </c>
      <c r="JI6" s="1" t="s">
        <v>308</v>
      </c>
      <c r="JJ6" s="1" t="s">
        <v>306</v>
      </c>
      <c r="JK6" s="1" t="s">
        <v>306</v>
      </c>
      <c r="JL6" s="1" t="s">
        <v>308</v>
      </c>
      <c r="JM6" s="1" t="s">
        <v>307</v>
      </c>
      <c r="JN6" s="1" t="s">
        <v>308</v>
      </c>
      <c r="JO6" s="1" t="s">
        <v>309</v>
      </c>
      <c r="JP6" s="1" t="s">
        <v>306</v>
      </c>
      <c r="JQ6" s="1" t="s">
        <v>307</v>
      </c>
      <c r="JR6" s="1" t="s">
        <v>308</v>
      </c>
      <c r="JS6" s="1" t="s">
        <v>308</v>
      </c>
      <c r="JT6" s="1" t="s">
        <v>308</v>
      </c>
      <c r="JU6" s="1" t="s">
        <v>306</v>
      </c>
      <c r="JV6" s="1" t="s">
        <v>307</v>
      </c>
      <c r="JW6" s="1" t="s">
        <v>307</v>
      </c>
      <c r="JX6" s="1" t="s">
        <v>308</v>
      </c>
      <c r="JY6" s="1" t="s">
        <v>306</v>
      </c>
      <c r="JZ6" s="1" t="s">
        <v>307</v>
      </c>
      <c r="KA6" s="1" t="s">
        <v>307</v>
      </c>
      <c r="KB6" s="1" t="s">
        <v>306</v>
      </c>
      <c r="KC6" s="1" t="s">
        <v>307</v>
      </c>
      <c r="KD6" s="1" t="s">
        <v>309</v>
      </c>
      <c r="KE6" s="1" t="s">
        <v>307</v>
      </c>
      <c r="KF6" s="1" t="s">
        <v>307</v>
      </c>
      <c r="KG6" s="1" t="s">
        <v>307</v>
      </c>
      <c r="KH6" s="1" t="s">
        <v>307</v>
      </c>
      <c r="KI6" s="1" t="s">
        <v>307</v>
      </c>
      <c r="KJ6" s="1" t="s">
        <v>308</v>
      </c>
      <c r="KK6" s="1" t="s">
        <v>307</v>
      </c>
      <c r="KL6" s="1" t="s">
        <v>309</v>
      </c>
      <c r="KM6" s="1" t="s">
        <v>309</v>
      </c>
      <c r="KN6" s="1" t="s">
        <v>308</v>
      </c>
      <c r="KO6" s="1" t="s">
        <v>306</v>
      </c>
      <c r="KP6" s="1" t="s">
        <v>309</v>
      </c>
      <c r="KQ6" s="1" t="s">
        <v>308</v>
      </c>
      <c r="KR6" s="1" t="s">
        <v>306</v>
      </c>
      <c r="KS6" s="1" t="s">
        <v>307</v>
      </c>
      <c r="KT6" s="1" t="s">
        <v>307</v>
      </c>
    </row>
    <row r="9" spans="1:306" x14ac:dyDescent="0.2">
      <c r="A9" s="4" t="s">
        <v>317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306" x14ac:dyDescent="0.2"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Q10" s="6" t="s">
        <v>323</v>
      </c>
      <c r="R10" s="6"/>
      <c r="S10" s="6"/>
      <c r="T10" s="6"/>
      <c r="U10" s="6"/>
      <c r="V10" s="6"/>
      <c r="W10" s="6"/>
      <c r="X10" s="6"/>
      <c r="Y10" s="6"/>
      <c r="Z10" s="6"/>
      <c r="AB10" s="6" t="s">
        <v>322</v>
      </c>
      <c r="AC10" s="6"/>
      <c r="AD10" s="6"/>
      <c r="AE10" s="6"/>
      <c r="AF10" s="6"/>
      <c r="AG10" s="6"/>
      <c r="AH10" s="6"/>
      <c r="AI10" s="6"/>
      <c r="AJ10" s="6"/>
      <c r="AK10" s="6"/>
      <c r="AM10" s="6" t="s">
        <v>326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306" x14ac:dyDescent="0.2">
      <c r="B11" s="3" t="s">
        <v>150</v>
      </c>
      <c r="C11" s="3" t="s">
        <v>151</v>
      </c>
      <c r="D11" s="3" t="s">
        <v>152</v>
      </c>
      <c r="E11" s="3" t="s">
        <v>153</v>
      </c>
      <c r="F11" s="3" t="s">
        <v>154</v>
      </c>
      <c r="G11" s="3" t="s">
        <v>155</v>
      </c>
      <c r="H11" s="3" t="s">
        <v>156</v>
      </c>
      <c r="I11" s="3" t="s">
        <v>157</v>
      </c>
      <c r="J11" s="3" t="s">
        <v>158</v>
      </c>
      <c r="K11" s="3" t="s">
        <v>159</v>
      </c>
      <c r="U11" s="5"/>
      <c r="V11" s="5" t="s">
        <v>318</v>
      </c>
      <c r="W11" s="5" t="s">
        <v>319</v>
      </c>
      <c r="X11" s="5" t="s">
        <v>309</v>
      </c>
      <c r="Y11" s="5" t="s">
        <v>306</v>
      </c>
      <c r="Z11" s="5" t="s">
        <v>320</v>
      </c>
      <c r="AF11" s="5"/>
      <c r="AG11" s="5" t="s">
        <v>318</v>
      </c>
      <c r="AH11" s="5" t="s">
        <v>319</v>
      </c>
      <c r="AI11" s="5" t="s">
        <v>309</v>
      </c>
      <c r="AJ11" s="5" t="s">
        <v>306</v>
      </c>
      <c r="AK11" s="5" t="s">
        <v>320</v>
      </c>
      <c r="AQ11" s="5"/>
      <c r="AR11" s="5" t="s">
        <v>318</v>
      </c>
      <c r="AS11" s="5" t="s">
        <v>319</v>
      </c>
      <c r="AT11" s="5" t="s">
        <v>309</v>
      </c>
      <c r="AU11" s="5" t="s">
        <v>306</v>
      </c>
      <c r="AV11" s="5" t="s">
        <v>320</v>
      </c>
    </row>
    <row r="12" spans="1:306" x14ac:dyDescent="0.2">
      <c r="A12" t="s">
        <v>305</v>
      </c>
      <c r="B12" s="1" t="s">
        <v>307</v>
      </c>
      <c r="C12" s="1" t="s">
        <v>306</v>
      </c>
      <c r="D12" s="1" t="s">
        <v>307</v>
      </c>
      <c r="E12" s="1" t="s">
        <v>308</v>
      </c>
      <c r="F12" s="1" t="s">
        <v>308</v>
      </c>
      <c r="G12" s="1" t="s">
        <v>307</v>
      </c>
      <c r="H12" s="1" t="s">
        <v>306</v>
      </c>
      <c r="I12" s="1" t="s">
        <v>309</v>
      </c>
      <c r="J12" s="1" t="s">
        <v>306</v>
      </c>
      <c r="K12" s="1" t="s">
        <v>307</v>
      </c>
      <c r="Q12" s="4" t="s">
        <v>305</v>
      </c>
      <c r="R12" s="4"/>
      <c r="S12" s="4"/>
      <c r="T12" s="27"/>
      <c r="U12" s="5" t="s">
        <v>318</v>
      </c>
      <c r="V12" s="5"/>
      <c r="W12" s="5"/>
      <c r="X12" s="5"/>
      <c r="Y12" s="5"/>
      <c r="Z12" s="5"/>
      <c r="AB12" s="4" t="s">
        <v>305</v>
      </c>
      <c r="AC12" s="4"/>
      <c r="AD12" s="4"/>
      <c r="AE12" s="27"/>
      <c r="AF12" s="5" t="s">
        <v>318</v>
      </c>
      <c r="AG12" s="5">
        <v>1</v>
      </c>
      <c r="AH12" s="5">
        <v>0</v>
      </c>
      <c r="AI12" s="5">
        <v>0</v>
      </c>
      <c r="AJ12" s="5">
        <v>0</v>
      </c>
      <c r="AK12" s="5">
        <v>0</v>
      </c>
      <c r="AM12" s="4" t="s">
        <v>305</v>
      </c>
      <c r="AN12" s="4"/>
      <c r="AO12" s="4"/>
      <c r="AP12" s="27"/>
      <c r="AQ12" s="5" t="s">
        <v>318</v>
      </c>
      <c r="AR12" s="5">
        <v>1</v>
      </c>
      <c r="AS12" s="5">
        <v>0</v>
      </c>
      <c r="AT12" s="5">
        <v>0</v>
      </c>
      <c r="AU12" s="5">
        <v>0</v>
      </c>
      <c r="AV12" s="5">
        <v>0</v>
      </c>
    </row>
    <row r="13" spans="1:306" x14ac:dyDescent="0.2">
      <c r="A13" t="s">
        <v>312</v>
      </c>
      <c r="B13" s="1" t="s">
        <v>307</v>
      </c>
      <c r="C13" s="1" t="s">
        <v>306</v>
      </c>
      <c r="D13" s="1" t="s">
        <v>307</v>
      </c>
      <c r="E13" s="1" t="s">
        <v>308</v>
      </c>
      <c r="F13" s="1" t="s">
        <v>308</v>
      </c>
      <c r="G13" s="1" t="s">
        <v>307</v>
      </c>
      <c r="H13" s="1" t="s">
        <v>306</v>
      </c>
      <c r="I13" s="1" t="s">
        <v>309</v>
      </c>
      <c r="J13" s="1" t="s">
        <v>306</v>
      </c>
      <c r="K13" s="1" t="s">
        <v>307</v>
      </c>
      <c r="Q13" s="4" t="s">
        <v>312</v>
      </c>
      <c r="R13" s="4"/>
      <c r="S13" s="4"/>
      <c r="T13" s="27"/>
      <c r="U13" s="5" t="s">
        <v>319</v>
      </c>
      <c r="V13" s="5">
        <v>1</v>
      </c>
      <c r="W13" s="5"/>
      <c r="X13" s="5"/>
      <c r="Y13" s="5"/>
      <c r="Z13" s="5"/>
      <c r="AB13" s="4" t="s">
        <v>312</v>
      </c>
      <c r="AC13" s="4"/>
      <c r="AD13" s="4"/>
      <c r="AE13" s="27"/>
      <c r="AF13" s="5" t="s">
        <v>319</v>
      </c>
      <c r="AG13" s="5">
        <f>$O23</f>
        <v>1</v>
      </c>
      <c r="AH13" s="5">
        <v>1</v>
      </c>
      <c r="AI13" s="5">
        <v>0</v>
      </c>
      <c r="AJ13" s="5">
        <v>0</v>
      </c>
      <c r="AK13" s="5">
        <v>0</v>
      </c>
      <c r="AM13" s="4" t="s">
        <v>312</v>
      </c>
      <c r="AN13" s="4"/>
      <c r="AO13" s="4"/>
      <c r="AP13" s="27"/>
      <c r="AQ13" s="5" t="s">
        <v>319</v>
      </c>
      <c r="AR13" s="5">
        <f t="shared" ref="AR12:AR13" si="0">1-AG13</f>
        <v>0</v>
      </c>
      <c r="AS13" s="5">
        <v>1</v>
      </c>
      <c r="AT13" s="5">
        <v>0</v>
      </c>
      <c r="AU13" s="5">
        <v>0</v>
      </c>
      <c r="AV13" s="5">
        <v>0</v>
      </c>
    </row>
    <row r="14" spans="1:306" x14ac:dyDescent="0.2">
      <c r="A14" t="s">
        <v>313</v>
      </c>
      <c r="B14" s="1" t="s">
        <v>307</v>
      </c>
      <c r="C14" s="1" t="s">
        <v>306</v>
      </c>
      <c r="D14" s="1" t="s">
        <v>307</v>
      </c>
      <c r="E14" s="1" t="s">
        <v>308</v>
      </c>
      <c r="F14" s="1" t="s">
        <v>308</v>
      </c>
      <c r="G14" s="1" t="s">
        <v>307</v>
      </c>
      <c r="H14" s="1" t="s">
        <v>306</v>
      </c>
      <c r="I14" s="1" t="s">
        <v>309</v>
      </c>
      <c r="J14" s="1" t="s">
        <v>306</v>
      </c>
      <c r="K14" s="1" t="s">
        <v>307</v>
      </c>
      <c r="Q14" s="4" t="s">
        <v>313</v>
      </c>
      <c r="R14" s="4"/>
      <c r="S14" s="4"/>
      <c r="T14" s="27"/>
      <c r="U14" s="5" t="s">
        <v>309</v>
      </c>
      <c r="V14" s="5">
        <v>2</v>
      </c>
      <c r="W14" s="5">
        <v>5</v>
      </c>
      <c r="X14" s="5"/>
      <c r="Y14" s="5"/>
      <c r="Z14" s="5"/>
      <c r="AB14" s="4" t="s">
        <v>313</v>
      </c>
      <c r="AC14" s="4"/>
      <c r="AD14" s="4"/>
      <c r="AE14" s="27"/>
      <c r="AF14" s="5" t="s">
        <v>309</v>
      </c>
      <c r="AG14" s="5">
        <f>O25</f>
        <v>1</v>
      </c>
      <c r="AH14" s="5">
        <f>O35</f>
        <v>1</v>
      </c>
      <c r="AI14" s="5">
        <v>1</v>
      </c>
      <c r="AJ14" s="5">
        <v>0</v>
      </c>
      <c r="AK14" s="5">
        <v>0</v>
      </c>
      <c r="AM14" s="4" t="s">
        <v>313</v>
      </c>
      <c r="AN14" s="4"/>
      <c r="AO14" s="4"/>
      <c r="AP14" s="27"/>
      <c r="AQ14" s="5" t="s">
        <v>309</v>
      </c>
      <c r="AR14" s="5">
        <f t="shared" ref="AR13:AS16" si="1">1-AG14</f>
        <v>0</v>
      </c>
      <c r="AS14" s="5">
        <f>1-AH14</f>
        <v>0</v>
      </c>
      <c r="AT14" s="5">
        <v>1</v>
      </c>
      <c r="AU14" s="5">
        <v>0</v>
      </c>
      <c r="AV14" s="5">
        <v>0</v>
      </c>
    </row>
    <row r="15" spans="1:306" x14ac:dyDescent="0.2">
      <c r="A15" t="s">
        <v>314</v>
      </c>
      <c r="B15" s="1" t="s">
        <v>306</v>
      </c>
      <c r="C15" s="1" t="s">
        <v>307</v>
      </c>
      <c r="D15" s="1" t="s">
        <v>307</v>
      </c>
      <c r="E15" s="1" t="s">
        <v>308</v>
      </c>
      <c r="F15" s="1" t="s">
        <v>308</v>
      </c>
      <c r="G15" s="1" t="s">
        <v>307</v>
      </c>
      <c r="H15" s="1" t="s">
        <v>306</v>
      </c>
      <c r="I15" s="1" t="s">
        <v>309</v>
      </c>
      <c r="J15" s="1" t="s">
        <v>306</v>
      </c>
      <c r="K15" s="1" t="s">
        <v>307</v>
      </c>
      <c r="Q15" s="4" t="s">
        <v>314</v>
      </c>
      <c r="R15" s="4"/>
      <c r="S15" s="4"/>
      <c r="T15" s="27"/>
      <c r="U15" s="5" t="s">
        <v>306</v>
      </c>
      <c r="V15" s="5">
        <v>3</v>
      </c>
      <c r="W15" s="5">
        <v>6</v>
      </c>
      <c r="X15" s="5">
        <v>8</v>
      </c>
      <c r="Y15" s="5"/>
      <c r="Z15" s="5"/>
      <c r="AB15" s="4" t="s">
        <v>314</v>
      </c>
      <c r="AC15" s="4"/>
      <c r="AD15" s="4"/>
      <c r="AE15" s="27"/>
      <c r="AF15" s="5" t="s">
        <v>306</v>
      </c>
      <c r="AG15" s="5">
        <f>O27</f>
        <v>0.8</v>
      </c>
      <c r="AH15" s="5">
        <f>O37</f>
        <v>0.8</v>
      </c>
      <c r="AI15" s="5">
        <f>O45</f>
        <v>0.8</v>
      </c>
      <c r="AJ15" s="5">
        <v>1</v>
      </c>
      <c r="AK15" s="5">
        <v>0</v>
      </c>
      <c r="AM15" s="4" t="s">
        <v>314</v>
      </c>
      <c r="AN15" s="4"/>
      <c r="AO15" s="4"/>
      <c r="AP15" s="27"/>
      <c r="AQ15" s="5" t="s">
        <v>306</v>
      </c>
      <c r="AR15" s="5">
        <f t="shared" si="1"/>
        <v>0.19999999999999996</v>
      </c>
      <c r="AS15" s="5">
        <f>1-AH15</f>
        <v>0.19999999999999996</v>
      </c>
      <c r="AT15" s="5">
        <f>1-AI15</f>
        <v>0.19999999999999996</v>
      </c>
      <c r="AU15" s="5">
        <v>1</v>
      </c>
      <c r="AV15" s="5">
        <v>0</v>
      </c>
    </row>
    <row r="16" spans="1:306" x14ac:dyDescent="0.2">
      <c r="A16" t="s">
        <v>315</v>
      </c>
      <c r="B16" s="1" t="s">
        <v>306</v>
      </c>
      <c r="C16" s="1" t="s">
        <v>307</v>
      </c>
      <c r="D16" s="1" t="s">
        <v>306</v>
      </c>
      <c r="E16" s="1" t="s">
        <v>308</v>
      </c>
      <c r="F16" s="1" t="s">
        <v>308</v>
      </c>
      <c r="G16" s="1" t="s">
        <v>307</v>
      </c>
      <c r="H16" s="1" t="s">
        <v>306</v>
      </c>
      <c r="I16" s="1" t="s">
        <v>308</v>
      </c>
      <c r="J16" s="1" t="s">
        <v>306</v>
      </c>
      <c r="K16" s="1" t="s">
        <v>307</v>
      </c>
      <c r="Q16" s="4" t="s">
        <v>315</v>
      </c>
      <c r="R16" s="4"/>
      <c r="S16" s="4"/>
      <c r="T16" s="27"/>
      <c r="U16" s="5" t="s">
        <v>320</v>
      </c>
      <c r="V16" s="5">
        <v>4</v>
      </c>
      <c r="W16" s="5">
        <v>7</v>
      </c>
      <c r="X16" s="5">
        <v>9</v>
      </c>
      <c r="Y16" s="5">
        <v>10</v>
      </c>
      <c r="Z16" s="5"/>
      <c r="AB16" s="4" t="s">
        <v>315</v>
      </c>
      <c r="AC16" s="4"/>
      <c r="AD16" s="4"/>
      <c r="AE16" s="27"/>
      <c r="AF16" s="5" t="s">
        <v>320</v>
      </c>
      <c r="AG16" s="5">
        <f>O29</f>
        <v>0.6</v>
      </c>
      <c r="AH16" s="5">
        <f>O39</f>
        <v>0.6</v>
      </c>
      <c r="AI16" s="5">
        <f>O47</f>
        <v>0.6</v>
      </c>
      <c r="AJ16" s="5">
        <f>O53</f>
        <v>0.8</v>
      </c>
      <c r="AK16" s="5">
        <v>1</v>
      </c>
      <c r="AM16" s="4" t="s">
        <v>315</v>
      </c>
      <c r="AN16" s="4"/>
      <c r="AO16" s="4"/>
      <c r="AP16" s="27"/>
      <c r="AQ16" s="5" t="s">
        <v>320</v>
      </c>
      <c r="AR16" s="5">
        <f t="shared" si="1"/>
        <v>0.4</v>
      </c>
      <c r="AS16" s="5">
        <f t="shared" si="1"/>
        <v>0.4</v>
      </c>
      <c r="AT16" s="5">
        <f t="shared" ref="AT16" si="2">1-AI16</f>
        <v>0.4</v>
      </c>
      <c r="AU16" s="5">
        <f t="shared" ref="AU16" si="3">1-AJ16</f>
        <v>0.19999999999999996</v>
      </c>
      <c r="AV16" s="5">
        <v>1</v>
      </c>
    </row>
    <row r="18" spans="1:15" x14ac:dyDescent="0.2">
      <c r="A18" t="s">
        <v>316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</row>
    <row r="19" spans="1:15" ht="17" thickBot="1" x14ac:dyDescent="0.25"/>
    <row r="20" spans="1:15" ht="17" thickBot="1" x14ac:dyDescent="0.25">
      <c r="A20" s="17" t="s">
        <v>305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</row>
    <row r="21" spans="1:15" ht="17" thickBot="1" x14ac:dyDescent="0.25">
      <c r="A21" s="16" t="s">
        <v>305</v>
      </c>
      <c r="B21" s="13"/>
      <c r="C21" s="13" t="s">
        <v>307</v>
      </c>
      <c r="D21" s="13" t="s">
        <v>306</v>
      </c>
      <c r="E21" s="13" t="s">
        <v>307</v>
      </c>
      <c r="F21" s="13" t="s">
        <v>308</v>
      </c>
      <c r="G21" s="13" t="s">
        <v>308</v>
      </c>
      <c r="H21" s="13" t="s">
        <v>307</v>
      </c>
      <c r="I21" s="13" t="s">
        <v>306</v>
      </c>
      <c r="J21" s="13" t="s">
        <v>309</v>
      </c>
      <c r="K21" s="13" t="s">
        <v>306</v>
      </c>
      <c r="L21" s="13" t="s">
        <v>307</v>
      </c>
      <c r="M21" s="12" t="s">
        <v>310</v>
      </c>
      <c r="N21" s="12"/>
      <c r="O21" s="14">
        <f>COUNT(C23:L23)</f>
        <v>10</v>
      </c>
    </row>
    <row r="22" spans="1:15" x14ac:dyDescent="0.2">
      <c r="A22" s="7" t="s">
        <v>312</v>
      </c>
      <c r="B22" s="8">
        <v>1</v>
      </c>
      <c r="C22" s="8" t="s">
        <v>307</v>
      </c>
      <c r="D22" s="8" t="s">
        <v>306</v>
      </c>
      <c r="E22" s="8" t="s">
        <v>307</v>
      </c>
      <c r="F22" s="8" t="s">
        <v>308</v>
      </c>
      <c r="G22" s="8" t="s">
        <v>308</v>
      </c>
      <c r="H22" s="8" t="s">
        <v>307</v>
      </c>
      <c r="I22" s="8" t="s">
        <v>306</v>
      </c>
      <c r="J22" s="8" t="s">
        <v>309</v>
      </c>
      <c r="K22" s="8" t="s">
        <v>306</v>
      </c>
      <c r="L22" s="8" t="s">
        <v>307</v>
      </c>
      <c r="M22" s="9" t="s">
        <v>324</v>
      </c>
      <c r="N22" s="9"/>
      <c r="O22" s="10">
        <f>SUM(C23:L23)</f>
        <v>10</v>
      </c>
    </row>
    <row r="23" spans="1:15" ht="17" thickBot="1" x14ac:dyDescent="0.25">
      <c r="A23" s="11" t="s">
        <v>324</v>
      </c>
      <c r="B23" s="12"/>
      <c r="C23" s="13">
        <f>IF(C21=C22,1,0)</f>
        <v>1</v>
      </c>
      <c r="D23" s="13">
        <f t="shared" ref="D23:L23" si="4">IF(D21=D22,1,0)</f>
        <v>1</v>
      </c>
      <c r="E23" s="13">
        <f t="shared" si="4"/>
        <v>1</v>
      </c>
      <c r="F23" s="13">
        <f t="shared" si="4"/>
        <v>1</v>
      </c>
      <c r="G23" s="13">
        <f t="shared" si="4"/>
        <v>1</v>
      </c>
      <c r="H23" s="13">
        <f t="shared" si="4"/>
        <v>1</v>
      </c>
      <c r="I23" s="13">
        <f t="shared" si="4"/>
        <v>1</v>
      </c>
      <c r="J23" s="13">
        <f t="shared" si="4"/>
        <v>1</v>
      </c>
      <c r="K23" s="13">
        <f t="shared" si="4"/>
        <v>1</v>
      </c>
      <c r="L23" s="13">
        <f t="shared" si="4"/>
        <v>1</v>
      </c>
      <c r="M23" s="12" t="s">
        <v>325</v>
      </c>
      <c r="N23" s="12"/>
      <c r="O23" s="14">
        <f>O22/O21</f>
        <v>1</v>
      </c>
    </row>
    <row r="24" spans="1:15" x14ac:dyDescent="0.2">
      <c r="A24" s="7" t="s">
        <v>313</v>
      </c>
      <c r="B24" s="8">
        <v>2</v>
      </c>
      <c r="C24" s="8" t="s">
        <v>307</v>
      </c>
      <c r="D24" s="8" t="s">
        <v>306</v>
      </c>
      <c r="E24" s="8" t="s">
        <v>307</v>
      </c>
      <c r="F24" s="8" t="s">
        <v>308</v>
      </c>
      <c r="G24" s="8" t="s">
        <v>308</v>
      </c>
      <c r="H24" s="8" t="s">
        <v>307</v>
      </c>
      <c r="I24" s="8" t="s">
        <v>306</v>
      </c>
      <c r="J24" s="8" t="s">
        <v>309</v>
      </c>
      <c r="K24" s="8" t="s">
        <v>306</v>
      </c>
      <c r="L24" s="8" t="s">
        <v>307</v>
      </c>
      <c r="M24" s="9" t="s">
        <v>324</v>
      </c>
      <c r="N24" s="9"/>
      <c r="O24" s="10">
        <f>SUM(C25:L25)</f>
        <v>10</v>
      </c>
    </row>
    <row r="25" spans="1:15" ht="17" thickBot="1" x14ac:dyDescent="0.25">
      <c r="A25" s="11" t="s">
        <v>324</v>
      </c>
      <c r="B25" s="12"/>
      <c r="C25" s="13">
        <f>IF(C21=C24,1,0)</f>
        <v>1</v>
      </c>
      <c r="D25" s="13">
        <f t="shared" ref="D25:L25" si="5">IF(D21=D24,1,0)</f>
        <v>1</v>
      </c>
      <c r="E25" s="13">
        <f t="shared" si="5"/>
        <v>1</v>
      </c>
      <c r="F25" s="13">
        <f t="shared" si="5"/>
        <v>1</v>
      </c>
      <c r="G25" s="13">
        <f t="shared" si="5"/>
        <v>1</v>
      </c>
      <c r="H25" s="13">
        <f t="shared" si="5"/>
        <v>1</v>
      </c>
      <c r="I25" s="13">
        <f t="shared" si="5"/>
        <v>1</v>
      </c>
      <c r="J25" s="13">
        <f t="shared" si="5"/>
        <v>1</v>
      </c>
      <c r="K25" s="13">
        <f t="shared" si="5"/>
        <v>1</v>
      </c>
      <c r="L25" s="13">
        <f t="shared" si="5"/>
        <v>1</v>
      </c>
      <c r="M25" s="12" t="s">
        <v>325</v>
      </c>
      <c r="N25" s="12"/>
      <c r="O25" s="14">
        <f>O24/O21</f>
        <v>1</v>
      </c>
    </row>
    <row r="26" spans="1:15" x14ac:dyDescent="0.2">
      <c r="A26" s="7" t="s">
        <v>314</v>
      </c>
      <c r="B26" s="8">
        <v>3</v>
      </c>
      <c r="C26" s="8" t="s">
        <v>306</v>
      </c>
      <c r="D26" s="8" t="s">
        <v>307</v>
      </c>
      <c r="E26" s="8" t="s">
        <v>307</v>
      </c>
      <c r="F26" s="8" t="s">
        <v>308</v>
      </c>
      <c r="G26" s="8" t="s">
        <v>308</v>
      </c>
      <c r="H26" s="8" t="s">
        <v>307</v>
      </c>
      <c r="I26" s="8" t="s">
        <v>306</v>
      </c>
      <c r="J26" s="8" t="s">
        <v>309</v>
      </c>
      <c r="K26" s="8" t="s">
        <v>306</v>
      </c>
      <c r="L26" s="8" t="s">
        <v>307</v>
      </c>
      <c r="M26" s="9" t="s">
        <v>324</v>
      </c>
      <c r="N26" s="9"/>
      <c r="O26" s="10">
        <f>SUM(C27:L27)</f>
        <v>8</v>
      </c>
    </row>
    <row r="27" spans="1:15" ht="17" thickBot="1" x14ac:dyDescent="0.25">
      <c r="A27" s="11" t="s">
        <v>324</v>
      </c>
      <c r="B27" s="12"/>
      <c r="C27" s="13">
        <f>IF(C21=C26,1,0)</f>
        <v>0</v>
      </c>
      <c r="D27" s="13">
        <f t="shared" ref="D27:L27" si="6">IF(D21=D26,1,0)</f>
        <v>0</v>
      </c>
      <c r="E27" s="13">
        <f t="shared" si="6"/>
        <v>1</v>
      </c>
      <c r="F27" s="13">
        <f t="shared" si="6"/>
        <v>1</v>
      </c>
      <c r="G27" s="13">
        <f t="shared" si="6"/>
        <v>1</v>
      </c>
      <c r="H27" s="13">
        <f t="shared" si="6"/>
        <v>1</v>
      </c>
      <c r="I27" s="13">
        <f t="shared" si="6"/>
        <v>1</v>
      </c>
      <c r="J27" s="13">
        <f t="shared" si="6"/>
        <v>1</v>
      </c>
      <c r="K27" s="13">
        <f t="shared" si="6"/>
        <v>1</v>
      </c>
      <c r="L27" s="13">
        <f t="shared" si="6"/>
        <v>1</v>
      </c>
      <c r="M27" s="12" t="s">
        <v>325</v>
      </c>
      <c r="N27" s="12"/>
      <c r="O27" s="14">
        <f>O26/O21</f>
        <v>0.8</v>
      </c>
    </row>
    <row r="28" spans="1:15" x14ac:dyDescent="0.2">
      <c r="A28" s="7" t="s">
        <v>315</v>
      </c>
      <c r="B28" s="8">
        <v>4</v>
      </c>
      <c r="C28" s="8" t="s">
        <v>306</v>
      </c>
      <c r="D28" s="8" t="s">
        <v>307</v>
      </c>
      <c r="E28" s="8" t="s">
        <v>306</v>
      </c>
      <c r="F28" s="8" t="s">
        <v>308</v>
      </c>
      <c r="G28" s="8" t="s">
        <v>308</v>
      </c>
      <c r="H28" s="8" t="s">
        <v>307</v>
      </c>
      <c r="I28" s="8" t="s">
        <v>306</v>
      </c>
      <c r="J28" s="8" t="s">
        <v>308</v>
      </c>
      <c r="K28" s="8" t="s">
        <v>306</v>
      </c>
      <c r="L28" s="8" t="s">
        <v>307</v>
      </c>
      <c r="M28" s="9" t="s">
        <v>324</v>
      </c>
      <c r="N28" s="9"/>
      <c r="O28" s="10">
        <f>SUM(C29:L29)</f>
        <v>6</v>
      </c>
    </row>
    <row r="29" spans="1:15" ht="17" thickBot="1" x14ac:dyDescent="0.25">
      <c r="A29" s="11" t="s">
        <v>324</v>
      </c>
      <c r="B29" s="12"/>
      <c r="C29" s="13">
        <f>IF(C21=C28,1,0)</f>
        <v>0</v>
      </c>
      <c r="D29" s="13">
        <f t="shared" ref="D29:L29" si="7">IF(D21=D28,1,0)</f>
        <v>0</v>
      </c>
      <c r="E29" s="13">
        <f t="shared" si="7"/>
        <v>0</v>
      </c>
      <c r="F29" s="13">
        <f t="shared" si="7"/>
        <v>1</v>
      </c>
      <c r="G29" s="13">
        <f t="shared" si="7"/>
        <v>1</v>
      </c>
      <c r="H29" s="13">
        <f t="shared" si="7"/>
        <v>1</v>
      </c>
      <c r="I29" s="13">
        <f t="shared" si="7"/>
        <v>1</v>
      </c>
      <c r="J29" s="13">
        <f t="shared" si="7"/>
        <v>0</v>
      </c>
      <c r="K29" s="13">
        <f t="shared" si="7"/>
        <v>1</v>
      </c>
      <c r="L29" s="13">
        <f t="shared" si="7"/>
        <v>1</v>
      </c>
      <c r="M29" s="12" t="s">
        <v>325</v>
      </c>
      <c r="N29" s="12"/>
      <c r="O29" s="14">
        <f>O28/O21</f>
        <v>0.6</v>
      </c>
    </row>
    <row r="30" spans="1:15" x14ac:dyDescent="0.2">
      <c r="A30" s="2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 ht="17" thickBot="1" x14ac:dyDescent="0.25">
      <c r="A31" s="2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ht="17" thickBot="1" x14ac:dyDescent="0.25">
      <c r="A32" s="15" t="s">
        <v>321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8"/>
      <c r="N32" s="8"/>
      <c r="O32" s="10"/>
    </row>
    <row r="33" spans="1:15" ht="17" thickBot="1" x14ac:dyDescent="0.25">
      <c r="A33" s="22" t="s">
        <v>312</v>
      </c>
      <c r="B33" s="23"/>
      <c r="C33" s="23" t="s">
        <v>307</v>
      </c>
      <c r="D33" s="23" t="s">
        <v>306</v>
      </c>
      <c r="E33" s="23" t="s">
        <v>307</v>
      </c>
      <c r="F33" s="23" t="s">
        <v>308</v>
      </c>
      <c r="G33" s="23" t="s">
        <v>308</v>
      </c>
      <c r="H33" s="23" t="s">
        <v>307</v>
      </c>
      <c r="I33" s="23" t="s">
        <v>306</v>
      </c>
      <c r="J33" s="23" t="s">
        <v>309</v>
      </c>
      <c r="K33" s="23" t="s">
        <v>306</v>
      </c>
      <c r="L33" s="23" t="s">
        <v>307</v>
      </c>
      <c r="M33" s="18" t="s">
        <v>310</v>
      </c>
      <c r="N33" s="18"/>
      <c r="O33" s="24">
        <v>10</v>
      </c>
    </row>
    <row r="34" spans="1:15" x14ac:dyDescent="0.2">
      <c r="A34" s="7" t="s">
        <v>313</v>
      </c>
      <c r="B34" s="8">
        <v>5</v>
      </c>
      <c r="C34" s="8" t="s">
        <v>307</v>
      </c>
      <c r="D34" s="8" t="s">
        <v>306</v>
      </c>
      <c r="E34" s="8" t="s">
        <v>307</v>
      </c>
      <c r="F34" s="8" t="s">
        <v>308</v>
      </c>
      <c r="G34" s="8" t="s">
        <v>308</v>
      </c>
      <c r="H34" s="8" t="s">
        <v>307</v>
      </c>
      <c r="I34" s="8" t="s">
        <v>306</v>
      </c>
      <c r="J34" s="8" t="s">
        <v>309</v>
      </c>
      <c r="K34" s="8" t="s">
        <v>306</v>
      </c>
      <c r="L34" s="8" t="s">
        <v>307</v>
      </c>
      <c r="M34" s="9" t="s">
        <v>324</v>
      </c>
      <c r="N34" s="9"/>
      <c r="O34" s="10">
        <f>SUM(C35:L35)</f>
        <v>10</v>
      </c>
    </row>
    <row r="35" spans="1:15" ht="17" thickBot="1" x14ac:dyDescent="0.25">
      <c r="A35" s="11" t="s">
        <v>324</v>
      </c>
      <c r="B35" s="12"/>
      <c r="C35" s="13">
        <f>IF(C33=C34,1,0)</f>
        <v>1</v>
      </c>
      <c r="D35" s="13">
        <f t="shared" ref="D35:L35" si="8">IF(D33=D34,1,0)</f>
        <v>1</v>
      </c>
      <c r="E35" s="13">
        <f t="shared" si="8"/>
        <v>1</v>
      </c>
      <c r="F35" s="13">
        <f t="shared" si="8"/>
        <v>1</v>
      </c>
      <c r="G35" s="13">
        <f t="shared" si="8"/>
        <v>1</v>
      </c>
      <c r="H35" s="13">
        <f t="shared" si="8"/>
        <v>1</v>
      </c>
      <c r="I35" s="13">
        <f t="shared" si="8"/>
        <v>1</v>
      </c>
      <c r="J35" s="13">
        <f t="shared" si="8"/>
        <v>1</v>
      </c>
      <c r="K35" s="13">
        <f t="shared" si="8"/>
        <v>1</v>
      </c>
      <c r="L35" s="13">
        <f t="shared" si="8"/>
        <v>1</v>
      </c>
      <c r="M35" s="12" t="s">
        <v>325</v>
      </c>
      <c r="N35" s="12"/>
      <c r="O35" s="14">
        <f>O34/O33</f>
        <v>1</v>
      </c>
    </row>
    <row r="36" spans="1:15" x14ac:dyDescent="0.2">
      <c r="A36" s="7" t="s">
        <v>314</v>
      </c>
      <c r="B36" s="8">
        <v>6</v>
      </c>
      <c r="C36" s="8" t="s">
        <v>306</v>
      </c>
      <c r="D36" s="8" t="s">
        <v>307</v>
      </c>
      <c r="E36" s="8" t="s">
        <v>307</v>
      </c>
      <c r="F36" s="8" t="s">
        <v>308</v>
      </c>
      <c r="G36" s="8" t="s">
        <v>308</v>
      </c>
      <c r="H36" s="8" t="s">
        <v>307</v>
      </c>
      <c r="I36" s="8" t="s">
        <v>306</v>
      </c>
      <c r="J36" s="8" t="s">
        <v>309</v>
      </c>
      <c r="K36" s="8" t="s">
        <v>306</v>
      </c>
      <c r="L36" s="8" t="s">
        <v>307</v>
      </c>
      <c r="M36" s="9" t="s">
        <v>324</v>
      </c>
      <c r="N36" s="9"/>
      <c r="O36" s="10">
        <f>SUM(C37:L37)</f>
        <v>8</v>
      </c>
    </row>
    <row r="37" spans="1:15" ht="17" thickBot="1" x14ac:dyDescent="0.25">
      <c r="A37" s="11" t="s">
        <v>324</v>
      </c>
      <c r="B37" s="12"/>
      <c r="C37" s="13">
        <f>IF(C33=C36,1,0)</f>
        <v>0</v>
      </c>
      <c r="D37" s="13">
        <f t="shared" ref="D37:L37" si="9">IF(D33=D36,1,0)</f>
        <v>0</v>
      </c>
      <c r="E37" s="13">
        <f t="shared" si="9"/>
        <v>1</v>
      </c>
      <c r="F37" s="13">
        <f t="shared" si="9"/>
        <v>1</v>
      </c>
      <c r="G37" s="13">
        <f t="shared" si="9"/>
        <v>1</v>
      </c>
      <c r="H37" s="13">
        <f t="shared" si="9"/>
        <v>1</v>
      </c>
      <c r="I37" s="13">
        <f t="shared" si="9"/>
        <v>1</v>
      </c>
      <c r="J37" s="13">
        <f t="shared" si="9"/>
        <v>1</v>
      </c>
      <c r="K37" s="13">
        <f t="shared" si="9"/>
        <v>1</v>
      </c>
      <c r="L37" s="13">
        <f t="shared" si="9"/>
        <v>1</v>
      </c>
      <c r="M37" s="12" t="s">
        <v>325</v>
      </c>
      <c r="N37" s="12"/>
      <c r="O37" s="14">
        <f>O36/O33</f>
        <v>0.8</v>
      </c>
    </row>
    <row r="38" spans="1:15" x14ac:dyDescent="0.2">
      <c r="A38" s="7" t="s">
        <v>315</v>
      </c>
      <c r="B38" s="8">
        <v>7</v>
      </c>
      <c r="C38" s="8" t="s">
        <v>306</v>
      </c>
      <c r="D38" s="8" t="s">
        <v>307</v>
      </c>
      <c r="E38" s="8" t="s">
        <v>306</v>
      </c>
      <c r="F38" s="8" t="s">
        <v>308</v>
      </c>
      <c r="G38" s="8" t="s">
        <v>308</v>
      </c>
      <c r="H38" s="8" t="s">
        <v>307</v>
      </c>
      <c r="I38" s="8" t="s">
        <v>306</v>
      </c>
      <c r="J38" s="8" t="s">
        <v>308</v>
      </c>
      <c r="K38" s="8" t="s">
        <v>306</v>
      </c>
      <c r="L38" s="8" t="s">
        <v>307</v>
      </c>
      <c r="M38" s="9" t="s">
        <v>324</v>
      </c>
      <c r="N38" s="9"/>
      <c r="O38" s="10">
        <f>SUM(C39:L39)</f>
        <v>6</v>
      </c>
    </row>
    <row r="39" spans="1:15" ht="17" thickBot="1" x14ac:dyDescent="0.25">
      <c r="A39" s="11" t="s">
        <v>324</v>
      </c>
      <c r="B39" s="12"/>
      <c r="C39" s="13">
        <f>IF(C33=C38,1,0)</f>
        <v>0</v>
      </c>
      <c r="D39" s="13">
        <f t="shared" ref="D39:L39" si="10">IF(D33=D38,1,0)</f>
        <v>0</v>
      </c>
      <c r="E39" s="13">
        <f t="shared" si="10"/>
        <v>0</v>
      </c>
      <c r="F39" s="13">
        <f t="shared" si="10"/>
        <v>1</v>
      </c>
      <c r="G39" s="13">
        <f t="shared" si="10"/>
        <v>1</v>
      </c>
      <c r="H39" s="13">
        <f t="shared" si="10"/>
        <v>1</v>
      </c>
      <c r="I39" s="13">
        <f t="shared" si="10"/>
        <v>1</v>
      </c>
      <c r="J39" s="13">
        <f t="shared" si="10"/>
        <v>0</v>
      </c>
      <c r="K39" s="13">
        <f t="shared" si="10"/>
        <v>1</v>
      </c>
      <c r="L39" s="13">
        <f t="shared" si="10"/>
        <v>1</v>
      </c>
      <c r="M39" s="12" t="s">
        <v>325</v>
      </c>
      <c r="N39" s="12"/>
      <c r="O39" s="14">
        <f>O38/O33</f>
        <v>0.6</v>
      </c>
    </row>
    <row r="40" spans="1:15" x14ac:dyDescent="0.2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5"/>
    </row>
    <row r="41" spans="1:15" ht="17" thickBot="1" x14ac:dyDescent="0.25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6"/>
    </row>
    <row r="42" spans="1:15" x14ac:dyDescent="0.2">
      <c r="A42" s="15" t="s">
        <v>313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</row>
    <row r="43" spans="1:15" ht="17" thickBot="1" x14ac:dyDescent="0.25">
      <c r="A43" s="16" t="s">
        <v>313</v>
      </c>
      <c r="B43" s="13"/>
      <c r="C43" s="13" t="s">
        <v>307</v>
      </c>
      <c r="D43" s="13" t="s">
        <v>306</v>
      </c>
      <c r="E43" s="13" t="s">
        <v>307</v>
      </c>
      <c r="F43" s="13" t="s">
        <v>308</v>
      </c>
      <c r="G43" s="13" t="s">
        <v>308</v>
      </c>
      <c r="H43" s="13" t="s">
        <v>307</v>
      </c>
      <c r="I43" s="13" t="s">
        <v>306</v>
      </c>
      <c r="J43" s="13" t="s">
        <v>309</v>
      </c>
      <c r="K43" s="13" t="s">
        <v>306</v>
      </c>
      <c r="L43" s="13" t="s">
        <v>307</v>
      </c>
      <c r="M43" s="12" t="s">
        <v>310</v>
      </c>
      <c r="N43" s="12"/>
      <c r="O43" s="14">
        <v>10</v>
      </c>
    </row>
    <row r="44" spans="1:15" x14ac:dyDescent="0.2">
      <c r="A44" s="7" t="s">
        <v>314</v>
      </c>
      <c r="B44" s="8">
        <v>8</v>
      </c>
      <c r="C44" s="8" t="s">
        <v>306</v>
      </c>
      <c r="D44" s="8" t="s">
        <v>307</v>
      </c>
      <c r="E44" s="8" t="s">
        <v>307</v>
      </c>
      <c r="F44" s="8" t="s">
        <v>308</v>
      </c>
      <c r="G44" s="8" t="s">
        <v>308</v>
      </c>
      <c r="H44" s="8" t="s">
        <v>307</v>
      </c>
      <c r="I44" s="8" t="s">
        <v>306</v>
      </c>
      <c r="J44" s="8" t="s">
        <v>309</v>
      </c>
      <c r="K44" s="8" t="s">
        <v>306</v>
      </c>
      <c r="L44" s="8" t="s">
        <v>307</v>
      </c>
      <c r="M44" s="9" t="s">
        <v>324</v>
      </c>
      <c r="N44" s="9"/>
      <c r="O44" s="10">
        <f>SUM(C45:L45)</f>
        <v>8</v>
      </c>
    </row>
    <row r="45" spans="1:15" ht="17" thickBot="1" x14ac:dyDescent="0.25">
      <c r="A45" s="11" t="s">
        <v>324</v>
      </c>
      <c r="B45" s="12"/>
      <c r="C45" s="13">
        <f>IF(C43=C44,1,0)</f>
        <v>0</v>
      </c>
      <c r="D45" s="13">
        <f t="shared" ref="D45:L45" si="11">IF(D43=D44,1,0)</f>
        <v>0</v>
      </c>
      <c r="E45" s="13">
        <f t="shared" si="11"/>
        <v>1</v>
      </c>
      <c r="F45" s="13">
        <f t="shared" si="11"/>
        <v>1</v>
      </c>
      <c r="G45" s="13">
        <f t="shared" si="11"/>
        <v>1</v>
      </c>
      <c r="H45" s="13">
        <f t="shared" si="11"/>
        <v>1</v>
      </c>
      <c r="I45" s="13">
        <f t="shared" si="11"/>
        <v>1</v>
      </c>
      <c r="J45" s="13">
        <f t="shared" si="11"/>
        <v>1</v>
      </c>
      <c r="K45" s="13">
        <f t="shared" si="11"/>
        <v>1</v>
      </c>
      <c r="L45" s="13">
        <f t="shared" si="11"/>
        <v>1</v>
      </c>
      <c r="M45" s="12" t="s">
        <v>325</v>
      </c>
      <c r="N45" s="12"/>
      <c r="O45" s="14">
        <f>O44/O43</f>
        <v>0.8</v>
      </c>
    </row>
    <row r="46" spans="1:15" x14ac:dyDescent="0.2">
      <c r="A46" s="7" t="s">
        <v>315</v>
      </c>
      <c r="B46" s="8">
        <v>9</v>
      </c>
      <c r="C46" s="8" t="s">
        <v>306</v>
      </c>
      <c r="D46" s="8" t="s">
        <v>307</v>
      </c>
      <c r="E46" s="8" t="s">
        <v>306</v>
      </c>
      <c r="F46" s="8" t="s">
        <v>308</v>
      </c>
      <c r="G46" s="8" t="s">
        <v>308</v>
      </c>
      <c r="H46" s="8" t="s">
        <v>307</v>
      </c>
      <c r="I46" s="8" t="s">
        <v>306</v>
      </c>
      <c r="J46" s="8" t="s">
        <v>308</v>
      </c>
      <c r="K46" s="8" t="s">
        <v>306</v>
      </c>
      <c r="L46" s="8" t="s">
        <v>307</v>
      </c>
      <c r="M46" s="9" t="s">
        <v>324</v>
      </c>
      <c r="N46" s="9"/>
      <c r="O46" s="10">
        <f>SUM(C47:L47)</f>
        <v>6</v>
      </c>
    </row>
    <row r="47" spans="1:15" ht="17" thickBot="1" x14ac:dyDescent="0.25">
      <c r="A47" s="11" t="s">
        <v>324</v>
      </c>
      <c r="B47" s="12"/>
      <c r="C47" s="13">
        <f>IF(C43=C46,1,0)</f>
        <v>0</v>
      </c>
      <c r="D47" s="13">
        <f t="shared" ref="D47:L47" si="12">IF(D43=D46,1,0)</f>
        <v>0</v>
      </c>
      <c r="E47" s="13">
        <f t="shared" si="12"/>
        <v>0</v>
      </c>
      <c r="F47" s="13">
        <f t="shared" si="12"/>
        <v>1</v>
      </c>
      <c r="G47" s="13">
        <f t="shared" si="12"/>
        <v>1</v>
      </c>
      <c r="H47" s="13">
        <f t="shared" si="12"/>
        <v>1</v>
      </c>
      <c r="I47" s="13">
        <f t="shared" si="12"/>
        <v>1</v>
      </c>
      <c r="J47" s="13">
        <f t="shared" si="12"/>
        <v>0</v>
      </c>
      <c r="K47" s="13">
        <f t="shared" si="12"/>
        <v>1</v>
      </c>
      <c r="L47" s="13">
        <f t="shared" si="12"/>
        <v>1</v>
      </c>
      <c r="M47" s="12" t="s">
        <v>325</v>
      </c>
      <c r="N47" s="12"/>
      <c r="O47" s="14">
        <f>O46/O43</f>
        <v>0.6</v>
      </c>
    </row>
    <row r="48" spans="1:15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ht="17" thickBo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17" thickBot="1" x14ac:dyDescent="0.25">
      <c r="A50" s="17" t="s">
        <v>314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24"/>
    </row>
    <row r="51" spans="1:15" ht="17" thickBot="1" x14ac:dyDescent="0.25">
      <c r="A51" s="16" t="s">
        <v>314</v>
      </c>
      <c r="B51" s="13"/>
      <c r="C51" s="13" t="s">
        <v>306</v>
      </c>
      <c r="D51" s="13" t="s">
        <v>307</v>
      </c>
      <c r="E51" s="13" t="s">
        <v>307</v>
      </c>
      <c r="F51" s="13" t="s">
        <v>308</v>
      </c>
      <c r="G51" s="13" t="s">
        <v>308</v>
      </c>
      <c r="H51" s="13" t="s">
        <v>307</v>
      </c>
      <c r="I51" s="13" t="s">
        <v>306</v>
      </c>
      <c r="J51" s="13" t="s">
        <v>309</v>
      </c>
      <c r="K51" s="13" t="s">
        <v>306</v>
      </c>
      <c r="L51" s="13" t="s">
        <v>307</v>
      </c>
      <c r="M51" s="12" t="s">
        <v>310</v>
      </c>
      <c r="N51" s="12"/>
      <c r="O51" s="14">
        <v>10</v>
      </c>
    </row>
    <row r="52" spans="1:15" x14ac:dyDescent="0.2">
      <c r="A52" s="7" t="s">
        <v>315</v>
      </c>
      <c r="B52" s="8">
        <v>10</v>
      </c>
      <c r="C52" s="8" t="s">
        <v>306</v>
      </c>
      <c r="D52" s="8" t="s">
        <v>307</v>
      </c>
      <c r="E52" s="8" t="s">
        <v>306</v>
      </c>
      <c r="F52" s="8" t="s">
        <v>308</v>
      </c>
      <c r="G52" s="8" t="s">
        <v>308</v>
      </c>
      <c r="H52" s="8" t="s">
        <v>307</v>
      </c>
      <c r="I52" s="8" t="s">
        <v>306</v>
      </c>
      <c r="J52" s="8" t="s">
        <v>308</v>
      </c>
      <c r="K52" s="8" t="s">
        <v>306</v>
      </c>
      <c r="L52" s="8" t="s">
        <v>307</v>
      </c>
      <c r="M52" s="9" t="s">
        <v>324</v>
      </c>
      <c r="N52" s="9"/>
      <c r="O52" s="10">
        <f>SUM(C53:L53)</f>
        <v>8</v>
      </c>
    </row>
    <row r="53" spans="1:15" ht="17" thickBot="1" x14ac:dyDescent="0.25">
      <c r="A53" s="11" t="s">
        <v>324</v>
      </c>
      <c r="B53" s="12"/>
      <c r="C53" s="13">
        <f>IF(C51=C52,1,0)</f>
        <v>1</v>
      </c>
      <c r="D53" s="13">
        <f t="shared" ref="D53:L53" si="13">IF(D51=D52,1,0)</f>
        <v>1</v>
      </c>
      <c r="E53" s="13">
        <f t="shared" si="13"/>
        <v>0</v>
      </c>
      <c r="F53" s="13">
        <f t="shared" si="13"/>
        <v>1</v>
      </c>
      <c r="G53" s="13">
        <f t="shared" si="13"/>
        <v>1</v>
      </c>
      <c r="H53" s="13">
        <f t="shared" si="13"/>
        <v>1</v>
      </c>
      <c r="I53" s="13">
        <f t="shared" si="13"/>
        <v>1</v>
      </c>
      <c r="J53" s="13">
        <f t="shared" si="13"/>
        <v>0</v>
      </c>
      <c r="K53" s="13">
        <f t="shared" si="13"/>
        <v>1</v>
      </c>
      <c r="L53" s="13">
        <f t="shared" si="13"/>
        <v>1</v>
      </c>
      <c r="M53" s="12" t="s">
        <v>325</v>
      </c>
      <c r="N53" s="12"/>
      <c r="O53" s="14">
        <f>O52/O51</f>
        <v>0.8</v>
      </c>
    </row>
  </sheetData>
  <mergeCells count="57">
    <mergeCell ref="AM15:AP15"/>
    <mergeCell ref="AM16:AP16"/>
    <mergeCell ref="AM10:AV10"/>
    <mergeCell ref="AM12:AP12"/>
    <mergeCell ref="AM13:AP13"/>
    <mergeCell ref="AM14:AP14"/>
    <mergeCell ref="A20:O20"/>
    <mergeCell ref="A35:B35"/>
    <mergeCell ref="A37:B37"/>
    <mergeCell ref="A39:B39"/>
    <mergeCell ref="A45:B45"/>
    <mergeCell ref="A53:B53"/>
    <mergeCell ref="A47:B47"/>
    <mergeCell ref="A50:N50"/>
    <mergeCell ref="A42:N42"/>
    <mergeCell ref="M45:N45"/>
    <mergeCell ref="M46:N46"/>
    <mergeCell ref="M47:N47"/>
    <mergeCell ref="M51:N51"/>
    <mergeCell ref="M53:N53"/>
    <mergeCell ref="M52:N52"/>
    <mergeCell ref="M36:N36"/>
    <mergeCell ref="M37:N37"/>
    <mergeCell ref="M38:N38"/>
    <mergeCell ref="M39:N39"/>
    <mergeCell ref="M44:N44"/>
    <mergeCell ref="M43:N43"/>
    <mergeCell ref="M27:N27"/>
    <mergeCell ref="M28:N28"/>
    <mergeCell ref="M29:N29"/>
    <mergeCell ref="M33:N33"/>
    <mergeCell ref="M34:N34"/>
    <mergeCell ref="M35:N35"/>
    <mergeCell ref="M21:N21"/>
    <mergeCell ref="M22:N22"/>
    <mergeCell ref="M23:N23"/>
    <mergeCell ref="M24:N24"/>
    <mergeCell ref="M25:N25"/>
    <mergeCell ref="M26:N26"/>
    <mergeCell ref="A29:B29"/>
    <mergeCell ref="Q16:T16"/>
    <mergeCell ref="A32:L32"/>
    <mergeCell ref="A23:B23"/>
    <mergeCell ref="A25:B25"/>
    <mergeCell ref="A27:B27"/>
    <mergeCell ref="AB15:AE15"/>
    <mergeCell ref="AB16:AE16"/>
    <mergeCell ref="AB10:AK10"/>
    <mergeCell ref="Q10:Z10"/>
    <mergeCell ref="Q12:T12"/>
    <mergeCell ref="Q13:T13"/>
    <mergeCell ref="Q14:T14"/>
    <mergeCell ref="Q15:T15"/>
    <mergeCell ref="A9:K9"/>
    <mergeCell ref="AB12:AE12"/>
    <mergeCell ref="AB14:AE14"/>
    <mergeCell ref="AB13:AE13"/>
  </mergeCells>
  <conditionalFormatting sqref="A2:XFD6 A33:A34 A43:A44 A51:A52 C51:L52 A36 A38 A46 C33:L38 C43:L46">
    <cfRule type="cellIs" dxfId="87" priority="81" operator="equal">
      <formula>"G"</formula>
    </cfRule>
    <cfRule type="cellIs" dxfId="86" priority="82" operator="equal">
      <formula>"T"</formula>
    </cfRule>
    <cfRule type="cellIs" dxfId="85" priority="83" operator="equal">
      <formula>"C"</formula>
    </cfRule>
    <cfRule type="cellIs" dxfId="84" priority="84" operator="equal">
      <formula>"A"</formula>
    </cfRule>
  </conditionalFormatting>
  <conditionalFormatting sqref="B12:K16">
    <cfRule type="cellIs" dxfId="83" priority="77" operator="equal">
      <formula>"G"</formula>
    </cfRule>
    <cfRule type="cellIs" dxfId="82" priority="78" operator="equal">
      <formula>"T"</formula>
    </cfRule>
    <cfRule type="cellIs" dxfId="81" priority="79" operator="equal">
      <formula>"C"</formula>
    </cfRule>
    <cfRule type="cellIs" dxfId="80" priority="80" operator="equal">
      <formula>"A"</formula>
    </cfRule>
  </conditionalFormatting>
  <conditionalFormatting sqref="A12:A16 A18">
    <cfRule type="cellIs" dxfId="79" priority="73" operator="equal">
      <formula>"G"</formula>
    </cfRule>
    <cfRule type="cellIs" dxfId="78" priority="74" operator="equal">
      <formula>"T"</formula>
    </cfRule>
    <cfRule type="cellIs" dxfId="77" priority="75" operator="equal">
      <formula>"C"</formula>
    </cfRule>
    <cfRule type="cellIs" dxfId="76" priority="76" operator="equal">
      <formula>"A"</formula>
    </cfRule>
  </conditionalFormatting>
  <conditionalFormatting sqref="AB12:AB16">
    <cfRule type="cellIs" dxfId="75" priority="69" operator="equal">
      <formula>"G"</formula>
    </cfRule>
    <cfRule type="cellIs" dxfId="74" priority="70" operator="equal">
      <formula>"T"</formula>
    </cfRule>
    <cfRule type="cellIs" dxfId="73" priority="71" operator="equal">
      <formula>"C"</formula>
    </cfRule>
    <cfRule type="cellIs" dxfId="72" priority="72" operator="equal">
      <formula>"A"</formula>
    </cfRule>
  </conditionalFormatting>
  <conditionalFormatting sqref="A21:A24 A26:A31">
    <cfRule type="cellIs" dxfId="71" priority="57" operator="equal">
      <formula>"G"</formula>
    </cfRule>
    <cfRule type="cellIs" dxfId="70" priority="58" operator="equal">
      <formula>"T"</formula>
    </cfRule>
    <cfRule type="cellIs" dxfId="69" priority="59" operator="equal">
      <formula>"C"</formula>
    </cfRule>
    <cfRule type="cellIs" dxfId="68" priority="60" operator="equal">
      <formula>"A"</formula>
    </cfRule>
  </conditionalFormatting>
  <conditionalFormatting sqref="C21:L24 C26:L26 C28:L28">
    <cfRule type="cellIs" dxfId="67" priority="61" operator="equal">
      <formula>"G"</formula>
    </cfRule>
    <cfRule type="cellIs" dxfId="66" priority="62" operator="equal">
      <formula>"T"</formula>
    </cfRule>
    <cfRule type="cellIs" dxfId="65" priority="63" operator="equal">
      <formula>"C"</formula>
    </cfRule>
    <cfRule type="cellIs" dxfId="64" priority="64" operator="equal">
      <formula>"A"</formula>
    </cfRule>
  </conditionalFormatting>
  <conditionalFormatting sqref="Q12:Q16">
    <cfRule type="cellIs" dxfId="63" priority="53" operator="equal">
      <formula>"G"</formula>
    </cfRule>
    <cfRule type="cellIs" dxfId="62" priority="54" operator="equal">
      <formula>"T"</formula>
    </cfRule>
    <cfRule type="cellIs" dxfId="61" priority="55" operator="equal">
      <formula>"C"</formula>
    </cfRule>
    <cfRule type="cellIs" dxfId="60" priority="56" operator="equal">
      <formula>"A"</formula>
    </cfRule>
  </conditionalFormatting>
  <conditionalFormatting sqref="A25">
    <cfRule type="cellIs" dxfId="59" priority="29" operator="equal">
      <formula>"G"</formula>
    </cfRule>
    <cfRule type="cellIs" dxfId="58" priority="30" operator="equal">
      <formula>"T"</formula>
    </cfRule>
    <cfRule type="cellIs" dxfId="57" priority="31" operator="equal">
      <formula>"C"</formula>
    </cfRule>
    <cfRule type="cellIs" dxfId="56" priority="32" operator="equal">
      <formula>"A"</formula>
    </cfRule>
  </conditionalFormatting>
  <conditionalFormatting sqref="C25:L25">
    <cfRule type="cellIs" dxfId="55" priority="33" operator="equal">
      <formula>"G"</formula>
    </cfRule>
    <cfRule type="cellIs" dxfId="54" priority="34" operator="equal">
      <formula>"T"</formula>
    </cfRule>
    <cfRule type="cellIs" dxfId="53" priority="35" operator="equal">
      <formula>"C"</formula>
    </cfRule>
    <cfRule type="cellIs" dxfId="52" priority="36" operator="equal">
      <formula>"A"</formula>
    </cfRule>
  </conditionalFormatting>
  <conditionalFormatting sqref="C27:L27">
    <cfRule type="cellIs" dxfId="51" priority="25" operator="equal">
      <formula>"G"</formula>
    </cfRule>
    <cfRule type="cellIs" dxfId="50" priority="26" operator="equal">
      <formula>"T"</formula>
    </cfRule>
    <cfRule type="cellIs" dxfId="49" priority="27" operator="equal">
      <formula>"C"</formula>
    </cfRule>
    <cfRule type="cellIs" dxfId="48" priority="28" operator="equal">
      <formula>"A"</formula>
    </cfRule>
  </conditionalFormatting>
  <conditionalFormatting sqref="A53">
    <cfRule type="cellIs" dxfId="47" priority="5" operator="equal">
      <formula>"G"</formula>
    </cfRule>
    <cfRule type="cellIs" dxfId="46" priority="6" operator="equal">
      <formula>"T"</formula>
    </cfRule>
    <cfRule type="cellIs" dxfId="45" priority="7" operator="equal">
      <formula>"C"</formula>
    </cfRule>
    <cfRule type="cellIs" dxfId="44" priority="8" operator="equal">
      <formula>"A"</formula>
    </cfRule>
  </conditionalFormatting>
  <conditionalFormatting sqref="A35">
    <cfRule type="cellIs" dxfId="39" priority="21" operator="equal">
      <formula>"G"</formula>
    </cfRule>
    <cfRule type="cellIs" dxfId="38" priority="22" operator="equal">
      <formula>"T"</formula>
    </cfRule>
    <cfRule type="cellIs" dxfId="37" priority="23" operator="equal">
      <formula>"C"</formula>
    </cfRule>
    <cfRule type="cellIs" dxfId="36" priority="24" operator="equal">
      <formula>"A"</formula>
    </cfRule>
  </conditionalFormatting>
  <conditionalFormatting sqref="A37">
    <cfRule type="cellIs" dxfId="35" priority="17" operator="equal">
      <formula>"G"</formula>
    </cfRule>
    <cfRule type="cellIs" dxfId="34" priority="18" operator="equal">
      <formula>"T"</formula>
    </cfRule>
    <cfRule type="cellIs" dxfId="33" priority="19" operator="equal">
      <formula>"C"</formula>
    </cfRule>
    <cfRule type="cellIs" dxfId="32" priority="20" operator="equal">
      <formula>"A"</formula>
    </cfRule>
  </conditionalFormatting>
  <conditionalFormatting sqref="A39:A41">
    <cfRule type="cellIs" dxfId="31" priority="13" operator="equal">
      <formula>"G"</formula>
    </cfRule>
    <cfRule type="cellIs" dxfId="30" priority="14" operator="equal">
      <formula>"T"</formula>
    </cfRule>
    <cfRule type="cellIs" dxfId="29" priority="15" operator="equal">
      <formula>"C"</formula>
    </cfRule>
    <cfRule type="cellIs" dxfId="28" priority="16" operator="equal">
      <formula>"A"</formula>
    </cfRule>
  </conditionalFormatting>
  <conditionalFormatting sqref="A45">
    <cfRule type="cellIs" dxfId="27" priority="9" operator="equal">
      <formula>"G"</formula>
    </cfRule>
    <cfRule type="cellIs" dxfId="26" priority="10" operator="equal">
      <formula>"T"</formula>
    </cfRule>
    <cfRule type="cellIs" dxfId="25" priority="11" operator="equal">
      <formula>"C"</formula>
    </cfRule>
    <cfRule type="cellIs" dxfId="24" priority="12" operator="equal">
      <formula>"A"</formula>
    </cfRule>
  </conditionalFormatting>
  <conditionalFormatting sqref="AM12:AM16">
    <cfRule type="cellIs" dxfId="3" priority="1" operator="equal">
      <formula>"G"</formula>
    </cfRule>
    <cfRule type="cellIs" dxfId="2" priority="2" operator="equal">
      <formula>"T"</formula>
    </cfRule>
    <cfRule type="cellIs" dxfId="1" priority="3" operator="equal">
      <formula>"C"</formula>
    </cfRule>
    <cfRule type="cellIs" dxfId="0" priority="4" operator="equal">
      <formula>"A"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2020-10-08T19:47:48Z</dcterms:created>
  <dcterms:modified xsi:type="dcterms:W3CDTF">2020-10-13T20:05:31Z</dcterms:modified>
</cp:coreProperties>
</file>