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3" yWindow="38" windowWidth="4132" windowHeight="1772" tabRatio="889"/>
  </bookViews>
  <sheets>
    <sheet name="功能列表" sheetId="21" r:id="rId1"/>
    <sheet name="终端" sheetId="22" r:id="rId2"/>
    <sheet name="Sheet2" sheetId="25" state="hidden" r:id="rId3"/>
    <sheet name="V2" sheetId="28" r:id="rId4"/>
  </sheets>
  <calcPr calcId="145621"/>
</workbook>
</file>

<file path=xl/calcChain.xml><?xml version="1.0" encoding="utf-8"?>
<calcChain xmlns="http://schemas.openxmlformats.org/spreadsheetml/2006/main">
  <c r="N38" i="25" l="1"/>
  <c r="N34" i="25"/>
  <c r="N35" i="25"/>
  <c r="N36" i="25"/>
  <c r="N37" i="25"/>
  <c r="N33" i="25"/>
  <c r="N32" i="25"/>
  <c r="M32" i="25"/>
  <c r="M33" i="25"/>
  <c r="M34" i="25"/>
  <c r="M35" i="25"/>
  <c r="M36" i="25"/>
  <c r="M37" i="25"/>
  <c r="M38" i="25"/>
  <c r="M39" i="25"/>
  <c r="M40" i="25"/>
  <c r="P21" i="25"/>
  <c r="P22" i="25"/>
  <c r="P20" i="25"/>
  <c r="P19" i="25"/>
  <c r="M21" i="25"/>
  <c r="M22" i="25"/>
  <c r="M23" i="25"/>
  <c r="M24" i="25"/>
  <c r="M20" i="25"/>
  <c r="K19" i="25"/>
  <c r="M19" i="25"/>
</calcChain>
</file>

<file path=xl/sharedStrings.xml><?xml version="1.0" encoding="utf-8"?>
<sst xmlns="http://schemas.openxmlformats.org/spreadsheetml/2006/main" count="504" uniqueCount="220">
  <si>
    <t>用户端</t>
    <phoneticPr fontId="1" type="noConversion"/>
  </si>
  <si>
    <t>管理端</t>
    <phoneticPr fontId="1" type="noConversion"/>
  </si>
  <si>
    <t>登陆</t>
    <phoneticPr fontId="1" type="noConversion"/>
  </si>
  <si>
    <t>微信自动</t>
  </si>
  <si>
    <t>注册</t>
    <phoneticPr fontId="1" type="noConversion"/>
  </si>
  <si>
    <t>微信自动</t>
    <phoneticPr fontId="1" type="noConversion"/>
  </si>
  <si>
    <t>邮寄地址</t>
    <phoneticPr fontId="1" type="noConversion"/>
  </si>
  <si>
    <t>其他旅客信息</t>
    <phoneticPr fontId="1" type="noConversion"/>
  </si>
  <si>
    <t>现金</t>
    <phoneticPr fontId="1" type="noConversion"/>
  </si>
  <si>
    <t>卡</t>
    <phoneticPr fontId="1" type="noConversion"/>
  </si>
  <si>
    <t>优惠券列表</t>
    <phoneticPr fontId="1" type="noConversion"/>
  </si>
  <si>
    <t>获取</t>
    <phoneticPr fontId="1" type="noConversion"/>
  </si>
  <si>
    <t>酒店预定</t>
    <phoneticPr fontId="1" type="noConversion"/>
  </si>
  <si>
    <t>查询酒店</t>
    <phoneticPr fontId="1" type="noConversion"/>
  </si>
  <si>
    <t>酒店信息</t>
    <phoneticPr fontId="1" type="noConversion"/>
  </si>
  <si>
    <t>简要信息</t>
    <phoneticPr fontId="1" type="noConversion"/>
  </si>
  <si>
    <t>详细信息</t>
    <phoneticPr fontId="1" type="noConversion"/>
  </si>
  <si>
    <t>酒店图片浏览</t>
    <phoneticPr fontId="1" type="noConversion"/>
  </si>
  <si>
    <t>房间信息</t>
    <phoneticPr fontId="1" type="noConversion"/>
  </si>
  <si>
    <t>房间图片浏览</t>
    <phoneticPr fontId="1" type="noConversion"/>
  </si>
  <si>
    <t>评价信息</t>
    <phoneticPr fontId="1" type="noConversion"/>
  </si>
  <si>
    <t>酒店评价</t>
    <phoneticPr fontId="1" type="noConversion"/>
  </si>
  <si>
    <t>房型评价</t>
    <phoneticPr fontId="1" type="noConversion"/>
  </si>
  <si>
    <t>房间评价</t>
    <phoneticPr fontId="1" type="noConversion"/>
  </si>
  <si>
    <t>服务员评价</t>
    <phoneticPr fontId="1" type="noConversion"/>
  </si>
  <si>
    <t>优惠券</t>
    <phoneticPr fontId="1" type="noConversion"/>
  </si>
  <si>
    <t>用户评价</t>
    <phoneticPr fontId="1" type="noConversion"/>
  </si>
  <si>
    <t>自定义评价</t>
    <phoneticPr fontId="1" type="noConversion"/>
  </si>
  <si>
    <t>我的评价</t>
    <phoneticPr fontId="1" type="noConversion"/>
  </si>
  <si>
    <t>订单列表</t>
    <phoneticPr fontId="1" type="noConversion"/>
  </si>
  <si>
    <t>订单详情</t>
    <phoneticPr fontId="1" type="noConversion"/>
  </si>
  <si>
    <t>取消订单</t>
    <phoneticPr fontId="1" type="noConversion"/>
  </si>
  <si>
    <t>订单支付</t>
    <phoneticPr fontId="1" type="noConversion"/>
  </si>
  <si>
    <t>删除订单</t>
    <phoneticPr fontId="1" type="noConversion"/>
  </si>
  <si>
    <t>卡详情</t>
    <phoneticPr fontId="1" type="noConversion"/>
  </si>
  <si>
    <t>交易记录</t>
    <phoneticPr fontId="1" type="noConversion"/>
  </si>
  <si>
    <t>钱包</t>
    <phoneticPr fontId="1" type="noConversion"/>
  </si>
  <si>
    <t>手机号</t>
    <phoneticPr fontId="1" type="noConversion"/>
  </si>
  <si>
    <t>绑定手机号</t>
    <phoneticPr fontId="1" type="noConversion"/>
  </si>
  <si>
    <t>修改手机号</t>
    <phoneticPr fontId="1" type="noConversion"/>
  </si>
  <si>
    <t>个人信息管理</t>
    <phoneticPr fontId="1" type="noConversion"/>
  </si>
  <si>
    <t>旅客列表</t>
    <phoneticPr fontId="1" type="noConversion"/>
  </si>
  <si>
    <t>增删改旅客</t>
    <phoneticPr fontId="1" type="noConversion"/>
  </si>
  <si>
    <t>充值</t>
    <phoneticPr fontId="1" type="noConversion"/>
  </si>
  <si>
    <t>申请提现</t>
    <phoneticPr fontId="1" type="noConversion"/>
  </si>
  <si>
    <t>邀请</t>
    <phoneticPr fontId="1" type="noConversion"/>
  </si>
  <si>
    <t>转赠</t>
    <phoneticPr fontId="1" type="noConversion"/>
  </si>
  <si>
    <t>用户信息</t>
    <phoneticPr fontId="1" type="noConversion"/>
  </si>
  <si>
    <t>酒店</t>
    <phoneticPr fontId="1" type="noConversion"/>
  </si>
  <si>
    <t>房型</t>
    <phoneticPr fontId="1" type="noConversion"/>
  </si>
  <si>
    <t>订单</t>
    <phoneticPr fontId="1" type="noConversion"/>
  </si>
  <si>
    <t>评价</t>
    <phoneticPr fontId="1" type="noConversion"/>
  </si>
  <si>
    <t>操作日志</t>
    <phoneticPr fontId="1" type="noConversion"/>
  </si>
  <si>
    <t>权限管理</t>
    <phoneticPr fontId="1" type="noConversion"/>
  </si>
  <si>
    <t>列表</t>
    <phoneticPr fontId="1" type="noConversion"/>
  </si>
  <si>
    <t>详情</t>
    <phoneticPr fontId="1" type="noConversion"/>
  </si>
  <si>
    <t>修改</t>
    <phoneticPr fontId="1" type="noConversion"/>
  </si>
  <si>
    <t>删除</t>
    <phoneticPr fontId="1" type="noConversion"/>
  </si>
  <si>
    <t>增加</t>
    <phoneticPr fontId="1" type="noConversion"/>
  </si>
  <si>
    <t>人员</t>
    <phoneticPr fontId="1" type="noConversion"/>
  </si>
  <si>
    <t>岗位</t>
    <phoneticPr fontId="1" type="noConversion"/>
  </si>
  <si>
    <t>人员岗位设置</t>
    <phoneticPr fontId="1" type="noConversion"/>
  </si>
  <si>
    <t>评价项目</t>
    <phoneticPr fontId="1" type="noConversion"/>
  </si>
  <si>
    <t>小时房</t>
    <phoneticPr fontId="1" type="noConversion"/>
  </si>
  <si>
    <t>午夜房</t>
    <phoneticPr fontId="1" type="noConversion"/>
  </si>
  <si>
    <t>正常房</t>
    <phoneticPr fontId="1" type="noConversion"/>
  </si>
  <si>
    <t>特价房</t>
    <phoneticPr fontId="1" type="noConversion"/>
  </si>
  <si>
    <t>房态管理</t>
    <phoneticPr fontId="1" type="noConversion"/>
  </si>
  <si>
    <t>控制房态</t>
    <phoneticPr fontId="1" type="noConversion"/>
  </si>
  <si>
    <t>活动价格</t>
    <phoneticPr fontId="1" type="noConversion"/>
  </si>
  <si>
    <t>PC-web</t>
    <phoneticPr fontId="1" type="noConversion"/>
  </si>
  <si>
    <t>桌面程序</t>
    <phoneticPr fontId="1" type="noConversion"/>
  </si>
  <si>
    <t>微信</t>
    <phoneticPr fontId="1" type="noConversion"/>
  </si>
  <si>
    <t>手机-web</t>
    <phoneticPr fontId="1" type="noConversion"/>
  </si>
  <si>
    <t>√</t>
    <phoneticPr fontId="1" type="noConversion"/>
  </si>
  <si>
    <t>管理端-平台</t>
    <phoneticPr fontId="1" type="noConversion"/>
  </si>
  <si>
    <t>管理端-商户前台</t>
    <phoneticPr fontId="1" type="noConversion"/>
  </si>
  <si>
    <t>管理端-服务岗</t>
    <phoneticPr fontId="1" type="noConversion"/>
  </si>
  <si>
    <t>APP</t>
    <phoneticPr fontId="1" type="noConversion"/>
  </si>
  <si>
    <t>管理端-商户管理</t>
    <phoneticPr fontId="1" type="noConversion"/>
  </si>
  <si>
    <t>要住哪里</t>
    <phoneticPr fontId="1" type="noConversion"/>
  </si>
  <si>
    <t>附近</t>
    <phoneticPr fontId="1" type="noConversion"/>
  </si>
  <si>
    <t>查询历史</t>
    <phoneticPr fontId="1" type="noConversion"/>
  </si>
  <si>
    <t>匹配酒店</t>
    <phoneticPr fontId="1" type="noConversion"/>
  </si>
  <si>
    <t>匹配地点</t>
    <phoneticPr fontId="1" type="noConversion"/>
  </si>
  <si>
    <t>选择日期</t>
    <phoneticPr fontId="1" type="noConversion"/>
  </si>
  <si>
    <t>房间类型</t>
    <phoneticPr fontId="1" type="noConversion"/>
  </si>
  <si>
    <t>价格范围</t>
    <phoneticPr fontId="1" type="noConversion"/>
  </si>
  <si>
    <t>波形图显示房量趋势，时时显示剩余房量</t>
    <phoneticPr fontId="1" type="noConversion"/>
  </si>
  <si>
    <t>是否最低价</t>
    <phoneticPr fontId="1" type="noConversion"/>
  </si>
  <si>
    <t>默认以最低价查询，可选择以当前会员等级价格查询</t>
    <phoneticPr fontId="1" type="noConversion"/>
  </si>
  <si>
    <t>设备</t>
    <phoneticPr fontId="1" type="noConversion"/>
  </si>
  <si>
    <t>可选择搜索范围，默认5km</t>
    <phoneticPr fontId="1" type="noConversion"/>
  </si>
  <si>
    <t xml:space="preserve"> </t>
    <phoneticPr fontId="1" type="noConversion"/>
  </si>
  <si>
    <t>都有的则自动选中，部分有的显示部分有的数量</t>
    <phoneticPr fontId="1" type="noConversion"/>
  </si>
  <si>
    <t>剩余房数</t>
    <phoneticPr fontId="1" type="noConversion"/>
  </si>
  <si>
    <t>实时显示在右侧剩余房数，并加载酒店相关信息</t>
    <phoneticPr fontId="1" type="noConversion"/>
  </si>
  <si>
    <t>简要列表</t>
    <phoneticPr fontId="1" type="noConversion"/>
  </si>
  <si>
    <t>当前行程</t>
    <phoneticPr fontId="1" type="noConversion"/>
  </si>
  <si>
    <t>显示待住订单的全部信息</t>
    <phoneticPr fontId="1" type="noConversion"/>
  </si>
  <si>
    <t>我的卡列表</t>
    <phoneticPr fontId="1" type="noConversion"/>
  </si>
  <si>
    <t>在售卡列表</t>
    <phoneticPr fontId="1" type="noConversion"/>
  </si>
  <si>
    <t>卡详情</t>
    <phoneticPr fontId="1" type="noConversion"/>
  </si>
  <si>
    <t>购买</t>
    <phoneticPr fontId="1" type="noConversion"/>
  </si>
  <si>
    <t>退卡</t>
    <phoneticPr fontId="1" type="noConversion"/>
  </si>
  <si>
    <t>我的</t>
    <phoneticPr fontId="1" type="noConversion"/>
  </si>
  <si>
    <t>姓名、性别、身份证号</t>
    <phoneticPr fontId="1" type="noConversion"/>
  </si>
  <si>
    <t>卡片交易、充值、酒店预定交易、其他</t>
    <phoneticPr fontId="1" type="noConversion"/>
  </si>
  <si>
    <t>V1.0</t>
  </si>
  <si>
    <t>如果可以，研究自动打款</t>
    <phoneticPr fontId="1" type="noConversion"/>
  </si>
  <si>
    <t>单人床x2、双人床、单人床、单人床x3、圆床；可加床；套房；带厨房</t>
    <phoneticPr fontId="1" type="noConversion"/>
  </si>
  <si>
    <t>订单管理
（旅程）</t>
    <phoneticPr fontId="1" type="noConversion"/>
  </si>
  <si>
    <t>会员卡管理</t>
  </si>
  <si>
    <t>会员卡列表</t>
  </si>
  <si>
    <t>新增</t>
  </si>
  <si>
    <t>名称、起止日期、次数限制、累计金额限制、费用、折扣、适用店面、描述、卡照片</t>
  </si>
  <si>
    <t>归档/删除</t>
  </si>
  <si>
    <t>未上架过的产品可删除，上架过的只能归档，归档自动下架</t>
  </si>
  <si>
    <t>修改详情</t>
  </si>
  <si>
    <t>未上架过的产品可修改</t>
  </si>
  <si>
    <t>归档列表</t>
  </si>
  <si>
    <t>卡照片、名称、金额、折扣；可从归档状态恢复</t>
  </si>
  <si>
    <t>上架</t>
  </si>
  <si>
    <t>上架后会员卡信息不可修改、不可删除，上架后会员可见，不可使用</t>
  </si>
  <si>
    <t>下架</t>
  </si>
  <si>
    <t>交易汇总</t>
  </si>
  <si>
    <t>列表</t>
  </si>
  <si>
    <t>实际流水</t>
  </si>
  <si>
    <t>提现</t>
  </si>
  <si>
    <t>自动转账</t>
  </si>
  <si>
    <t>账户设定</t>
  </si>
  <si>
    <t>品牌/商家</t>
    <phoneticPr fontId="1" type="noConversion"/>
  </si>
  <si>
    <t>积分、资金总账</t>
    <phoneticPr fontId="1" type="noConversion"/>
  </si>
  <si>
    <t>绑定手机号送x积分</t>
    <phoneticPr fontId="1" type="noConversion"/>
  </si>
  <si>
    <t>推荐</t>
    <phoneticPr fontId="1" type="noConversion"/>
  </si>
  <si>
    <t>推荐别人</t>
    <phoneticPr fontId="1" type="noConversion"/>
  </si>
  <si>
    <t>被推荐</t>
    <phoneticPr fontId="1" type="noConversion"/>
  </si>
  <si>
    <t>绑手机赠积分</t>
    <phoneticPr fontId="1" type="noConversion"/>
  </si>
  <si>
    <t>被推荐人绑手机</t>
    <phoneticPr fontId="1" type="noConversion"/>
  </si>
  <si>
    <t>获得推荐分y积分</t>
    <phoneticPr fontId="1" type="noConversion"/>
  </si>
  <si>
    <t>获得被推荐分z积分+绑定手机号送x积分</t>
    <phoneticPr fontId="1" type="noConversion"/>
  </si>
  <si>
    <t>下单</t>
    <phoneticPr fontId="1" type="noConversion"/>
  </si>
  <si>
    <t>版本号</t>
    <phoneticPr fontId="1" type="noConversion"/>
  </si>
  <si>
    <t>分类</t>
    <phoneticPr fontId="1" type="noConversion"/>
  </si>
  <si>
    <t>描述</t>
    <phoneticPr fontId="1" type="noConversion"/>
  </si>
  <si>
    <t>卡费</t>
    <phoneticPr fontId="1" type="noConversion"/>
  </si>
  <si>
    <t>折扣</t>
    <phoneticPr fontId="1" type="noConversion"/>
  </si>
  <si>
    <t>原价</t>
    <phoneticPr fontId="1" type="noConversion"/>
  </si>
  <si>
    <t>用户应付</t>
    <phoneticPr fontId="1" type="noConversion"/>
  </si>
  <si>
    <t>平台收取</t>
    <phoneticPr fontId="1" type="noConversion"/>
  </si>
  <si>
    <t>分给商户</t>
    <phoneticPr fontId="1" type="noConversion"/>
  </si>
  <si>
    <t>平台结余</t>
    <phoneticPr fontId="1" type="noConversion"/>
  </si>
  <si>
    <t>商户积分</t>
    <phoneticPr fontId="1" type="noConversion"/>
  </si>
  <si>
    <t>用户积分</t>
    <phoneticPr fontId="1" type="noConversion"/>
  </si>
  <si>
    <t>平台支出</t>
    <phoneticPr fontId="1" type="noConversion"/>
  </si>
  <si>
    <t>60分收回</t>
    <phoneticPr fontId="1" type="noConversion"/>
  </si>
  <si>
    <t>违规推出</t>
    <phoneticPr fontId="1" type="noConversion"/>
  </si>
  <si>
    <t>主动退出</t>
    <phoneticPr fontId="1" type="noConversion"/>
  </si>
  <si>
    <t>出售会员卡</t>
    <phoneticPr fontId="1" type="noConversion"/>
  </si>
  <si>
    <t>卡照片、名称、金额、折扣、出售状态</t>
    <phoneticPr fontId="1" type="noConversion"/>
  </si>
  <si>
    <t>会员价</t>
    <phoneticPr fontId="1" type="noConversion"/>
  </si>
  <si>
    <t>持卡会员</t>
    <phoneticPr fontId="1" type="noConversion"/>
  </si>
  <si>
    <t>非持卡会员</t>
    <phoneticPr fontId="1" type="noConversion"/>
  </si>
  <si>
    <t>1、显示并可购买全部上架状态会员卡
2、不显示下架会员卡</t>
    <phoneticPr fontId="1" type="noConversion"/>
  </si>
  <si>
    <t>1、显示并可购买全部上架状态会员卡，已持有会员卡不需要重复购买，直接享受折扣；
2、已持有的有效会员卡下架仍可见
3、无效会员卡不可见</t>
    <phoneticPr fontId="1" type="noConversion"/>
  </si>
  <si>
    <t>价格显示</t>
    <phoneticPr fontId="1" type="noConversion"/>
  </si>
  <si>
    <t>1、退还说明、返还金额到账户（卡金额-总折扣）、扣除积分（购卡赠送的积分）
2、无法退卡情况：用户积分不足</t>
    <phoneticPr fontId="1" type="noConversion"/>
  </si>
  <si>
    <t>平台、商家分别的积分、资金汇总后的数</t>
    <phoneticPr fontId="1" type="noConversion"/>
  </si>
  <si>
    <t>1、显示并可购买全部上架状态会员卡
2、不显示下架会员卡</t>
    <phoneticPr fontId="1" type="noConversion"/>
  </si>
  <si>
    <t>会员体验券</t>
    <phoneticPr fontId="1" type="noConversion"/>
  </si>
  <si>
    <t>下架后未购买过会员卡的会员不可见，不可使用；</t>
    <phoneticPr fontId="1" type="noConversion"/>
  </si>
  <si>
    <t>提交订单时需要</t>
    <phoneticPr fontId="1" type="noConversion"/>
  </si>
  <si>
    <t>收藏列表</t>
    <phoneticPr fontId="1" type="noConversion"/>
  </si>
  <si>
    <t>取消收藏</t>
    <phoneticPr fontId="1" type="noConversion"/>
  </si>
  <si>
    <t>店铺收藏</t>
    <phoneticPr fontId="1" type="noConversion"/>
  </si>
  <si>
    <t>收藏详情查看</t>
    <phoneticPr fontId="1" type="noConversion"/>
  </si>
  <si>
    <t>店铺详情页</t>
    <phoneticPr fontId="1" type="noConversion"/>
  </si>
  <si>
    <t>照片、名称、所在城市、所在地区、（如果店铺关闭则标注关闭）</t>
    <phoneticPr fontId="1" type="noConversion"/>
  </si>
  <si>
    <t>钱包首页</t>
    <phoneticPr fontId="1" type="noConversion"/>
  </si>
  <si>
    <t>当面付款</t>
    <phoneticPr fontId="1" type="noConversion"/>
  </si>
  <si>
    <t>返还用户100，扣除100积分，折扣不变</t>
    <phoneticPr fontId="1" type="noConversion"/>
  </si>
  <si>
    <t>商家关闭</t>
    <phoneticPr fontId="1" type="noConversion"/>
  </si>
  <si>
    <t>点击当面付</t>
    <phoneticPr fontId="1" type="noConversion"/>
  </si>
  <si>
    <t>新用户</t>
    <phoneticPr fontId="1" type="noConversion"/>
  </si>
  <si>
    <t>老用户</t>
    <phoneticPr fontId="1" type="noConversion"/>
  </si>
  <si>
    <t>微信授权</t>
    <phoneticPr fontId="1" type="noConversion"/>
  </si>
  <si>
    <t>支付介绍页</t>
    <phoneticPr fontId="1" type="noConversion"/>
  </si>
  <si>
    <t>支付介绍页</t>
    <phoneticPr fontId="1" type="noConversion"/>
  </si>
  <si>
    <t>选择门店</t>
    <phoneticPr fontId="1" type="noConversion"/>
  </si>
  <si>
    <t>微信扫门店二维码</t>
    <phoneticPr fontId="1" type="noConversion"/>
  </si>
  <si>
    <t>微信进入公众号</t>
    <phoneticPr fontId="1" type="noConversion"/>
  </si>
  <si>
    <t>手机验证</t>
    <phoneticPr fontId="1" type="noConversion"/>
  </si>
  <si>
    <t>支付宝等扫二维码</t>
    <phoneticPr fontId="1" type="noConversion"/>
  </si>
  <si>
    <t>经验值</t>
    <phoneticPr fontId="1" type="noConversion"/>
  </si>
  <si>
    <t>经验值获得</t>
    <phoneticPr fontId="1" type="noConversion"/>
  </si>
  <si>
    <t>经验值查询</t>
    <phoneticPr fontId="1" type="noConversion"/>
  </si>
  <si>
    <t>经验值升级</t>
    <phoneticPr fontId="1" type="noConversion"/>
  </si>
  <si>
    <t>等级管理</t>
    <phoneticPr fontId="1" type="noConversion"/>
  </si>
  <si>
    <t>通过平台消费时按照省钱金额获得经验值</t>
    <phoneticPr fontId="1" type="noConversion"/>
  </si>
  <si>
    <t>未支付的可以随时取消，已支付的不可取消</t>
  </si>
  <si>
    <t>取消、已完成的订单可删除，不是实际删除只是在用户端隐藏</t>
  </si>
  <si>
    <t>倒入商家现有会员卡信息</t>
    <phoneticPr fontId="1" type="noConversion"/>
  </si>
  <si>
    <t>酒店
（门店）</t>
    <phoneticPr fontId="1" type="noConversion"/>
  </si>
  <si>
    <t>商家管理</t>
    <phoneticPr fontId="1" type="noConversion"/>
  </si>
  <si>
    <t>名称、起止日期、次数限制、累计金额限制、费用、折扣、适用店面、描述、卡照片</t>
    <phoneticPr fontId="1" type="noConversion"/>
  </si>
  <si>
    <t>未上架过的产品可删除，上架过的只能归档，归档自动下架</t>
    <phoneticPr fontId="1" type="noConversion"/>
  </si>
  <si>
    <t>未上架过的产品可修改</t>
    <phoneticPr fontId="1" type="noConversion"/>
  </si>
  <si>
    <t>卡照片、名称、金额、折扣；可从归档状态恢复</t>
    <phoneticPr fontId="1" type="noConversion"/>
  </si>
  <si>
    <t>上架后会员卡信息不可修改、不可删除，上架后会员可见，不可使用</t>
    <phoneticPr fontId="1" type="noConversion"/>
  </si>
  <si>
    <t>下架后未购买过会员卡的会员不可见，不可使用；</t>
    <phoneticPr fontId="1" type="noConversion"/>
  </si>
  <si>
    <t>V2.0</t>
    <phoneticPr fontId="1" type="noConversion"/>
  </si>
  <si>
    <t>RP</t>
    <phoneticPr fontId="1" type="noConversion"/>
  </si>
  <si>
    <t>在售</t>
    <phoneticPr fontId="1" type="noConversion"/>
  </si>
  <si>
    <t>我的</t>
    <phoneticPr fontId="1" type="noConversion"/>
  </si>
  <si>
    <t>支付介绍页</t>
    <phoneticPr fontId="1" type="noConversion"/>
  </si>
  <si>
    <t>UI</t>
    <phoneticPr fontId="1" type="noConversion"/>
  </si>
  <si>
    <t>前端</t>
    <phoneticPr fontId="1" type="noConversion"/>
  </si>
  <si>
    <t>后端</t>
    <phoneticPr fontId="1" type="noConversion"/>
  </si>
  <si>
    <t>绑定赠积分</t>
    <phoneticPr fontId="1" type="noConversion"/>
  </si>
  <si>
    <t>退现金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</si>
</sst>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6" borderId="10" xfId="0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5" xfId="0" applyFill="1" applyBorder="1" applyAlignment="1">
      <alignment vertical="center" wrapText="1"/>
    </xf>
    <xf numFmtId="0" fontId="4" fillId="2" borderId="1" xfId="1" applyFont="1" applyFill="1" applyBorder="1"/>
    <xf numFmtId="0" fontId="3" fillId="2" borderId="1" xfId="1" applyFill="1" applyBorder="1"/>
    <xf numFmtId="0" fontId="0" fillId="4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47873</xdr:colOff>
      <xdr:row>58</xdr:row>
      <xdr:rowOff>35904</xdr:rowOff>
    </xdr:from>
    <xdr:to>
      <xdr:col>5</xdr:col>
      <xdr:colOff>2309935</xdr:colOff>
      <xdr:row>58</xdr:row>
      <xdr:rowOff>2473780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2931" y="11310313"/>
          <a:ext cx="4422392" cy="2437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B1" zoomScale="70" zoomScaleNormal="70" workbookViewId="0">
      <pane ySplit="1" topLeftCell="A34" activePane="bottomLeft" state="frozen"/>
      <selection pane="bottomLeft" activeCell="F37" sqref="F37"/>
    </sheetView>
  </sheetViews>
  <sheetFormatPr defaultRowHeight="13.6" x14ac:dyDescent="0.3"/>
  <cols>
    <col min="1" max="1" width="9.06640625" style="1"/>
    <col min="2" max="2" width="10.796875" style="1" bestFit="1" customWidth="1"/>
    <col min="3" max="3" width="16.9296875" style="1" bestFit="1" customWidth="1"/>
    <col min="4" max="4" width="15.265625" style="1" customWidth="1"/>
    <col min="5" max="5" width="14.86328125" style="1" bestFit="1" customWidth="1"/>
    <col min="6" max="6" width="61.73046875" style="16" customWidth="1"/>
    <col min="8" max="8" width="9.06640625" style="1" customWidth="1"/>
    <col min="12" max="12" width="15.46484375" customWidth="1"/>
  </cols>
  <sheetData>
    <row r="1" spans="1:11" s="18" customFormat="1" ht="13.95" thickBot="1" x14ac:dyDescent="0.35">
      <c r="A1" s="37" t="s">
        <v>143</v>
      </c>
      <c r="B1" s="38"/>
      <c r="C1" s="38"/>
      <c r="D1" s="38"/>
      <c r="E1" s="39"/>
      <c r="F1" s="22" t="s">
        <v>144</v>
      </c>
      <c r="G1" s="21" t="s">
        <v>142</v>
      </c>
      <c r="H1" s="1" t="s">
        <v>211</v>
      </c>
      <c r="I1" s="1" t="s">
        <v>215</v>
      </c>
      <c r="J1" s="1" t="s">
        <v>216</v>
      </c>
      <c r="K1" s="1" t="s">
        <v>217</v>
      </c>
    </row>
    <row r="2" spans="1:11" x14ac:dyDescent="0.3">
      <c r="A2" s="45" t="s">
        <v>0</v>
      </c>
      <c r="B2" s="45" t="s">
        <v>105</v>
      </c>
      <c r="C2" s="14" t="s">
        <v>2</v>
      </c>
      <c r="D2" s="14" t="s">
        <v>3</v>
      </c>
      <c r="E2" s="14"/>
      <c r="F2" s="23"/>
      <c r="G2" s="19" t="s">
        <v>108</v>
      </c>
      <c r="H2" s="34"/>
      <c r="I2" s="34"/>
      <c r="K2" s="71"/>
    </row>
    <row r="3" spans="1:11" x14ac:dyDescent="0.3">
      <c r="A3" s="46"/>
      <c r="B3" s="46"/>
      <c r="C3" s="46" t="s">
        <v>4</v>
      </c>
      <c r="D3" s="2" t="s">
        <v>5</v>
      </c>
      <c r="E3" s="2"/>
      <c r="F3" s="24"/>
      <c r="G3" s="3" t="s">
        <v>108</v>
      </c>
      <c r="H3" s="34"/>
      <c r="I3" s="34"/>
      <c r="K3" s="71"/>
    </row>
    <row r="4" spans="1:11" x14ac:dyDescent="0.3">
      <c r="A4" s="46"/>
      <c r="B4" s="46"/>
      <c r="C4" s="46"/>
      <c r="D4" s="49" t="s">
        <v>37</v>
      </c>
      <c r="E4" s="30" t="s">
        <v>38</v>
      </c>
      <c r="F4" s="26" t="s">
        <v>171</v>
      </c>
      <c r="G4" s="3" t="s">
        <v>108</v>
      </c>
      <c r="H4" s="34"/>
      <c r="I4" s="34"/>
      <c r="J4" s="34"/>
      <c r="K4" s="71"/>
    </row>
    <row r="5" spans="1:11" s="18" customFormat="1" x14ac:dyDescent="0.3">
      <c r="A5" s="46"/>
      <c r="B5" s="46"/>
      <c r="C5" s="46"/>
      <c r="D5" s="49"/>
      <c r="E5" s="30" t="s">
        <v>218</v>
      </c>
      <c r="F5" s="26" t="s">
        <v>133</v>
      </c>
      <c r="G5" s="3" t="s">
        <v>108</v>
      </c>
      <c r="H5" s="34"/>
      <c r="I5" s="34"/>
      <c r="K5" s="34"/>
    </row>
    <row r="6" spans="1:11" x14ac:dyDescent="0.3">
      <c r="A6" s="46"/>
      <c r="B6" s="46"/>
      <c r="C6" s="46"/>
      <c r="D6" s="49"/>
      <c r="E6" s="30" t="s">
        <v>39</v>
      </c>
      <c r="F6" s="26"/>
      <c r="G6" s="3" t="s">
        <v>108</v>
      </c>
      <c r="H6" s="34"/>
      <c r="I6" s="34"/>
      <c r="J6" s="34"/>
      <c r="K6" s="71"/>
    </row>
    <row r="7" spans="1:11" s="18" customFormat="1" x14ac:dyDescent="0.3">
      <c r="A7" s="46"/>
      <c r="B7" s="46"/>
      <c r="C7" s="11" t="s">
        <v>134</v>
      </c>
      <c r="D7" s="30" t="s">
        <v>135</v>
      </c>
      <c r="E7" s="30" t="s">
        <v>138</v>
      </c>
      <c r="F7" s="26" t="s">
        <v>139</v>
      </c>
      <c r="G7" s="3" t="s">
        <v>108</v>
      </c>
      <c r="H7" s="55"/>
    </row>
    <row r="8" spans="1:11" s="18" customFormat="1" x14ac:dyDescent="0.3">
      <c r="A8" s="46"/>
      <c r="B8" s="46"/>
      <c r="C8" s="11"/>
      <c r="D8" s="30" t="s">
        <v>136</v>
      </c>
      <c r="E8" s="30" t="s">
        <v>137</v>
      </c>
      <c r="F8" s="26" t="s">
        <v>140</v>
      </c>
      <c r="G8" s="3" t="s">
        <v>108</v>
      </c>
      <c r="H8" s="55"/>
    </row>
    <row r="9" spans="1:11" x14ac:dyDescent="0.3">
      <c r="A9" s="46"/>
      <c r="B9" s="46"/>
      <c r="C9" s="2" t="s">
        <v>40</v>
      </c>
      <c r="D9" s="30"/>
      <c r="E9" s="30"/>
      <c r="F9" s="26" t="s">
        <v>106</v>
      </c>
      <c r="G9" s="3" t="s">
        <v>108</v>
      </c>
      <c r="H9" s="34"/>
      <c r="I9" s="34"/>
      <c r="J9" s="71"/>
      <c r="K9" s="34"/>
    </row>
    <row r="10" spans="1:11" x14ac:dyDescent="0.3">
      <c r="A10" s="46"/>
      <c r="B10" s="46"/>
      <c r="C10" s="43" t="s">
        <v>174</v>
      </c>
      <c r="D10" s="4" t="s">
        <v>172</v>
      </c>
      <c r="E10" s="4"/>
      <c r="F10" s="24" t="s">
        <v>177</v>
      </c>
      <c r="G10" s="3" t="s">
        <v>108</v>
      </c>
      <c r="H10" s="34"/>
      <c r="I10" s="34"/>
      <c r="J10" s="71"/>
      <c r="K10" s="34"/>
    </row>
    <row r="11" spans="1:11" s="18" customFormat="1" x14ac:dyDescent="0.3">
      <c r="A11" s="46"/>
      <c r="B11" s="46"/>
      <c r="C11" s="44"/>
      <c r="D11" s="11" t="s">
        <v>175</v>
      </c>
      <c r="E11" s="11"/>
      <c r="F11" s="24" t="s">
        <v>176</v>
      </c>
      <c r="G11" s="3" t="s">
        <v>108</v>
      </c>
      <c r="H11" s="34"/>
      <c r="I11" s="34"/>
      <c r="J11" s="34"/>
      <c r="K11" s="34"/>
    </row>
    <row r="12" spans="1:11" s="18" customFormat="1" x14ac:dyDescent="0.3">
      <c r="A12" s="46"/>
      <c r="B12" s="46"/>
      <c r="C12" s="45"/>
      <c r="D12" s="15" t="s">
        <v>173</v>
      </c>
      <c r="E12" s="11"/>
      <c r="F12" s="24"/>
      <c r="G12" s="3" t="s">
        <v>108</v>
      </c>
      <c r="H12" s="34"/>
      <c r="I12" s="34"/>
      <c r="J12" s="71"/>
      <c r="K12" s="71"/>
    </row>
    <row r="13" spans="1:11" x14ac:dyDescent="0.3">
      <c r="A13" s="46"/>
      <c r="B13" s="46"/>
      <c r="C13" s="47" t="s">
        <v>7</v>
      </c>
      <c r="D13" s="5" t="s">
        <v>41</v>
      </c>
      <c r="E13" s="5"/>
      <c r="F13" s="25"/>
      <c r="G13" s="6"/>
    </row>
    <row r="14" spans="1:11" x14ac:dyDescent="0.3">
      <c r="A14" s="46"/>
      <c r="B14" s="46"/>
      <c r="C14" s="47"/>
      <c r="D14" s="5" t="s">
        <v>42</v>
      </c>
      <c r="E14" s="5"/>
      <c r="F14" s="25"/>
      <c r="G14" s="6"/>
    </row>
    <row r="15" spans="1:11" x14ac:dyDescent="0.3">
      <c r="A15" s="46"/>
      <c r="B15" s="46"/>
      <c r="C15" s="5" t="s">
        <v>6</v>
      </c>
      <c r="D15" s="5"/>
      <c r="E15" s="5"/>
      <c r="F15" s="25"/>
      <c r="G15" s="6"/>
    </row>
    <row r="16" spans="1:11" x14ac:dyDescent="0.3">
      <c r="A16" s="46"/>
      <c r="B16" s="46" t="s">
        <v>36</v>
      </c>
      <c r="C16" s="47" t="s">
        <v>8</v>
      </c>
      <c r="D16" s="35" t="s">
        <v>43</v>
      </c>
      <c r="E16" s="35"/>
      <c r="F16" s="25"/>
      <c r="G16" s="6"/>
    </row>
    <row r="17" spans="1:8" x14ac:dyDescent="0.3">
      <c r="A17" s="46"/>
      <c r="B17" s="46"/>
      <c r="C17" s="47"/>
      <c r="D17" s="35" t="s">
        <v>44</v>
      </c>
      <c r="E17" s="35"/>
      <c r="F17" s="25" t="s">
        <v>109</v>
      </c>
      <c r="G17" s="6" t="s">
        <v>108</v>
      </c>
    </row>
    <row r="18" spans="1:8" x14ac:dyDescent="0.3">
      <c r="A18" s="46"/>
      <c r="B18" s="46"/>
      <c r="C18" s="9" t="s">
        <v>178</v>
      </c>
      <c r="D18" s="36"/>
      <c r="E18" s="36"/>
      <c r="F18" s="26"/>
      <c r="G18" s="3" t="s">
        <v>108</v>
      </c>
      <c r="H18" s="34"/>
    </row>
    <row r="19" spans="1:8" x14ac:dyDescent="0.3">
      <c r="A19" s="46"/>
      <c r="B19" s="46"/>
      <c r="C19" s="46" t="s">
        <v>9</v>
      </c>
      <c r="D19" s="43" t="s">
        <v>212</v>
      </c>
      <c r="E19" s="7" t="s">
        <v>101</v>
      </c>
      <c r="F19" s="24"/>
      <c r="G19" s="3" t="s">
        <v>108</v>
      </c>
      <c r="H19" s="34"/>
    </row>
    <row r="20" spans="1:8" x14ac:dyDescent="0.3">
      <c r="A20" s="46"/>
      <c r="B20" s="46"/>
      <c r="C20" s="46"/>
      <c r="D20" s="44"/>
      <c r="E20" s="4" t="s">
        <v>102</v>
      </c>
      <c r="F20" s="24"/>
      <c r="G20" s="3" t="s">
        <v>108</v>
      </c>
      <c r="H20" s="34"/>
    </row>
    <row r="21" spans="1:8" x14ac:dyDescent="0.3">
      <c r="A21" s="46"/>
      <c r="B21" s="46"/>
      <c r="C21" s="46"/>
      <c r="D21" s="45"/>
      <c r="E21" s="4" t="s">
        <v>103</v>
      </c>
      <c r="F21" s="24"/>
      <c r="G21" s="3" t="s">
        <v>108</v>
      </c>
      <c r="H21" s="34"/>
    </row>
    <row r="22" spans="1:8" x14ac:dyDescent="0.3">
      <c r="A22" s="46"/>
      <c r="B22" s="46"/>
      <c r="C22" s="46"/>
      <c r="D22" s="52" t="s">
        <v>213</v>
      </c>
      <c r="E22" s="7" t="s">
        <v>100</v>
      </c>
      <c r="F22" s="24"/>
      <c r="G22" s="3" t="s">
        <v>108</v>
      </c>
      <c r="H22" s="34"/>
    </row>
    <row r="23" spans="1:8" x14ac:dyDescent="0.3">
      <c r="A23" s="46"/>
      <c r="B23" s="46"/>
      <c r="C23" s="46"/>
      <c r="D23" s="53"/>
      <c r="E23" s="4" t="s">
        <v>34</v>
      </c>
      <c r="F23" s="24"/>
      <c r="G23" s="3" t="s">
        <v>108</v>
      </c>
      <c r="H23" s="34"/>
    </row>
    <row r="24" spans="1:8" s="18" customFormat="1" ht="40.75" x14ac:dyDescent="0.3">
      <c r="A24" s="46"/>
      <c r="B24" s="46"/>
      <c r="C24" s="46"/>
      <c r="D24" s="53"/>
      <c r="E24" s="49" t="s">
        <v>104</v>
      </c>
      <c r="F24" s="56" t="s">
        <v>166</v>
      </c>
      <c r="G24" s="3" t="s">
        <v>108</v>
      </c>
      <c r="H24" s="34"/>
    </row>
    <row r="25" spans="1:8" x14ac:dyDescent="0.3">
      <c r="A25" s="46"/>
      <c r="B25" s="46"/>
      <c r="C25" s="46"/>
      <c r="D25" s="54"/>
      <c r="E25" s="49"/>
      <c r="F25" s="16" t="s">
        <v>219</v>
      </c>
      <c r="H25" s="34"/>
    </row>
    <row r="26" spans="1:8" x14ac:dyDescent="0.3">
      <c r="A26" s="46"/>
      <c r="B26" s="46"/>
      <c r="C26" s="29" t="s">
        <v>10</v>
      </c>
      <c r="D26" s="29"/>
      <c r="E26" s="29"/>
      <c r="F26" s="25"/>
      <c r="G26" s="6"/>
    </row>
    <row r="27" spans="1:8" x14ac:dyDescent="0.3">
      <c r="A27" s="46"/>
      <c r="B27" s="46"/>
      <c r="C27" s="4" t="s">
        <v>35</v>
      </c>
      <c r="D27" s="4"/>
      <c r="E27" s="4"/>
      <c r="F27" s="24" t="s">
        <v>107</v>
      </c>
      <c r="G27" s="3" t="s">
        <v>108</v>
      </c>
      <c r="H27" s="34"/>
    </row>
    <row r="28" spans="1:8" s="18" customFormat="1" x14ac:dyDescent="0.3">
      <c r="A28" s="46"/>
      <c r="B28" s="40" t="s">
        <v>179</v>
      </c>
      <c r="C28" s="49" t="s">
        <v>189</v>
      </c>
      <c r="D28" s="10" t="s">
        <v>183</v>
      </c>
      <c r="E28" s="10" t="s">
        <v>185</v>
      </c>
      <c r="F28" s="10" t="s">
        <v>214</v>
      </c>
      <c r="G28" s="10" t="s">
        <v>108</v>
      </c>
      <c r="H28" s="34"/>
    </row>
    <row r="29" spans="1:8" s="18" customFormat="1" x14ac:dyDescent="0.3">
      <c r="A29" s="46"/>
      <c r="B29" s="41"/>
      <c r="C29" s="49"/>
      <c r="D29" s="10" t="s">
        <v>184</v>
      </c>
      <c r="E29" s="10" t="s">
        <v>185</v>
      </c>
      <c r="F29" s="10" t="s">
        <v>186</v>
      </c>
      <c r="G29" s="10" t="s">
        <v>108</v>
      </c>
      <c r="H29" s="34"/>
    </row>
    <row r="30" spans="1:8" s="18" customFormat="1" x14ac:dyDescent="0.3">
      <c r="A30" s="46"/>
      <c r="B30" s="41"/>
      <c r="C30" s="47" t="s">
        <v>192</v>
      </c>
      <c r="D30" s="6" t="s">
        <v>183</v>
      </c>
      <c r="E30" s="6" t="s">
        <v>191</v>
      </c>
      <c r="F30" s="6" t="s">
        <v>186</v>
      </c>
      <c r="G30" s="6" t="s">
        <v>108</v>
      </c>
      <c r="H30" s="34"/>
    </row>
    <row r="31" spans="1:8" s="18" customFormat="1" x14ac:dyDescent="0.3">
      <c r="A31" s="46"/>
      <c r="B31" s="41"/>
      <c r="C31" s="47"/>
      <c r="D31" s="6" t="s">
        <v>184</v>
      </c>
      <c r="E31" s="6" t="s">
        <v>191</v>
      </c>
      <c r="F31" s="6" t="s">
        <v>186</v>
      </c>
      <c r="G31" s="6" t="s">
        <v>108</v>
      </c>
      <c r="H31" s="34"/>
    </row>
    <row r="32" spans="1:8" s="18" customFormat="1" x14ac:dyDescent="0.3">
      <c r="A32" s="46"/>
      <c r="B32" s="42"/>
      <c r="C32" s="10" t="s">
        <v>190</v>
      </c>
      <c r="D32" s="10" t="s">
        <v>182</v>
      </c>
      <c r="E32" s="10" t="s">
        <v>188</v>
      </c>
      <c r="F32" s="10" t="s">
        <v>187</v>
      </c>
      <c r="G32" s="10" t="s">
        <v>108</v>
      </c>
      <c r="H32" s="34"/>
    </row>
    <row r="33" spans="1:11" s="18" customFormat="1" x14ac:dyDescent="0.3">
      <c r="A33" s="46"/>
      <c r="B33" s="40" t="s">
        <v>193</v>
      </c>
      <c r="C33" s="10" t="s">
        <v>194</v>
      </c>
      <c r="D33" s="10"/>
      <c r="E33" s="10"/>
      <c r="F33" s="10" t="s">
        <v>198</v>
      </c>
      <c r="G33" s="10" t="s">
        <v>108</v>
      </c>
      <c r="H33" s="34"/>
      <c r="J33" s="71"/>
      <c r="K33" s="34"/>
    </row>
    <row r="34" spans="1:11" s="18" customFormat="1" x14ac:dyDescent="0.3">
      <c r="A34" s="46"/>
      <c r="B34" s="41"/>
      <c r="C34" s="10" t="s">
        <v>195</v>
      </c>
      <c r="D34" s="10"/>
      <c r="E34" s="10"/>
      <c r="F34" s="10"/>
      <c r="G34" s="10"/>
      <c r="H34" s="34"/>
      <c r="J34" s="71"/>
      <c r="K34" s="34"/>
    </row>
    <row r="35" spans="1:11" s="18" customFormat="1" x14ac:dyDescent="0.3">
      <c r="A35" s="46"/>
      <c r="B35" s="41"/>
      <c r="C35" s="10" t="s">
        <v>196</v>
      </c>
      <c r="D35" s="10"/>
      <c r="E35" s="10"/>
      <c r="F35" s="10"/>
      <c r="G35" s="10"/>
      <c r="H35" s="34"/>
      <c r="J35" s="71"/>
      <c r="K35" s="34"/>
    </row>
    <row r="36" spans="1:11" s="18" customFormat="1" x14ac:dyDescent="0.3">
      <c r="A36" s="46"/>
      <c r="B36" s="42"/>
      <c r="C36" s="6" t="s">
        <v>197</v>
      </c>
      <c r="D36" s="6"/>
      <c r="E36" s="6"/>
      <c r="F36" s="6"/>
      <c r="G36" s="6"/>
      <c r="H36" s="1"/>
    </row>
    <row r="37" spans="1:11" x14ac:dyDescent="0.3">
      <c r="A37" s="46"/>
      <c r="B37" s="47" t="s">
        <v>25</v>
      </c>
      <c r="C37" s="29" t="s">
        <v>45</v>
      </c>
      <c r="D37" s="29"/>
      <c r="E37" s="29"/>
      <c r="F37" s="25"/>
      <c r="G37" s="6"/>
    </row>
    <row r="38" spans="1:11" x14ac:dyDescent="0.3">
      <c r="A38" s="46"/>
      <c r="B38" s="47"/>
      <c r="C38" s="29" t="s">
        <v>46</v>
      </c>
      <c r="D38" s="29"/>
      <c r="E38" s="29"/>
      <c r="F38" s="25"/>
      <c r="G38" s="6"/>
    </row>
    <row r="39" spans="1:11" x14ac:dyDescent="0.3">
      <c r="A39" s="46"/>
      <c r="B39" s="47"/>
      <c r="C39" s="29" t="s">
        <v>11</v>
      </c>
      <c r="D39" s="29"/>
      <c r="E39" s="29"/>
      <c r="F39" s="25"/>
      <c r="G39" s="6"/>
    </row>
    <row r="40" spans="1:11" x14ac:dyDescent="0.3">
      <c r="A40" s="46"/>
      <c r="B40" s="43" t="s">
        <v>12</v>
      </c>
      <c r="C40" s="43" t="s">
        <v>13</v>
      </c>
      <c r="D40" s="40" t="s">
        <v>80</v>
      </c>
      <c r="E40" s="9" t="s">
        <v>81</v>
      </c>
      <c r="F40" s="26" t="s">
        <v>92</v>
      </c>
      <c r="G40" s="3" t="s">
        <v>108</v>
      </c>
      <c r="H40" s="34"/>
      <c r="I40" s="34"/>
      <c r="J40" s="71"/>
      <c r="K40" s="71"/>
    </row>
    <row r="41" spans="1:11" x14ac:dyDescent="0.3">
      <c r="A41" s="46"/>
      <c r="B41" s="44"/>
      <c r="C41" s="44"/>
      <c r="D41" s="41"/>
      <c r="E41" s="9" t="s">
        <v>82</v>
      </c>
      <c r="F41" s="26"/>
      <c r="G41" s="3" t="s">
        <v>108</v>
      </c>
      <c r="H41" s="34"/>
      <c r="I41" s="34"/>
      <c r="J41" s="71"/>
      <c r="K41" s="71"/>
    </row>
    <row r="42" spans="1:11" x14ac:dyDescent="0.3">
      <c r="A42" s="46"/>
      <c r="B42" s="44"/>
      <c r="C42" s="44"/>
      <c r="D42" s="41"/>
      <c r="E42" s="9" t="s">
        <v>83</v>
      </c>
      <c r="F42" s="26"/>
      <c r="G42" s="3" t="s">
        <v>108</v>
      </c>
      <c r="H42" s="34"/>
      <c r="I42" s="34"/>
      <c r="J42" s="71"/>
      <c r="K42" s="71"/>
    </row>
    <row r="43" spans="1:11" x14ac:dyDescent="0.3">
      <c r="A43" s="46"/>
      <c r="B43" s="44"/>
      <c r="C43" s="44"/>
      <c r="D43" s="42"/>
      <c r="E43" s="9" t="s">
        <v>84</v>
      </c>
      <c r="F43" s="26"/>
      <c r="G43" s="3" t="s">
        <v>108</v>
      </c>
      <c r="H43" s="34"/>
      <c r="I43" s="34"/>
      <c r="J43" s="71"/>
      <c r="K43" s="71"/>
    </row>
    <row r="44" spans="1:11" x14ac:dyDescent="0.3">
      <c r="A44" s="46"/>
      <c r="B44" s="44"/>
      <c r="C44" s="44"/>
      <c r="D44" s="35" t="s">
        <v>85</v>
      </c>
      <c r="E44" s="35"/>
      <c r="F44" s="25"/>
      <c r="G44" s="6" t="s">
        <v>108</v>
      </c>
      <c r="H44" s="34"/>
    </row>
    <row r="45" spans="1:11" x14ac:dyDescent="0.3">
      <c r="A45" s="46"/>
      <c r="B45" s="44"/>
      <c r="C45" s="44"/>
      <c r="D45" s="57" t="s">
        <v>86</v>
      </c>
      <c r="E45" s="35"/>
      <c r="F45" s="25" t="s">
        <v>110</v>
      </c>
      <c r="G45" s="6" t="s">
        <v>108</v>
      </c>
      <c r="H45" s="34"/>
    </row>
    <row r="46" spans="1:11" x14ac:dyDescent="0.3">
      <c r="A46" s="46"/>
      <c r="B46" s="44"/>
      <c r="C46" s="44"/>
      <c r="D46" s="58" t="s">
        <v>87</v>
      </c>
      <c r="E46" s="6" t="s">
        <v>93</v>
      </c>
      <c r="F46" s="59" t="s">
        <v>88</v>
      </c>
      <c r="G46" s="6" t="s">
        <v>108</v>
      </c>
      <c r="H46" s="34"/>
    </row>
    <row r="47" spans="1:11" x14ac:dyDescent="0.3">
      <c r="A47" s="46"/>
      <c r="B47" s="44"/>
      <c r="C47" s="44"/>
      <c r="D47" s="60"/>
      <c r="E47" s="35" t="s">
        <v>89</v>
      </c>
      <c r="F47" s="25" t="s">
        <v>90</v>
      </c>
      <c r="G47" s="6" t="s">
        <v>108</v>
      </c>
      <c r="H47" s="34"/>
    </row>
    <row r="48" spans="1:11" x14ac:dyDescent="0.3">
      <c r="A48" s="46"/>
      <c r="B48" s="44"/>
      <c r="C48" s="44"/>
      <c r="D48" s="35" t="s">
        <v>91</v>
      </c>
      <c r="E48" s="35"/>
      <c r="F48" s="25" t="s">
        <v>94</v>
      </c>
      <c r="G48" s="6" t="s">
        <v>108</v>
      </c>
      <c r="H48" s="34"/>
    </row>
    <row r="49" spans="1:11" x14ac:dyDescent="0.3">
      <c r="A49" s="46"/>
      <c r="B49" s="44"/>
      <c r="C49" s="45"/>
      <c r="D49" s="35" t="s">
        <v>95</v>
      </c>
      <c r="E49" s="35"/>
      <c r="F49" s="25" t="s">
        <v>96</v>
      </c>
      <c r="G49" s="6" t="s">
        <v>108</v>
      </c>
      <c r="H49" s="34"/>
    </row>
    <row r="50" spans="1:11" x14ac:dyDescent="0.3">
      <c r="A50" s="46"/>
      <c r="B50" s="44"/>
      <c r="C50" s="46" t="s">
        <v>14</v>
      </c>
      <c r="D50" s="2" t="s">
        <v>15</v>
      </c>
      <c r="E50" s="2"/>
      <c r="F50" s="24"/>
      <c r="G50" s="3" t="s">
        <v>108</v>
      </c>
      <c r="H50" s="34"/>
      <c r="I50" s="34"/>
      <c r="J50" s="34"/>
      <c r="K50" s="34"/>
    </row>
    <row r="51" spans="1:11" x14ac:dyDescent="0.3">
      <c r="A51" s="46"/>
      <c r="B51" s="44"/>
      <c r="C51" s="46"/>
      <c r="D51" s="2" t="s">
        <v>16</v>
      </c>
      <c r="E51" s="2"/>
      <c r="F51" s="24"/>
      <c r="G51" s="3" t="s">
        <v>108</v>
      </c>
      <c r="H51" s="34"/>
      <c r="I51" s="34"/>
      <c r="J51" s="34"/>
      <c r="K51" s="34"/>
    </row>
    <row r="52" spans="1:11" x14ac:dyDescent="0.3">
      <c r="A52" s="46"/>
      <c r="B52" s="44"/>
      <c r="C52" s="46"/>
      <c r="D52" s="2" t="s">
        <v>17</v>
      </c>
      <c r="E52" s="2"/>
      <c r="F52" s="24"/>
      <c r="G52" s="3" t="s">
        <v>108</v>
      </c>
      <c r="H52" s="34"/>
      <c r="I52" s="34"/>
    </row>
    <row r="53" spans="1:11" x14ac:dyDescent="0.3">
      <c r="A53" s="46"/>
      <c r="B53" s="44"/>
      <c r="C53" s="46" t="s">
        <v>18</v>
      </c>
      <c r="D53" s="2" t="s">
        <v>97</v>
      </c>
      <c r="E53" s="2"/>
      <c r="F53" s="24"/>
      <c r="G53" s="3" t="s">
        <v>108</v>
      </c>
      <c r="H53" s="34"/>
      <c r="I53" s="34"/>
    </row>
    <row r="54" spans="1:11" x14ac:dyDescent="0.3">
      <c r="A54" s="46"/>
      <c r="B54" s="44"/>
      <c r="C54" s="46"/>
      <c r="D54" s="35" t="s">
        <v>16</v>
      </c>
      <c r="E54" s="35"/>
      <c r="F54" s="25"/>
      <c r="G54" s="6" t="s">
        <v>108</v>
      </c>
      <c r="H54" s="34"/>
      <c r="K54" s="71"/>
    </row>
    <row r="55" spans="1:11" x14ac:dyDescent="0.3">
      <c r="A55" s="46"/>
      <c r="B55" s="44"/>
      <c r="C55" s="46"/>
      <c r="D55" s="2" t="s">
        <v>19</v>
      </c>
      <c r="E55" s="2"/>
      <c r="F55" s="24"/>
      <c r="G55" s="3" t="s">
        <v>108</v>
      </c>
      <c r="H55" s="34"/>
      <c r="I55" s="34"/>
    </row>
    <row r="56" spans="1:11" s="18" customFormat="1" ht="27.15" x14ac:dyDescent="0.3">
      <c r="A56" s="46"/>
      <c r="B56" s="44"/>
      <c r="C56" s="58" t="s">
        <v>165</v>
      </c>
      <c r="D56" s="58" t="s">
        <v>160</v>
      </c>
      <c r="E56" s="35" t="s">
        <v>162</v>
      </c>
      <c r="F56" s="25" t="s">
        <v>163</v>
      </c>
      <c r="G56" s="6" t="s">
        <v>108</v>
      </c>
      <c r="H56" s="34"/>
    </row>
    <row r="57" spans="1:11" s="18" customFormat="1" ht="54.3" x14ac:dyDescent="0.3">
      <c r="A57" s="46"/>
      <c r="B57" s="44"/>
      <c r="C57" s="61"/>
      <c r="D57" s="60"/>
      <c r="E57" s="35" t="s">
        <v>161</v>
      </c>
      <c r="F57" s="25" t="s">
        <v>164</v>
      </c>
      <c r="G57" s="6" t="s">
        <v>108</v>
      </c>
      <c r="H57" s="34"/>
    </row>
    <row r="58" spans="1:11" s="18" customFormat="1" ht="27.15" x14ac:dyDescent="0.3">
      <c r="A58" s="46"/>
      <c r="B58" s="44"/>
      <c r="C58" s="60"/>
      <c r="D58" s="62" t="s">
        <v>169</v>
      </c>
      <c r="E58" s="35"/>
      <c r="F58" s="25" t="s">
        <v>168</v>
      </c>
      <c r="G58" s="6" t="s">
        <v>108</v>
      </c>
      <c r="H58" s="34"/>
    </row>
    <row r="59" spans="1:11" s="18" customFormat="1" ht="198.7" customHeight="1" x14ac:dyDescent="0.3">
      <c r="A59" s="46"/>
      <c r="B59" s="44"/>
      <c r="C59" s="62" t="s">
        <v>141</v>
      </c>
      <c r="D59" s="63"/>
      <c r="E59" s="64"/>
      <c r="F59" s="65"/>
      <c r="G59" s="6" t="s">
        <v>108</v>
      </c>
      <c r="H59" s="34"/>
    </row>
    <row r="60" spans="1:11" x14ac:dyDescent="0.3">
      <c r="A60" s="46"/>
      <c r="B60" s="47" t="s">
        <v>20</v>
      </c>
      <c r="C60" s="47" t="s">
        <v>26</v>
      </c>
      <c r="D60" s="13" t="s">
        <v>21</v>
      </c>
      <c r="E60" s="13"/>
      <c r="F60" s="25"/>
      <c r="G60" s="6"/>
    </row>
    <row r="61" spans="1:11" x14ac:dyDescent="0.3">
      <c r="A61" s="46"/>
      <c r="B61" s="47"/>
      <c r="C61" s="47"/>
      <c r="D61" s="13" t="s">
        <v>22</v>
      </c>
      <c r="E61" s="13"/>
      <c r="F61" s="25"/>
      <c r="G61" s="6"/>
    </row>
    <row r="62" spans="1:11" x14ac:dyDescent="0.3">
      <c r="A62" s="46"/>
      <c r="B62" s="47"/>
      <c r="C62" s="47"/>
      <c r="D62" s="13" t="s">
        <v>23</v>
      </c>
      <c r="E62" s="13"/>
      <c r="F62" s="25"/>
      <c r="G62" s="6"/>
    </row>
    <row r="63" spans="1:11" x14ac:dyDescent="0.3">
      <c r="A63" s="46"/>
      <c r="B63" s="47"/>
      <c r="C63" s="47"/>
      <c r="D63" s="13" t="s">
        <v>24</v>
      </c>
      <c r="E63" s="13"/>
      <c r="F63" s="25"/>
      <c r="G63" s="6"/>
    </row>
    <row r="64" spans="1:11" x14ac:dyDescent="0.3">
      <c r="A64" s="46"/>
      <c r="B64" s="47"/>
      <c r="C64" s="47"/>
      <c r="D64" s="13" t="s">
        <v>27</v>
      </c>
      <c r="E64" s="13"/>
      <c r="F64" s="25"/>
      <c r="G64" s="6"/>
    </row>
    <row r="65" spans="1:8" x14ac:dyDescent="0.3">
      <c r="A65" s="46"/>
      <c r="B65" s="66" t="s">
        <v>111</v>
      </c>
      <c r="C65" s="67" t="s">
        <v>98</v>
      </c>
      <c r="D65" s="35"/>
      <c r="E65" s="35"/>
      <c r="F65" s="25" t="s">
        <v>99</v>
      </c>
      <c r="G65" s="6" t="s">
        <v>108</v>
      </c>
      <c r="H65" s="34"/>
    </row>
    <row r="66" spans="1:8" x14ac:dyDescent="0.3">
      <c r="A66" s="46"/>
      <c r="B66" s="66"/>
      <c r="C66" s="35" t="s">
        <v>29</v>
      </c>
      <c r="D66" s="35"/>
      <c r="E66" s="35"/>
      <c r="F66" s="25"/>
      <c r="G66" s="6" t="s">
        <v>108</v>
      </c>
      <c r="H66" s="34"/>
    </row>
    <row r="67" spans="1:8" x14ac:dyDescent="0.3">
      <c r="A67" s="46"/>
      <c r="B67" s="47"/>
      <c r="C67" s="35" t="s">
        <v>30</v>
      </c>
      <c r="D67" s="35"/>
      <c r="E67" s="35"/>
      <c r="F67" s="25"/>
      <c r="G67" s="6" t="s">
        <v>108</v>
      </c>
      <c r="H67" s="34"/>
    </row>
    <row r="68" spans="1:8" x14ac:dyDescent="0.3">
      <c r="A68" s="46"/>
      <c r="B68" s="47"/>
      <c r="C68" s="35" t="s">
        <v>32</v>
      </c>
      <c r="D68" s="35"/>
      <c r="E68" s="35"/>
      <c r="F68" s="68"/>
      <c r="G68" s="6" t="s">
        <v>108</v>
      </c>
      <c r="H68" s="34"/>
    </row>
    <row r="69" spans="1:8" x14ac:dyDescent="0.3">
      <c r="A69" s="46"/>
      <c r="B69" s="47"/>
      <c r="C69" s="35" t="s">
        <v>31</v>
      </c>
      <c r="D69" s="69"/>
      <c r="E69" s="35"/>
      <c r="F69" s="70" t="s">
        <v>199</v>
      </c>
      <c r="G69" s="6" t="s">
        <v>108</v>
      </c>
      <c r="H69" s="34"/>
    </row>
    <row r="70" spans="1:8" x14ac:dyDescent="0.3">
      <c r="A70" s="46"/>
      <c r="B70" s="47"/>
      <c r="C70" s="35" t="s">
        <v>33</v>
      </c>
      <c r="D70" s="69"/>
      <c r="E70" s="35"/>
      <c r="F70" s="70" t="s">
        <v>200</v>
      </c>
      <c r="G70" s="6" t="s">
        <v>108</v>
      </c>
      <c r="H70" s="34"/>
    </row>
    <row r="71" spans="1:8" x14ac:dyDescent="0.3">
      <c r="A71" s="46"/>
      <c r="B71" s="47"/>
      <c r="C71" s="35" t="s">
        <v>28</v>
      </c>
      <c r="D71" s="35"/>
      <c r="E71" s="35"/>
      <c r="F71" s="25"/>
      <c r="G71" s="6"/>
    </row>
    <row r="72" spans="1:8" x14ac:dyDescent="0.3">
      <c r="A72" s="46" t="s">
        <v>1</v>
      </c>
      <c r="B72" s="46" t="s">
        <v>47</v>
      </c>
      <c r="C72" s="2" t="s">
        <v>54</v>
      </c>
      <c r="D72" s="2"/>
      <c r="E72" s="2"/>
      <c r="F72" s="24"/>
      <c r="G72" s="3" t="s">
        <v>108</v>
      </c>
    </row>
    <row r="73" spans="1:8" x14ac:dyDescent="0.3">
      <c r="A73" s="46"/>
      <c r="B73" s="46"/>
      <c r="C73" s="2" t="s">
        <v>55</v>
      </c>
      <c r="D73" s="2"/>
      <c r="E73" s="2"/>
      <c r="F73" s="24"/>
      <c r="G73" s="3" t="s">
        <v>108</v>
      </c>
    </row>
    <row r="74" spans="1:8" x14ac:dyDescent="0.3">
      <c r="A74" s="46"/>
      <c r="B74" s="46"/>
      <c r="C74" s="2" t="s">
        <v>56</v>
      </c>
      <c r="D74" s="2"/>
      <c r="E74" s="2"/>
      <c r="F74" s="24"/>
      <c r="G74" s="3" t="s">
        <v>108</v>
      </c>
    </row>
    <row r="75" spans="1:8" x14ac:dyDescent="0.3">
      <c r="A75" s="46"/>
      <c r="B75" s="46"/>
      <c r="C75" s="2" t="s">
        <v>57</v>
      </c>
      <c r="D75" s="2"/>
      <c r="E75" s="2"/>
      <c r="F75" s="24"/>
      <c r="G75" s="3" t="s">
        <v>108</v>
      </c>
    </row>
    <row r="76" spans="1:8" x14ac:dyDescent="0.3">
      <c r="A76" s="46"/>
      <c r="B76" s="46" t="s">
        <v>131</v>
      </c>
      <c r="C76" s="2" t="s">
        <v>54</v>
      </c>
      <c r="D76" s="2"/>
      <c r="E76" s="2"/>
      <c r="F76" s="24"/>
      <c r="G76" s="3" t="s">
        <v>108</v>
      </c>
    </row>
    <row r="77" spans="1:8" x14ac:dyDescent="0.3">
      <c r="A77" s="46"/>
      <c r="B77" s="46"/>
      <c r="C77" s="2" t="s">
        <v>58</v>
      </c>
      <c r="D77" s="2"/>
      <c r="E77" s="2"/>
      <c r="F77" s="24"/>
      <c r="G77" s="3" t="s">
        <v>108</v>
      </c>
    </row>
    <row r="78" spans="1:8" x14ac:dyDescent="0.3">
      <c r="A78" s="46"/>
      <c r="B78" s="46"/>
      <c r="C78" s="2" t="s">
        <v>55</v>
      </c>
      <c r="D78" s="2"/>
      <c r="E78" s="2"/>
      <c r="F78" s="24"/>
      <c r="G78" s="3" t="s">
        <v>108</v>
      </c>
    </row>
    <row r="79" spans="1:8" x14ac:dyDescent="0.3">
      <c r="A79" s="46"/>
      <c r="B79" s="46"/>
      <c r="C79" s="2" t="s">
        <v>56</v>
      </c>
      <c r="D79" s="2"/>
      <c r="E79" s="2"/>
      <c r="F79" s="24"/>
      <c r="G79" s="3" t="s">
        <v>108</v>
      </c>
    </row>
    <row r="80" spans="1:8" s="18" customFormat="1" x14ac:dyDescent="0.3">
      <c r="A80" s="46"/>
      <c r="B80" s="46"/>
      <c r="C80" s="17" t="s">
        <v>181</v>
      </c>
      <c r="D80" s="17"/>
      <c r="E80" s="17"/>
      <c r="F80" s="27"/>
      <c r="G80" s="3" t="s">
        <v>108</v>
      </c>
      <c r="H80" s="1"/>
    </row>
    <row r="81" spans="1:7" x14ac:dyDescent="0.3">
      <c r="A81" s="46"/>
      <c r="B81" s="46"/>
      <c r="C81" s="2" t="s">
        <v>57</v>
      </c>
      <c r="D81" s="2"/>
      <c r="E81" s="2"/>
      <c r="F81" s="24"/>
      <c r="G81" s="3" t="s">
        <v>108</v>
      </c>
    </row>
    <row r="82" spans="1:7" x14ac:dyDescent="0.3">
      <c r="A82" s="46"/>
      <c r="B82" s="46" t="s">
        <v>48</v>
      </c>
      <c r="C82" s="2" t="s">
        <v>54</v>
      </c>
      <c r="D82" s="2"/>
      <c r="E82" s="2"/>
      <c r="F82" s="24"/>
      <c r="G82" s="3" t="s">
        <v>108</v>
      </c>
    </row>
    <row r="83" spans="1:7" x14ac:dyDescent="0.3">
      <c r="A83" s="46"/>
      <c r="B83" s="46"/>
      <c r="C83" s="2" t="s">
        <v>58</v>
      </c>
      <c r="D83" s="2"/>
      <c r="E83" s="2"/>
      <c r="F83" s="24"/>
      <c r="G83" s="3" t="s">
        <v>108</v>
      </c>
    </row>
    <row r="84" spans="1:7" x14ac:dyDescent="0.3">
      <c r="A84" s="46"/>
      <c r="B84" s="46"/>
      <c r="C84" s="2" t="s">
        <v>55</v>
      </c>
      <c r="D84" s="2"/>
      <c r="E84" s="2"/>
      <c r="F84" s="24"/>
      <c r="G84" s="3" t="s">
        <v>108</v>
      </c>
    </row>
    <row r="85" spans="1:7" x14ac:dyDescent="0.3">
      <c r="A85" s="46"/>
      <c r="B85" s="46"/>
      <c r="C85" s="2" t="s">
        <v>56</v>
      </c>
      <c r="D85" s="2"/>
      <c r="E85" s="2"/>
      <c r="F85" s="24"/>
      <c r="G85" s="3" t="s">
        <v>108</v>
      </c>
    </row>
    <row r="86" spans="1:7" x14ac:dyDescent="0.3">
      <c r="A86" s="46"/>
      <c r="B86" s="46"/>
      <c r="C86" s="2" t="s">
        <v>57</v>
      </c>
      <c r="D86" s="2"/>
      <c r="E86" s="2"/>
      <c r="F86" s="24"/>
      <c r="G86" s="3" t="s">
        <v>108</v>
      </c>
    </row>
    <row r="87" spans="1:7" x14ac:dyDescent="0.3">
      <c r="A87" s="46"/>
      <c r="B87" s="46" t="s">
        <v>49</v>
      </c>
      <c r="C87" s="2" t="s">
        <v>54</v>
      </c>
      <c r="D87" s="2"/>
      <c r="E87" s="2"/>
      <c r="F87" s="24"/>
      <c r="G87" s="3" t="s">
        <v>108</v>
      </c>
    </row>
    <row r="88" spans="1:7" x14ac:dyDescent="0.3">
      <c r="A88" s="46"/>
      <c r="B88" s="46"/>
      <c r="C88" s="2" t="s">
        <v>58</v>
      </c>
      <c r="D88" s="2"/>
      <c r="E88" s="2"/>
      <c r="F88" s="24"/>
      <c r="G88" s="3" t="s">
        <v>108</v>
      </c>
    </row>
    <row r="89" spans="1:7" x14ac:dyDescent="0.3">
      <c r="A89" s="46"/>
      <c r="B89" s="46"/>
      <c r="C89" s="2" t="s">
        <v>55</v>
      </c>
      <c r="D89" s="2"/>
      <c r="E89" s="2"/>
      <c r="F89" s="24"/>
      <c r="G89" s="3" t="s">
        <v>108</v>
      </c>
    </row>
    <row r="90" spans="1:7" x14ac:dyDescent="0.3">
      <c r="A90" s="46"/>
      <c r="B90" s="46"/>
      <c r="C90" s="2" t="s">
        <v>56</v>
      </c>
      <c r="D90" s="2"/>
      <c r="E90" s="2"/>
      <c r="F90" s="24"/>
      <c r="G90" s="3" t="s">
        <v>108</v>
      </c>
    </row>
    <row r="91" spans="1:7" x14ac:dyDescent="0.3">
      <c r="A91" s="46"/>
      <c r="B91" s="46"/>
      <c r="C91" s="2" t="s">
        <v>57</v>
      </c>
      <c r="D91" s="2"/>
      <c r="E91" s="2"/>
      <c r="F91" s="24"/>
      <c r="G91" s="3" t="s">
        <v>108</v>
      </c>
    </row>
    <row r="92" spans="1:7" x14ac:dyDescent="0.3">
      <c r="A92" s="46"/>
      <c r="B92" s="46" t="s">
        <v>50</v>
      </c>
      <c r="C92" s="2" t="s">
        <v>54</v>
      </c>
      <c r="D92" s="2"/>
      <c r="E92" s="2"/>
      <c r="F92" s="24"/>
      <c r="G92" s="3" t="s">
        <v>108</v>
      </c>
    </row>
    <row r="93" spans="1:7" x14ac:dyDescent="0.3">
      <c r="A93" s="46"/>
      <c r="B93" s="46"/>
      <c r="C93" s="2" t="s">
        <v>58</v>
      </c>
      <c r="D93" s="2"/>
      <c r="E93" s="2"/>
      <c r="F93" s="24"/>
      <c r="G93" s="3" t="s">
        <v>108</v>
      </c>
    </row>
    <row r="94" spans="1:7" x14ac:dyDescent="0.3">
      <c r="A94" s="46"/>
      <c r="B94" s="46"/>
      <c r="C94" s="2" t="s">
        <v>55</v>
      </c>
      <c r="D94" s="2"/>
      <c r="E94" s="2"/>
      <c r="F94" s="24"/>
      <c r="G94" s="3" t="s">
        <v>108</v>
      </c>
    </row>
    <row r="95" spans="1:7" x14ac:dyDescent="0.3">
      <c r="A95" s="46"/>
      <c r="B95" s="46"/>
      <c r="C95" s="2" t="s">
        <v>56</v>
      </c>
      <c r="D95" s="2"/>
      <c r="E95" s="2"/>
      <c r="F95" s="24"/>
      <c r="G95" s="3" t="s">
        <v>108</v>
      </c>
    </row>
    <row r="96" spans="1:7" x14ac:dyDescent="0.3">
      <c r="A96" s="46"/>
      <c r="B96" s="46"/>
      <c r="C96" s="2" t="s">
        <v>57</v>
      </c>
      <c r="D96" s="2"/>
      <c r="E96" s="2"/>
      <c r="F96" s="24"/>
      <c r="G96" s="3" t="s">
        <v>108</v>
      </c>
    </row>
    <row r="97" spans="1:7" x14ac:dyDescent="0.3">
      <c r="A97" s="46"/>
      <c r="B97" s="49" t="s">
        <v>112</v>
      </c>
      <c r="C97" s="30" t="s">
        <v>113</v>
      </c>
      <c r="D97" s="10"/>
      <c r="E97" s="30"/>
      <c r="F97" s="26" t="s">
        <v>159</v>
      </c>
      <c r="G97" s="3" t="s">
        <v>108</v>
      </c>
    </row>
    <row r="98" spans="1:7" ht="27.15" x14ac:dyDescent="0.3">
      <c r="A98" s="46"/>
      <c r="B98" s="49"/>
      <c r="C98" s="30" t="s">
        <v>114</v>
      </c>
      <c r="D98" s="10"/>
      <c r="E98" s="30"/>
      <c r="F98" s="26" t="s">
        <v>115</v>
      </c>
      <c r="G98" s="3" t="s">
        <v>108</v>
      </c>
    </row>
    <row r="99" spans="1:7" x14ac:dyDescent="0.3">
      <c r="A99" s="46"/>
      <c r="B99" s="49"/>
      <c r="C99" s="30" t="s">
        <v>116</v>
      </c>
      <c r="D99" s="10"/>
      <c r="E99" s="30"/>
      <c r="F99" s="26" t="s">
        <v>117</v>
      </c>
      <c r="G99" s="3" t="s">
        <v>108</v>
      </c>
    </row>
    <row r="100" spans="1:7" x14ac:dyDescent="0.3">
      <c r="A100" s="46"/>
      <c r="B100" s="49"/>
      <c r="C100" s="30" t="s">
        <v>118</v>
      </c>
      <c r="D100" s="10"/>
      <c r="E100" s="30"/>
      <c r="F100" s="26" t="s">
        <v>119</v>
      </c>
      <c r="G100" s="3" t="s">
        <v>108</v>
      </c>
    </row>
    <row r="101" spans="1:7" x14ac:dyDescent="0.3">
      <c r="A101" s="46"/>
      <c r="B101" s="49"/>
      <c r="C101" s="30" t="s">
        <v>120</v>
      </c>
      <c r="D101" s="10"/>
      <c r="E101" s="30"/>
      <c r="F101" s="26" t="s">
        <v>121</v>
      </c>
      <c r="G101" s="3" t="s">
        <v>108</v>
      </c>
    </row>
    <row r="102" spans="1:7" x14ac:dyDescent="0.3">
      <c r="A102" s="46"/>
      <c r="B102" s="49" t="s">
        <v>158</v>
      </c>
      <c r="C102" s="30" t="s">
        <v>122</v>
      </c>
      <c r="D102" s="10"/>
      <c r="E102" s="30"/>
      <c r="F102" s="26" t="s">
        <v>123</v>
      </c>
      <c r="G102" s="3" t="s">
        <v>108</v>
      </c>
    </row>
    <row r="103" spans="1:7" x14ac:dyDescent="0.3">
      <c r="A103" s="46"/>
      <c r="B103" s="49"/>
      <c r="C103" s="30" t="s">
        <v>124</v>
      </c>
      <c r="D103" s="10"/>
      <c r="E103" s="30"/>
      <c r="F103" s="26" t="s">
        <v>170</v>
      </c>
      <c r="G103" s="3" t="s">
        <v>108</v>
      </c>
    </row>
    <row r="104" spans="1:7" x14ac:dyDescent="0.3">
      <c r="A104" s="46"/>
      <c r="B104" s="49" t="s">
        <v>125</v>
      </c>
      <c r="C104" s="30" t="s">
        <v>126</v>
      </c>
      <c r="D104" s="10"/>
      <c r="E104" s="30"/>
      <c r="F104" s="26" t="s">
        <v>127</v>
      </c>
      <c r="G104" s="3" t="s">
        <v>108</v>
      </c>
    </row>
    <row r="105" spans="1:7" x14ac:dyDescent="0.3">
      <c r="A105" s="46"/>
      <c r="B105" s="49"/>
      <c r="C105" s="30" t="s">
        <v>132</v>
      </c>
      <c r="D105" s="10"/>
      <c r="E105" s="30"/>
      <c r="F105" s="26" t="s">
        <v>167</v>
      </c>
      <c r="G105" s="3" t="s">
        <v>108</v>
      </c>
    </row>
    <row r="106" spans="1:7" x14ac:dyDescent="0.3">
      <c r="A106" s="46"/>
      <c r="B106" s="50" t="s">
        <v>128</v>
      </c>
      <c r="C106" s="12" t="s">
        <v>129</v>
      </c>
      <c r="D106" s="8"/>
      <c r="E106" s="20"/>
      <c r="F106" s="28"/>
      <c r="G106" s="3" t="s">
        <v>108</v>
      </c>
    </row>
    <row r="107" spans="1:7" x14ac:dyDescent="0.3">
      <c r="A107" s="46"/>
      <c r="B107" s="51"/>
      <c r="C107" s="12" t="s">
        <v>130</v>
      </c>
      <c r="D107" s="8"/>
      <c r="E107" s="12"/>
      <c r="F107" s="27"/>
      <c r="G107" s="3" t="s">
        <v>108</v>
      </c>
    </row>
    <row r="108" spans="1:7" x14ac:dyDescent="0.3">
      <c r="A108" s="46"/>
      <c r="B108" s="47" t="s">
        <v>51</v>
      </c>
      <c r="C108" s="47" t="s">
        <v>62</v>
      </c>
      <c r="D108" s="5" t="s">
        <v>54</v>
      </c>
      <c r="E108" s="5"/>
      <c r="F108" s="25"/>
      <c r="G108" s="6"/>
    </row>
    <row r="109" spans="1:7" x14ac:dyDescent="0.3">
      <c r="A109" s="46"/>
      <c r="B109" s="47"/>
      <c r="C109" s="47"/>
      <c r="D109" s="5" t="s">
        <v>58</v>
      </c>
      <c r="E109" s="5"/>
      <c r="F109" s="25"/>
      <c r="G109" s="6"/>
    </row>
    <row r="110" spans="1:7" x14ac:dyDescent="0.3">
      <c r="A110" s="46"/>
      <c r="B110" s="47"/>
      <c r="C110" s="47"/>
      <c r="D110" s="5" t="s">
        <v>55</v>
      </c>
      <c r="E110" s="5"/>
      <c r="F110" s="25"/>
      <c r="G110" s="6"/>
    </row>
    <row r="111" spans="1:7" x14ac:dyDescent="0.3">
      <c r="A111" s="46"/>
      <c r="B111" s="47"/>
      <c r="C111" s="47"/>
      <c r="D111" s="5" t="s">
        <v>56</v>
      </c>
      <c r="E111" s="5"/>
      <c r="F111" s="25"/>
      <c r="G111" s="6"/>
    </row>
    <row r="112" spans="1:7" x14ac:dyDescent="0.3">
      <c r="A112" s="46"/>
      <c r="B112" s="47"/>
      <c r="C112" s="47"/>
      <c r="D112" s="5" t="s">
        <v>57</v>
      </c>
      <c r="E112" s="5"/>
      <c r="F112" s="25"/>
      <c r="G112" s="6"/>
    </row>
    <row r="113" spans="1:7" x14ac:dyDescent="0.3">
      <c r="A113" s="46"/>
      <c r="B113" s="47"/>
      <c r="C113" s="47" t="s">
        <v>26</v>
      </c>
      <c r="D113" s="5" t="s">
        <v>54</v>
      </c>
      <c r="E113" s="5"/>
      <c r="F113" s="25"/>
      <c r="G113" s="6"/>
    </row>
    <row r="114" spans="1:7" x14ac:dyDescent="0.3">
      <c r="A114" s="46"/>
      <c r="B114" s="47"/>
      <c r="C114" s="47"/>
      <c r="D114" s="5" t="s">
        <v>58</v>
      </c>
      <c r="E114" s="5"/>
      <c r="F114" s="25"/>
      <c r="G114" s="6"/>
    </row>
    <row r="115" spans="1:7" x14ac:dyDescent="0.3">
      <c r="A115" s="46"/>
      <c r="B115" s="47"/>
      <c r="C115" s="47"/>
      <c r="D115" s="5" t="s">
        <v>55</v>
      </c>
      <c r="E115" s="5"/>
      <c r="F115" s="25"/>
      <c r="G115" s="6"/>
    </row>
    <row r="116" spans="1:7" x14ac:dyDescent="0.3">
      <c r="A116" s="46"/>
      <c r="B116" s="47"/>
      <c r="C116" s="47"/>
      <c r="D116" s="5" t="s">
        <v>56</v>
      </c>
      <c r="E116" s="5"/>
      <c r="F116" s="25"/>
      <c r="G116" s="6"/>
    </row>
    <row r="117" spans="1:7" x14ac:dyDescent="0.3">
      <c r="A117" s="46"/>
      <c r="B117" s="47"/>
      <c r="C117" s="47"/>
      <c r="D117" s="5" t="s">
        <v>57</v>
      </c>
      <c r="E117" s="5"/>
      <c r="F117" s="25"/>
      <c r="G117" s="6"/>
    </row>
    <row r="118" spans="1:7" x14ac:dyDescent="0.3">
      <c r="A118" s="46"/>
      <c r="B118" s="47" t="s">
        <v>67</v>
      </c>
      <c r="C118" s="47" t="s">
        <v>68</v>
      </c>
      <c r="D118" s="5" t="s">
        <v>65</v>
      </c>
      <c r="E118" s="5"/>
      <c r="F118" s="25"/>
      <c r="G118" s="6"/>
    </row>
    <row r="119" spans="1:7" x14ac:dyDescent="0.3">
      <c r="A119" s="46"/>
      <c r="B119" s="47"/>
      <c r="C119" s="47"/>
      <c r="D119" s="5" t="s">
        <v>63</v>
      </c>
      <c r="E119" s="5"/>
      <c r="F119" s="25"/>
      <c r="G119" s="6"/>
    </row>
    <row r="120" spans="1:7" x14ac:dyDescent="0.3">
      <c r="A120" s="46"/>
      <c r="B120" s="47"/>
      <c r="C120" s="47"/>
      <c r="D120" s="5" t="s">
        <v>64</v>
      </c>
      <c r="E120" s="5"/>
      <c r="F120" s="25"/>
      <c r="G120" s="6"/>
    </row>
    <row r="121" spans="1:7" x14ac:dyDescent="0.3">
      <c r="A121" s="46"/>
      <c r="B121" s="47"/>
      <c r="C121" s="47"/>
      <c r="D121" s="5" t="s">
        <v>66</v>
      </c>
      <c r="E121" s="5"/>
      <c r="F121" s="25"/>
      <c r="G121" s="6"/>
    </row>
    <row r="122" spans="1:7" x14ac:dyDescent="0.3">
      <c r="A122" s="46"/>
      <c r="B122" s="46" t="s">
        <v>69</v>
      </c>
      <c r="C122" s="2" t="s">
        <v>54</v>
      </c>
      <c r="D122" s="2"/>
      <c r="E122" s="2"/>
      <c r="F122" s="24"/>
      <c r="G122" s="3" t="s">
        <v>108</v>
      </c>
    </row>
    <row r="123" spans="1:7" x14ac:dyDescent="0.3">
      <c r="A123" s="46"/>
      <c r="B123" s="46"/>
      <c r="C123" s="2" t="s">
        <v>58</v>
      </c>
      <c r="D123" s="2"/>
      <c r="E123" s="2"/>
      <c r="F123" s="24"/>
      <c r="G123" s="3" t="s">
        <v>108</v>
      </c>
    </row>
    <row r="124" spans="1:7" x14ac:dyDescent="0.3">
      <c r="A124" s="46"/>
      <c r="B124" s="46"/>
      <c r="C124" s="2" t="s">
        <v>55</v>
      </c>
      <c r="D124" s="2"/>
      <c r="E124" s="2"/>
      <c r="F124" s="24"/>
      <c r="G124" s="3" t="s">
        <v>108</v>
      </c>
    </row>
    <row r="125" spans="1:7" x14ac:dyDescent="0.3">
      <c r="A125" s="46"/>
      <c r="B125" s="46"/>
      <c r="C125" s="2" t="s">
        <v>56</v>
      </c>
      <c r="D125" s="2"/>
      <c r="E125" s="2"/>
      <c r="F125" s="24"/>
      <c r="G125" s="3" t="s">
        <v>108</v>
      </c>
    </row>
    <row r="126" spans="1:7" x14ac:dyDescent="0.3">
      <c r="A126" s="46"/>
      <c r="B126" s="46"/>
      <c r="C126" s="2" t="s">
        <v>57</v>
      </c>
      <c r="D126" s="2"/>
      <c r="E126" s="2"/>
      <c r="F126" s="24"/>
      <c r="G126" s="3" t="s">
        <v>108</v>
      </c>
    </row>
    <row r="127" spans="1:7" x14ac:dyDescent="0.3">
      <c r="A127" s="46"/>
      <c r="B127" s="46" t="s">
        <v>52</v>
      </c>
      <c r="C127" s="2" t="s">
        <v>54</v>
      </c>
      <c r="D127" s="2"/>
      <c r="E127" s="2"/>
      <c r="F127" s="24"/>
      <c r="G127" s="3" t="s">
        <v>108</v>
      </c>
    </row>
    <row r="128" spans="1:7" x14ac:dyDescent="0.3">
      <c r="A128" s="46"/>
      <c r="B128" s="46"/>
      <c r="C128" s="2" t="s">
        <v>55</v>
      </c>
      <c r="D128" s="2"/>
      <c r="E128" s="2"/>
      <c r="F128" s="24"/>
      <c r="G128" s="3" t="s">
        <v>108</v>
      </c>
    </row>
    <row r="129" spans="1:7" x14ac:dyDescent="0.3">
      <c r="A129" s="46"/>
      <c r="B129" s="46" t="s">
        <v>53</v>
      </c>
      <c r="C129" s="46" t="s">
        <v>59</v>
      </c>
      <c r="D129" s="2" t="s">
        <v>54</v>
      </c>
      <c r="E129" s="2"/>
      <c r="F129" s="24"/>
      <c r="G129" s="3" t="s">
        <v>108</v>
      </c>
    </row>
    <row r="130" spans="1:7" x14ac:dyDescent="0.3">
      <c r="A130" s="46"/>
      <c r="B130" s="46"/>
      <c r="C130" s="46"/>
      <c r="D130" s="2" t="s">
        <v>58</v>
      </c>
      <c r="E130" s="2"/>
      <c r="F130" s="24"/>
      <c r="G130" s="3" t="s">
        <v>108</v>
      </c>
    </row>
    <row r="131" spans="1:7" x14ac:dyDescent="0.3">
      <c r="A131" s="46"/>
      <c r="B131" s="46"/>
      <c r="C131" s="46"/>
      <c r="D131" s="2" t="s">
        <v>55</v>
      </c>
      <c r="E131" s="2"/>
      <c r="F131" s="24"/>
      <c r="G131" s="3" t="s">
        <v>108</v>
      </c>
    </row>
    <row r="132" spans="1:7" x14ac:dyDescent="0.3">
      <c r="A132" s="46"/>
      <c r="B132" s="46"/>
      <c r="C132" s="46"/>
      <c r="D132" s="2" t="s">
        <v>56</v>
      </c>
      <c r="E132" s="2"/>
      <c r="F132" s="24"/>
      <c r="G132" s="3" t="s">
        <v>108</v>
      </c>
    </row>
    <row r="133" spans="1:7" x14ac:dyDescent="0.3">
      <c r="A133" s="46"/>
      <c r="B133" s="46"/>
      <c r="C133" s="46"/>
      <c r="D133" s="2" t="s">
        <v>57</v>
      </c>
      <c r="E133" s="2"/>
      <c r="F133" s="24"/>
      <c r="G133" s="3" t="s">
        <v>108</v>
      </c>
    </row>
    <row r="134" spans="1:7" x14ac:dyDescent="0.3">
      <c r="A134" s="46"/>
      <c r="B134" s="46"/>
      <c r="C134" s="47" t="s">
        <v>60</v>
      </c>
      <c r="D134" s="13" t="s">
        <v>54</v>
      </c>
      <c r="E134" s="2"/>
      <c r="F134" s="24"/>
      <c r="G134" s="3" t="s">
        <v>108</v>
      </c>
    </row>
    <row r="135" spans="1:7" x14ac:dyDescent="0.3">
      <c r="A135" s="46"/>
      <c r="B135" s="46"/>
      <c r="C135" s="47"/>
      <c r="D135" s="13" t="s">
        <v>58</v>
      </c>
      <c r="E135" s="2"/>
      <c r="F135" s="24"/>
      <c r="G135" s="3" t="s">
        <v>108</v>
      </c>
    </row>
    <row r="136" spans="1:7" x14ac:dyDescent="0.3">
      <c r="A136" s="46"/>
      <c r="B136" s="46"/>
      <c r="C136" s="47"/>
      <c r="D136" s="13" t="s">
        <v>55</v>
      </c>
      <c r="E136" s="2"/>
      <c r="F136" s="24"/>
      <c r="G136" s="3" t="s">
        <v>108</v>
      </c>
    </row>
    <row r="137" spans="1:7" x14ac:dyDescent="0.3">
      <c r="A137" s="46"/>
      <c r="B137" s="46"/>
      <c r="C137" s="47"/>
      <c r="D137" s="13" t="s">
        <v>56</v>
      </c>
      <c r="E137" s="2"/>
      <c r="F137" s="24"/>
      <c r="G137" s="3" t="s">
        <v>108</v>
      </c>
    </row>
    <row r="138" spans="1:7" x14ac:dyDescent="0.3">
      <c r="A138" s="46"/>
      <c r="B138" s="46"/>
      <c r="C138" s="47"/>
      <c r="D138" s="13" t="s">
        <v>57</v>
      </c>
      <c r="E138" s="2"/>
      <c r="F138" s="24"/>
      <c r="G138" s="3" t="s">
        <v>108</v>
      </c>
    </row>
    <row r="139" spans="1:7" x14ac:dyDescent="0.3">
      <c r="A139" s="46"/>
      <c r="B139" s="46"/>
      <c r="C139" s="47" t="s">
        <v>61</v>
      </c>
      <c r="D139" s="13" t="s">
        <v>54</v>
      </c>
      <c r="E139" s="2"/>
      <c r="F139" s="24"/>
      <c r="G139" s="3" t="s">
        <v>108</v>
      </c>
    </row>
    <row r="140" spans="1:7" x14ac:dyDescent="0.3">
      <c r="A140" s="46"/>
      <c r="B140" s="46"/>
      <c r="C140" s="47"/>
      <c r="D140" s="13" t="s">
        <v>58</v>
      </c>
      <c r="E140" s="2"/>
      <c r="F140" s="24"/>
      <c r="G140" s="3" t="s">
        <v>108</v>
      </c>
    </row>
    <row r="141" spans="1:7" x14ac:dyDescent="0.3">
      <c r="A141" s="46"/>
      <c r="B141" s="46"/>
      <c r="C141" s="47"/>
      <c r="D141" s="13" t="s">
        <v>55</v>
      </c>
      <c r="E141" s="2"/>
      <c r="F141" s="24"/>
      <c r="G141" s="3" t="s">
        <v>108</v>
      </c>
    </row>
    <row r="142" spans="1:7" x14ac:dyDescent="0.3">
      <c r="A142" s="46"/>
      <c r="B142" s="46"/>
      <c r="C142" s="47"/>
      <c r="D142" s="13" t="s">
        <v>56</v>
      </c>
      <c r="E142" s="2"/>
      <c r="F142" s="24"/>
      <c r="G142" s="3" t="s">
        <v>108</v>
      </c>
    </row>
    <row r="143" spans="1:7" x14ac:dyDescent="0.3">
      <c r="A143" s="46"/>
      <c r="B143" s="46"/>
      <c r="C143" s="47"/>
      <c r="D143" s="13" t="s">
        <v>57</v>
      </c>
      <c r="E143" s="2"/>
      <c r="F143" s="24"/>
      <c r="G143" s="3" t="s">
        <v>108</v>
      </c>
    </row>
  </sheetData>
  <mergeCells count="51">
    <mergeCell ref="C134:C138"/>
    <mergeCell ref="C139:C143"/>
    <mergeCell ref="B16:B27"/>
    <mergeCell ref="C16:C17"/>
    <mergeCell ref="C19:C25"/>
    <mergeCell ref="C108:C112"/>
    <mergeCell ref="C113:C117"/>
    <mergeCell ref="B118:B121"/>
    <mergeCell ref="C118:C121"/>
    <mergeCell ref="C53:C55"/>
    <mergeCell ref="C60:C64"/>
    <mergeCell ref="B33:B36"/>
    <mergeCell ref="D19:D21"/>
    <mergeCell ref="D22:D25"/>
    <mergeCell ref="C28:C29"/>
    <mergeCell ref="C30:C31"/>
    <mergeCell ref="C129:C133"/>
    <mergeCell ref="D59:F59"/>
    <mergeCell ref="C50:C52"/>
    <mergeCell ref="D40:D43"/>
    <mergeCell ref="D46:D47"/>
    <mergeCell ref="E24:E25"/>
    <mergeCell ref="A72:A143"/>
    <mergeCell ref="B72:B75"/>
    <mergeCell ref="B76:B81"/>
    <mergeCell ref="B82:B86"/>
    <mergeCell ref="B87:B91"/>
    <mergeCell ref="B92:B96"/>
    <mergeCell ref="B108:B117"/>
    <mergeCell ref="B122:B126"/>
    <mergeCell ref="B127:B128"/>
    <mergeCell ref="B129:B143"/>
    <mergeCell ref="B97:B101"/>
    <mergeCell ref="B102:B103"/>
    <mergeCell ref="B104:B105"/>
    <mergeCell ref="B106:B107"/>
    <mergeCell ref="A1:E1"/>
    <mergeCell ref="C56:C58"/>
    <mergeCell ref="D56:D57"/>
    <mergeCell ref="C10:C12"/>
    <mergeCell ref="B28:B32"/>
    <mergeCell ref="A2:A71"/>
    <mergeCell ref="B2:B15"/>
    <mergeCell ref="B37:B39"/>
    <mergeCell ref="B60:B64"/>
    <mergeCell ref="B65:B71"/>
    <mergeCell ref="B40:B59"/>
    <mergeCell ref="D4:D6"/>
    <mergeCell ref="C3:C6"/>
    <mergeCell ref="C13:C14"/>
    <mergeCell ref="C40:C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zoomScale="183" zoomScaleNormal="183" workbookViewId="0">
      <selection activeCell="E8" sqref="E8"/>
    </sheetView>
  </sheetViews>
  <sheetFormatPr defaultRowHeight="13.6" x14ac:dyDescent="0.3"/>
  <cols>
    <col min="2" max="2" width="15.9296875" bestFit="1" customWidth="1"/>
  </cols>
  <sheetData>
    <row r="3" spans="2:7" x14ac:dyDescent="0.3">
      <c r="B3" s="3"/>
      <c r="C3" s="3" t="s">
        <v>72</v>
      </c>
      <c r="D3" s="3" t="s">
        <v>78</v>
      </c>
      <c r="E3" s="3" t="s">
        <v>73</v>
      </c>
      <c r="F3" s="3" t="s">
        <v>70</v>
      </c>
      <c r="G3" s="3" t="s">
        <v>71</v>
      </c>
    </row>
    <row r="4" spans="2:7" x14ac:dyDescent="0.3">
      <c r="B4" s="3" t="s">
        <v>0</v>
      </c>
      <c r="C4" s="2" t="s">
        <v>74</v>
      </c>
      <c r="D4" s="2" t="s">
        <v>74</v>
      </c>
      <c r="E4" s="2"/>
      <c r="F4" s="2"/>
      <c r="G4" s="2"/>
    </row>
    <row r="5" spans="2:7" x14ac:dyDescent="0.3">
      <c r="B5" s="3" t="s">
        <v>75</v>
      </c>
      <c r="C5" s="2"/>
      <c r="D5" s="2"/>
      <c r="E5" s="2"/>
      <c r="F5" s="2" t="s">
        <v>74</v>
      </c>
      <c r="G5" s="2"/>
    </row>
    <row r="6" spans="2:7" x14ac:dyDescent="0.3">
      <c r="B6" s="3" t="s">
        <v>79</v>
      </c>
      <c r="C6" s="2" t="s">
        <v>74</v>
      </c>
      <c r="D6" s="2" t="s">
        <v>74</v>
      </c>
      <c r="E6" s="2"/>
      <c r="F6" s="2" t="s">
        <v>74</v>
      </c>
      <c r="G6" s="2"/>
    </row>
    <row r="7" spans="2:7" x14ac:dyDescent="0.3">
      <c r="B7" s="3" t="s">
        <v>76</v>
      </c>
      <c r="C7" s="2" t="s">
        <v>74</v>
      </c>
      <c r="D7" s="2" t="s">
        <v>74</v>
      </c>
      <c r="E7" s="2"/>
      <c r="F7" s="2" t="s">
        <v>74</v>
      </c>
      <c r="G7" s="2" t="s">
        <v>74</v>
      </c>
    </row>
    <row r="8" spans="2:7" x14ac:dyDescent="0.3">
      <c r="B8" s="3" t="s">
        <v>77</v>
      </c>
      <c r="C8" s="2" t="s">
        <v>74</v>
      </c>
      <c r="D8" s="2" t="s">
        <v>74</v>
      </c>
      <c r="E8" s="3"/>
      <c r="F8" s="3"/>
      <c r="G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:P40"/>
  <sheetViews>
    <sheetView topLeftCell="E13" workbookViewId="0">
      <selection activeCell="K27" sqref="K27"/>
    </sheetView>
  </sheetViews>
  <sheetFormatPr defaultRowHeight="13.6" x14ac:dyDescent="0.3"/>
  <cols>
    <col min="11" max="11" width="24.19921875" bestFit="1" customWidth="1"/>
  </cols>
  <sheetData>
    <row r="18" spans="6:16" x14ac:dyDescent="0.3">
      <c r="F18" t="s">
        <v>145</v>
      </c>
      <c r="G18" t="s">
        <v>146</v>
      </c>
      <c r="H18" t="s">
        <v>147</v>
      </c>
      <c r="I18" t="s">
        <v>148</v>
      </c>
      <c r="K18" t="s">
        <v>149</v>
      </c>
      <c r="L18" t="s">
        <v>150</v>
      </c>
      <c r="M18" t="s">
        <v>151</v>
      </c>
      <c r="N18" t="s">
        <v>152</v>
      </c>
      <c r="O18" t="s">
        <v>153</v>
      </c>
      <c r="P18" t="s">
        <v>154</v>
      </c>
    </row>
    <row r="19" spans="6:16" x14ac:dyDescent="0.3">
      <c r="F19">
        <v>100</v>
      </c>
      <c r="G19">
        <v>0.8</v>
      </c>
      <c r="H19">
        <v>150</v>
      </c>
      <c r="I19">
        <v>120</v>
      </c>
      <c r="K19">
        <f>120+100</f>
        <v>220</v>
      </c>
      <c r="L19">
        <v>120</v>
      </c>
      <c r="M19">
        <f>K19-L19</f>
        <v>100</v>
      </c>
      <c r="N19">
        <v>30</v>
      </c>
      <c r="O19">
        <v>100</v>
      </c>
      <c r="P19">
        <f>N19+O19</f>
        <v>130</v>
      </c>
    </row>
    <row r="20" spans="6:16" x14ac:dyDescent="0.3">
      <c r="F20" s="18">
        <v>100</v>
      </c>
      <c r="G20" s="18">
        <v>0.8</v>
      </c>
      <c r="H20" s="18">
        <v>150</v>
      </c>
      <c r="I20" s="18">
        <v>120</v>
      </c>
      <c r="K20" s="18">
        <v>120</v>
      </c>
      <c r="L20" s="18">
        <v>120</v>
      </c>
      <c r="M20" s="18">
        <f>K20-L20+M19</f>
        <v>100</v>
      </c>
      <c r="N20">
        <v>60</v>
      </c>
      <c r="O20">
        <v>100</v>
      </c>
      <c r="P20" s="18">
        <f>N20+O20</f>
        <v>160</v>
      </c>
    </row>
    <row r="21" spans="6:16" x14ac:dyDescent="0.3">
      <c r="F21" s="18">
        <v>100</v>
      </c>
      <c r="G21" s="18">
        <v>0.8</v>
      </c>
      <c r="H21" s="18">
        <v>150</v>
      </c>
      <c r="I21" s="18">
        <v>120</v>
      </c>
      <c r="J21" s="18"/>
      <c r="K21">
        <v>120</v>
      </c>
      <c r="L21" s="18">
        <v>120</v>
      </c>
      <c r="M21" s="18">
        <f t="shared" ref="M21:M24" si="0">K21-L21+M20</f>
        <v>100</v>
      </c>
      <c r="N21">
        <v>90</v>
      </c>
      <c r="O21" s="18">
        <v>100</v>
      </c>
      <c r="P21" s="18">
        <f t="shared" ref="P21:P22" si="1">N21+O21</f>
        <v>190</v>
      </c>
    </row>
    <row r="22" spans="6:16" x14ac:dyDescent="0.3">
      <c r="F22" s="18">
        <v>100</v>
      </c>
      <c r="G22" s="18">
        <v>0.8</v>
      </c>
      <c r="H22" s="18">
        <v>150</v>
      </c>
      <c r="I22" s="18">
        <v>120</v>
      </c>
      <c r="J22" s="18"/>
      <c r="K22">
        <v>120</v>
      </c>
      <c r="L22" s="18">
        <v>220</v>
      </c>
      <c r="M22" s="18">
        <f t="shared" si="0"/>
        <v>0</v>
      </c>
      <c r="N22">
        <v>-100</v>
      </c>
      <c r="O22" s="18">
        <v>100</v>
      </c>
      <c r="P22" s="18">
        <f t="shared" si="1"/>
        <v>0</v>
      </c>
    </row>
    <row r="23" spans="6:16" x14ac:dyDescent="0.3">
      <c r="F23" s="18">
        <v>100</v>
      </c>
      <c r="G23" s="18">
        <v>0.8</v>
      </c>
      <c r="H23" s="18">
        <v>150</v>
      </c>
      <c r="I23" s="18">
        <v>120</v>
      </c>
      <c r="J23" s="18"/>
      <c r="K23">
        <v>120</v>
      </c>
      <c r="L23">
        <v>120</v>
      </c>
      <c r="M23" s="18">
        <f t="shared" si="0"/>
        <v>0</v>
      </c>
      <c r="N23">
        <v>0</v>
      </c>
      <c r="O23" s="18">
        <v>100</v>
      </c>
      <c r="P23" s="18"/>
    </row>
    <row r="24" spans="6:16" x14ac:dyDescent="0.3">
      <c r="F24" s="18">
        <v>100</v>
      </c>
      <c r="G24" s="18">
        <v>0.8</v>
      </c>
      <c r="H24" s="18">
        <v>150</v>
      </c>
      <c r="I24" s="18">
        <v>120</v>
      </c>
      <c r="J24" s="18"/>
      <c r="M24" s="18">
        <f t="shared" si="0"/>
        <v>0</v>
      </c>
      <c r="O24" s="18">
        <v>100</v>
      </c>
      <c r="P24" s="18"/>
    </row>
    <row r="27" spans="6:16" x14ac:dyDescent="0.3">
      <c r="J27" t="s">
        <v>156</v>
      </c>
      <c r="K27" t="s">
        <v>180</v>
      </c>
      <c r="N27" t="s">
        <v>155</v>
      </c>
    </row>
    <row r="29" spans="6:16" x14ac:dyDescent="0.3">
      <c r="J29" t="s">
        <v>157</v>
      </c>
    </row>
    <row r="31" spans="6:16" x14ac:dyDescent="0.3">
      <c r="N31">
        <v>-1000</v>
      </c>
    </row>
    <row r="32" spans="6:16" x14ac:dyDescent="0.3">
      <c r="K32">
        <v>1000</v>
      </c>
      <c r="L32">
        <v>150</v>
      </c>
      <c r="M32">
        <f>K32-L32</f>
        <v>850</v>
      </c>
      <c r="N32">
        <f>N31+L32</f>
        <v>-850</v>
      </c>
      <c r="O32">
        <v>1000</v>
      </c>
    </row>
    <row r="33" spans="11:16" x14ac:dyDescent="0.3">
      <c r="K33" s="18"/>
      <c r="L33" s="18">
        <v>150</v>
      </c>
      <c r="M33" s="18">
        <f>M32-L33</f>
        <v>700</v>
      </c>
      <c r="N33" s="18">
        <f>N32+L33</f>
        <v>-700</v>
      </c>
      <c r="O33" s="18">
        <v>1000</v>
      </c>
      <c r="P33" s="18"/>
    </row>
    <row r="34" spans="11:16" x14ac:dyDescent="0.3">
      <c r="K34" s="18"/>
      <c r="L34" s="18">
        <v>150</v>
      </c>
      <c r="M34" s="18">
        <f t="shared" ref="M34:M40" si="2">M33-L34</f>
        <v>550</v>
      </c>
      <c r="N34" s="18">
        <f t="shared" ref="N34:N38" si="3">N33+L34</f>
        <v>-550</v>
      </c>
      <c r="O34" s="18">
        <v>1000</v>
      </c>
      <c r="P34" s="18"/>
    </row>
    <row r="35" spans="11:16" x14ac:dyDescent="0.3">
      <c r="K35" s="18"/>
      <c r="L35" s="18">
        <v>150</v>
      </c>
      <c r="M35" s="18">
        <f t="shared" si="2"/>
        <v>400</v>
      </c>
      <c r="N35" s="18">
        <f t="shared" si="3"/>
        <v>-400</v>
      </c>
      <c r="O35" s="18">
        <v>1000</v>
      </c>
      <c r="P35" s="18"/>
    </row>
    <row r="36" spans="11:16" x14ac:dyDescent="0.3">
      <c r="K36" s="18"/>
      <c r="L36" s="18">
        <v>150</v>
      </c>
      <c r="M36" s="18">
        <f t="shared" si="2"/>
        <v>250</v>
      </c>
      <c r="N36" s="18">
        <f t="shared" si="3"/>
        <v>-250</v>
      </c>
      <c r="O36" s="18">
        <v>1000</v>
      </c>
      <c r="P36" s="18"/>
    </row>
    <row r="37" spans="11:16" x14ac:dyDescent="0.3">
      <c r="K37" s="18"/>
      <c r="L37" s="18">
        <v>150</v>
      </c>
      <c r="M37" s="18">
        <f t="shared" si="2"/>
        <v>100</v>
      </c>
      <c r="N37" s="18">
        <f t="shared" si="3"/>
        <v>-100</v>
      </c>
      <c r="O37" s="18">
        <v>1000</v>
      </c>
      <c r="P37" s="18"/>
    </row>
    <row r="38" spans="11:16" x14ac:dyDescent="0.3">
      <c r="K38" s="18"/>
      <c r="L38" s="18">
        <v>150</v>
      </c>
      <c r="M38" s="18">
        <f t="shared" si="2"/>
        <v>-50</v>
      </c>
      <c r="N38" s="18">
        <f t="shared" si="3"/>
        <v>50</v>
      </c>
      <c r="O38" s="18">
        <v>1000</v>
      </c>
      <c r="P38" s="18"/>
    </row>
    <row r="39" spans="11:16" x14ac:dyDescent="0.3">
      <c r="K39" s="18"/>
      <c r="L39" s="18">
        <v>150</v>
      </c>
      <c r="M39" s="18">
        <f t="shared" si="2"/>
        <v>-200</v>
      </c>
      <c r="N39" s="18"/>
      <c r="O39" s="18"/>
      <c r="P39" s="18"/>
    </row>
    <row r="40" spans="11:16" x14ac:dyDescent="0.3">
      <c r="L40" s="18">
        <v>120</v>
      </c>
      <c r="M40" s="18">
        <f t="shared" si="2"/>
        <v>-320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F23" sqref="F23"/>
    </sheetView>
  </sheetViews>
  <sheetFormatPr defaultRowHeight="13.6" x14ac:dyDescent="0.3"/>
  <cols>
    <col min="2" max="2" width="23.06640625" bestFit="1" customWidth="1"/>
    <col min="3" max="3" width="14.86328125" bestFit="1" customWidth="1"/>
    <col min="6" max="6" width="83.46484375" customWidth="1"/>
  </cols>
  <sheetData>
    <row r="1" spans="1:7" x14ac:dyDescent="0.3">
      <c r="A1" t="s">
        <v>203</v>
      </c>
      <c r="B1" s="46" t="s">
        <v>47</v>
      </c>
      <c r="C1" s="31" t="s">
        <v>54</v>
      </c>
      <c r="D1" s="31"/>
      <c r="E1" s="31"/>
      <c r="F1" s="24"/>
      <c r="G1" s="3" t="s">
        <v>210</v>
      </c>
    </row>
    <row r="2" spans="1:7" x14ac:dyDescent="0.3">
      <c r="B2" s="46"/>
      <c r="C2" s="31" t="s">
        <v>55</v>
      </c>
      <c r="D2" s="31"/>
      <c r="E2" s="31"/>
      <c r="F2" s="24"/>
      <c r="G2" s="3" t="s">
        <v>210</v>
      </c>
    </row>
    <row r="3" spans="1:7" x14ac:dyDescent="0.3">
      <c r="B3" s="46" t="s">
        <v>131</v>
      </c>
      <c r="C3" s="31" t="s">
        <v>54</v>
      </c>
      <c r="D3" s="31"/>
      <c r="E3" s="31"/>
      <c r="F3" s="24"/>
      <c r="G3" s="3" t="s">
        <v>210</v>
      </c>
    </row>
    <row r="4" spans="1:7" x14ac:dyDescent="0.3">
      <c r="B4" s="46"/>
      <c r="C4" s="31" t="s">
        <v>58</v>
      </c>
      <c r="D4" s="31"/>
      <c r="E4" s="31"/>
      <c r="F4" s="24"/>
      <c r="G4" s="3" t="s">
        <v>210</v>
      </c>
    </row>
    <row r="5" spans="1:7" x14ac:dyDescent="0.3">
      <c r="B5" s="46"/>
      <c r="C5" s="31" t="s">
        <v>55</v>
      </c>
      <c r="D5" s="31"/>
      <c r="E5" s="31"/>
      <c r="F5" s="24"/>
      <c r="G5" s="3" t="s">
        <v>210</v>
      </c>
    </row>
    <row r="6" spans="1:7" x14ac:dyDescent="0.3">
      <c r="B6" s="46"/>
      <c r="C6" s="31" t="s">
        <v>56</v>
      </c>
      <c r="D6" s="31"/>
      <c r="E6" s="31"/>
      <c r="F6" s="24"/>
      <c r="G6" s="3" t="s">
        <v>210</v>
      </c>
    </row>
    <row r="7" spans="1:7" x14ac:dyDescent="0.3">
      <c r="B7" s="46"/>
      <c r="C7" s="33" t="s">
        <v>181</v>
      </c>
      <c r="D7" s="33"/>
      <c r="E7" s="33"/>
      <c r="F7" s="26"/>
      <c r="G7" s="3" t="s">
        <v>210</v>
      </c>
    </row>
    <row r="8" spans="1:7" x14ac:dyDescent="0.3">
      <c r="B8" s="46"/>
      <c r="C8" s="31" t="s">
        <v>57</v>
      </c>
      <c r="D8" s="31"/>
      <c r="E8" s="31"/>
      <c r="F8" s="24"/>
      <c r="G8" s="3" t="s">
        <v>210</v>
      </c>
    </row>
    <row r="9" spans="1:7" x14ac:dyDescent="0.3">
      <c r="B9" s="48" t="s">
        <v>202</v>
      </c>
      <c r="C9" s="31" t="s">
        <v>54</v>
      </c>
      <c r="D9" s="31"/>
      <c r="E9" s="31"/>
      <c r="F9" s="24"/>
      <c r="G9" s="3" t="s">
        <v>210</v>
      </c>
    </row>
    <row r="10" spans="1:7" x14ac:dyDescent="0.3">
      <c r="B10" s="46"/>
      <c r="C10" s="31" t="s">
        <v>58</v>
      </c>
      <c r="D10" s="31"/>
      <c r="E10" s="31"/>
      <c r="F10" s="24"/>
      <c r="G10" s="3" t="s">
        <v>210</v>
      </c>
    </row>
    <row r="11" spans="1:7" x14ac:dyDescent="0.3">
      <c r="B11" s="46"/>
      <c r="C11" s="31" t="s">
        <v>55</v>
      </c>
      <c r="D11" s="31"/>
      <c r="E11" s="31"/>
      <c r="F11" s="24"/>
      <c r="G11" s="3" t="s">
        <v>210</v>
      </c>
    </row>
    <row r="12" spans="1:7" x14ac:dyDescent="0.3">
      <c r="B12" s="46"/>
      <c r="C12" s="31" t="s">
        <v>56</v>
      </c>
      <c r="D12" s="31"/>
      <c r="E12" s="31"/>
      <c r="F12" s="24"/>
      <c r="G12" s="3" t="s">
        <v>210</v>
      </c>
    </row>
    <row r="13" spans="1:7" x14ac:dyDescent="0.3">
      <c r="B13" s="46"/>
      <c r="C13" s="31" t="s">
        <v>57</v>
      </c>
      <c r="D13" s="31"/>
      <c r="E13" s="31"/>
      <c r="F13" s="24"/>
      <c r="G13" s="3" t="s">
        <v>210</v>
      </c>
    </row>
    <row r="14" spans="1:7" x14ac:dyDescent="0.3">
      <c r="B14" s="46" t="s">
        <v>49</v>
      </c>
      <c r="C14" s="31" t="s">
        <v>54</v>
      </c>
      <c r="D14" s="31"/>
      <c r="E14" s="31"/>
      <c r="F14" s="24"/>
      <c r="G14" s="3" t="s">
        <v>210</v>
      </c>
    </row>
    <row r="15" spans="1:7" x14ac:dyDescent="0.3">
      <c r="B15" s="46"/>
      <c r="C15" s="31" t="s">
        <v>58</v>
      </c>
      <c r="D15" s="31"/>
      <c r="E15" s="31"/>
      <c r="F15" s="24"/>
      <c r="G15" s="3" t="s">
        <v>210</v>
      </c>
    </row>
    <row r="16" spans="1:7" x14ac:dyDescent="0.3">
      <c r="B16" s="46"/>
      <c r="C16" s="31" t="s">
        <v>55</v>
      </c>
      <c r="D16" s="31"/>
      <c r="E16" s="31"/>
      <c r="F16" s="24"/>
      <c r="G16" s="3" t="s">
        <v>210</v>
      </c>
    </row>
    <row r="17" spans="2:7" x14ac:dyDescent="0.3">
      <c r="B17" s="46"/>
      <c r="C17" s="31" t="s">
        <v>56</v>
      </c>
      <c r="D17" s="31"/>
      <c r="E17" s="31"/>
      <c r="F17" s="24"/>
      <c r="G17" s="3" t="s">
        <v>210</v>
      </c>
    </row>
    <row r="18" spans="2:7" x14ac:dyDescent="0.3">
      <c r="B18" s="46"/>
      <c r="C18" s="31" t="s">
        <v>57</v>
      </c>
      <c r="D18" s="31"/>
      <c r="E18" s="31"/>
      <c r="F18" s="24"/>
      <c r="G18" s="3" t="s">
        <v>210</v>
      </c>
    </row>
    <row r="19" spans="2:7" x14ac:dyDescent="0.3">
      <c r="B19" s="46" t="s">
        <v>50</v>
      </c>
      <c r="C19" s="31" t="s">
        <v>54</v>
      </c>
      <c r="D19" s="31"/>
      <c r="E19" s="31"/>
      <c r="F19" s="24"/>
      <c r="G19" s="3" t="s">
        <v>210</v>
      </c>
    </row>
    <row r="20" spans="2:7" x14ac:dyDescent="0.3">
      <c r="B20" s="46"/>
      <c r="C20" s="31" t="s">
        <v>58</v>
      </c>
      <c r="D20" s="31"/>
      <c r="E20" s="31"/>
      <c r="F20" s="24"/>
      <c r="G20" s="3" t="s">
        <v>210</v>
      </c>
    </row>
    <row r="21" spans="2:7" x14ac:dyDescent="0.3">
      <c r="B21" s="46"/>
      <c r="C21" s="31" t="s">
        <v>55</v>
      </c>
      <c r="D21" s="31"/>
      <c r="E21" s="31"/>
      <c r="F21" s="24"/>
      <c r="G21" s="3" t="s">
        <v>210</v>
      </c>
    </row>
    <row r="22" spans="2:7" x14ac:dyDescent="0.3">
      <c r="B22" s="46"/>
      <c r="C22" s="31" t="s">
        <v>56</v>
      </c>
      <c r="D22" s="31"/>
      <c r="E22" s="31"/>
      <c r="F22" s="24"/>
      <c r="G22" s="3" t="s">
        <v>210</v>
      </c>
    </row>
    <row r="23" spans="2:7" x14ac:dyDescent="0.3">
      <c r="B23" s="46"/>
      <c r="C23" s="31" t="s">
        <v>57</v>
      </c>
      <c r="D23" s="31"/>
      <c r="E23" s="31"/>
      <c r="F23" s="24"/>
      <c r="G23" s="3" t="s">
        <v>210</v>
      </c>
    </row>
    <row r="24" spans="2:7" x14ac:dyDescent="0.3">
      <c r="B24" s="49" t="s">
        <v>112</v>
      </c>
      <c r="C24" s="33" t="s">
        <v>113</v>
      </c>
      <c r="D24" s="10"/>
      <c r="E24" s="33"/>
      <c r="F24" s="26" t="s">
        <v>159</v>
      </c>
      <c r="G24" s="3" t="s">
        <v>210</v>
      </c>
    </row>
    <row r="25" spans="2:7" x14ac:dyDescent="0.3">
      <c r="B25" s="49"/>
      <c r="C25" s="33" t="s">
        <v>114</v>
      </c>
      <c r="D25" s="10"/>
      <c r="E25" s="33"/>
      <c r="F25" s="26" t="s">
        <v>204</v>
      </c>
      <c r="G25" s="3" t="s">
        <v>210</v>
      </c>
    </row>
    <row r="26" spans="2:7" x14ac:dyDescent="0.3">
      <c r="B26" s="49"/>
      <c r="C26" s="33" t="s">
        <v>116</v>
      </c>
      <c r="D26" s="10"/>
      <c r="E26" s="33"/>
      <c r="F26" s="26" t="s">
        <v>205</v>
      </c>
      <c r="G26" s="3" t="s">
        <v>210</v>
      </c>
    </row>
    <row r="27" spans="2:7" x14ac:dyDescent="0.3">
      <c r="B27" s="49"/>
      <c r="C27" s="33" t="s">
        <v>118</v>
      </c>
      <c r="D27" s="10"/>
      <c r="E27" s="33"/>
      <c r="F27" s="26" t="s">
        <v>206</v>
      </c>
      <c r="G27" s="3" t="s">
        <v>210</v>
      </c>
    </row>
    <row r="28" spans="2:7" x14ac:dyDescent="0.3">
      <c r="B28" s="49"/>
      <c r="C28" s="33" t="s">
        <v>120</v>
      </c>
      <c r="D28" s="10"/>
      <c r="E28" s="33"/>
      <c r="F28" s="26" t="s">
        <v>207</v>
      </c>
      <c r="G28" s="3" t="s">
        <v>210</v>
      </c>
    </row>
    <row r="29" spans="2:7" x14ac:dyDescent="0.3">
      <c r="B29" s="49" t="s">
        <v>158</v>
      </c>
      <c r="C29" s="33" t="s">
        <v>122</v>
      </c>
      <c r="D29" s="10"/>
      <c r="E29" s="33"/>
      <c r="F29" s="26" t="s">
        <v>208</v>
      </c>
      <c r="G29" s="3" t="s">
        <v>210</v>
      </c>
    </row>
    <row r="30" spans="2:7" x14ac:dyDescent="0.3">
      <c r="B30" s="49"/>
      <c r="C30" s="33" t="s">
        <v>124</v>
      </c>
      <c r="D30" s="10"/>
      <c r="E30" s="33"/>
      <c r="F30" s="26" t="s">
        <v>209</v>
      </c>
      <c r="G30" s="3" t="s">
        <v>210</v>
      </c>
    </row>
    <row r="31" spans="2:7" x14ac:dyDescent="0.3">
      <c r="B31" s="49" t="s">
        <v>125</v>
      </c>
      <c r="C31" s="33" t="s">
        <v>126</v>
      </c>
      <c r="D31" s="10"/>
      <c r="E31" s="33"/>
      <c r="F31" s="26" t="s">
        <v>127</v>
      </c>
      <c r="G31" s="3" t="s">
        <v>210</v>
      </c>
    </row>
    <row r="32" spans="2:7" x14ac:dyDescent="0.3">
      <c r="B32" s="49"/>
      <c r="C32" s="33" t="s">
        <v>132</v>
      </c>
      <c r="D32" s="10"/>
      <c r="E32" s="33"/>
      <c r="F32" s="26" t="s">
        <v>167</v>
      </c>
      <c r="G32" s="3" t="s">
        <v>210</v>
      </c>
    </row>
    <row r="33" spans="2:7" x14ac:dyDescent="0.3">
      <c r="B33" s="50" t="s">
        <v>128</v>
      </c>
      <c r="C33" s="17" t="s">
        <v>129</v>
      </c>
      <c r="D33" s="8"/>
      <c r="E33" s="20"/>
      <c r="F33" s="28"/>
      <c r="G33" s="3" t="s">
        <v>210</v>
      </c>
    </row>
    <row r="34" spans="2:7" x14ac:dyDescent="0.3">
      <c r="B34" s="51"/>
      <c r="C34" s="17" t="s">
        <v>130</v>
      </c>
      <c r="D34" s="8"/>
      <c r="E34" s="17"/>
      <c r="F34" s="27"/>
      <c r="G34" s="3" t="s">
        <v>210</v>
      </c>
    </row>
    <row r="35" spans="2:7" x14ac:dyDescent="0.3">
      <c r="B35" s="47" t="s">
        <v>67</v>
      </c>
      <c r="C35" s="47" t="s">
        <v>68</v>
      </c>
      <c r="D35" s="32" t="s">
        <v>65</v>
      </c>
      <c r="E35" s="32"/>
      <c r="F35" s="25"/>
      <c r="G35" s="3" t="s">
        <v>210</v>
      </c>
    </row>
    <row r="36" spans="2:7" x14ac:dyDescent="0.3">
      <c r="B36" s="47"/>
      <c r="C36" s="47"/>
      <c r="D36" s="32" t="s">
        <v>63</v>
      </c>
      <c r="E36" s="32"/>
      <c r="F36" s="25"/>
      <c r="G36" s="3" t="s">
        <v>210</v>
      </c>
    </row>
    <row r="37" spans="2:7" x14ac:dyDescent="0.3">
      <c r="B37" s="47"/>
      <c r="C37" s="47"/>
      <c r="D37" s="32" t="s">
        <v>64</v>
      </c>
      <c r="E37" s="32"/>
      <c r="F37" s="25"/>
      <c r="G37" s="3" t="s">
        <v>210</v>
      </c>
    </row>
    <row r="38" spans="2:7" x14ac:dyDescent="0.3">
      <c r="B38" s="47"/>
      <c r="C38" s="47"/>
      <c r="D38" s="32" t="s">
        <v>66</v>
      </c>
      <c r="E38" s="32"/>
      <c r="F38" s="25"/>
      <c r="G38" s="3" t="s">
        <v>210</v>
      </c>
    </row>
    <row r="39" spans="2:7" x14ac:dyDescent="0.3">
      <c r="B39" s="46" t="s">
        <v>69</v>
      </c>
      <c r="C39" s="31" t="s">
        <v>54</v>
      </c>
      <c r="D39" s="31"/>
      <c r="E39" s="31"/>
      <c r="F39" s="24"/>
      <c r="G39" s="3" t="s">
        <v>210</v>
      </c>
    </row>
    <row r="40" spans="2:7" x14ac:dyDescent="0.3">
      <c r="B40" s="46"/>
      <c r="C40" s="31" t="s">
        <v>58</v>
      </c>
      <c r="D40" s="31"/>
      <c r="E40" s="31"/>
      <c r="F40" s="24"/>
      <c r="G40" s="3" t="s">
        <v>210</v>
      </c>
    </row>
    <row r="41" spans="2:7" x14ac:dyDescent="0.3">
      <c r="B41" s="46"/>
      <c r="C41" s="31" t="s">
        <v>55</v>
      </c>
      <c r="D41" s="31"/>
      <c r="E41" s="31"/>
      <c r="F41" s="24"/>
      <c r="G41" s="3" t="s">
        <v>210</v>
      </c>
    </row>
    <row r="42" spans="2:7" x14ac:dyDescent="0.3">
      <c r="B42" s="46"/>
      <c r="C42" s="31" t="s">
        <v>56</v>
      </c>
      <c r="D42" s="31"/>
      <c r="E42" s="31"/>
      <c r="F42" s="24"/>
      <c r="G42" s="3" t="s">
        <v>210</v>
      </c>
    </row>
    <row r="43" spans="2:7" x14ac:dyDescent="0.3">
      <c r="B43" s="46"/>
      <c r="C43" s="31" t="s">
        <v>57</v>
      </c>
      <c r="D43" s="31"/>
      <c r="E43" s="31"/>
      <c r="F43" s="24"/>
      <c r="G43" s="3" t="s">
        <v>210</v>
      </c>
    </row>
    <row r="44" spans="2:7" x14ac:dyDescent="0.3">
      <c r="B44" s="46" t="s">
        <v>52</v>
      </c>
      <c r="C44" s="31" t="s">
        <v>54</v>
      </c>
      <c r="D44" s="31"/>
      <c r="E44" s="31"/>
      <c r="F44" s="24"/>
      <c r="G44" s="3" t="s">
        <v>210</v>
      </c>
    </row>
    <row r="45" spans="2:7" x14ac:dyDescent="0.3">
      <c r="B45" s="46"/>
      <c r="C45" s="31" t="s">
        <v>55</v>
      </c>
      <c r="D45" s="31"/>
      <c r="E45" s="31"/>
      <c r="F45" s="24"/>
      <c r="G45" s="3" t="s">
        <v>210</v>
      </c>
    </row>
    <row r="51" spans="2:2" x14ac:dyDescent="0.3">
      <c r="B51" t="s">
        <v>201</v>
      </c>
    </row>
  </sheetData>
  <mergeCells count="13">
    <mergeCell ref="B24:B28"/>
    <mergeCell ref="B1:B2"/>
    <mergeCell ref="B3:B8"/>
    <mergeCell ref="B9:B13"/>
    <mergeCell ref="B14:B18"/>
    <mergeCell ref="B19:B23"/>
    <mergeCell ref="B35:B38"/>
    <mergeCell ref="C35:C38"/>
    <mergeCell ref="B39:B43"/>
    <mergeCell ref="B44:B45"/>
    <mergeCell ref="B29:B30"/>
    <mergeCell ref="B31:B32"/>
    <mergeCell ref="B33:B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功能列表</vt:lpstr>
      <vt:lpstr>终端</vt:lpstr>
      <vt:lpstr>Sheet2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ysadmin</dc:creator>
  <cp:lastModifiedBy>ysadmin</cp:lastModifiedBy>
  <dcterms:created xsi:type="dcterms:W3CDTF">2016-01-07T08:52:39Z</dcterms:created>
  <dcterms:modified xsi:type="dcterms:W3CDTF">2016-10-23T14:17:52Z</dcterms:modified>
</cp:coreProperties>
</file>