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7 - Database\"/>
    </mc:Choice>
  </mc:AlternateContent>
  <xr:revisionPtr revIDLastSave="0" documentId="13_ncr:1_{BD06F48D-337E-4DCF-A063-F78E2A38239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IT004.M13.CNCL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10" i="1"/>
</calcChain>
</file>

<file path=xl/sharedStrings.xml><?xml version="1.0" encoding="utf-8"?>
<sst xmlns="http://schemas.openxmlformats.org/spreadsheetml/2006/main" count="414" uniqueCount="188">
  <si>
    <t>TRƯỜNG ĐH CÔNG NGHỆ THÔNG TIN</t>
  </si>
  <si>
    <t>PHÒNG ĐÀO TẠO ĐẠI HỌC</t>
  </si>
  <si>
    <t>DANH SÁCH LỚP</t>
  </si>
  <si>
    <t>HỌC KỲ: 1</t>
  </si>
  <si>
    <t>NĂM HỌC: 2021-2022</t>
  </si>
  <si>
    <t>Môn học: Cơ sở dữ liệu</t>
  </si>
  <si>
    <t>Lớp: IT004.M13.CNCL.1</t>
  </si>
  <si>
    <t>Giảng viên: Vũ Tuấn Hải, Võ Viết Đạt</t>
  </si>
  <si>
    <t>Mã giảng viên: 10993, 80471</t>
  </si>
  <si>
    <t>STT</t>
  </si>
  <si>
    <t>Mã số SV</t>
  </si>
  <si>
    <t>Họ và tên sinh viên</t>
  </si>
  <si>
    <t>Ghi chú</t>
  </si>
  <si>
    <t>19520589</t>
  </si>
  <si>
    <t>Đinh Gia Huy</t>
  </si>
  <si>
    <t>19521256</t>
  </si>
  <si>
    <t>Thái Chí Bảo</t>
  </si>
  <si>
    <t>20520423</t>
  </si>
  <si>
    <t>Trần Quốc Cường</t>
  </si>
  <si>
    <t>20520424</t>
  </si>
  <si>
    <t>Trương Mỹ Song Dân</t>
  </si>
  <si>
    <t>20520463</t>
  </si>
  <si>
    <t>Nguyễn Thái Dương</t>
  </si>
  <si>
    <t>20520923</t>
  </si>
  <si>
    <t>Đặng Thái Tài</t>
  </si>
  <si>
    <t>20521073</t>
  </si>
  <si>
    <t>Nguyễn Thị Ngọc Anh</t>
  </si>
  <si>
    <t>20521687</t>
  </si>
  <si>
    <t>Đinh Thị Ánh Nguyệt</t>
  </si>
  <si>
    <t>20521770</t>
  </si>
  <si>
    <t>Phạm Hữu Phúc</t>
  </si>
  <si>
    <t>20521780</t>
  </si>
  <si>
    <t>Trương Nguyên Phương</t>
  </si>
  <si>
    <t>20521799</t>
  </si>
  <si>
    <t>Vũ Hoàng Quân</t>
  </si>
  <si>
    <t>20521803</t>
  </si>
  <si>
    <t>Lê Đình Thạch Quang</t>
  </si>
  <si>
    <t>20521820</t>
  </si>
  <si>
    <t>Nguyễn Thị Phương Quyên</t>
  </si>
  <si>
    <t>20521835</t>
  </si>
  <si>
    <t>Nguyễn Ngọc Sinh</t>
  </si>
  <si>
    <t>20521850</t>
  </si>
  <si>
    <t>Trần Văn Sơn</t>
  </si>
  <si>
    <t>20521856</t>
  </si>
  <si>
    <t>Huỳnh Anh Tài</t>
  </si>
  <si>
    <t>20521863</t>
  </si>
  <si>
    <t>Trần Võ Tấn Tài</t>
  </si>
  <si>
    <t>20521900</t>
  </si>
  <si>
    <t>Nguyễn Ngọc Thắng</t>
  </si>
  <si>
    <t>20521906</t>
  </si>
  <si>
    <t>Trương Đình Thắng</t>
  </si>
  <si>
    <t>20521916</t>
  </si>
  <si>
    <t>Lý Phúc Thành</t>
  </si>
  <si>
    <t>20521928</t>
  </si>
  <si>
    <t>Triệu Quốc Thành</t>
  </si>
  <si>
    <t>20521943</t>
  </si>
  <si>
    <t>Tống Thanh Thi</t>
  </si>
  <si>
    <t>20521955</t>
  </si>
  <si>
    <t>Lê Thị Thiệp</t>
  </si>
  <si>
    <t>20521992</t>
  </si>
  <si>
    <t>Nguyễn Đức Thuận</t>
  </si>
  <si>
    <t>20522009</t>
  </si>
  <si>
    <t>Nguyễn Tiến</t>
  </si>
  <si>
    <t>20522014</t>
  </si>
  <si>
    <t>Nguyễn Hoàng Tiếng</t>
  </si>
  <si>
    <t>20522027</t>
  </si>
  <si>
    <t>Nguyễn Phương Toàn</t>
  </si>
  <si>
    <t>20522034</t>
  </si>
  <si>
    <t>Nguyễn Thùy Trâm</t>
  </si>
  <si>
    <t>20522044</t>
  </si>
  <si>
    <t>Bùi Công Tri</t>
  </si>
  <si>
    <t>20522055</t>
  </si>
  <si>
    <t>Trần Đức Trí</t>
  </si>
  <si>
    <t>20522070</t>
  </si>
  <si>
    <t>Lê Quang Trung</t>
  </si>
  <si>
    <t>20522072</t>
  </si>
  <si>
    <t>Nguyễn Minh Trung</t>
  </si>
  <si>
    <t>20522092</t>
  </si>
  <si>
    <t>Võ Chí Trường</t>
  </si>
  <si>
    <t>20522102</t>
  </si>
  <si>
    <t>Trần Đức Tú</t>
  </si>
  <si>
    <t>20522111</t>
  </si>
  <si>
    <t>Kiên Chung Tuấn</t>
  </si>
  <si>
    <t>20522115</t>
  </si>
  <si>
    <t>Nguyễn Công Tuấn</t>
  </si>
  <si>
    <t>20522121</t>
  </si>
  <si>
    <t>Nguyễn Phạm Tuân</t>
  </si>
  <si>
    <t>20522126</t>
  </si>
  <si>
    <t>Phan Trọng Tuấn</t>
  </si>
  <si>
    <t>20522128</t>
  </si>
  <si>
    <t>Võ Huỳnh Anh Tuấn</t>
  </si>
  <si>
    <t>20522130</t>
  </si>
  <si>
    <t>Nguyễn Minh Tùng</t>
  </si>
  <si>
    <t>20522134</t>
  </si>
  <si>
    <t>Huỳnh Thị Bích Tuyền</t>
  </si>
  <si>
    <t>20522148</t>
  </si>
  <si>
    <t>Lê Thị Tường Vi</t>
  </si>
  <si>
    <t>20522163</t>
  </si>
  <si>
    <t>Hoàng Nguyên Vũ</t>
  </si>
  <si>
    <t>20522166</t>
  </si>
  <si>
    <t>Nguyễn Xuân Anh Vũ</t>
  </si>
  <si>
    <t>20522169</t>
  </si>
  <si>
    <t>Võ Huỳnh Anh Vũ</t>
  </si>
  <si>
    <t>20522182</t>
  </si>
  <si>
    <t>Phạm Khánh Vy</t>
  </si>
  <si>
    <t>x</t>
  </si>
  <si>
    <t>Lab1</t>
  </si>
  <si>
    <t>BTLab1</t>
  </si>
  <si>
    <t>Lab2</t>
  </si>
  <si>
    <t>Ghi chú BTLab1</t>
  </si>
  <si>
    <t>Thiếu create database, sai câu 2,3</t>
  </si>
  <si>
    <t>Chưa thực hiện câu 2</t>
  </si>
  <si>
    <t>Chưa thêm khóa ngoại</t>
  </si>
  <si>
    <t>Gõ sai chính tả câu 1 &amp; câu 4, câu 2 chưa chính xác, sai định dạng nộp bài</t>
  </si>
  <si>
    <t>Thiếu câu 2</t>
  </si>
  <si>
    <t>Câu 5 không đúng yêu cầu</t>
  </si>
  <si>
    <t>Thiếu câu 2, Thiếu khóa ngoại, không đánh số câu</t>
  </si>
  <si>
    <t>Chưa thục hiện từ câu 2 trở đi</t>
  </si>
  <si>
    <t>Câu 2 thực hiện sai, thiếu khóa ngoại</t>
  </si>
  <si>
    <t>Thiếu câu 2, Thiếu khóa ngoại, đặt tên file sai</t>
  </si>
  <si>
    <t>Thiếu khóa ngoại</t>
  </si>
  <si>
    <t>Đặt tên file sai</t>
  </si>
  <si>
    <t>Sai câu 2</t>
  </si>
  <si>
    <t>Thiếu create database, sai câu 2, thiếu khóa ngoại</t>
  </si>
  <si>
    <t>Thiếu khóa ngoại, đặt tên file sai</t>
  </si>
  <si>
    <t>Thiếu create database, use database</t>
  </si>
  <si>
    <t>Sai định dạng nộp</t>
  </si>
  <si>
    <t>Thiếu bảng, thiếu câu 2, thiếu khóa ngoại</t>
  </si>
  <si>
    <t>Không nộp bài</t>
  </si>
  <si>
    <t>BTLab2</t>
  </si>
  <si>
    <t>Ghi chú BTLab2</t>
  </si>
  <si>
    <t>Câu 2, 5, 8 thực hiện không đúng</t>
  </si>
  <si>
    <t>Câu 8 không đúng</t>
  </si>
  <si>
    <t>Đặt tên file sai, câu 5 chưa đúng</t>
  </si>
  <si>
    <t>Câu 5 chưa đúng</t>
  </si>
  <si>
    <t>Câu 5, câu 8 thực hiện chưa đúng</t>
  </si>
  <si>
    <t>Thiếu câu 9, 10</t>
  </si>
  <si>
    <t xml:space="preserve">Lỗi câu II.2, II.3 </t>
  </si>
  <si>
    <t>Lỗi câu II.2, II.3, III.4, III.5, III.9, III.10</t>
  </si>
  <si>
    <t>Câu 2, 5 chưa thực hiên đúng</t>
  </si>
  <si>
    <t>Câu 5, 8 thực hiện không đúng</t>
  </si>
  <si>
    <t>Câu 2 sai</t>
  </si>
  <si>
    <t>Thiếu câu 2, câu 5,8 chưa đúng</t>
  </si>
  <si>
    <t>Câu 2, 5 thực hiện không đúng</t>
  </si>
  <si>
    <t>Lab3</t>
  </si>
  <si>
    <t>BTLab3</t>
  </si>
  <si>
    <t>Ghi chú BTLab3</t>
  </si>
  <si>
    <t>Lab4</t>
  </si>
  <si>
    <t>Sai câu 12</t>
  </si>
  <si>
    <t>Sai 12,14,17</t>
  </si>
  <si>
    <t>Sai 12, 15</t>
  </si>
  <si>
    <t>Sai 12, 17</t>
  </si>
  <si>
    <t>12,15,16,17,18</t>
  </si>
  <si>
    <t>11,12,14,17,15</t>
  </si>
  <si>
    <t>12,15</t>
  </si>
  <si>
    <t>III.2, III.5 chưa đúng</t>
  </si>
  <si>
    <t>12, 15</t>
  </si>
  <si>
    <t>11,12,15,17</t>
  </si>
  <si>
    <t>Sai 12, 15 nhưng làm nhiều cách nên bonus</t>
  </si>
  <si>
    <t>14, 15</t>
  </si>
  <si>
    <t>12, 14</t>
  </si>
  <si>
    <t>12, 15, 16</t>
  </si>
  <si>
    <t>11,14,15</t>
  </si>
  <si>
    <t>12,15,18</t>
  </si>
  <si>
    <t>12,14,15</t>
  </si>
  <si>
    <t>Sai 12</t>
  </si>
  <si>
    <t>BTLab4</t>
  </si>
  <si>
    <t>Ghi chú BTLab4</t>
  </si>
  <si>
    <t>32, 34</t>
  </si>
  <si>
    <t>32,33,34</t>
  </si>
  <si>
    <t>33,34</t>
  </si>
  <si>
    <t>22, 25, 29, 32, 34, 35</t>
  </si>
  <si>
    <t>32,34</t>
  </si>
  <si>
    <t>32,33</t>
  </si>
  <si>
    <t>29, 32, 34, 35</t>
  </si>
  <si>
    <t>26, 27, 32, 34</t>
  </si>
  <si>
    <t>29, 30,31,32,34</t>
  </si>
  <si>
    <t>25,34</t>
  </si>
  <si>
    <t>31,32,33,34,35</t>
  </si>
  <si>
    <t>32, 35</t>
  </si>
  <si>
    <t>21,23,24,29,30,32,33</t>
  </si>
  <si>
    <t>31,32</t>
  </si>
  <si>
    <t>32,33,34,35,36</t>
  </si>
  <si>
    <t>22,29,32</t>
  </si>
  <si>
    <t>32,34,35</t>
  </si>
  <si>
    <t>27,29,32,34,35</t>
  </si>
  <si>
    <t>19,25</t>
  </si>
  <si>
    <t>Lab5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</si>
</sst>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######"/>
    <numFmt numFmtId="171" formatCode="0.0"/>
  </numFmts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/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3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/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171" fontId="0" fillId="2" borderId="2" xfId="0" applyNumberForma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topLeftCell="A31" zoomScaleNormal="100" workbookViewId="0">
      <selection activeCell="I13" sqref="I13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9" customWidth="1"/>
    <col min="5" max="9" width="6.28515625" style="39" customWidth="1"/>
    <col min="10" max="10" width="13.42578125" style="39" customWidth="1"/>
    <col min="11" max="11" width="20.42578125" style="39" customWidth="1"/>
    <col min="12" max="12" width="13.42578125" style="39" customWidth="1"/>
    <col min="13" max="13" width="25" style="39" customWidth="1"/>
    <col min="14" max="14" width="13.42578125" style="19" customWidth="1"/>
    <col min="15" max="15" width="16.5703125" style="19" customWidth="1"/>
    <col min="16" max="16" width="11.85546875" customWidth="1"/>
    <col min="17" max="17" width="17.7109375" customWidth="1"/>
  </cols>
  <sheetData>
    <row r="1" spans="1:17" ht="15" customHeight="1" x14ac:dyDescent="0.25">
      <c r="A1" s="64" t="s">
        <v>0</v>
      </c>
      <c r="B1" s="64"/>
      <c r="C1" s="64"/>
      <c r="D1" s="9"/>
      <c r="E1" s="15"/>
      <c r="F1" s="15"/>
      <c r="G1" s="15"/>
      <c r="H1" s="15"/>
      <c r="I1" s="15"/>
      <c r="J1" s="15"/>
      <c r="K1" s="15"/>
      <c r="L1" s="15"/>
      <c r="M1" s="15"/>
      <c r="N1" s="1"/>
      <c r="O1" s="1"/>
      <c r="P1" s="1"/>
      <c r="Q1" s="1"/>
    </row>
    <row r="2" spans="1:17" ht="14.1" customHeight="1" x14ac:dyDescent="0.25">
      <c r="A2" s="65" t="s">
        <v>1</v>
      </c>
      <c r="B2" s="65"/>
      <c r="C2" s="65"/>
      <c r="D2" s="2"/>
      <c r="E2" s="21"/>
      <c r="F2" s="21"/>
      <c r="G2" s="21"/>
      <c r="H2" s="47"/>
      <c r="I2" s="49"/>
      <c r="J2" s="49"/>
      <c r="K2" s="49"/>
      <c r="L2" s="47"/>
      <c r="M2" s="47"/>
      <c r="N2" s="2"/>
      <c r="O2" s="2"/>
      <c r="P2" s="1"/>
      <c r="Q2" s="1"/>
    </row>
    <row r="3" spans="1:17" ht="14.1" customHeight="1" x14ac:dyDescent="0.25">
      <c r="A3" s="10"/>
      <c r="B3" s="2"/>
      <c r="C3" s="2"/>
      <c r="D3" s="2"/>
      <c r="E3" s="21"/>
      <c r="F3" s="21"/>
      <c r="G3" s="21"/>
      <c r="H3" s="47"/>
      <c r="I3" s="49"/>
      <c r="J3" s="49"/>
      <c r="K3" s="49"/>
      <c r="L3" s="47"/>
      <c r="M3" s="47"/>
      <c r="N3" s="2"/>
      <c r="O3" s="2"/>
      <c r="P3" s="1"/>
      <c r="Q3" s="1"/>
    </row>
    <row r="4" spans="1:17" ht="18" customHeight="1" x14ac:dyDescent="0.2">
      <c r="A4" s="67" t="s">
        <v>2</v>
      </c>
      <c r="B4" s="67"/>
      <c r="C4" s="67"/>
      <c r="D4" s="67"/>
      <c r="E4" s="67"/>
      <c r="F4" s="22"/>
      <c r="G4" s="22"/>
      <c r="H4" s="48"/>
      <c r="I4" s="50"/>
      <c r="J4" s="50"/>
      <c r="K4" s="50"/>
      <c r="L4" s="48"/>
      <c r="M4" s="48"/>
      <c r="N4" s="18"/>
      <c r="O4" s="18"/>
      <c r="P4" s="16"/>
      <c r="Q4" s="16"/>
    </row>
    <row r="5" spans="1:17" x14ac:dyDescent="0.2">
      <c r="A5" s="66" t="s">
        <v>3</v>
      </c>
      <c r="B5" s="66"/>
      <c r="C5" s="66"/>
      <c r="D5" s="3" t="s">
        <v>4</v>
      </c>
      <c r="E5" s="23"/>
      <c r="F5" s="23"/>
      <c r="G5" s="23"/>
      <c r="H5" s="45"/>
      <c r="I5" s="51"/>
      <c r="J5" s="51"/>
      <c r="K5" s="51"/>
      <c r="L5" s="45"/>
      <c r="M5" s="45"/>
      <c r="N5" s="17"/>
      <c r="O5" s="17"/>
      <c r="P5" s="11"/>
      <c r="Q5" s="4"/>
    </row>
    <row r="6" spans="1:17" x14ac:dyDescent="0.2">
      <c r="A6" s="63" t="s">
        <v>5</v>
      </c>
      <c r="B6" s="63"/>
      <c r="C6" s="63"/>
      <c r="D6" s="4" t="s">
        <v>6</v>
      </c>
      <c r="E6" s="37"/>
      <c r="F6" s="37"/>
      <c r="G6" s="37"/>
      <c r="H6" s="37"/>
      <c r="I6" s="37"/>
      <c r="J6" s="37"/>
      <c r="K6" s="37"/>
      <c r="L6" s="37"/>
      <c r="M6" s="37"/>
      <c r="N6" s="5"/>
      <c r="O6" s="5"/>
      <c r="P6" s="5"/>
      <c r="Q6" s="4"/>
    </row>
    <row r="7" spans="1:17" x14ac:dyDescent="0.2">
      <c r="A7" s="63" t="s">
        <v>7</v>
      </c>
      <c r="B7" s="63"/>
      <c r="C7" s="63"/>
      <c r="D7" s="4" t="s">
        <v>8</v>
      </c>
      <c r="E7" s="37"/>
      <c r="F7" s="37"/>
      <c r="G7" s="37"/>
      <c r="H7" s="37"/>
      <c r="I7" s="37"/>
      <c r="J7" s="37"/>
      <c r="K7" s="37"/>
      <c r="L7" s="37"/>
      <c r="M7" s="37"/>
      <c r="N7" s="5"/>
      <c r="O7" s="5"/>
      <c r="P7" s="5"/>
      <c r="Q7" s="4"/>
    </row>
    <row r="8" spans="1:17" ht="14.1" customHeight="1" x14ac:dyDescent="0.25">
      <c r="A8" s="25"/>
      <c r="B8" s="26"/>
      <c r="C8" s="27"/>
      <c r="D8" s="27"/>
      <c r="E8" s="38"/>
      <c r="F8" s="38"/>
      <c r="G8" s="38"/>
      <c r="H8" s="38"/>
      <c r="I8" s="38"/>
      <c r="J8" s="38"/>
      <c r="K8" s="38"/>
      <c r="L8" s="38"/>
      <c r="M8" s="38"/>
      <c r="N8" s="26"/>
      <c r="O8" s="26"/>
      <c r="P8" s="26"/>
      <c r="Q8" s="26"/>
    </row>
    <row r="9" spans="1:17" ht="26.1" customHeight="1" x14ac:dyDescent="0.2">
      <c r="A9" s="32" t="s">
        <v>9</v>
      </c>
      <c r="B9" s="32" t="s">
        <v>10</v>
      </c>
      <c r="C9" s="32" t="s">
        <v>11</v>
      </c>
      <c r="D9" s="32" t="s">
        <v>12</v>
      </c>
      <c r="E9" s="32" t="s">
        <v>106</v>
      </c>
      <c r="F9" s="32" t="s">
        <v>108</v>
      </c>
      <c r="G9" s="32" t="s">
        <v>144</v>
      </c>
      <c r="H9" s="32" t="s">
        <v>147</v>
      </c>
      <c r="I9" s="32" t="s">
        <v>187</v>
      </c>
      <c r="J9" s="32" t="s">
        <v>166</v>
      </c>
      <c r="K9" s="32" t="s">
        <v>167</v>
      </c>
      <c r="L9" s="32" t="s">
        <v>145</v>
      </c>
      <c r="M9" s="32" t="s">
        <v>146</v>
      </c>
      <c r="N9" s="32" t="s">
        <v>129</v>
      </c>
      <c r="O9" s="32" t="s">
        <v>130</v>
      </c>
      <c r="P9" s="32" t="s">
        <v>107</v>
      </c>
      <c r="Q9" s="32" t="s">
        <v>109</v>
      </c>
    </row>
    <row r="10" spans="1:17" ht="24" customHeight="1" x14ac:dyDescent="0.2">
      <c r="A10" s="33">
        <v>1</v>
      </c>
      <c r="B10" s="34" t="s">
        <v>13</v>
      </c>
      <c r="C10" s="35" t="s">
        <v>14</v>
      </c>
      <c r="D10" s="36"/>
      <c r="E10" s="53" t="s">
        <v>105</v>
      </c>
      <c r="F10" s="53" t="s">
        <v>105</v>
      </c>
      <c r="G10" s="53" t="s">
        <v>105</v>
      </c>
      <c r="H10" s="53" t="s">
        <v>105</v>
      </c>
      <c r="I10" s="53"/>
      <c r="J10" s="68">
        <f>10-IF(K10="",0,LEN(K10)-LEN(SUBSTITUTE(K10,",",""))+1)*2/3</f>
        <v>8.6666666666666661</v>
      </c>
      <c r="K10" s="53" t="s">
        <v>172</v>
      </c>
      <c r="L10" s="53">
        <v>8</v>
      </c>
      <c r="M10" s="53" t="s">
        <v>150</v>
      </c>
      <c r="N10" s="54">
        <v>10</v>
      </c>
      <c r="O10" s="54"/>
      <c r="P10" s="54">
        <v>9</v>
      </c>
      <c r="Q10" s="54" t="s">
        <v>111</v>
      </c>
    </row>
    <row r="11" spans="1:17" ht="24" customHeight="1" x14ac:dyDescent="0.2">
      <c r="A11" s="33">
        <v>2</v>
      </c>
      <c r="B11" s="34" t="s">
        <v>15</v>
      </c>
      <c r="C11" s="35" t="s">
        <v>16</v>
      </c>
      <c r="D11" s="36"/>
      <c r="E11" s="53" t="s">
        <v>105</v>
      </c>
      <c r="F11" s="53" t="s">
        <v>105</v>
      </c>
      <c r="G11" s="53" t="s">
        <v>105</v>
      </c>
      <c r="H11" s="53"/>
      <c r="I11" s="53"/>
      <c r="J11" s="68">
        <f t="shared" ref="J11:J55" si="0">10-IF(K11="",0,LEN(K11)-LEN(SUBSTITUTE(K11,",",""))+1)*2/3</f>
        <v>8</v>
      </c>
      <c r="K11" s="53" t="s">
        <v>183</v>
      </c>
      <c r="L11" s="53">
        <v>8</v>
      </c>
      <c r="M11" s="53" t="s">
        <v>159</v>
      </c>
      <c r="N11" s="54">
        <v>9</v>
      </c>
      <c r="O11" s="54" t="s">
        <v>143</v>
      </c>
      <c r="P11" s="54">
        <v>9</v>
      </c>
      <c r="Q11" s="54" t="s">
        <v>122</v>
      </c>
    </row>
    <row r="12" spans="1:17" ht="24" customHeight="1" x14ac:dyDescent="0.2">
      <c r="A12" s="33">
        <v>3</v>
      </c>
      <c r="B12" s="34" t="s">
        <v>17</v>
      </c>
      <c r="C12" s="35" t="s">
        <v>18</v>
      </c>
      <c r="D12" s="36"/>
      <c r="E12" s="53" t="s">
        <v>105</v>
      </c>
      <c r="F12" s="53" t="s">
        <v>105</v>
      </c>
      <c r="G12" s="53" t="s">
        <v>105</v>
      </c>
      <c r="H12" s="53" t="s">
        <v>105</v>
      </c>
      <c r="I12" s="53"/>
      <c r="J12" s="68">
        <f t="shared" si="0"/>
        <v>8</v>
      </c>
      <c r="K12" s="53" t="s">
        <v>184</v>
      </c>
      <c r="L12" s="53">
        <v>7</v>
      </c>
      <c r="M12" s="53" t="s">
        <v>161</v>
      </c>
      <c r="N12" s="54">
        <v>8.5</v>
      </c>
      <c r="O12" s="54" t="s">
        <v>131</v>
      </c>
      <c r="P12" s="54">
        <v>10</v>
      </c>
      <c r="Q12" s="54"/>
    </row>
    <row r="13" spans="1:17" ht="24" customHeight="1" x14ac:dyDescent="0.2">
      <c r="A13" s="33">
        <v>4</v>
      </c>
      <c r="B13" s="34" t="s">
        <v>19</v>
      </c>
      <c r="C13" s="35" t="s">
        <v>20</v>
      </c>
      <c r="D13" s="36"/>
      <c r="E13" s="53" t="s">
        <v>105</v>
      </c>
      <c r="F13" s="53" t="s">
        <v>105</v>
      </c>
      <c r="G13" s="53" t="s">
        <v>105</v>
      </c>
      <c r="H13" s="53" t="s">
        <v>105</v>
      </c>
      <c r="I13" s="53"/>
      <c r="J13" s="68">
        <f t="shared" si="0"/>
        <v>6.6666666666666661</v>
      </c>
      <c r="K13" s="53" t="s">
        <v>185</v>
      </c>
      <c r="L13" s="53">
        <v>8</v>
      </c>
      <c r="M13" s="53" t="s">
        <v>156</v>
      </c>
      <c r="N13" s="54">
        <v>9.5</v>
      </c>
      <c r="O13" s="54" t="s">
        <v>134</v>
      </c>
      <c r="P13" s="54">
        <v>9.5</v>
      </c>
      <c r="Q13" s="54" t="s">
        <v>125</v>
      </c>
    </row>
    <row r="14" spans="1:17" ht="24" customHeight="1" x14ac:dyDescent="0.2">
      <c r="A14" s="33">
        <v>5</v>
      </c>
      <c r="B14" s="34" t="s">
        <v>21</v>
      </c>
      <c r="C14" s="35" t="s">
        <v>22</v>
      </c>
      <c r="D14" s="36"/>
      <c r="E14" s="53" t="s">
        <v>105</v>
      </c>
      <c r="F14" s="53" t="s">
        <v>105</v>
      </c>
      <c r="G14" s="53" t="s">
        <v>105</v>
      </c>
      <c r="H14" s="53" t="s">
        <v>105</v>
      </c>
      <c r="I14" s="53"/>
      <c r="J14" s="68">
        <f t="shared" si="0"/>
        <v>8.6666666666666661</v>
      </c>
      <c r="K14" s="53" t="s">
        <v>173</v>
      </c>
      <c r="L14" s="53">
        <v>6</v>
      </c>
      <c r="M14" s="53" t="s">
        <v>157</v>
      </c>
      <c r="N14" s="54">
        <v>9</v>
      </c>
      <c r="O14" s="54" t="s">
        <v>140</v>
      </c>
      <c r="P14" s="54">
        <v>10</v>
      </c>
      <c r="Q14" s="54"/>
    </row>
    <row r="15" spans="1:17" ht="24" customHeight="1" x14ac:dyDescent="0.2">
      <c r="A15" s="33">
        <v>6</v>
      </c>
      <c r="B15" s="34" t="s">
        <v>23</v>
      </c>
      <c r="C15" s="35" t="s">
        <v>24</v>
      </c>
      <c r="D15" s="36"/>
      <c r="E15" s="53"/>
      <c r="F15" s="53" t="s">
        <v>105</v>
      </c>
      <c r="G15" s="53" t="s">
        <v>105</v>
      </c>
      <c r="H15" s="53" t="s">
        <v>105</v>
      </c>
      <c r="I15" s="53"/>
      <c r="J15" s="68">
        <f t="shared" si="0"/>
        <v>8.6666666666666661</v>
      </c>
      <c r="K15" s="53" t="s">
        <v>168</v>
      </c>
      <c r="L15" s="53">
        <v>7</v>
      </c>
      <c r="M15" s="53" t="s">
        <v>149</v>
      </c>
      <c r="N15" s="54">
        <v>8</v>
      </c>
      <c r="O15" s="54" t="s">
        <v>131</v>
      </c>
      <c r="P15" s="54">
        <v>8</v>
      </c>
      <c r="Q15" s="54" t="s">
        <v>110</v>
      </c>
    </row>
    <row r="16" spans="1:17" ht="24" customHeight="1" x14ac:dyDescent="0.2">
      <c r="A16" s="33">
        <v>7</v>
      </c>
      <c r="B16" s="34" t="s">
        <v>25</v>
      </c>
      <c r="C16" s="35" t="s">
        <v>26</v>
      </c>
      <c r="D16" s="36"/>
      <c r="E16" s="53" t="s">
        <v>105</v>
      </c>
      <c r="F16" s="53" t="s">
        <v>105</v>
      </c>
      <c r="G16" s="53" t="s">
        <v>105</v>
      </c>
      <c r="H16" s="53" t="s">
        <v>105</v>
      </c>
      <c r="I16" s="53"/>
      <c r="J16" s="68">
        <f t="shared" si="0"/>
        <v>8.6666666666666661</v>
      </c>
      <c r="K16" s="53" t="s">
        <v>179</v>
      </c>
      <c r="L16" s="53">
        <v>8</v>
      </c>
      <c r="M16" s="53" t="s">
        <v>154</v>
      </c>
      <c r="N16" s="54">
        <v>9.5</v>
      </c>
      <c r="O16" s="54" t="s">
        <v>134</v>
      </c>
      <c r="P16" s="54">
        <v>10</v>
      </c>
      <c r="Q16" s="54"/>
    </row>
    <row r="17" spans="1:17" ht="24" customHeight="1" x14ac:dyDescent="0.2">
      <c r="A17" s="33">
        <v>8</v>
      </c>
      <c r="B17" s="34" t="s">
        <v>27</v>
      </c>
      <c r="C17" s="35" t="s">
        <v>28</v>
      </c>
      <c r="D17" s="36"/>
      <c r="E17" s="53" t="s">
        <v>105</v>
      </c>
      <c r="F17" s="53" t="s">
        <v>105</v>
      </c>
      <c r="G17" s="53" t="s">
        <v>105</v>
      </c>
      <c r="H17" s="53" t="s">
        <v>105</v>
      </c>
      <c r="I17" s="53"/>
      <c r="J17" s="68">
        <f t="shared" si="0"/>
        <v>9.3333333333333339</v>
      </c>
      <c r="K17" s="53">
        <v>29</v>
      </c>
      <c r="L17" s="53">
        <v>9</v>
      </c>
      <c r="M17" s="53">
        <v>15</v>
      </c>
      <c r="N17" s="54">
        <v>9.5</v>
      </c>
      <c r="O17" s="54" t="s">
        <v>132</v>
      </c>
      <c r="P17" s="54">
        <v>10</v>
      </c>
      <c r="Q17" s="54"/>
    </row>
    <row r="18" spans="1:17" ht="24" customHeight="1" x14ac:dyDescent="0.2">
      <c r="A18" s="33">
        <v>9</v>
      </c>
      <c r="B18" s="34" t="s">
        <v>29</v>
      </c>
      <c r="C18" s="35" t="s">
        <v>30</v>
      </c>
      <c r="D18" s="36"/>
      <c r="E18" s="53" t="s">
        <v>105</v>
      </c>
      <c r="F18" s="53" t="s">
        <v>105</v>
      </c>
      <c r="G18" s="53" t="s">
        <v>105</v>
      </c>
      <c r="H18" s="53" t="s">
        <v>105</v>
      </c>
      <c r="I18" s="53"/>
      <c r="J18" s="68">
        <f t="shared" si="0"/>
        <v>5.333333333333333</v>
      </c>
      <c r="K18" s="53" t="s">
        <v>180</v>
      </c>
      <c r="L18" s="53">
        <v>7</v>
      </c>
      <c r="M18" s="53" t="s">
        <v>162</v>
      </c>
      <c r="N18" s="54">
        <v>8.5</v>
      </c>
      <c r="O18" s="54" t="s">
        <v>131</v>
      </c>
      <c r="P18" s="54">
        <v>10</v>
      </c>
      <c r="Q18" s="54"/>
    </row>
    <row r="19" spans="1:17" ht="24" customHeight="1" x14ac:dyDescent="0.2">
      <c r="A19" s="33">
        <v>10</v>
      </c>
      <c r="B19" s="34" t="s">
        <v>31</v>
      </c>
      <c r="C19" s="35" t="s">
        <v>32</v>
      </c>
      <c r="D19" s="36"/>
      <c r="E19" s="53" t="s">
        <v>105</v>
      </c>
      <c r="F19" s="53"/>
      <c r="G19" s="53" t="s">
        <v>105</v>
      </c>
      <c r="H19" s="53"/>
      <c r="I19" s="53"/>
      <c r="J19" s="68">
        <f t="shared" si="0"/>
        <v>8.6666666666666661</v>
      </c>
      <c r="K19" s="53" t="s">
        <v>172</v>
      </c>
      <c r="L19" s="53">
        <v>9</v>
      </c>
      <c r="M19" s="53">
        <v>12</v>
      </c>
      <c r="N19" s="54">
        <v>9.5</v>
      </c>
      <c r="O19" s="54" t="s">
        <v>134</v>
      </c>
      <c r="P19" s="54">
        <v>9</v>
      </c>
      <c r="Q19" s="54" t="s">
        <v>120</v>
      </c>
    </row>
    <row r="20" spans="1:17" ht="24" customHeight="1" x14ac:dyDescent="0.2">
      <c r="A20" s="33">
        <v>11</v>
      </c>
      <c r="B20" s="34" t="s">
        <v>33</v>
      </c>
      <c r="C20" s="35" t="s">
        <v>34</v>
      </c>
      <c r="D20" s="36"/>
      <c r="E20" s="53" t="s">
        <v>105</v>
      </c>
      <c r="F20" s="53" t="s">
        <v>105</v>
      </c>
      <c r="G20" s="53" t="s">
        <v>105</v>
      </c>
      <c r="H20" s="53" t="s">
        <v>105</v>
      </c>
      <c r="I20" s="53"/>
      <c r="J20" s="68">
        <f t="shared" si="0"/>
        <v>8</v>
      </c>
      <c r="K20" s="53" t="s">
        <v>184</v>
      </c>
      <c r="L20" s="53">
        <v>9</v>
      </c>
      <c r="M20" s="53">
        <v>12</v>
      </c>
      <c r="N20" s="54">
        <v>10</v>
      </c>
      <c r="O20" s="54"/>
      <c r="P20" s="54">
        <v>7</v>
      </c>
      <c r="Q20" s="54" t="s">
        <v>127</v>
      </c>
    </row>
    <row r="21" spans="1:17" ht="24" customHeight="1" x14ac:dyDescent="0.2">
      <c r="A21" s="33">
        <v>12</v>
      </c>
      <c r="B21" s="34" t="s">
        <v>35</v>
      </c>
      <c r="C21" s="35" t="s">
        <v>36</v>
      </c>
      <c r="D21" s="36"/>
      <c r="E21" s="53" t="s">
        <v>105</v>
      </c>
      <c r="F21" s="53" t="s">
        <v>105</v>
      </c>
      <c r="G21" s="53" t="s">
        <v>105</v>
      </c>
      <c r="H21" s="53" t="s">
        <v>105</v>
      </c>
      <c r="I21" s="53"/>
      <c r="J21" s="68">
        <f t="shared" si="0"/>
        <v>8.6666666666666661</v>
      </c>
      <c r="K21" s="53" t="s">
        <v>173</v>
      </c>
      <c r="L21" s="53">
        <v>9</v>
      </c>
      <c r="M21" s="53">
        <v>12</v>
      </c>
      <c r="N21" s="54">
        <v>9.5</v>
      </c>
      <c r="O21" s="54" t="s">
        <v>134</v>
      </c>
      <c r="P21" s="54">
        <v>10</v>
      </c>
      <c r="Q21" s="54"/>
    </row>
    <row r="22" spans="1:17" ht="24" customHeight="1" x14ac:dyDescent="0.2">
      <c r="A22" s="33">
        <v>13</v>
      </c>
      <c r="B22" s="34" t="s">
        <v>37</v>
      </c>
      <c r="C22" s="35" t="s">
        <v>38</v>
      </c>
      <c r="D22" s="36"/>
      <c r="E22" s="53" t="s">
        <v>105</v>
      </c>
      <c r="F22" s="53" t="s">
        <v>105</v>
      </c>
      <c r="G22" s="53" t="s">
        <v>105</v>
      </c>
      <c r="H22" s="53" t="s">
        <v>105</v>
      </c>
      <c r="I22" s="53"/>
      <c r="J22" s="68">
        <f t="shared" si="0"/>
        <v>8.6666666666666661</v>
      </c>
      <c r="K22" s="53" t="s">
        <v>172</v>
      </c>
      <c r="L22" s="53">
        <v>10</v>
      </c>
      <c r="M22" s="53"/>
      <c r="N22" s="54">
        <v>10</v>
      </c>
      <c r="O22" s="54"/>
      <c r="P22" s="54">
        <v>10</v>
      </c>
      <c r="Q22" s="54"/>
    </row>
    <row r="23" spans="1:17" ht="24" customHeight="1" x14ac:dyDescent="0.2">
      <c r="A23" s="33">
        <v>14</v>
      </c>
      <c r="B23" s="34" t="s">
        <v>39</v>
      </c>
      <c r="C23" s="35" t="s">
        <v>40</v>
      </c>
      <c r="D23" s="36"/>
      <c r="E23" s="53" t="s">
        <v>105</v>
      </c>
      <c r="F23" s="53" t="s">
        <v>105</v>
      </c>
      <c r="G23" s="53" t="s">
        <v>105</v>
      </c>
      <c r="H23" s="53" t="s">
        <v>105</v>
      </c>
      <c r="I23" s="53"/>
      <c r="J23" s="68">
        <f t="shared" si="0"/>
        <v>8.6666666666666661</v>
      </c>
      <c r="K23" s="53" t="s">
        <v>170</v>
      </c>
      <c r="L23" s="53">
        <v>8</v>
      </c>
      <c r="M23" s="53" t="s">
        <v>156</v>
      </c>
      <c r="N23" s="54">
        <v>9.5</v>
      </c>
      <c r="O23" s="54" t="s">
        <v>134</v>
      </c>
      <c r="P23" s="54">
        <v>9</v>
      </c>
      <c r="Q23" s="54" t="s">
        <v>120</v>
      </c>
    </row>
    <row r="24" spans="1:17" ht="24" customHeight="1" x14ac:dyDescent="0.2">
      <c r="A24" s="33">
        <v>15</v>
      </c>
      <c r="B24" s="34" t="s">
        <v>41</v>
      </c>
      <c r="C24" s="35" t="s">
        <v>42</v>
      </c>
      <c r="D24" s="36"/>
      <c r="E24" s="53" t="s">
        <v>105</v>
      </c>
      <c r="F24" s="53" t="s">
        <v>105</v>
      </c>
      <c r="G24" s="53" t="s">
        <v>105</v>
      </c>
      <c r="H24" s="53" t="s">
        <v>105</v>
      </c>
      <c r="I24" s="53"/>
      <c r="J24" s="68">
        <f t="shared" si="0"/>
        <v>8.6666666666666661</v>
      </c>
      <c r="K24" s="53" t="s">
        <v>172</v>
      </c>
      <c r="L24" s="53">
        <v>8</v>
      </c>
      <c r="M24" s="53" t="s">
        <v>156</v>
      </c>
      <c r="N24" s="54">
        <v>9.5</v>
      </c>
      <c r="O24" s="54" t="s">
        <v>134</v>
      </c>
      <c r="P24" s="54">
        <v>7.5</v>
      </c>
      <c r="Q24" s="54" t="s">
        <v>123</v>
      </c>
    </row>
    <row r="25" spans="1:17" ht="24" customHeight="1" x14ac:dyDescent="0.2">
      <c r="A25" s="33">
        <v>16</v>
      </c>
      <c r="B25" s="34" t="s">
        <v>43</v>
      </c>
      <c r="C25" s="35" t="s">
        <v>44</v>
      </c>
      <c r="D25" s="36"/>
      <c r="E25" s="53" t="s">
        <v>105</v>
      </c>
      <c r="F25" s="53" t="s">
        <v>105</v>
      </c>
      <c r="G25" s="53" t="s">
        <v>105</v>
      </c>
      <c r="H25" s="53" t="s">
        <v>105</v>
      </c>
      <c r="I25" s="53"/>
      <c r="J25" s="68">
        <f t="shared" si="0"/>
        <v>7.3333333333333339</v>
      </c>
      <c r="K25" s="53" t="s">
        <v>174</v>
      </c>
      <c r="L25" s="53">
        <v>7</v>
      </c>
      <c r="M25" s="53" t="s">
        <v>163</v>
      </c>
      <c r="N25" s="54">
        <v>7</v>
      </c>
      <c r="O25" s="54" t="s">
        <v>138</v>
      </c>
      <c r="P25" s="54">
        <v>7.5</v>
      </c>
      <c r="Q25" s="54" t="s">
        <v>113</v>
      </c>
    </row>
    <row r="26" spans="1:17" ht="24" customHeight="1" x14ac:dyDescent="0.2">
      <c r="A26" s="33">
        <v>17</v>
      </c>
      <c r="B26" s="34" t="s">
        <v>45</v>
      </c>
      <c r="C26" s="35" t="s">
        <v>46</v>
      </c>
      <c r="D26" s="36"/>
      <c r="E26" s="53" t="s">
        <v>105</v>
      </c>
      <c r="F26" s="53" t="s">
        <v>105</v>
      </c>
      <c r="G26" s="53" t="s">
        <v>105</v>
      </c>
      <c r="H26" s="53" t="s">
        <v>105</v>
      </c>
      <c r="I26" s="53"/>
      <c r="J26" s="68">
        <f t="shared" si="0"/>
        <v>8</v>
      </c>
      <c r="K26" s="53" t="s">
        <v>169</v>
      </c>
      <c r="L26" s="53">
        <v>9</v>
      </c>
      <c r="M26" s="53">
        <v>12</v>
      </c>
      <c r="N26" s="54">
        <v>9.5</v>
      </c>
      <c r="O26" s="54" t="s">
        <v>134</v>
      </c>
      <c r="P26" s="54">
        <v>8.5</v>
      </c>
      <c r="Q26" s="54" t="s">
        <v>124</v>
      </c>
    </row>
    <row r="27" spans="1:17" ht="24" customHeight="1" x14ac:dyDescent="0.2">
      <c r="A27" s="33">
        <v>18</v>
      </c>
      <c r="B27" s="34" t="s">
        <v>47</v>
      </c>
      <c r="C27" s="35" t="s">
        <v>48</v>
      </c>
      <c r="D27" s="36"/>
      <c r="E27" s="53" t="s">
        <v>105</v>
      </c>
      <c r="F27" s="53" t="s">
        <v>105</v>
      </c>
      <c r="G27" s="53" t="s">
        <v>105</v>
      </c>
      <c r="H27" s="53" t="s">
        <v>105</v>
      </c>
      <c r="I27" s="53"/>
      <c r="J27" s="68">
        <f t="shared" si="0"/>
        <v>8.6666666666666661</v>
      </c>
      <c r="K27" s="53" t="s">
        <v>170</v>
      </c>
      <c r="L27" s="53">
        <v>9</v>
      </c>
      <c r="M27" s="53">
        <v>12</v>
      </c>
      <c r="N27" s="54">
        <v>9</v>
      </c>
      <c r="O27" s="54" t="s">
        <v>137</v>
      </c>
      <c r="P27" s="54">
        <v>10</v>
      </c>
      <c r="Q27" s="54"/>
    </row>
    <row r="28" spans="1:17" ht="24" customHeight="1" x14ac:dyDescent="0.2">
      <c r="A28" s="33">
        <v>19</v>
      </c>
      <c r="B28" s="34" t="s">
        <v>49</v>
      </c>
      <c r="C28" s="35" t="s">
        <v>50</v>
      </c>
      <c r="D28" s="36"/>
      <c r="E28" s="53" t="s">
        <v>105</v>
      </c>
      <c r="F28" s="53" t="s">
        <v>105</v>
      </c>
      <c r="G28" s="53" t="s">
        <v>105</v>
      </c>
      <c r="H28" s="53" t="s">
        <v>105</v>
      </c>
      <c r="I28" s="53"/>
      <c r="J28" s="68">
        <f t="shared" si="0"/>
        <v>8</v>
      </c>
      <c r="K28" s="53" t="s">
        <v>169</v>
      </c>
      <c r="L28" s="53">
        <v>9</v>
      </c>
      <c r="M28" s="53">
        <v>12</v>
      </c>
      <c r="N28" s="54">
        <v>0</v>
      </c>
      <c r="O28" s="54" t="s">
        <v>128</v>
      </c>
      <c r="P28" s="54">
        <v>9</v>
      </c>
      <c r="Q28" s="54" t="s">
        <v>120</v>
      </c>
    </row>
    <row r="29" spans="1:17" ht="24" customHeight="1" x14ac:dyDescent="0.2">
      <c r="A29" s="33">
        <v>20</v>
      </c>
      <c r="B29" s="34" t="s">
        <v>51</v>
      </c>
      <c r="C29" s="35" t="s">
        <v>52</v>
      </c>
      <c r="D29" s="36"/>
      <c r="E29" s="53" t="s">
        <v>105</v>
      </c>
      <c r="F29" s="53" t="s">
        <v>105</v>
      </c>
      <c r="G29" s="53" t="s">
        <v>105</v>
      </c>
      <c r="H29" s="53" t="s">
        <v>105</v>
      </c>
      <c r="I29" s="53"/>
      <c r="J29" s="68">
        <f t="shared" si="0"/>
        <v>9.3333333333333339</v>
      </c>
      <c r="K29" s="53">
        <v>34</v>
      </c>
      <c r="L29" s="53">
        <v>6</v>
      </c>
      <c r="M29" s="53" t="s">
        <v>153</v>
      </c>
      <c r="N29" s="54">
        <v>9</v>
      </c>
      <c r="O29" s="54" t="s">
        <v>135</v>
      </c>
      <c r="P29" s="54">
        <v>9</v>
      </c>
      <c r="Q29" s="54" t="s">
        <v>115</v>
      </c>
    </row>
    <row r="30" spans="1:17" ht="24" customHeight="1" x14ac:dyDescent="0.2">
      <c r="A30" s="33">
        <v>21</v>
      </c>
      <c r="B30" s="34" t="s">
        <v>53</v>
      </c>
      <c r="C30" s="35" t="s">
        <v>54</v>
      </c>
      <c r="D30" s="36"/>
      <c r="E30" s="53" t="s">
        <v>105</v>
      </c>
      <c r="F30" s="53" t="s">
        <v>105</v>
      </c>
      <c r="G30" s="53" t="s">
        <v>105</v>
      </c>
      <c r="H30" s="53" t="s">
        <v>105</v>
      </c>
      <c r="I30" s="53"/>
      <c r="J30" s="68">
        <f t="shared" si="0"/>
        <v>8.6666666666666661</v>
      </c>
      <c r="K30" s="53" t="s">
        <v>172</v>
      </c>
      <c r="L30" s="53">
        <v>9</v>
      </c>
      <c r="M30" s="53">
        <v>12</v>
      </c>
      <c r="N30" s="54">
        <v>9.5</v>
      </c>
      <c r="O30" s="54" t="s">
        <v>134</v>
      </c>
      <c r="P30" s="54">
        <v>10</v>
      </c>
      <c r="Q30" s="54"/>
    </row>
    <row r="31" spans="1:17" ht="24" customHeight="1" x14ac:dyDescent="0.2">
      <c r="A31" s="33">
        <v>22</v>
      </c>
      <c r="B31" s="34" t="s">
        <v>55</v>
      </c>
      <c r="C31" s="35" t="s">
        <v>56</v>
      </c>
      <c r="D31" s="36"/>
      <c r="E31" s="53" t="s">
        <v>105</v>
      </c>
      <c r="F31" s="53" t="s">
        <v>105</v>
      </c>
      <c r="G31" s="53" t="s">
        <v>105</v>
      </c>
      <c r="H31" s="53" t="s">
        <v>105</v>
      </c>
      <c r="I31" s="53"/>
      <c r="J31" s="68">
        <f t="shared" si="0"/>
        <v>8.6666666666666661</v>
      </c>
      <c r="K31" s="53" t="s">
        <v>172</v>
      </c>
      <c r="L31" s="53">
        <v>8</v>
      </c>
      <c r="M31" s="53" t="s">
        <v>156</v>
      </c>
      <c r="N31" s="54">
        <v>9.5</v>
      </c>
      <c r="O31" s="54" t="s">
        <v>134</v>
      </c>
      <c r="P31" s="54">
        <v>10</v>
      </c>
      <c r="Q31" s="54"/>
    </row>
    <row r="32" spans="1:17" ht="24" customHeight="1" x14ac:dyDescent="0.2">
      <c r="A32" s="33">
        <v>23</v>
      </c>
      <c r="B32" s="34" t="s">
        <v>57</v>
      </c>
      <c r="C32" s="35" t="s">
        <v>58</v>
      </c>
      <c r="D32" s="36"/>
      <c r="E32" s="53" t="s">
        <v>105</v>
      </c>
      <c r="F32" s="53" t="s">
        <v>105</v>
      </c>
      <c r="G32" s="53" t="s">
        <v>105</v>
      </c>
      <c r="H32" s="53" t="s">
        <v>105</v>
      </c>
      <c r="I32" s="53"/>
      <c r="J32" s="68">
        <f t="shared" si="0"/>
        <v>9.3333333333333339</v>
      </c>
      <c r="K32" s="53">
        <v>29</v>
      </c>
      <c r="L32" s="53">
        <v>10</v>
      </c>
      <c r="M32" s="53"/>
      <c r="N32" s="54">
        <v>10</v>
      </c>
      <c r="O32" s="54"/>
      <c r="P32" s="54">
        <v>10</v>
      </c>
      <c r="Q32" s="54"/>
    </row>
    <row r="33" spans="1:17" s="44" customFormat="1" ht="24" customHeight="1" x14ac:dyDescent="0.2">
      <c r="A33" s="40">
        <v>24</v>
      </c>
      <c r="B33" s="41" t="s">
        <v>59</v>
      </c>
      <c r="C33" s="42" t="s">
        <v>60</v>
      </c>
      <c r="D33" s="43"/>
      <c r="E33" s="55" t="s">
        <v>105</v>
      </c>
      <c r="F33" s="55"/>
      <c r="G33" s="55" t="s">
        <v>105</v>
      </c>
      <c r="H33" s="55" t="s">
        <v>105</v>
      </c>
      <c r="I33" s="55"/>
      <c r="J33" s="68">
        <f t="shared" si="0"/>
        <v>9.3333333333333339</v>
      </c>
      <c r="K33" s="55">
        <v>34</v>
      </c>
      <c r="L33" s="55">
        <v>8</v>
      </c>
      <c r="M33" s="55" t="s">
        <v>154</v>
      </c>
      <c r="N33" s="56">
        <v>9</v>
      </c>
      <c r="O33" s="56" t="s">
        <v>155</v>
      </c>
      <c r="P33" s="56">
        <v>3</v>
      </c>
      <c r="Q33" s="56" t="s">
        <v>117</v>
      </c>
    </row>
    <row r="34" spans="1:17" ht="24" customHeight="1" x14ac:dyDescent="0.2">
      <c r="A34" s="33">
        <v>25</v>
      </c>
      <c r="B34" s="34" t="s">
        <v>61</v>
      </c>
      <c r="C34" s="35" t="s">
        <v>62</v>
      </c>
      <c r="D34" s="36"/>
      <c r="E34" s="53" t="s">
        <v>105</v>
      </c>
      <c r="F34" s="53" t="s">
        <v>105</v>
      </c>
      <c r="G34" s="53" t="s">
        <v>105</v>
      </c>
      <c r="H34" s="53" t="s">
        <v>105</v>
      </c>
      <c r="I34" s="53"/>
      <c r="J34" s="68">
        <f t="shared" si="0"/>
        <v>10</v>
      </c>
      <c r="K34" s="53"/>
      <c r="L34" s="53">
        <v>10</v>
      </c>
      <c r="M34" s="53"/>
      <c r="N34" s="54">
        <v>9.5</v>
      </c>
      <c r="O34" s="54" t="s">
        <v>141</v>
      </c>
      <c r="P34" s="54">
        <v>10</v>
      </c>
      <c r="Q34" s="54"/>
    </row>
    <row r="35" spans="1:17" ht="24" customHeight="1" x14ac:dyDescent="0.2">
      <c r="A35" s="33">
        <v>26</v>
      </c>
      <c r="B35" s="34" t="s">
        <v>63</v>
      </c>
      <c r="C35" s="35" t="s">
        <v>64</v>
      </c>
      <c r="D35" s="36"/>
      <c r="E35" s="53" t="s">
        <v>105</v>
      </c>
      <c r="F35" s="53" t="s">
        <v>105</v>
      </c>
      <c r="G35" s="53" t="s">
        <v>105</v>
      </c>
      <c r="H35" s="53"/>
      <c r="I35" s="53"/>
      <c r="J35" s="68">
        <f t="shared" si="0"/>
        <v>8.6666666666666661</v>
      </c>
      <c r="K35" s="53" t="s">
        <v>177</v>
      </c>
      <c r="L35" s="53">
        <v>7</v>
      </c>
      <c r="M35" s="53" t="s">
        <v>164</v>
      </c>
      <c r="N35" s="54">
        <v>10</v>
      </c>
      <c r="O35" s="54"/>
      <c r="P35" s="54">
        <v>8</v>
      </c>
      <c r="Q35" s="54" t="s">
        <v>118</v>
      </c>
    </row>
    <row r="36" spans="1:17" ht="24" customHeight="1" x14ac:dyDescent="0.2">
      <c r="A36" s="33">
        <v>27</v>
      </c>
      <c r="B36" s="34" t="s">
        <v>65</v>
      </c>
      <c r="C36" s="35" t="s">
        <v>66</v>
      </c>
      <c r="D36" s="36"/>
      <c r="E36" s="53" t="s">
        <v>105</v>
      </c>
      <c r="F36" s="53" t="s">
        <v>105</v>
      </c>
      <c r="G36" s="53" t="s">
        <v>105</v>
      </c>
      <c r="H36" s="53" t="s">
        <v>105</v>
      </c>
      <c r="I36" s="53"/>
      <c r="J36" s="68">
        <f t="shared" si="0"/>
        <v>6.6666666666666661</v>
      </c>
      <c r="K36" s="53" t="s">
        <v>178</v>
      </c>
      <c r="L36" s="53">
        <v>9</v>
      </c>
      <c r="M36" s="53">
        <v>14</v>
      </c>
      <c r="N36" s="54">
        <v>9</v>
      </c>
      <c r="O36" s="54" t="s">
        <v>139</v>
      </c>
      <c r="P36" s="54">
        <v>9.5</v>
      </c>
      <c r="Q36" s="54" t="s">
        <v>121</v>
      </c>
    </row>
    <row r="37" spans="1:17" ht="24" customHeight="1" x14ac:dyDescent="0.2">
      <c r="A37" s="33">
        <v>28</v>
      </c>
      <c r="B37" s="34" t="s">
        <v>67</v>
      </c>
      <c r="C37" s="35" t="s">
        <v>68</v>
      </c>
      <c r="D37" s="36"/>
      <c r="E37" s="53" t="s">
        <v>105</v>
      </c>
      <c r="F37" s="53" t="s">
        <v>105</v>
      </c>
      <c r="G37" s="53" t="s">
        <v>105</v>
      </c>
      <c r="H37" s="53" t="s">
        <v>105</v>
      </c>
      <c r="I37" s="53"/>
      <c r="J37" s="68">
        <f t="shared" si="0"/>
        <v>9.3333333333333339</v>
      </c>
      <c r="K37" s="53">
        <v>25</v>
      </c>
      <c r="L37" s="53">
        <v>9</v>
      </c>
      <c r="M37" s="53" t="s">
        <v>158</v>
      </c>
      <c r="N37" s="54">
        <v>9.5</v>
      </c>
      <c r="O37" s="54" t="s">
        <v>134</v>
      </c>
      <c r="P37" s="54">
        <v>10</v>
      </c>
      <c r="Q37" s="54"/>
    </row>
    <row r="38" spans="1:17" ht="24" customHeight="1" x14ac:dyDescent="0.2">
      <c r="A38" s="33">
        <v>29</v>
      </c>
      <c r="B38" s="34" t="s">
        <v>69</v>
      </c>
      <c r="C38" s="35" t="s">
        <v>70</v>
      </c>
      <c r="D38" s="36"/>
      <c r="E38" s="53" t="s">
        <v>105</v>
      </c>
      <c r="F38" s="53" t="s">
        <v>105</v>
      </c>
      <c r="G38" s="53" t="s">
        <v>105</v>
      </c>
      <c r="H38" s="53" t="s">
        <v>105</v>
      </c>
      <c r="I38" s="53"/>
      <c r="J38" s="68">
        <f t="shared" si="0"/>
        <v>9.3333333333333339</v>
      </c>
      <c r="K38" s="53">
        <v>29</v>
      </c>
      <c r="L38" s="53">
        <v>9</v>
      </c>
      <c r="M38" s="53" t="s">
        <v>148</v>
      </c>
      <c r="N38" s="54">
        <v>10</v>
      </c>
      <c r="O38" s="54"/>
      <c r="P38" s="54">
        <v>10</v>
      </c>
      <c r="Q38" s="54"/>
    </row>
    <row r="39" spans="1:17" ht="24" customHeight="1" x14ac:dyDescent="0.2">
      <c r="A39" s="33">
        <v>30</v>
      </c>
      <c r="B39" s="34" t="s">
        <v>71</v>
      </c>
      <c r="C39" s="35" t="s">
        <v>72</v>
      </c>
      <c r="D39" s="36"/>
      <c r="E39" s="53" t="s">
        <v>105</v>
      </c>
      <c r="F39" s="53" t="s">
        <v>105</v>
      </c>
      <c r="G39" s="53" t="s">
        <v>105</v>
      </c>
      <c r="H39" s="53" t="s">
        <v>105</v>
      </c>
      <c r="I39" s="53"/>
      <c r="J39" s="68">
        <f t="shared" si="0"/>
        <v>8.6666666666666661</v>
      </c>
      <c r="K39" s="53" t="s">
        <v>172</v>
      </c>
      <c r="L39" s="53">
        <v>8</v>
      </c>
      <c r="M39" s="53" t="s">
        <v>156</v>
      </c>
      <c r="N39" s="54">
        <v>10</v>
      </c>
      <c r="O39" s="54"/>
      <c r="P39" s="54">
        <v>10</v>
      </c>
      <c r="Q39" s="54"/>
    </row>
    <row r="40" spans="1:17" ht="24" customHeight="1" x14ac:dyDescent="0.2">
      <c r="A40" s="33">
        <v>31</v>
      </c>
      <c r="B40" s="34" t="s">
        <v>73</v>
      </c>
      <c r="C40" s="35" t="s">
        <v>74</v>
      </c>
      <c r="D40" s="36"/>
      <c r="E40" s="53" t="s">
        <v>105</v>
      </c>
      <c r="F40" s="53" t="s">
        <v>105</v>
      </c>
      <c r="G40" s="53" t="s">
        <v>105</v>
      </c>
      <c r="H40" s="53" t="s">
        <v>105</v>
      </c>
      <c r="I40" s="53"/>
      <c r="J40" s="68">
        <f t="shared" si="0"/>
        <v>7.3333333333333339</v>
      </c>
      <c r="K40" s="53" t="s">
        <v>175</v>
      </c>
      <c r="L40" s="53">
        <v>9</v>
      </c>
      <c r="M40" s="53">
        <v>12</v>
      </c>
      <c r="N40" s="54">
        <v>9.5</v>
      </c>
      <c r="O40" s="54" t="s">
        <v>132</v>
      </c>
      <c r="P40" s="54">
        <v>9</v>
      </c>
      <c r="Q40" s="54" t="s">
        <v>114</v>
      </c>
    </row>
    <row r="41" spans="1:17" ht="24" customHeight="1" x14ac:dyDescent="0.2">
      <c r="A41" s="33">
        <v>32</v>
      </c>
      <c r="B41" s="34" t="s">
        <v>75</v>
      </c>
      <c r="C41" s="35" t="s">
        <v>76</v>
      </c>
      <c r="D41" s="36"/>
      <c r="E41" s="53" t="s">
        <v>105</v>
      </c>
      <c r="F41" s="53" t="s">
        <v>105</v>
      </c>
      <c r="G41" s="53" t="s">
        <v>105</v>
      </c>
      <c r="H41" s="53" t="s">
        <v>105</v>
      </c>
      <c r="I41" s="53"/>
      <c r="J41" s="68">
        <f t="shared" si="0"/>
        <v>8.6666666666666661</v>
      </c>
      <c r="K41" s="53" t="s">
        <v>170</v>
      </c>
      <c r="L41" s="53">
        <v>9</v>
      </c>
      <c r="M41" s="53">
        <v>12</v>
      </c>
      <c r="N41" s="54">
        <v>8</v>
      </c>
      <c r="O41" s="54" t="s">
        <v>136</v>
      </c>
      <c r="P41" s="54">
        <v>7.5</v>
      </c>
      <c r="Q41" s="54" t="s">
        <v>119</v>
      </c>
    </row>
    <row r="42" spans="1:17" ht="24" customHeight="1" x14ac:dyDescent="0.2">
      <c r="A42" s="33">
        <v>33</v>
      </c>
      <c r="B42" s="34" t="s">
        <v>77</v>
      </c>
      <c r="C42" s="35" t="s">
        <v>78</v>
      </c>
      <c r="D42" s="36"/>
      <c r="E42" s="53" t="s">
        <v>105</v>
      </c>
      <c r="F42" s="53" t="s">
        <v>105</v>
      </c>
      <c r="G42" s="53" t="s">
        <v>105</v>
      </c>
      <c r="H42" s="53" t="s">
        <v>105</v>
      </c>
      <c r="I42" s="53"/>
      <c r="J42" s="68">
        <f t="shared" si="0"/>
        <v>9.3333333333333339</v>
      </c>
      <c r="K42" s="53">
        <v>32</v>
      </c>
      <c r="L42" s="53">
        <v>9</v>
      </c>
      <c r="M42" s="53">
        <v>12</v>
      </c>
      <c r="N42" s="54">
        <v>9.5</v>
      </c>
      <c r="O42" s="54" t="s">
        <v>134</v>
      </c>
      <c r="P42" s="54">
        <v>10</v>
      </c>
      <c r="Q42" s="54"/>
    </row>
    <row r="43" spans="1:17" ht="24" customHeight="1" x14ac:dyDescent="0.2">
      <c r="A43" s="33">
        <v>34</v>
      </c>
      <c r="B43" s="34" t="s">
        <v>79</v>
      </c>
      <c r="C43" s="35" t="s">
        <v>80</v>
      </c>
      <c r="D43" s="36"/>
      <c r="E43" s="53" t="s">
        <v>105</v>
      </c>
      <c r="F43" s="53" t="s">
        <v>105</v>
      </c>
      <c r="G43" s="53" t="s">
        <v>105</v>
      </c>
      <c r="H43" s="53" t="s">
        <v>105</v>
      </c>
      <c r="I43" s="53"/>
      <c r="J43" s="68">
        <f t="shared" si="0"/>
        <v>8</v>
      </c>
      <c r="K43" s="53" t="s">
        <v>169</v>
      </c>
      <c r="L43" s="53">
        <v>8</v>
      </c>
      <c r="M43" s="53" t="s">
        <v>160</v>
      </c>
      <c r="N43" s="54">
        <v>9</v>
      </c>
      <c r="O43" s="54" t="s">
        <v>140</v>
      </c>
      <c r="P43" s="54">
        <v>9</v>
      </c>
      <c r="Q43" s="54" t="s">
        <v>114</v>
      </c>
    </row>
    <row r="44" spans="1:17" ht="24" customHeight="1" x14ac:dyDescent="0.2">
      <c r="A44" s="33">
        <v>35</v>
      </c>
      <c r="B44" s="34" t="s">
        <v>81</v>
      </c>
      <c r="C44" s="35" t="s">
        <v>82</v>
      </c>
      <c r="D44" s="36"/>
      <c r="E44" s="53" t="s">
        <v>105</v>
      </c>
      <c r="F44" s="53" t="s">
        <v>105</v>
      </c>
      <c r="G44" s="53" t="s">
        <v>105</v>
      </c>
      <c r="H44" s="53" t="s">
        <v>105</v>
      </c>
      <c r="I44" s="53"/>
      <c r="J44" s="68">
        <f t="shared" si="0"/>
        <v>6</v>
      </c>
      <c r="K44" s="53" t="s">
        <v>171</v>
      </c>
      <c r="L44" s="53">
        <v>5</v>
      </c>
      <c r="M44" s="53" t="s">
        <v>152</v>
      </c>
      <c r="N44" s="54">
        <v>9.5</v>
      </c>
      <c r="O44" s="54" t="s">
        <v>134</v>
      </c>
      <c r="P44" s="54">
        <v>9</v>
      </c>
      <c r="Q44" s="54" t="s">
        <v>114</v>
      </c>
    </row>
    <row r="45" spans="1:17" ht="24" customHeight="1" x14ac:dyDescent="0.2">
      <c r="A45" s="33">
        <v>36</v>
      </c>
      <c r="B45" s="34" t="s">
        <v>83</v>
      </c>
      <c r="C45" s="35" t="s">
        <v>84</v>
      </c>
      <c r="D45" s="36"/>
      <c r="E45" s="53" t="s">
        <v>105</v>
      </c>
      <c r="F45" s="53" t="s">
        <v>105</v>
      </c>
      <c r="G45" s="53" t="s">
        <v>105</v>
      </c>
      <c r="H45" s="53" t="s">
        <v>105</v>
      </c>
      <c r="I45" s="53"/>
      <c r="J45" s="68">
        <f t="shared" si="0"/>
        <v>9.3333333333333339</v>
      </c>
      <c r="K45" s="53">
        <v>34</v>
      </c>
      <c r="L45" s="53">
        <v>9</v>
      </c>
      <c r="M45" s="53">
        <v>12</v>
      </c>
      <c r="N45" s="54">
        <v>10</v>
      </c>
      <c r="O45" s="54"/>
      <c r="P45" s="54">
        <v>8</v>
      </c>
      <c r="Q45" s="54" t="s">
        <v>116</v>
      </c>
    </row>
    <row r="46" spans="1:17" ht="24" customHeight="1" x14ac:dyDescent="0.2">
      <c r="A46" s="33">
        <v>37</v>
      </c>
      <c r="B46" s="34" t="s">
        <v>85</v>
      </c>
      <c r="C46" s="35" t="s">
        <v>86</v>
      </c>
      <c r="D46" s="36"/>
      <c r="E46" s="53" t="s">
        <v>105</v>
      </c>
      <c r="F46" s="53" t="s">
        <v>105</v>
      </c>
      <c r="G46" s="53" t="s">
        <v>105</v>
      </c>
      <c r="H46" s="53" t="s">
        <v>105</v>
      </c>
      <c r="I46" s="53"/>
      <c r="J46" s="68">
        <f t="shared" si="0"/>
        <v>9.3333333333333339</v>
      </c>
      <c r="K46" s="53">
        <v>32</v>
      </c>
      <c r="L46" s="53">
        <v>10</v>
      </c>
      <c r="M46" s="53"/>
      <c r="N46" s="54">
        <v>9</v>
      </c>
      <c r="O46" s="54" t="s">
        <v>135</v>
      </c>
      <c r="P46" s="54">
        <v>10</v>
      </c>
      <c r="Q46" s="54"/>
    </row>
    <row r="47" spans="1:17" ht="24" customHeight="1" x14ac:dyDescent="0.2">
      <c r="A47" s="33">
        <v>38</v>
      </c>
      <c r="B47" s="34" t="s">
        <v>87</v>
      </c>
      <c r="C47" s="35" t="s">
        <v>88</v>
      </c>
      <c r="D47" s="36"/>
      <c r="E47" s="53" t="s">
        <v>105</v>
      </c>
      <c r="F47" s="53" t="s">
        <v>105</v>
      </c>
      <c r="G47" s="53" t="s">
        <v>105</v>
      </c>
      <c r="H47" s="53" t="s">
        <v>105</v>
      </c>
      <c r="I47" s="53"/>
      <c r="J47" s="68">
        <f t="shared" si="0"/>
        <v>6.6666666666666661</v>
      </c>
      <c r="K47" s="53" t="s">
        <v>182</v>
      </c>
      <c r="L47" s="53">
        <v>10</v>
      </c>
      <c r="M47" s="53"/>
      <c r="N47" s="54">
        <v>8</v>
      </c>
      <c r="O47" s="54" t="s">
        <v>142</v>
      </c>
      <c r="P47" s="54">
        <v>0</v>
      </c>
      <c r="Q47" s="54" t="s">
        <v>128</v>
      </c>
    </row>
    <row r="48" spans="1:17" ht="24" customHeight="1" x14ac:dyDescent="0.2">
      <c r="A48" s="33">
        <v>39</v>
      </c>
      <c r="B48" s="34" t="s">
        <v>89</v>
      </c>
      <c r="C48" s="35" t="s">
        <v>90</v>
      </c>
      <c r="D48" s="36"/>
      <c r="E48" s="53" t="s">
        <v>105</v>
      </c>
      <c r="F48" s="53" t="s">
        <v>105</v>
      </c>
      <c r="G48" s="53" t="s">
        <v>105</v>
      </c>
      <c r="H48" s="53" t="s">
        <v>105</v>
      </c>
      <c r="I48" s="53"/>
      <c r="J48" s="68">
        <f t="shared" si="0"/>
        <v>8.6666666666666661</v>
      </c>
      <c r="K48" s="53" t="s">
        <v>186</v>
      </c>
      <c r="L48" s="53">
        <v>10</v>
      </c>
      <c r="M48" s="53"/>
      <c r="N48" s="54">
        <v>9.5</v>
      </c>
      <c r="O48" s="54" t="s">
        <v>132</v>
      </c>
      <c r="P48" s="54">
        <v>9</v>
      </c>
      <c r="Q48" s="54" t="s">
        <v>114</v>
      </c>
    </row>
    <row r="49" spans="1:17" ht="24" customHeight="1" x14ac:dyDescent="0.2">
      <c r="A49" s="33">
        <v>40</v>
      </c>
      <c r="B49" s="34" t="s">
        <v>91</v>
      </c>
      <c r="C49" s="35" t="s">
        <v>92</v>
      </c>
      <c r="D49" s="36"/>
      <c r="E49" s="53" t="s">
        <v>105</v>
      </c>
      <c r="F49" s="53" t="s">
        <v>105</v>
      </c>
      <c r="G49" s="53" t="s">
        <v>105</v>
      </c>
      <c r="H49" s="53" t="s">
        <v>105</v>
      </c>
      <c r="I49" s="53"/>
      <c r="J49" s="68">
        <f t="shared" si="0"/>
        <v>8.6666666666666661</v>
      </c>
      <c r="K49" s="53" t="s">
        <v>170</v>
      </c>
      <c r="L49" s="53">
        <v>8</v>
      </c>
      <c r="M49" s="53" t="s">
        <v>154</v>
      </c>
      <c r="N49" s="54">
        <v>10</v>
      </c>
      <c r="O49" s="54"/>
      <c r="P49" s="54">
        <v>10</v>
      </c>
      <c r="Q49" s="54"/>
    </row>
    <row r="50" spans="1:17" ht="24" customHeight="1" x14ac:dyDescent="0.2">
      <c r="A50" s="33">
        <v>41</v>
      </c>
      <c r="B50" s="34" t="s">
        <v>93</v>
      </c>
      <c r="C50" s="35" t="s">
        <v>94</v>
      </c>
      <c r="D50" s="36"/>
      <c r="E50" s="53" t="s">
        <v>105</v>
      </c>
      <c r="F50" s="53" t="s">
        <v>105</v>
      </c>
      <c r="G50" s="53" t="s">
        <v>105</v>
      </c>
      <c r="H50" s="53" t="s">
        <v>105</v>
      </c>
      <c r="I50" s="53"/>
      <c r="J50" s="68">
        <f t="shared" si="0"/>
        <v>10</v>
      </c>
      <c r="K50" s="53"/>
      <c r="L50" s="53">
        <v>9</v>
      </c>
      <c r="M50" s="53" t="s">
        <v>165</v>
      </c>
      <c r="N50" s="54">
        <v>10</v>
      </c>
      <c r="O50" s="54"/>
      <c r="P50" s="54">
        <v>10</v>
      </c>
      <c r="Q50" s="54"/>
    </row>
    <row r="51" spans="1:17" ht="24" customHeight="1" x14ac:dyDescent="0.2">
      <c r="A51" s="33">
        <v>42</v>
      </c>
      <c r="B51" s="34" t="s">
        <v>95</v>
      </c>
      <c r="C51" s="35" t="s">
        <v>96</v>
      </c>
      <c r="D51" s="36"/>
      <c r="E51" s="53" t="s">
        <v>105</v>
      </c>
      <c r="F51" s="53" t="s">
        <v>105</v>
      </c>
      <c r="G51" s="53" t="s">
        <v>105</v>
      </c>
      <c r="H51" s="53" t="s">
        <v>105</v>
      </c>
      <c r="I51" s="53"/>
      <c r="J51" s="68">
        <f t="shared" si="0"/>
        <v>6.6666666666666661</v>
      </c>
      <c r="K51" s="53" t="s">
        <v>176</v>
      </c>
      <c r="L51" s="53">
        <v>9</v>
      </c>
      <c r="M51" s="53">
        <v>12</v>
      </c>
      <c r="N51" s="54">
        <v>10</v>
      </c>
      <c r="O51" s="54"/>
      <c r="P51" s="54">
        <v>10</v>
      </c>
      <c r="Q51" s="54"/>
    </row>
    <row r="52" spans="1:17" ht="24" customHeight="1" x14ac:dyDescent="0.2">
      <c r="A52" s="33">
        <v>43</v>
      </c>
      <c r="B52" s="34" t="s">
        <v>97</v>
      </c>
      <c r="C52" s="35" t="s">
        <v>98</v>
      </c>
      <c r="D52" s="36"/>
      <c r="E52" s="53" t="s">
        <v>105</v>
      </c>
      <c r="F52" s="53" t="s">
        <v>105</v>
      </c>
      <c r="G52" s="53" t="s">
        <v>105</v>
      </c>
      <c r="H52" s="53" t="s">
        <v>105</v>
      </c>
      <c r="I52" s="53"/>
      <c r="J52" s="68">
        <f t="shared" si="0"/>
        <v>8</v>
      </c>
      <c r="K52" s="53" t="s">
        <v>169</v>
      </c>
      <c r="L52" s="53">
        <v>8</v>
      </c>
      <c r="M52" s="53" t="s">
        <v>151</v>
      </c>
      <c r="N52" s="54">
        <v>9</v>
      </c>
      <c r="O52" s="54" t="s">
        <v>133</v>
      </c>
      <c r="P52" s="54">
        <v>9</v>
      </c>
      <c r="Q52" s="54" t="s">
        <v>112</v>
      </c>
    </row>
    <row r="53" spans="1:17" ht="24" customHeight="1" x14ac:dyDescent="0.2">
      <c r="A53" s="33">
        <v>44</v>
      </c>
      <c r="B53" s="34" t="s">
        <v>99</v>
      </c>
      <c r="C53" s="35" t="s">
        <v>100</v>
      </c>
      <c r="D53" s="36"/>
      <c r="E53" s="53" t="s">
        <v>105</v>
      </c>
      <c r="F53" s="53" t="s">
        <v>105</v>
      </c>
      <c r="G53" s="53" t="s">
        <v>105</v>
      </c>
      <c r="H53" s="53" t="s">
        <v>105</v>
      </c>
      <c r="I53" s="53"/>
      <c r="J53" s="68">
        <f t="shared" si="0"/>
        <v>9.3333333333333339</v>
      </c>
      <c r="K53" s="53">
        <v>32</v>
      </c>
      <c r="L53" s="53">
        <v>8</v>
      </c>
      <c r="M53" s="53" t="s">
        <v>156</v>
      </c>
      <c r="N53" s="54">
        <v>9.5</v>
      </c>
      <c r="O53" s="54" t="s">
        <v>134</v>
      </c>
      <c r="P53" s="54">
        <v>9</v>
      </c>
      <c r="Q53" s="54" t="s">
        <v>114</v>
      </c>
    </row>
    <row r="54" spans="1:17" ht="24" customHeight="1" x14ac:dyDescent="0.2">
      <c r="A54" s="33">
        <v>45</v>
      </c>
      <c r="B54" s="34" t="s">
        <v>101</v>
      </c>
      <c r="C54" s="35" t="s">
        <v>102</v>
      </c>
      <c r="D54" s="36"/>
      <c r="E54" s="53" t="s">
        <v>105</v>
      </c>
      <c r="F54" s="53" t="s">
        <v>105</v>
      </c>
      <c r="G54" s="53" t="s">
        <v>105</v>
      </c>
      <c r="H54" s="53" t="s">
        <v>105</v>
      </c>
      <c r="I54" s="53"/>
      <c r="J54" s="68">
        <f t="shared" si="0"/>
        <v>8</v>
      </c>
      <c r="K54" s="53" t="s">
        <v>169</v>
      </c>
      <c r="L54" s="53">
        <v>8</v>
      </c>
      <c r="M54" s="53" t="s">
        <v>156</v>
      </c>
      <c r="N54" s="54">
        <v>10</v>
      </c>
      <c r="O54" s="54"/>
      <c r="P54" s="54">
        <v>9.5</v>
      </c>
      <c r="Q54" s="54" t="s">
        <v>126</v>
      </c>
    </row>
    <row r="55" spans="1:17" ht="24" customHeight="1" x14ac:dyDescent="0.2">
      <c r="A55" s="33">
        <v>46</v>
      </c>
      <c r="B55" s="34" t="s">
        <v>103</v>
      </c>
      <c r="C55" s="35" t="s">
        <v>104</v>
      </c>
      <c r="D55" s="36"/>
      <c r="E55" s="53" t="s">
        <v>105</v>
      </c>
      <c r="F55" s="53" t="s">
        <v>105</v>
      </c>
      <c r="G55" s="53" t="s">
        <v>105</v>
      </c>
      <c r="H55" s="53" t="s">
        <v>105</v>
      </c>
      <c r="I55" s="53"/>
      <c r="J55" s="68">
        <f t="shared" si="0"/>
        <v>8.6666666666666661</v>
      </c>
      <c r="K55" s="53" t="s">
        <v>181</v>
      </c>
      <c r="L55" s="53">
        <v>9</v>
      </c>
      <c r="M55" s="53">
        <v>15</v>
      </c>
      <c r="N55" s="54">
        <v>10</v>
      </c>
      <c r="O55" s="54"/>
      <c r="P55" s="54">
        <v>9.5</v>
      </c>
      <c r="Q55" s="54" t="s">
        <v>121</v>
      </c>
    </row>
    <row r="56" spans="1:17" ht="24" customHeight="1" x14ac:dyDescent="0.2">
      <c r="A56" s="28"/>
      <c r="B56" s="29"/>
      <c r="C56" s="30"/>
      <c r="D56" s="31"/>
    </row>
    <row r="57" spans="1:17" ht="14.1" customHeight="1" x14ac:dyDescent="0.25">
      <c r="A57" s="14"/>
      <c r="B57" s="6"/>
      <c r="C57" s="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</row>
    <row r="58" spans="1:17" x14ac:dyDescent="0.2">
      <c r="A58" s="58"/>
      <c r="B58" s="58"/>
      <c r="C58" s="12"/>
      <c r="D58" s="59"/>
      <c r="E58" s="59"/>
      <c r="P58" s="60"/>
      <c r="Q58" s="61"/>
    </row>
    <row r="59" spans="1:17" x14ac:dyDescent="0.2">
      <c r="A59" s="62"/>
      <c r="B59" s="62"/>
      <c r="C59" s="13"/>
      <c r="D59" s="62"/>
      <c r="E59" s="62"/>
      <c r="F59" s="24"/>
      <c r="G59" s="24"/>
      <c r="H59" s="46"/>
      <c r="I59" s="52"/>
      <c r="J59" s="52"/>
      <c r="K59" s="52"/>
      <c r="L59" s="46"/>
      <c r="M59" s="46"/>
      <c r="N59" s="20"/>
      <c r="O59" s="20"/>
      <c r="P59" s="62"/>
      <c r="Q59" s="62"/>
    </row>
    <row r="60" spans="1:17" ht="14.1" customHeight="1" x14ac:dyDescent="0.25">
      <c r="A60" s="15"/>
      <c r="B60" s="8"/>
      <c r="C60" s="1"/>
      <c r="D60" s="1"/>
      <c r="E60" s="15"/>
      <c r="F60" s="15"/>
      <c r="G60" s="15"/>
      <c r="H60" s="15"/>
      <c r="I60" s="15"/>
      <c r="J60" s="15"/>
      <c r="K60" s="15"/>
      <c r="L60" s="15"/>
      <c r="M60" s="15"/>
      <c r="N60" s="1"/>
      <c r="O60" s="1"/>
      <c r="P60" s="1"/>
      <c r="Q60" s="1"/>
    </row>
  </sheetData>
  <sheetProtection formatCells="0" formatColumns="0" formatRows="0" insertColumns="0" insertRows="0" insertHyperlinks="0" deleteColumns="0" deleteRows="0" sort="0" autoFilter="0" pivotTables="0"/>
  <mergeCells count="13">
    <mergeCell ref="A7:C7"/>
    <mergeCell ref="A1:C1"/>
    <mergeCell ref="A2:C2"/>
    <mergeCell ref="A5:C5"/>
    <mergeCell ref="A6:C6"/>
    <mergeCell ref="A4:E4"/>
    <mergeCell ref="D57:Q57"/>
    <mergeCell ref="A58:B58"/>
    <mergeCell ref="D58:E58"/>
    <mergeCell ref="P58:Q58"/>
    <mergeCell ref="A59:B59"/>
    <mergeCell ref="D59:E59"/>
    <mergeCell ref="P59:Q59"/>
  </mergeCells>
  <phoneticPr fontId="9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IT004.M13.CNCL.1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2021-11-12T11:38:37Z</dcterms:modified>
  <cp:category/>
</cp:coreProperties>
</file>