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binlee\Documents\GitHub\mwdsbe_binny\MWDSBE\analysis\data\MSA\"/>
    </mc:Choice>
  </mc:AlternateContent>
  <xr:revisionPtr revIDLastSave="0" documentId="13_ncr:1_{D41CB121-F4C1-47A3-81C6-321D5C8570F9}" xr6:coauthVersionLast="41" xr6:coauthVersionMax="41" xr10:uidLastSave="{00000000-0000-0000-0000-000000000000}"/>
  <bookViews>
    <workbookView xWindow="1965" yWindow="1110" windowWidth="21600" windowHeight="11400" activeTab="2" xr2:uid="{106CD5FB-2A96-4BDD-BF2C-3BB7542FBF35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<sst xmlns="http://schemas.openxmlformats.org/spreadsheetml/2006/main" count="45" uniqueCount="30">
  <si>
    <t>In Philly MSA</t>
  </si>
  <si>
    <t>Outside of Philly MSA</t>
  </si>
  <si>
    <t>In city</t>
  </si>
  <si>
    <t>out of city but in Philly MSA</t>
  </si>
  <si>
    <t>Total</t>
  </si>
  <si>
    <t>N before matching</t>
  </si>
  <si>
    <t>/</t>
  </si>
  <si>
    <t>N after matching w/ gf</t>
  </si>
  <si>
    <t>Number of Payment</t>
  </si>
  <si>
    <t>Payment Amount</t>
  </si>
  <si>
    <t>U. S. Facilities, Inc.</t>
  </si>
  <si>
    <t>Team Clean, Inc.</t>
  </si>
  <si>
    <t>Scotlandyard Security Services, Inc.</t>
  </si>
  <si>
    <t>FutureNET, Inc.</t>
  </si>
  <si>
    <t>AMERICAN UNIFORM SALES INC.</t>
  </si>
  <si>
    <t>Lawton Associates Inc.</t>
  </si>
  <si>
    <t>MFR Consultants, Inc</t>
  </si>
  <si>
    <t>Horsey, Buckner &amp; Heffler, LLP</t>
  </si>
  <si>
    <t>Always Moving, LLC</t>
  </si>
  <si>
    <t>PAIK INCORPORATED</t>
  </si>
  <si>
    <t>MBE</t>
  </si>
  <si>
    <t>MWBE</t>
  </si>
  <si>
    <t>WBE</t>
  </si>
  <si>
    <t>N</t>
  </si>
  <si>
    <t>Certification Type</t>
  </si>
  <si>
    <t>Payment Amout</t>
  </si>
  <si>
    <t>Company Name</t>
  </si>
  <si>
    <t xml:space="preserve">Certification Type </t>
  </si>
  <si>
    <t>In City</t>
  </si>
  <si>
    <t>Outside City in MSA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</si>
</sst>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9C5700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22"/>
      <color rgb="FF006100"/>
      <name val="Calibri"/>
      <family val="2"/>
      <scheme val="minor"/>
    </font>
    <font>
      <b/>
      <sz val="22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5" fillId="3" borderId="0" applyNumberFormat="0" applyBorder="0" applyAlignment="0" applyProtection="0"/>
  </cellStyleXfs>
  <cellXfs count="15">
    <xf numFmtId="0" fontId="0" fillId="0" borderId="0" xfId="0"/>
    <xf numFmtId="0" fontId="3" fillId="0" borderId="0" xfId="0" applyFont="1"/>
    <xf numFmtId="0" fontId="2" fillId="2" borderId="0" xfId="2"/>
    <xf numFmtId="44" fontId="0" fillId="0" borderId="0" xfId="1" applyFont="1"/>
    <xf numFmtId="44" fontId="4" fillId="0" borderId="0" xfId="1" applyFont="1" applyAlignment="1">
      <alignment horizontal="left" vertical="center"/>
    </xf>
    <xf numFmtId="44" fontId="2" fillId="2" borderId="0" xfId="2" applyNumberFormat="1"/>
    <xf numFmtId="0" fontId="6" fillId="4" borderId="0" xfId="0" applyFont="1" applyFill="1" applyAlignment="1">
      <alignment horizontal="right" vertical="center" wrapText="1"/>
    </xf>
    <xf numFmtId="0" fontId="6" fillId="5" borderId="0" xfId="0" applyFont="1" applyFill="1" applyAlignment="1">
      <alignment horizontal="right" vertical="center" wrapText="1"/>
    </xf>
    <xf numFmtId="0" fontId="7" fillId="5" borderId="0" xfId="0" applyFont="1" applyFill="1" applyAlignment="1">
      <alignment horizontal="right" vertical="center" wrapText="1"/>
    </xf>
    <xf numFmtId="0" fontId="7" fillId="4" borderId="0" xfId="0" applyFont="1" applyFill="1" applyAlignment="1">
      <alignment horizontal="right" vertical="center" wrapText="1"/>
    </xf>
    <xf numFmtId="44" fontId="7" fillId="5" borderId="0" xfId="1" applyFont="1" applyFill="1" applyAlignment="1">
      <alignment horizontal="right" vertical="center" wrapText="1"/>
    </xf>
    <xf numFmtId="44" fontId="7" fillId="4" borderId="0" xfId="1" applyFont="1" applyFill="1" applyAlignment="1">
      <alignment horizontal="right" vertical="center" wrapText="1"/>
    </xf>
    <xf numFmtId="0" fontId="8" fillId="2" borderId="0" xfId="2" applyFont="1"/>
    <xf numFmtId="0" fontId="5" fillId="3" borderId="0" xfId="3"/>
    <xf numFmtId="0" fontId="9" fillId="3" borderId="0" xfId="3" applyFont="1"/>
  </cellXfs>
  <cellStyles count="4">
    <cellStyle name="Currency" xfId="1" builtinId="4"/>
    <cellStyle name="Good" xfId="2" builtinId="26"/>
    <cellStyle name="Neutral" xfId="3" builtinId="28"/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MWDSBE</a:t>
            </a:r>
          </a:p>
          <a:p>
            <a:pPr>
              <a:defRPr/>
            </a:pPr>
            <a:r>
              <a:rPr lang="en-US" sz="1200" b="0"/>
              <a:t>before matching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2C80-4A9A-8EE0-6CF6B8963545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2C80-4A9A-8EE0-6CF6B8963545}"/>
              </c:ext>
            </c:extLst>
          </c:dPt>
          <c:dPt>
            <c:idx val="2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2C80-4A9A-8EE0-6CF6B896354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(Sheet1!$A$4,Sheet1!$A$7,Sheet1!$A$8)</c:f>
              <c:strCache>
                <c:ptCount val="3"/>
                <c:pt idx="0">
                  <c:v>Outside of Philly MSA</c:v>
                </c:pt>
                <c:pt idx="1">
                  <c:v>In city</c:v>
                </c:pt>
                <c:pt idx="2">
                  <c:v>out of city but in Philly MSA</c:v>
                </c:pt>
              </c:strCache>
            </c:strRef>
          </c:cat>
          <c:val>
            <c:numRef>
              <c:f>(Sheet1!$B$4,Sheet1!$B$7,Sheet1!$B$8)</c:f>
              <c:numCache>
                <c:formatCode>General</c:formatCode>
                <c:ptCount val="3"/>
                <c:pt idx="0">
                  <c:v>1232</c:v>
                </c:pt>
                <c:pt idx="1">
                  <c:v>912</c:v>
                </c:pt>
                <c:pt idx="2">
                  <c:v>971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9E-4703-BEAD-5102F6DABA24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MWDSBE</a:t>
            </a:r>
            <a:endParaRPr lang="en-US" sz="1800" b="0" i="0" u="none" strike="noStrike" baseline="0">
              <a:effectLst/>
            </a:endParaRPr>
          </a:p>
          <a:p>
            <a:pPr>
              <a:defRPr/>
            </a:pPr>
            <a:r>
              <a:rPr lang="en-US" sz="1200" b="0" i="0" u="none" strike="noStrike" baseline="0">
                <a:effectLst/>
              </a:rPr>
              <a:t>after matching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7489-43B5-BC99-A4EC99CCCEE7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7489-43B5-BC99-A4EC99CCCEE7}"/>
              </c:ext>
            </c:extLst>
          </c:dPt>
          <c:dPt>
            <c:idx val="2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7489-43B5-BC99-A4EC99CCCEE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(Sheet1!$A$4,Sheet1!$A$7,Sheet1!$A$8)</c:f>
              <c:strCache>
                <c:ptCount val="3"/>
                <c:pt idx="0">
                  <c:v>Outside of Philly MSA</c:v>
                </c:pt>
                <c:pt idx="1">
                  <c:v>In city</c:v>
                </c:pt>
                <c:pt idx="2">
                  <c:v>out of city but in Philly MSA</c:v>
                </c:pt>
              </c:strCache>
            </c:strRef>
          </c:cat>
          <c:val>
            <c:numRef>
              <c:f>(Sheet1!$C$4,Sheet1!$C$7,Sheet1!$C$8)</c:f>
              <c:numCache>
                <c:formatCode>General</c:formatCode>
                <c:ptCount val="3"/>
                <c:pt idx="0">
                  <c:v>35</c:v>
                </c:pt>
                <c:pt idx="1">
                  <c:v>55</c:v>
                </c:pt>
                <c:pt idx="2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B7-47A8-993D-193FAE3A987A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By Payment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3AD0-4B06-B467-15B86BF875EA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3AD0-4B06-B467-15B86BF875EA}"/>
              </c:ext>
            </c:extLst>
          </c:dPt>
          <c:dPt>
            <c:idx val="2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3AD0-4B06-B467-15B86BF875EA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(Sheet1!$A$4,Sheet1!$A$7,Sheet1!$A$8)</c:f>
              <c:strCache>
                <c:ptCount val="3"/>
                <c:pt idx="0">
                  <c:v>Outside of Philly MSA</c:v>
                </c:pt>
                <c:pt idx="1">
                  <c:v>In city</c:v>
                </c:pt>
                <c:pt idx="2">
                  <c:v>out of city but in Philly MSA</c:v>
                </c:pt>
              </c:strCache>
            </c:strRef>
          </c:cat>
          <c:val>
            <c:numRef>
              <c:f>(Sheet1!$E$4,Sheet1!$E$7,Sheet1!$E$8)</c:f>
              <c:numCache>
                <c:formatCode>_("$"* #,##0.00_);_("$"* \(#,##0.00\);_("$"* "-"??_);_(@_)</c:formatCode>
                <c:ptCount val="3"/>
                <c:pt idx="0">
                  <c:v>7330854.1100000003</c:v>
                </c:pt>
                <c:pt idx="1">
                  <c:v>46489313.170000002</c:v>
                </c:pt>
                <c:pt idx="2">
                  <c:v>3375010.13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E9-43E2-9FFC-840B0BBCF37F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TOP1</a:t>
            </a:r>
            <a:r>
              <a:rPr lang="en-US" sz="1600" baseline="0"/>
              <a:t> 10 Companies by Payments </a:t>
            </a:r>
          </a:p>
          <a:p>
            <a:pPr>
              <a:defRPr/>
            </a:pPr>
            <a:r>
              <a:rPr lang="en-US" sz="1600" baseline="0"/>
              <a:t>In City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Sheet2!$A$2:$A$11</c:f>
              <c:strCache>
                <c:ptCount val="10"/>
                <c:pt idx="0">
                  <c:v>U. S. Facilities, Inc.</c:v>
                </c:pt>
                <c:pt idx="1">
                  <c:v>Team Clean, Inc.</c:v>
                </c:pt>
                <c:pt idx="2">
                  <c:v>Scotlandyard Security Services, Inc.</c:v>
                </c:pt>
                <c:pt idx="3">
                  <c:v>FutureNET, Inc.</c:v>
                </c:pt>
                <c:pt idx="4">
                  <c:v>AMERICAN UNIFORM SALES INC.</c:v>
                </c:pt>
                <c:pt idx="5">
                  <c:v>Lawton Associates Inc.</c:v>
                </c:pt>
                <c:pt idx="6">
                  <c:v>MFR Consultants, Inc</c:v>
                </c:pt>
                <c:pt idx="7">
                  <c:v>Horsey, Buckner &amp; Heffler, LLP</c:v>
                </c:pt>
                <c:pt idx="8">
                  <c:v>Always Moving, LLC</c:v>
                </c:pt>
                <c:pt idx="9">
                  <c:v>PAIK INCORPORATED</c:v>
                </c:pt>
              </c:strCache>
            </c:strRef>
          </c:cat>
          <c:val>
            <c:numRef>
              <c:f>Sheet2!$B$2:$B$11</c:f>
              <c:numCache>
                <c:formatCode>_("$"* #,##0.00_);_("$"* \(#,##0.00\);_("$"* "-"??_);_(@_)</c:formatCode>
                <c:ptCount val="10"/>
                <c:pt idx="0">
                  <c:v>31757950.170000002</c:v>
                </c:pt>
                <c:pt idx="1">
                  <c:v>6192914.7999999998</c:v>
                </c:pt>
                <c:pt idx="2">
                  <c:v>2416064.4700000002</c:v>
                </c:pt>
                <c:pt idx="3">
                  <c:v>1266706.1499999999</c:v>
                </c:pt>
                <c:pt idx="4">
                  <c:v>1081458.06</c:v>
                </c:pt>
                <c:pt idx="5">
                  <c:v>900000</c:v>
                </c:pt>
                <c:pt idx="6">
                  <c:v>414899.3</c:v>
                </c:pt>
                <c:pt idx="7">
                  <c:v>406202.5</c:v>
                </c:pt>
                <c:pt idx="8">
                  <c:v>384855.78</c:v>
                </c:pt>
                <c:pt idx="9">
                  <c:v>290740.69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90-47A0-8861-9D4340E2E93D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>
                <a:effectLst/>
              </a:rPr>
              <a:t>Certification Types by Number of Company In city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Sheet3!$B$2</c:f>
              <c:strCache>
                <c:ptCount val="1"/>
                <c:pt idx="0">
                  <c:v>N</c:v>
                </c:pt>
              </c:strCache>
            </c:strRef>
          </c:tx>
          <c:dPt>
            <c:idx val="0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Sheet3!$A$3:$A$5</c:f>
              <c:strCache>
                <c:ptCount val="3"/>
                <c:pt idx="0">
                  <c:v>MBE</c:v>
                </c:pt>
                <c:pt idx="1">
                  <c:v>MWBE</c:v>
                </c:pt>
                <c:pt idx="2">
                  <c:v>WBE</c:v>
                </c:pt>
              </c:strCache>
            </c:strRef>
          </c:cat>
          <c:val>
            <c:numRef>
              <c:f>Sheet3!$B$3:$B$5</c:f>
              <c:numCache>
                <c:formatCode>General</c:formatCode>
                <c:ptCount val="3"/>
                <c:pt idx="0">
                  <c:v>22</c:v>
                </c:pt>
                <c:pt idx="1">
                  <c:v>15</c:v>
                </c:pt>
                <c:pt idx="2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73-49E4-89CB-DCF211D8166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/>
              <a:t>Certification Types by Payments</a:t>
            </a:r>
          </a:p>
          <a:p>
            <a:pPr>
              <a:defRPr sz="1400"/>
            </a:pPr>
            <a:r>
              <a:rPr lang="en-US" sz="1400"/>
              <a:t>In City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Sheet3!$B$7</c:f>
              <c:strCache>
                <c:ptCount val="1"/>
                <c:pt idx="0">
                  <c:v>Payment Amount</c:v>
                </c:pt>
              </c:strCache>
            </c:strRef>
          </c:tx>
          <c:dPt>
            <c:idx val="0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4055-4505-8041-81367EE1514A}"/>
              </c:ext>
            </c:extLst>
          </c:dPt>
          <c:dPt>
            <c:idx val="2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4055-4505-8041-81367EE1514A}"/>
              </c:ext>
            </c:extLst>
          </c:dPt>
          <c:dLbls>
            <c:dLbl>
              <c:idx val="1"/>
              <c:layout>
                <c:manualLayout>
                  <c:x val="3.0072417533835216E-2"/>
                  <c:y val="0.14630298284537638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055-4505-8041-81367EE1514A}"/>
                </c:ext>
              </c:extLst>
            </c:dLbl>
            <c:dLbl>
              <c:idx val="2"/>
              <c:layout>
                <c:manualLayout>
                  <c:x val="2.613689225789765E-2"/>
                  <c:y val="9.3024753121329448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055-4505-8041-81367EE1514A}"/>
                </c:ext>
              </c:extLst>
            </c:dLbl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Sheet3!$A$8:$A$10</c:f>
              <c:strCache>
                <c:ptCount val="3"/>
                <c:pt idx="0">
                  <c:v>MBE</c:v>
                </c:pt>
                <c:pt idx="1">
                  <c:v>MWBE</c:v>
                </c:pt>
                <c:pt idx="2">
                  <c:v>WBE</c:v>
                </c:pt>
              </c:strCache>
            </c:strRef>
          </c:cat>
          <c:val>
            <c:numRef>
              <c:f>Sheet3!$B$8:$B$10</c:f>
              <c:numCache>
                <c:formatCode>_("$"* #,##0.00_);_("$"* \(#,##0.00\);_("$"* "-"??_);_(@_)</c:formatCode>
                <c:ptCount val="3"/>
                <c:pt idx="0">
                  <c:v>37794402</c:v>
                </c:pt>
                <c:pt idx="1">
                  <c:v>7886693.8099999996</c:v>
                </c:pt>
                <c:pt idx="2">
                  <c:v>808217.36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55-4505-8041-81367EE1514A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/>
              <a:t>Certification Type by Number of Company</a:t>
            </a:r>
            <a:r>
              <a:rPr lang="en-US" sz="1400" baseline="0"/>
              <a:t> outside City/in MSA</a:t>
            </a:r>
            <a:endParaRPr lang="en-US" sz="1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Sheet3!$A$19:$A$21</c:f>
              <c:strCache>
                <c:ptCount val="3"/>
                <c:pt idx="0">
                  <c:v>MBE</c:v>
                </c:pt>
                <c:pt idx="1">
                  <c:v>MWBE</c:v>
                </c:pt>
                <c:pt idx="2">
                  <c:v>WBE</c:v>
                </c:pt>
              </c:strCache>
            </c:strRef>
          </c:cat>
          <c:val>
            <c:numRef>
              <c:f>Sheet3!$B$19:$B$21</c:f>
              <c:numCache>
                <c:formatCode>General</c:formatCode>
                <c:ptCount val="3"/>
                <c:pt idx="0">
                  <c:v>18</c:v>
                </c:pt>
                <c:pt idx="1">
                  <c:v>5</c:v>
                </c:pt>
                <c:pt idx="2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A6-419A-9AB1-F92A80CFD1A8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>
                <a:effectLst/>
              </a:rPr>
              <a:t>Certification Type by Payments outside City/in MSA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E045-4315-8839-F9683FA9BB79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E045-4315-8839-F9683FA9BB79}"/>
              </c:ext>
            </c:extLst>
          </c:dPt>
          <c:dPt>
            <c:idx val="2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E045-4315-8839-F9683FA9BB79}"/>
              </c:ext>
            </c:extLst>
          </c:dPt>
          <c:dLbls>
            <c:dLbl>
              <c:idx val="0"/>
              <c:layout>
                <c:manualLayout>
                  <c:x val="-0.13078730225290292"/>
                  <c:y val="-1.8850516451788233E-4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E045-4315-8839-F9683FA9BB79}"/>
                </c:ext>
              </c:extLst>
            </c:dLbl>
            <c:dLbl>
              <c:idx val="1"/>
              <c:layout>
                <c:manualLayout>
                  <c:x val="1.2227950369525804E-2"/>
                  <c:y val="-0.10463869319841961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045-4315-8839-F9683FA9BB79}"/>
                </c:ext>
              </c:extLst>
            </c:dLbl>
            <c:dLbl>
              <c:idx val="2"/>
              <c:layout>
                <c:manualLayout>
                  <c:x val="0.11436884671273717"/>
                  <c:y val="2.5374889645934939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045-4315-8839-F9683FA9BB79}"/>
                </c:ext>
              </c:extLst>
            </c:dLbl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Sheet3!$A$24:$A$26</c:f>
              <c:strCache>
                <c:ptCount val="3"/>
                <c:pt idx="0">
                  <c:v>MBE</c:v>
                </c:pt>
                <c:pt idx="1">
                  <c:v>MWBE</c:v>
                </c:pt>
                <c:pt idx="2">
                  <c:v>WBE</c:v>
                </c:pt>
              </c:strCache>
            </c:strRef>
          </c:cat>
          <c:val>
            <c:numRef>
              <c:f>Sheet3!$B$24:$B$26</c:f>
              <c:numCache>
                <c:formatCode>General</c:formatCode>
                <c:ptCount val="3"/>
                <c:pt idx="0">
                  <c:v>1583153.95</c:v>
                </c:pt>
                <c:pt idx="1">
                  <c:v>273566.19</c:v>
                </c:pt>
                <c:pt idx="2">
                  <c:v>1518289.99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45-4315-8839-F9683FA9BB7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66675</xdr:rowOff>
    </xdr:from>
    <xdr:to>
      <xdr:col>1</xdr:col>
      <xdr:colOff>1295400</xdr:colOff>
      <xdr:row>23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2265244-8E47-427C-B142-322BE08D69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38100</xdr:colOff>
      <xdr:row>9</xdr:row>
      <xdr:rowOff>71437</xdr:rowOff>
    </xdr:from>
    <xdr:to>
      <xdr:col>3</xdr:col>
      <xdr:colOff>1466850</xdr:colOff>
      <xdr:row>23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5EA443E-D564-4D7F-8321-B8EDB1856F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33336</xdr:colOff>
      <xdr:row>9</xdr:row>
      <xdr:rowOff>61911</xdr:rowOff>
    </xdr:from>
    <xdr:to>
      <xdr:col>6</xdr:col>
      <xdr:colOff>1038224</xdr:colOff>
      <xdr:row>23</xdr:row>
      <xdr:rowOff>85724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0E4B161-81C4-4E8E-9A8C-4C970DC0E7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238124</xdr:colOff>
      <xdr:row>0</xdr:row>
      <xdr:rowOff>119063</xdr:rowOff>
    </xdr:from>
    <xdr:to>
      <xdr:col>9</xdr:col>
      <xdr:colOff>438149</xdr:colOff>
      <xdr:row>11</xdr:row>
      <xdr:rowOff>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DC7091-5820-461E-B414-8D62C1EE6A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252412</xdr:colOff>
      <xdr:row>1</xdr:row>
      <xdr:rowOff>0</xdr:rowOff>
    </xdr:from>
    <xdr:to>
      <xdr:col>7</xdr:col>
      <xdr:colOff>361950</xdr:colOff>
      <xdr:row>10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D45D2DB-54C8-4F05-8F61-E82257953E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14287</xdr:colOff>
      <xdr:row>0</xdr:row>
      <xdr:rowOff>352425</xdr:rowOff>
    </xdr:from>
    <xdr:to>
      <xdr:col>13</xdr:col>
      <xdr:colOff>171450</xdr:colOff>
      <xdr:row>10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52BAE68-9A76-4A14-8B2D-1F134E29C0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214312</xdr:colOff>
      <xdr:row>17</xdr:row>
      <xdr:rowOff>4762</xdr:rowOff>
    </xdr:from>
    <xdr:to>
      <xdr:col>7</xdr:col>
      <xdr:colOff>304800</xdr:colOff>
      <xdr:row>26</xdr:row>
      <xdr:rowOff>180975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8C8E071-42A2-4131-B0DE-000D020A6E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604836</xdr:colOff>
      <xdr:row>16</xdr:row>
      <xdr:rowOff>338138</xdr:rowOff>
    </xdr:from>
    <xdr:to>
      <xdr:col>13</xdr:col>
      <xdr:colOff>180975</xdr:colOff>
      <xdr:row>26</xdr:row>
      <xdr:rowOff>171450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0EF1BD0-0390-4F69-A092-2075774214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B3D3C3-D09B-461C-B500-3F152B548A41}" name="Table1" displayName="Table1" ref="A2:E9" totalsRowShown="0">
  <autoFilter ref="A2:E9" xr:uid="{F21A231A-07C8-48A5-8634-25837F712C04}"/>
  <tableColumns count="5">
    <tableColumn id="1" xr3:uid="{CE5AD3AA-EF77-4184-9BE0-29202923A56E}" name="/"/>
    <tableColumn id="2" xr3:uid="{C3864B79-9852-4BCC-B501-B765ECCF17DF}" name="N before matching"/>
    <tableColumn id="3" xr3:uid="{EB80D7FF-8765-4575-9CB3-64A8575C0465}" name="N after matching w/ gf"/>
    <tableColumn id="4" xr3:uid="{7549F379-8D84-473E-8BA1-521E55870F10}" name="Number of Payment"/>
    <tableColumn id="5" xr3:uid="{95581BC2-235E-4824-A0AE-C305EA23FE52}" name="Payment Amount" dataCellStyle="Currency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B06CB81-B8F7-46A0-A42C-A2EB6A8A7DF1}" name="Table2" displayName="Table2" ref="A1:B11" totalsRowShown="0" headerRowDxfId="0">
  <autoFilter ref="A1:B11" xr:uid="{1F2FA060-4AFF-41A3-8D2B-EAF8C2A4F79E}"/>
  <tableColumns count="2">
    <tableColumn id="1" xr3:uid="{BEF53A01-10E5-4361-80EB-1D9A364A8A50}" name="Company Name" dataDxfId="2"/>
    <tableColumn id="2" xr3:uid="{DF0A5A08-4695-44B6-A1C8-AC2FD4F60BA9}" name="Payment Amout" dataDxfId="1" dataCellStyle="Currenc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9F7AD97-F4E3-4235-B854-BE6E74D910FA}" name="Table36" displayName="Table36" ref="A2:B5" totalsRowShown="0">
  <autoFilter ref="A2:B5" xr:uid="{FF10A140-AAE6-40EB-B123-5B7E8C1337C6}"/>
  <tableColumns count="2">
    <tableColumn id="1" xr3:uid="{734FB47F-D65D-4CEF-AB1F-E9077E556E49}" name="Certification Type "/>
    <tableColumn id="2" xr3:uid="{A6A68568-9EA8-4C92-8952-50493863589F}" name="N"/>
  </tableColumns>
  <tableStyleInfo name="TableStyleLight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C0F85AD-DA23-4E3B-8F4D-B38A85DDD889}" name="Table47" displayName="Table47" ref="A7:B10" totalsRowShown="0">
  <autoFilter ref="A7:B10" xr:uid="{9C446DE1-03D2-4B79-91C9-632C982FF3A0}"/>
  <tableColumns count="2">
    <tableColumn id="1" xr3:uid="{F468D185-4D7F-40A9-A25C-7D3275AA5533}" name="Certification Type"/>
    <tableColumn id="2" xr3:uid="{BB136D46-8F76-4289-8479-D0BE03E05DF1}" name="Payment Amount" dataCellStyle="Currency"/>
  </tableColumns>
  <tableStyleInfo name="TableStyleLight1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7C8DB37-26BF-4D9E-9278-D6635E7BAF32}" name="Table7" displayName="Table7" ref="A18:B21" totalsRowShown="0">
  <autoFilter ref="A18:B21" xr:uid="{702399E4-6A6C-4E77-B7EC-18C4CF89F9BA}"/>
  <tableColumns count="2">
    <tableColumn id="1" xr3:uid="{A5B7A8EF-81DB-427B-AF10-4AB4675E2651}" name="Certification Type "/>
    <tableColumn id="2" xr3:uid="{894049D7-ECEC-4E99-A4A7-B72F86BE7526}" name="N"/>
  </tableColumns>
  <tableStyleInfo name="TableStyleMedium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D8E5068-2D02-423C-A760-6623E34481FC}" name="Table8" displayName="Table8" ref="A23:B26" totalsRowShown="0">
  <autoFilter ref="A23:B26" xr:uid="{E513EEBF-76E0-45F0-AC41-6AA56DA74055}"/>
  <tableColumns count="2">
    <tableColumn id="1" xr3:uid="{957AA377-ED81-4FCA-BBAF-B2B22CE651AF}" name="Certification Type "/>
    <tableColumn id="2" xr3:uid="{BCB08E6B-E390-461F-895D-22B6C6D6F878}" name="Payment Amount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716B4-4DAC-4DC2-8BFC-C39FC7AC3743}">
  <dimension ref="A1:E9"/>
  <sheetViews>
    <sheetView topLeftCell="E1" workbookViewId="0">
      <selection activeCell="E33" sqref="E33"/>
    </sheetView>
  </sheetViews>
  <sheetFormatPr defaultRowHeight="15" x14ac:dyDescent="0.25"/>
  <cols>
    <col min="1" max="1" width="26.5703125" customWidth="1"/>
    <col min="2" max="2" width="19.5703125" customWidth="1"/>
    <col min="3" max="3" width="25.7109375" customWidth="1"/>
    <col min="4" max="4" width="22.140625" customWidth="1"/>
    <col min="5" max="5" width="19.85546875" customWidth="1"/>
    <col min="6" max="6" width="18.5703125" customWidth="1"/>
    <col min="7" max="7" width="18.140625" customWidth="1"/>
  </cols>
  <sheetData>
    <row r="1" spans="1:5" x14ac:dyDescent="0.25">
      <c r="A1" s="1"/>
    </row>
    <row r="2" spans="1:5" x14ac:dyDescent="0.25">
      <c r="A2" t="s">
        <v>6</v>
      </c>
      <c r="B2" t="s">
        <v>5</v>
      </c>
      <c r="C2" t="s">
        <v>7</v>
      </c>
      <c r="D2" t="s">
        <v>8</v>
      </c>
      <c r="E2" t="s">
        <v>9</v>
      </c>
    </row>
    <row r="3" spans="1:5" x14ac:dyDescent="0.25">
      <c r="A3" t="s">
        <v>0</v>
      </c>
      <c r="B3">
        <v>1883</v>
      </c>
      <c r="C3">
        <v>101</v>
      </c>
      <c r="D3">
        <v>4636</v>
      </c>
      <c r="E3" s="4">
        <v>49864323.299999997</v>
      </c>
    </row>
    <row r="4" spans="1:5" x14ac:dyDescent="0.25">
      <c r="A4" t="s">
        <v>1</v>
      </c>
      <c r="B4">
        <v>1232</v>
      </c>
      <c r="C4">
        <v>35</v>
      </c>
      <c r="D4">
        <v>1030</v>
      </c>
      <c r="E4" s="3">
        <v>7330854.1100000003</v>
      </c>
    </row>
    <row r="5" spans="1:5" x14ac:dyDescent="0.25">
      <c r="A5" t="s">
        <v>4</v>
      </c>
      <c r="B5">
        <v>3115</v>
      </c>
      <c r="C5">
        <v>136</v>
      </c>
      <c r="D5">
        <v>5666</v>
      </c>
      <c r="E5" s="3">
        <v>57195177.409999996</v>
      </c>
    </row>
    <row r="6" spans="1:5" x14ac:dyDescent="0.25">
      <c r="A6" s="2"/>
      <c r="B6" s="2"/>
      <c r="C6" s="2"/>
      <c r="D6" s="2"/>
      <c r="E6" s="5"/>
    </row>
    <row r="7" spans="1:5" x14ac:dyDescent="0.25">
      <c r="A7" t="s">
        <v>2</v>
      </c>
      <c r="B7">
        <v>912</v>
      </c>
      <c r="C7">
        <v>55</v>
      </c>
      <c r="D7">
        <v>2720</v>
      </c>
      <c r="E7" s="3">
        <v>46489313.170000002</v>
      </c>
    </row>
    <row r="8" spans="1:5" x14ac:dyDescent="0.25">
      <c r="A8" t="s">
        <v>3</v>
      </c>
      <c r="B8">
        <v>971</v>
      </c>
      <c r="C8">
        <v>46</v>
      </c>
      <c r="D8">
        <v>1916</v>
      </c>
      <c r="E8" s="3">
        <v>3375010.13</v>
      </c>
    </row>
    <row r="9" spans="1:5" x14ac:dyDescent="0.25">
      <c r="A9" t="s">
        <v>4</v>
      </c>
      <c r="B9">
        <v>1883</v>
      </c>
      <c r="C9">
        <v>101</v>
      </c>
      <c r="D9">
        <v>4636</v>
      </c>
      <c r="E9" s="4">
        <v>49864323.299999997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C00AC-56D2-4613-9AB7-1BCCDBECCC74}">
  <dimension ref="A1:B11"/>
  <sheetViews>
    <sheetView workbookViewId="0">
      <selection activeCell="F19" sqref="F19"/>
    </sheetView>
  </sheetViews>
  <sheetFormatPr defaultRowHeight="15" x14ac:dyDescent="0.25"/>
  <cols>
    <col min="1" max="1" width="29.5703125" customWidth="1"/>
    <col min="2" max="2" width="25.42578125" customWidth="1"/>
    <col min="4" max="4" width="9.140625" customWidth="1"/>
    <col min="11" max="11" width="19.28515625" customWidth="1"/>
    <col min="12" max="12" width="18.140625" customWidth="1"/>
  </cols>
  <sheetData>
    <row r="1" spans="1:2" x14ac:dyDescent="0.25">
      <c r="A1" s="6" t="s">
        <v>26</v>
      </c>
      <c r="B1" s="6" t="s">
        <v>25</v>
      </c>
    </row>
    <row r="2" spans="1:2" x14ac:dyDescent="0.25">
      <c r="A2" s="8" t="s">
        <v>10</v>
      </c>
      <c r="B2" s="10">
        <v>31757950.170000002</v>
      </c>
    </row>
    <row r="3" spans="1:2" x14ac:dyDescent="0.25">
      <c r="A3" s="9" t="s">
        <v>11</v>
      </c>
      <c r="B3" s="11">
        <v>6192914.7999999998</v>
      </c>
    </row>
    <row r="4" spans="1:2" ht="24" x14ac:dyDescent="0.25">
      <c r="A4" s="8" t="s">
        <v>12</v>
      </c>
      <c r="B4" s="10">
        <v>2416064.4700000002</v>
      </c>
    </row>
    <row r="5" spans="1:2" x14ac:dyDescent="0.25">
      <c r="A5" s="9" t="s">
        <v>13</v>
      </c>
      <c r="B5" s="11">
        <v>1266706.1499999999</v>
      </c>
    </row>
    <row r="6" spans="1:2" ht="24" x14ac:dyDescent="0.25">
      <c r="A6" s="8" t="s">
        <v>14</v>
      </c>
      <c r="B6" s="10">
        <v>1081458.06</v>
      </c>
    </row>
    <row r="7" spans="1:2" x14ac:dyDescent="0.25">
      <c r="A7" s="9" t="s">
        <v>15</v>
      </c>
      <c r="B7" s="11">
        <v>900000</v>
      </c>
    </row>
    <row r="8" spans="1:2" x14ac:dyDescent="0.25">
      <c r="A8" s="8" t="s">
        <v>16</v>
      </c>
      <c r="B8" s="10">
        <v>414899.3</v>
      </c>
    </row>
    <row r="9" spans="1:2" ht="24" x14ac:dyDescent="0.25">
      <c r="A9" s="9" t="s">
        <v>17</v>
      </c>
      <c r="B9" s="11">
        <v>406202.5</v>
      </c>
    </row>
    <row r="10" spans="1:2" x14ac:dyDescent="0.25">
      <c r="A10" s="8" t="s">
        <v>18</v>
      </c>
      <c r="B10" s="10">
        <v>384855.78</v>
      </c>
    </row>
    <row r="11" spans="1:2" x14ac:dyDescent="0.25">
      <c r="A11" s="9" t="s">
        <v>19</v>
      </c>
      <c r="B11" s="11">
        <v>290740.69</v>
      </c>
    </row>
  </sheetData>
  <conditionalFormatting sqref="B2:B1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{C471D396-E039-44CC-87F2-CD79C3314B8E}</x14:id>
        </ext>
      </extLst>
    </cfRule>
  </conditionalFormatting>
  <pageMargins left="0.7" right="0.7" top="0.75" bottom="0.75" header="0.3" footer="0.3"/>
  <pageSetup orientation="portrait" r:id="rId1"/>
  <drawing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471D396-E039-44CC-87F2-CD79C3314B8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B2:B11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A64E8-BD49-45EA-B5F9-B80446309655}">
  <dimension ref="A1:B26"/>
  <sheetViews>
    <sheetView tabSelected="1" topLeftCell="H1" workbookViewId="0">
      <selection activeCell="B23" sqref="B23"/>
    </sheetView>
  </sheetViews>
  <sheetFormatPr defaultRowHeight="15" x14ac:dyDescent="0.25"/>
  <cols>
    <col min="1" max="1" width="21.140625" customWidth="1"/>
    <col min="2" max="2" width="18.42578125" customWidth="1"/>
  </cols>
  <sheetData>
    <row r="1" spans="1:2" ht="28.5" x14ac:dyDescent="0.45">
      <c r="A1" s="12" t="s">
        <v>28</v>
      </c>
    </row>
    <row r="2" spans="1:2" x14ac:dyDescent="0.25">
      <c r="A2" t="s">
        <v>27</v>
      </c>
      <c r="B2" t="s">
        <v>23</v>
      </c>
    </row>
    <row r="3" spans="1:2" x14ac:dyDescent="0.25">
      <c r="A3" s="7" t="s">
        <v>20</v>
      </c>
      <c r="B3" s="8">
        <v>22</v>
      </c>
    </row>
    <row r="4" spans="1:2" x14ac:dyDescent="0.25">
      <c r="A4" s="6" t="s">
        <v>21</v>
      </c>
      <c r="B4" s="9">
        <v>15</v>
      </c>
    </row>
    <row r="5" spans="1:2" x14ac:dyDescent="0.25">
      <c r="A5" s="7" t="s">
        <v>22</v>
      </c>
      <c r="B5" s="8">
        <v>18</v>
      </c>
    </row>
    <row r="7" spans="1:2" x14ac:dyDescent="0.25">
      <c r="A7" t="s">
        <v>24</v>
      </c>
      <c r="B7" t="s">
        <v>9</v>
      </c>
    </row>
    <row r="8" spans="1:2" x14ac:dyDescent="0.25">
      <c r="A8" t="s">
        <v>20</v>
      </c>
      <c r="B8" s="3">
        <v>37794402</v>
      </c>
    </row>
    <row r="9" spans="1:2" x14ac:dyDescent="0.25">
      <c r="A9" t="s">
        <v>21</v>
      </c>
      <c r="B9" s="3">
        <v>7886693.8099999996</v>
      </c>
    </row>
    <row r="10" spans="1:2" x14ac:dyDescent="0.25">
      <c r="A10" t="s">
        <v>22</v>
      </c>
      <c r="B10" s="3">
        <v>808217.36</v>
      </c>
    </row>
    <row r="17" spans="1:2" ht="28.5" x14ac:dyDescent="0.45">
      <c r="A17" s="14" t="s">
        <v>29</v>
      </c>
      <c r="B17" s="13"/>
    </row>
    <row r="18" spans="1:2" x14ac:dyDescent="0.25">
      <c r="A18" t="s">
        <v>27</v>
      </c>
      <c r="B18" t="s">
        <v>23</v>
      </c>
    </row>
    <row r="19" spans="1:2" x14ac:dyDescent="0.25">
      <c r="A19" t="s">
        <v>20</v>
      </c>
      <c r="B19">
        <v>18</v>
      </c>
    </row>
    <row r="20" spans="1:2" x14ac:dyDescent="0.25">
      <c r="A20" t="s">
        <v>21</v>
      </c>
      <c r="B20">
        <v>5</v>
      </c>
    </row>
    <row r="21" spans="1:2" x14ac:dyDescent="0.25">
      <c r="A21" t="s">
        <v>22</v>
      </c>
      <c r="B21">
        <v>23</v>
      </c>
    </row>
    <row r="23" spans="1:2" x14ac:dyDescent="0.25">
      <c r="A23" t="s">
        <v>27</v>
      </c>
      <c r="B23" t="s">
        <v>9</v>
      </c>
    </row>
    <row r="24" spans="1:2" x14ac:dyDescent="0.25">
      <c r="A24" t="s">
        <v>20</v>
      </c>
      <c r="B24">
        <v>1583153.95</v>
      </c>
    </row>
    <row r="25" spans="1:2" x14ac:dyDescent="0.25">
      <c r="A25" t="s">
        <v>21</v>
      </c>
      <c r="B25">
        <v>273566.19</v>
      </c>
    </row>
    <row r="26" spans="1:2" x14ac:dyDescent="0.25">
      <c r="A26" t="s">
        <v>22</v>
      </c>
      <c r="B26">
        <v>1518289.99</v>
      </c>
    </row>
  </sheetData>
  <pageMargins left="0.7" right="0.7" top="0.75" bottom="0.75" header="0.3" footer="0.3"/>
  <drawing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 Bin Lee</dc:creator>
  <cp:lastModifiedBy>Da Bin Lee</cp:lastModifiedBy>
  <dcterms:created xsi:type="dcterms:W3CDTF">2019-12-05T15:04:08Z</dcterms:created>
  <dcterms:modified xsi:type="dcterms:W3CDTF">2019-12-05T20:08:44Z</dcterms:modified>
</cp:coreProperties>
</file>