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aili nur s\Downloads\"/>
    </mc:Choice>
  </mc:AlternateContent>
  <xr:revisionPtr revIDLastSave="0" documentId="8_{8A88A9FA-1FFF-4EF8-B47A-88381650324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uzzy Rules" sheetId="1" r:id="rId1"/>
    <sheet name="Sheet1" sheetId="3" r:id="rId2"/>
    <sheet name="Derajat Keanggotaa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AA17" i="1" s="1"/>
  <c r="W18" i="1"/>
  <c r="AA18" i="1" s="1"/>
  <c r="W19" i="1"/>
  <c r="AA19" i="1" s="1"/>
  <c r="W20" i="1"/>
  <c r="AA20" i="1" s="1"/>
  <c r="W21" i="1"/>
  <c r="AA21" i="1" s="1"/>
  <c r="W22" i="1"/>
  <c r="AA22" i="1" s="1"/>
  <c r="W23" i="1"/>
  <c r="AA23" i="1" s="1"/>
  <c r="W24" i="1"/>
  <c r="AA24" i="1" s="1"/>
  <c r="W25" i="1"/>
  <c r="AA25" i="1" s="1"/>
  <c r="W26" i="1"/>
  <c r="AA26" i="1" s="1"/>
  <c r="W27" i="1"/>
  <c r="AA27" i="1" s="1"/>
  <c r="W28" i="1"/>
  <c r="AA28" i="1" s="1"/>
  <c r="W29" i="1"/>
  <c r="AA29" i="1" s="1"/>
  <c r="W30" i="1"/>
  <c r="AA30" i="1" s="1"/>
  <c r="W31" i="1"/>
  <c r="AA31" i="1" s="1"/>
  <c r="W32" i="1"/>
  <c r="AA32" i="1" s="1"/>
  <c r="W33" i="1"/>
  <c r="AA33" i="1" s="1"/>
  <c r="W34" i="1"/>
  <c r="AA34" i="1" s="1"/>
  <c r="W35" i="1"/>
  <c r="AA35" i="1" s="1"/>
  <c r="W36" i="1"/>
  <c r="AA36" i="1" s="1"/>
  <c r="W37" i="1"/>
  <c r="AA37" i="1" s="1"/>
  <c r="W38" i="1"/>
  <c r="AA38" i="1" s="1"/>
  <c r="W39" i="1"/>
  <c r="AA39" i="1" s="1"/>
  <c r="W40" i="1"/>
  <c r="AA40" i="1" s="1"/>
  <c r="W41" i="1"/>
  <c r="AA41" i="1" s="1"/>
  <c r="W42" i="1"/>
  <c r="AA42" i="1" s="1"/>
  <c r="W43" i="1"/>
  <c r="AA43" i="1" s="1"/>
  <c r="W44" i="1"/>
  <c r="AA44" i="1" s="1"/>
  <c r="W45" i="1"/>
  <c r="AA45" i="1" s="1"/>
  <c r="W46" i="1"/>
  <c r="AA46" i="1" s="1"/>
  <c r="W47" i="1"/>
  <c r="AA47" i="1" s="1"/>
  <c r="W48" i="1"/>
  <c r="AA48" i="1" s="1"/>
  <c r="W49" i="1"/>
  <c r="AA49" i="1" s="1"/>
  <c r="W50" i="1"/>
  <c r="AA50" i="1" s="1"/>
  <c r="W51" i="1"/>
  <c r="AA51" i="1" s="1"/>
  <c r="W52" i="1"/>
  <c r="AA52" i="1" s="1"/>
  <c r="W53" i="1"/>
  <c r="AA53" i="1" s="1"/>
  <c r="W54" i="1"/>
  <c r="AA54" i="1" s="1"/>
  <c r="W55" i="1"/>
  <c r="AA55" i="1" s="1"/>
  <c r="W56" i="1"/>
  <c r="AA56" i="1" s="1"/>
  <c r="W57" i="1"/>
  <c r="AA57" i="1" s="1"/>
  <c r="W58" i="1"/>
  <c r="AA58" i="1" s="1"/>
  <c r="W59" i="1"/>
  <c r="AA59" i="1" s="1"/>
  <c r="W60" i="1"/>
  <c r="AA60" i="1" s="1"/>
  <c r="W61" i="1"/>
  <c r="AA61" i="1" s="1"/>
  <c r="W62" i="1"/>
  <c r="AA62" i="1" s="1"/>
  <c r="W63" i="1"/>
  <c r="AA63" i="1" s="1"/>
  <c r="W64" i="1"/>
  <c r="AA64" i="1" s="1"/>
  <c r="W65" i="1"/>
  <c r="AA65" i="1" s="1"/>
  <c r="W66" i="1"/>
  <c r="AA66" i="1" s="1"/>
  <c r="W67" i="1"/>
  <c r="AA67" i="1" s="1"/>
  <c r="W68" i="1"/>
  <c r="AA68" i="1" s="1"/>
  <c r="W69" i="1"/>
  <c r="AA69" i="1" s="1"/>
  <c r="W70" i="1"/>
  <c r="AA70" i="1" s="1"/>
  <c r="W71" i="1"/>
  <c r="AA71" i="1" s="1"/>
  <c r="W72" i="1"/>
  <c r="AA72" i="1" s="1"/>
  <c r="W73" i="1"/>
  <c r="AA73" i="1" s="1"/>
  <c r="W74" i="1"/>
  <c r="AA74" i="1" s="1"/>
  <c r="W75" i="1"/>
  <c r="AA75" i="1" s="1"/>
  <c r="W76" i="1"/>
  <c r="AA76" i="1" s="1"/>
  <c r="W77" i="1"/>
  <c r="AA77" i="1" s="1"/>
  <c r="W78" i="1"/>
  <c r="AA78" i="1" s="1"/>
  <c r="W79" i="1"/>
  <c r="AA79" i="1" s="1"/>
  <c r="W80" i="1"/>
  <c r="AA80" i="1" s="1"/>
  <c r="W81" i="1"/>
  <c r="AA81" i="1" s="1"/>
  <c r="W82" i="1"/>
  <c r="AA82" i="1" s="1"/>
  <c r="W83" i="1"/>
  <c r="AA83" i="1" s="1"/>
  <c r="W84" i="1"/>
  <c r="AA84" i="1" s="1"/>
  <c r="W85" i="1"/>
  <c r="AA85" i="1" s="1"/>
  <c r="W86" i="1"/>
  <c r="AA86" i="1" s="1"/>
  <c r="W87" i="1"/>
  <c r="AA87" i="1" s="1"/>
  <c r="W88" i="1"/>
  <c r="AA88" i="1" s="1"/>
  <c r="W89" i="1"/>
  <c r="AA89" i="1" s="1"/>
  <c r="W90" i="1"/>
  <c r="AA90" i="1" s="1"/>
  <c r="W91" i="1"/>
  <c r="AA91" i="1" s="1"/>
  <c r="W92" i="1"/>
  <c r="AA92" i="1" s="1"/>
  <c r="W93" i="1"/>
  <c r="AA93" i="1" s="1"/>
  <c r="W94" i="1"/>
  <c r="AA94" i="1" s="1"/>
  <c r="W95" i="1"/>
  <c r="AA95" i="1" s="1"/>
  <c r="W96" i="1"/>
  <c r="AA96" i="1" s="1"/>
  <c r="W97" i="1"/>
  <c r="AA97" i="1" s="1"/>
  <c r="W98" i="1"/>
  <c r="AA98" i="1" s="1"/>
  <c r="W99" i="1"/>
  <c r="AA99" i="1" s="1"/>
  <c r="W100" i="1"/>
  <c r="AA100" i="1" s="1"/>
  <c r="W101" i="1"/>
  <c r="AA101" i="1" s="1"/>
  <c r="W102" i="1"/>
  <c r="AA102" i="1" s="1"/>
  <c r="W103" i="1"/>
  <c r="AA103" i="1" s="1"/>
  <c r="W104" i="1"/>
  <c r="AA104" i="1" s="1"/>
  <c r="W105" i="1"/>
  <c r="AA105" i="1" s="1"/>
  <c r="W106" i="1"/>
  <c r="AA106" i="1" s="1"/>
  <c r="W107" i="1"/>
  <c r="AA107" i="1" s="1"/>
  <c r="W108" i="1"/>
  <c r="AA108" i="1" s="1"/>
  <c r="W109" i="1"/>
  <c r="AA109" i="1" s="1"/>
  <c r="W110" i="1"/>
  <c r="AA110" i="1" s="1"/>
  <c r="W111" i="1"/>
  <c r="AA111" i="1" s="1"/>
  <c r="W112" i="1"/>
  <c r="AA112" i="1" s="1"/>
  <c r="W113" i="1"/>
  <c r="AA113" i="1" s="1"/>
  <c r="W114" i="1"/>
  <c r="AA114" i="1" s="1"/>
  <c r="W115" i="1"/>
  <c r="AA115" i="1" s="1"/>
  <c r="W116" i="1"/>
  <c r="AA116" i="1" s="1"/>
  <c r="W117" i="1"/>
  <c r="AA117" i="1" s="1"/>
  <c r="W118" i="1"/>
  <c r="AA118" i="1" s="1"/>
  <c r="W119" i="1"/>
  <c r="AA119" i="1" s="1"/>
  <c r="W120" i="1"/>
  <c r="AA120" i="1" s="1"/>
  <c r="W121" i="1"/>
  <c r="AA121" i="1" s="1"/>
  <c r="W122" i="1"/>
  <c r="AA122" i="1" s="1"/>
  <c r="W123" i="1"/>
  <c r="AA123" i="1" s="1"/>
  <c r="W124" i="1"/>
  <c r="AA124" i="1" s="1"/>
  <c r="W125" i="1"/>
  <c r="AA125" i="1" s="1"/>
  <c r="W126" i="1"/>
  <c r="AA126" i="1" s="1"/>
  <c r="W127" i="1"/>
  <c r="AA127" i="1" s="1"/>
  <c r="W128" i="1"/>
  <c r="AA128" i="1" s="1"/>
  <c r="W129" i="1"/>
  <c r="AA129" i="1" s="1"/>
  <c r="W130" i="1"/>
  <c r="AA130" i="1" s="1"/>
  <c r="W131" i="1"/>
  <c r="AA131" i="1" s="1"/>
  <c r="W132" i="1"/>
  <c r="AA132" i="1" s="1"/>
  <c r="W133" i="1"/>
  <c r="AA133" i="1" s="1"/>
  <c r="W134" i="1"/>
  <c r="AA134" i="1" s="1"/>
  <c r="W135" i="1"/>
  <c r="AA135" i="1" s="1"/>
  <c r="W136" i="1"/>
  <c r="AA136" i="1" s="1"/>
  <c r="W137" i="1"/>
  <c r="AA137" i="1" s="1"/>
  <c r="W138" i="1"/>
  <c r="AA138" i="1" s="1"/>
  <c r="W139" i="1"/>
  <c r="AA139" i="1" s="1"/>
  <c r="W140" i="1"/>
  <c r="AA140" i="1" s="1"/>
  <c r="W141" i="1"/>
  <c r="AA141" i="1" s="1"/>
  <c r="W142" i="1"/>
  <c r="AA142" i="1" s="1"/>
  <c r="W143" i="1"/>
  <c r="AA143" i="1" s="1"/>
  <c r="W144" i="1"/>
  <c r="AA144" i="1" s="1"/>
  <c r="W145" i="1"/>
  <c r="AA145" i="1" s="1"/>
  <c r="W146" i="1"/>
  <c r="AA146" i="1" s="1"/>
  <c r="W147" i="1"/>
  <c r="AA147" i="1" s="1"/>
  <c r="W148" i="1"/>
  <c r="AA148" i="1" s="1"/>
  <c r="W149" i="1"/>
  <c r="AA149" i="1" s="1"/>
  <c r="W150" i="1"/>
  <c r="AA150" i="1" s="1"/>
  <c r="W151" i="1"/>
  <c r="AA151" i="1" s="1"/>
  <c r="W152" i="1"/>
  <c r="AA152" i="1" s="1"/>
  <c r="W153" i="1"/>
  <c r="AA153" i="1" s="1"/>
  <c r="W154" i="1"/>
  <c r="AA154" i="1" s="1"/>
  <c r="W155" i="1"/>
  <c r="AA155" i="1" s="1"/>
  <c r="W156" i="1"/>
  <c r="AA156" i="1" s="1"/>
  <c r="W157" i="1"/>
  <c r="AA157" i="1" s="1"/>
  <c r="W158" i="1"/>
  <c r="AA158" i="1" s="1"/>
  <c r="W159" i="1"/>
  <c r="AA159" i="1" s="1"/>
  <c r="W160" i="1"/>
  <c r="AA160" i="1" s="1"/>
  <c r="W161" i="1"/>
  <c r="AA161" i="1" s="1"/>
  <c r="W162" i="1"/>
  <c r="AA162" i="1" s="1"/>
  <c r="W163" i="1"/>
  <c r="AA163" i="1" s="1"/>
  <c r="W164" i="1"/>
  <c r="AA164" i="1" s="1"/>
  <c r="W165" i="1"/>
  <c r="AA165" i="1" s="1"/>
  <c r="W166" i="1"/>
  <c r="AA166" i="1" s="1"/>
  <c r="W167" i="1"/>
  <c r="AA167" i="1" s="1"/>
  <c r="W168" i="1"/>
  <c r="AA168" i="1" s="1"/>
  <c r="W169" i="1"/>
  <c r="AA169" i="1" s="1"/>
  <c r="W170" i="1"/>
  <c r="AA170" i="1" s="1"/>
  <c r="W171" i="1"/>
  <c r="AA171" i="1" s="1"/>
  <c r="W172" i="1"/>
  <c r="AA172" i="1" s="1"/>
  <c r="W173" i="1"/>
  <c r="AA173" i="1" s="1"/>
  <c r="W174" i="1"/>
  <c r="AA174" i="1" s="1"/>
  <c r="W175" i="1"/>
  <c r="AA175" i="1" s="1"/>
  <c r="W176" i="1"/>
  <c r="AA176" i="1" s="1"/>
  <c r="W177" i="1"/>
  <c r="AA177" i="1" s="1"/>
  <c r="W178" i="1"/>
  <c r="AA178" i="1" s="1"/>
  <c r="W179" i="1"/>
  <c r="AA179" i="1" s="1"/>
  <c r="W180" i="1"/>
  <c r="AA180" i="1" s="1"/>
  <c r="W181" i="1"/>
  <c r="AA181" i="1" s="1"/>
  <c r="W182" i="1"/>
  <c r="AA182" i="1" s="1"/>
  <c r="W183" i="1"/>
  <c r="AA183" i="1" s="1"/>
  <c r="W184" i="1"/>
  <c r="AA184" i="1" s="1"/>
  <c r="W185" i="1"/>
  <c r="AA185" i="1" s="1"/>
  <c r="W186" i="1"/>
  <c r="AA186" i="1" s="1"/>
  <c r="W187" i="1"/>
  <c r="AA187" i="1" s="1"/>
  <c r="W188" i="1"/>
  <c r="AA188" i="1" s="1"/>
  <c r="W189" i="1"/>
  <c r="AA189" i="1" s="1"/>
  <c r="W190" i="1"/>
  <c r="AA190" i="1" s="1"/>
  <c r="W191" i="1"/>
  <c r="AA191" i="1" s="1"/>
  <c r="W192" i="1"/>
  <c r="AA192" i="1" s="1"/>
  <c r="W193" i="1"/>
  <c r="AA193" i="1" s="1"/>
  <c r="W194" i="1"/>
  <c r="AA194" i="1" s="1"/>
  <c r="W195" i="1"/>
  <c r="AA195" i="1" s="1"/>
  <c r="W196" i="1"/>
  <c r="AA196" i="1" s="1"/>
  <c r="W197" i="1"/>
  <c r="AA197" i="1" s="1"/>
  <c r="W198" i="1"/>
  <c r="AA198" i="1" s="1"/>
  <c r="W199" i="1"/>
  <c r="AA199" i="1" s="1"/>
  <c r="W200" i="1"/>
  <c r="AA200" i="1" s="1"/>
  <c r="W201" i="1"/>
  <c r="AA201" i="1" s="1"/>
  <c r="W202" i="1"/>
  <c r="AA202" i="1" s="1"/>
  <c r="W203" i="1"/>
  <c r="AA203" i="1" s="1"/>
  <c r="W204" i="1"/>
  <c r="AA204" i="1" s="1"/>
  <c r="W205" i="1"/>
  <c r="AA205" i="1" s="1"/>
  <c r="W206" i="1"/>
  <c r="AA206" i="1" s="1"/>
  <c r="W207" i="1"/>
  <c r="AA207" i="1" s="1"/>
  <c r="W208" i="1"/>
  <c r="AA208" i="1" s="1"/>
  <c r="W209" i="1"/>
  <c r="AA209" i="1" s="1"/>
  <c r="W210" i="1"/>
  <c r="AA210" i="1" s="1"/>
  <c r="W211" i="1"/>
  <c r="AA211" i="1" s="1"/>
  <c r="W212" i="1"/>
  <c r="AA212" i="1" s="1"/>
  <c r="W213" i="1"/>
  <c r="AA213" i="1" s="1"/>
  <c r="W214" i="1"/>
  <c r="AA214" i="1" s="1"/>
  <c r="W215" i="1"/>
  <c r="AA215" i="1" s="1"/>
  <c r="W216" i="1"/>
  <c r="AA216" i="1" s="1"/>
  <c r="W217" i="1"/>
  <c r="AA217" i="1" s="1"/>
  <c r="W218" i="1"/>
  <c r="AA218" i="1" s="1"/>
  <c r="W219" i="1"/>
  <c r="AA219" i="1" s="1"/>
  <c r="W220" i="1"/>
  <c r="AA220" i="1" s="1"/>
  <c r="W221" i="1"/>
  <c r="AA221" i="1" s="1"/>
  <c r="W222" i="1"/>
  <c r="AA222" i="1" s="1"/>
  <c r="W223" i="1"/>
  <c r="AA223" i="1" s="1"/>
  <c r="W224" i="1"/>
  <c r="AA224" i="1" s="1"/>
  <c r="W225" i="1"/>
  <c r="AA225" i="1" s="1"/>
  <c r="W226" i="1"/>
  <c r="AA226" i="1" s="1"/>
  <c r="W227" i="1"/>
  <c r="AA227" i="1" s="1"/>
  <c r="W228" i="1"/>
  <c r="AA228" i="1" s="1"/>
  <c r="W229" i="1"/>
  <c r="AA229" i="1" s="1"/>
  <c r="W230" i="1"/>
  <c r="AA230" i="1" s="1"/>
  <c r="W231" i="1"/>
  <c r="AA231" i="1" s="1"/>
  <c r="W232" i="1"/>
  <c r="AA232" i="1" s="1"/>
  <c r="W233" i="1"/>
  <c r="AA233" i="1" s="1"/>
  <c r="W234" i="1"/>
  <c r="AA234" i="1" s="1"/>
  <c r="W235" i="1"/>
  <c r="AA235" i="1" s="1"/>
  <c r="W236" i="1"/>
  <c r="AA236" i="1" s="1"/>
  <c r="W237" i="1"/>
  <c r="AA237" i="1" s="1"/>
  <c r="W238" i="1"/>
  <c r="AA238" i="1" s="1"/>
  <c r="W239" i="1"/>
  <c r="AA239" i="1" s="1"/>
  <c r="W240" i="1"/>
  <c r="AA240" i="1" s="1"/>
  <c r="W241" i="1"/>
  <c r="AA241" i="1" s="1"/>
  <c r="W242" i="1"/>
  <c r="AA242" i="1" s="1"/>
  <c r="W243" i="1"/>
  <c r="AA243" i="1" s="1"/>
  <c r="W244" i="1"/>
  <c r="AA244" i="1" s="1"/>
  <c r="W245" i="1"/>
  <c r="AA245" i="1" s="1"/>
  <c r="W246" i="1"/>
  <c r="AA246" i="1" s="1"/>
  <c r="W247" i="1"/>
  <c r="AA247" i="1" s="1"/>
  <c r="W248" i="1"/>
  <c r="AA248" i="1" s="1"/>
  <c r="W249" i="1"/>
  <c r="AA249" i="1" s="1"/>
  <c r="W250" i="1"/>
  <c r="AA250" i="1" s="1"/>
  <c r="W251" i="1"/>
  <c r="AA251" i="1" s="1"/>
  <c r="W252" i="1"/>
  <c r="AA252" i="1" s="1"/>
  <c r="W253" i="1"/>
  <c r="AA253" i="1" s="1"/>
  <c r="W254" i="1"/>
  <c r="AA254" i="1" s="1"/>
  <c r="W255" i="1"/>
  <c r="AA255" i="1" s="1"/>
  <c r="W256" i="1"/>
  <c r="AA256" i="1" s="1"/>
  <c r="W257" i="1"/>
  <c r="AA257" i="1" s="1"/>
  <c r="W258" i="1"/>
  <c r="AA258" i="1" s="1"/>
  <c r="W259" i="1"/>
  <c r="AA259" i="1" s="1"/>
  <c r="W260" i="1"/>
  <c r="AA260" i="1" s="1"/>
  <c r="W261" i="1"/>
  <c r="AA261" i="1" s="1"/>
  <c r="W262" i="1"/>
  <c r="AA262" i="1" s="1"/>
  <c r="W263" i="1"/>
  <c r="AA263" i="1" s="1"/>
  <c r="W264" i="1"/>
  <c r="AA264" i="1" s="1"/>
  <c r="W265" i="1"/>
  <c r="AA265" i="1" s="1"/>
  <c r="W266" i="1"/>
  <c r="AA266" i="1" s="1"/>
  <c r="W267" i="1"/>
  <c r="AA267" i="1" s="1"/>
  <c r="W268" i="1"/>
  <c r="AA268" i="1" s="1"/>
  <c r="W269" i="1"/>
  <c r="AA269" i="1" s="1"/>
  <c r="W270" i="1"/>
  <c r="AA270" i="1" s="1"/>
  <c r="W271" i="1"/>
  <c r="AA271" i="1" s="1"/>
  <c r="W272" i="1"/>
  <c r="AA272" i="1" s="1"/>
  <c r="W273" i="1"/>
  <c r="AA273" i="1" s="1"/>
  <c r="W274" i="1"/>
  <c r="AA274" i="1" s="1"/>
  <c r="W275" i="1"/>
  <c r="AA275" i="1" s="1"/>
  <c r="W276" i="1"/>
  <c r="AA276" i="1" s="1"/>
  <c r="W277" i="1"/>
  <c r="AA277" i="1" s="1"/>
  <c r="W278" i="1"/>
  <c r="AA278" i="1" s="1"/>
  <c r="W279" i="1"/>
  <c r="AA279" i="1" s="1"/>
  <c r="W280" i="1"/>
  <c r="AA280" i="1" s="1"/>
  <c r="W281" i="1"/>
  <c r="AA281" i="1" s="1"/>
  <c r="W282" i="1"/>
  <c r="AA282" i="1" s="1"/>
  <c r="W283" i="1"/>
  <c r="AA283" i="1" s="1"/>
  <c r="W284" i="1"/>
  <c r="AA284" i="1" s="1"/>
  <c r="W285" i="1"/>
  <c r="AA285" i="1" s="1"/>
  <c r="W286" i="1"/>
  <c r="AA286" i="1" s="1"/>
  <c r="W287" i="1"/>
  <c r="AA287" i="1" s="1"/>
  <c r="W288" i="1"/>
  <c r="AA288" i="1" s="1"/>
  <c r="W289" i="1"/>
  <c r="AA289" i="1" s="1"/>
  <c r="W290" i="1"/>
  <c r="AA290" i="1" s="1"/>
  <c r="W291" i="1"/>
  <c r="AA291" i="1" s="1"/>
  <c r="W292" i="1"/>
  <c r="AA292" i="1" s="1"/>
  <c r="W293" i="1"/>
  <c r="AA293" i="1" s="1"/>
  <c r="W294" i="1"/>
  <c r="AA294" i="1" s="1"/>
  <c r="W295" i="1"/>
  <c r="AA295" i="1" s="1"/>
  <c r="W296" i="1"/>
  <c r="AA296" i="1" s="1"/>
  <c r="W297" i="1"/>
  <c r="AA297" i="1" s="1"/>
  <c r="W298" i="1"/>
  <c r="AA298" i="1" s="1"/>
  <c r="W299" i="1"/>
  <c r="AA299" i="1" s="1"/>
  <c r="W300" i="1"/>
  <c r="AA300" i="1" s="1"/>
  <c r="W301" i="1"/>
  <c r="AA301" i="1" s="1"/>
  <c r="W302" i="1"/>
  <c r="AA302" i="1" s="1"/>
  <c r="W303" i="1"/>
  <c r="AA303" i="1" s="1"/>
  <c r="W304" i="1"/>
  <c r="AA304" i="1" s="1"/>
  <c r="W305" i="1"/>
  <c r="AA305" i="1" s="1"/>
  <c r="W306" i="1"/>
  <c r="AA306" i="1" s="1"/>
  <c r="W307" i="1"/>
  <c r="AA307" i="1" s="1"/>
  <c r="W308" i="1"/>
  <c r="AA308" i="1" s="1"/>
  <c r="W309" i="1"/>
  <c r="AA309" i="1" s="1"/>
  <c r="W310" i="1"/>
  <c r="AA310" i="1" s="1"/>
  <c r="W311" i="1"/>
  <c r="AA311" i="1" s="1"/>
  <c r="W312" i="1"/>
  <c r="AA312" i="1" s="1"/>
  <c r="W313" i="1"/>
  <c r="AA313" i="1" s="1"/>
  <c r="W314" i="1"/>
  <c r="AA314" i="1" s="1"/>
  <c r="W315" i="1"/>
  <c r="AA315" i="1" s="1"/>
  <c r="W316" i="1"/>
  <c r="AA316" i="1" s="1"/>
  <c r="W317" i="1"/>
  <c r="AA317" i="1" s="1"/>
  <c r="W318" i="1"/>
  <c r="AA318" i="1" s="1"/>
  <c r="W319" i="1"/>
  <c r="AA319" i="1" s="1"/>
  <c r="W320" i="1"/>
  <c r="AA320" i="1" s="1"/>
  <c r="W321" i="1"/>
  <c r="AA321" i="1" s="1"/>
  <c r="W322" i="1"/>
  <c r="AA322" i="1" s="1"/>
  <c r="W323" i="1"/>
  <c r="AA323" i="1" s="1"/>
  <c r="W324" i="1"/>
  <c r="AA324" i="1" s="1"/>
  <c r="W325" i="1"/>
  <c r="AA325" i="1" s="1"/>
  <c r="W326" i="1"/>
  <c r="AA326" i="1" s="1"/>
  <c r="W327" i="1"/>
  <c r="AA327" i="1" s="1"/>
  <c r="W328" i="1"/>
  <c r="AA328" i="1" s="1"/>
  <c r="W329" i="1"/>
  <c r="AA329" i="1" s="1"/>
  <c r="W330" i="1"/>
  <c r="AA330" i="1" s="1"/>
  <c r="W331" i="1"/>
  <c r="AA331" i="1" s="1"/>
  <c r="W332" i="1"/>
  <c r="AA332" i="1" s="1"/>
  <c r="W333" i="1"/>
  <c r="AA333" i="1" s="1"/>
  <c r="W334" i="1"/>
  <c r="AA334" i="1" s="1"/>
  <c r="W335" i="1"/>
  <c r="AA335" i="1" s="1"/>
  <c r="W336" i="1"/>
  <c r="AA336" i="1" s="1"/>
  <c r="W337" i="1"/>
  <c r="AA337" i="1" s="1"/>
  <c r="W338" i="1"/>
  <c r="AA338" i="1" s="1"/>
  <c r="W339" i="1"/>
  <c r="AA339" i="1" s="1"/>
  <c r="W340" i="1"/>
  <c r="AA340" i="1" s="1"/>
  <c r="W341" i="1"/>
  <c r="AA341" i="1" s="1"/>
  <c r="W342" i="1"/>
  <c r="AA342" i="1" s="1"/>
  <c r="W343" i="1"/>
  <c r="AA343" i="1" s="1"/>
  <c r="W344" i="1"/>
  <c r="AA344" i="1" s="1"/>
  <c r="W345" i="1"/>
  <c r="AA345" i="1" s="1"/>
  <c r="W346" i="1"/>
  <c r="AA346" i="1" s="1"/>
  <c r="W347" i="1"/>
  <c r="AA347" i="1" s="1"/>
  <c r="W348" i="1"/>
  <c r="AA348" i="1" s="1"/>
  <c r="W349" i="1"/>
  <c r="AA349" i="1" s="1"/>
  <c r="W350" i="1"/>
  <c r="AA350" i="1" s="1"/>
  <c r="W351" i="1"/>
  <c r="AA351" i="1" s="1"/>
  <c r="W352" i="1"/>
  <c r="AA352" i="1" s="1"/>
  <c r="W353" i="1"/>
  <c r="AA353" i="1" s="1"/>
  <c r="W354" i="1"/>
  <c r="AA354" i="1" s="1"/>
  <c r="W355" i="1"/>
  <c r="AA355" i="1" s="1"/>
  <c r="W356" i="1"/>
  <c r="AA356" i="1" s="1"/>
  <c r="W357" i="1"/>
  <c r="AA357" i="1" s="1"/>
  <c r="W358" i="1"/>
  <c r="AA358" i="1" s="1"/>
  <c r="W359" i="1"/>
  <c r="AA359" i="1" s="1"/>
  <c r="W360" i="1"/>
  <c r="AA360" i="1" s="1"/>
  <c r="W361" i="1"/>
  <c r="AA361" i="1" s="1"/>
  <c r="W362" i="1"/>
  <c r="AA362" i="1" s="1"/>
  <c r="W363" i="1"/>
  <c r="AA363" i="1" s="1"/>
  <c r="W364" i="1"/>
  <c r="AA364" i="1" s="1"/>
  <c r="W365" i="1"/>
  <c r="AA365" i="1" s="1"/>
  <c r="W366" i="1"/>
  <c r="AA366" i="1" s="1"/>
  <c r="W367" i="1"/>
  <c r="AA367" i="1" s="1"/>
  <c r="W368" i="1"/>
  <c r="AA368" i="1" s="1"/>
  <c r="W369" i="1"/>
  <c r="AA369" i="1" s="1"/>
  <c r="W370" i="1"/>
  <c r="AA370" i="1" s="1"/>
  <c r="W371" i="1"/>
  <c r="AA371" i="1" s="1"/>
  <c r="W372" i="1"/>
  <c r="AA372" i="1" s="1"/>
  <c r="W373" i="1"/>
  <c r="AA373" i="1" s="1"/>
  <c r="W374" i="1"/>
  <c r="AA374" i="1" s="1"/>
  <c r="W375" i="1"/>
  <c r="AA375" i="1" s="1"/>
  <c r="W376" i="1"/>
  <c r="AA376" i="1" s="1"/>
  <c r="W377" i="1"/>
  <c r="AA377" i="1" s="1"/>
  <c r="W378" i="1"/>
  <c r="AA378" i="1" s="1"/>
  <c r="W379" i="1"/>
  <c r="AA379" i="1" s="1"/>
  <c r="W380" i="1"/>
  <c r="AA380" i="1" s="1"/>
  <c r="W381" i="1"/>
  <c r="AA381" i="1" s="1"/>
  <c r="W382" i="1"/>
  <c r="AA382" i="1" s="1"/>
  <c r="W383" i="1"/>
  <c r="AA383" i="1" s="1"/>
  <c r="W384" i="1"/>
  <c r="AA384" i="1" s="1"/>
  <c r="W385" i="1"/>
  <c r="AA385" i="1" s="1"/>
  <c r="W386" i="1"/>
  <c r="AA386" i="1" s="1"/>
  <c r="W387" i="1"/>
  <c r="AA387" i="1" s="1"/>
  <c r="W388" i="1"/>
  <c r="AA388" i="1" s="1"/>
  <c r="W389" i="1"/>
  <c r="AA389" i="1" s="1"/>
  <c r="W390" i="1"/>
  <c r="AA390" i="1" s="1"/>
  <c r="W391" i="1"/>
  <c r="AA391" i="1" s="1"/>
  <c r="W392" i="1"/>
  <c r="AA392" i="1" s="1"/>
  <c r="W393" i="1"/>
  <c r="AA393" i="1" s="1"/>
  <c r="W394" i="1"/>
  <c r="AA394" i="1" s="1"/>
  <c r="W395" i="1"/>
  <c r="AA395" i="1" s="1"/>
  <c r="W396" i="1"/>
  <c r="AA396" i="1" s="1"/>
  <c r="W397" i="1"/>
  <c r="AA397" i="1" s="1"/>
  <c r="W398" i="1"/>
  <c r="AA398" i="1" s="1"/>
  <c r="W399" i="1"/>
  <c r="AA399" i="1" s="1"/>
  <c r="W400" i="1"/>
  <c r="AA400" i="1" s="1"/>
  <c r="W401" i="1"/>
  <c r="AA401" i="1" s="1"/>
  <c r="W402" i="1"/>
  <c r="AA402" i="1" s="1"/>
  <c r="W403" i="1"/>
  <c r="AA403" i="1" s="1"/>
  <c r="W404" i="1"/>
  <c r="AA404" i="1" s="1"/>
  <c r="W405" i="1"/>
  <c r="AA405" i="1" s="1"/>
  <c r="W406" i="1"/>
  <c r="AA406" i="1" s="1"/>
  <c r="W407" i="1"/>
  <c r="AA407" i="1" s="1"/>
  <c r="W408" i="1"/>
  <c r="AA408" i="1" s="1"/>
  <c r="W409" i="1"/>
  <c r="AA409" i="1" s="1"/>
  <c r="W410" i="1"/>
  <c r="AA410" i="1" s="1"/>
  <c r="W411" i="1"/>
  <c r="AA411" i="1" s="1"/>
  <c r="W412" i="1"/>
  <c r="AA412" i="1" s="1"/>
  <c r="W413" i="1"/>
  <c r="AA413" i="1" s="1"/>
  <c r="W414" i="1"/>
  <c r="AA414" i="1" s="1"/>
  <c r="W415" i="1"/>
  <c r="AA415" i="1" s="1"/>
  <c r="W416" i="1"/>
  <c r="AA416" i="1" s="1"/>
  <c r="W417" i="1"/>
  <c r="AA417" i="1" s="1"/>
  <c r="W418" i="1"/>
  <c r="AA418" i="1" s="1"/>
  <c r="W419" i="1"/>
  <c r="AA419" i="1" s="1"/>
  <c r="W420" i="1"/>
  <c r="AA420" i="1" s="1"/>
  <c r="W421" i="1"/>
  <c r="AA421" i="1" s="1"/>
  <c r="W422" i="1"/>
  <c r="AA422" i="1" s="1"/>
  <c r="W423" i="1"/>
  <c r="AA423" i="1" s="1"/>
  <c r="W424" i="1"/>
  <c r="AA424" i="1" s="1"/>
  <c r="W425" i="1"/>
  <c r="AA425" i="1" s="1"/>
  <c r="W426" i="1"/>
  <c r="AA426" i="1" s="1"/>
  <c r="W427" i="1"/>
  <c r="AA427" i="1" s="1"/>
  <c r="W428" i="1"/>
  <c r="AA428" i="1" s="1"/>
  <c r="W429" i="1"/>
  <c r="AA429" i="1" s="1"/>
  <c r="W430" i="1"/>
  <c r="AA430" i="1" s="1"/>
  <c r="W431" i="1"/>
  <c r="AA431" i="1" s="1"/>
  <c r="W432" i="1"/>
  <c r="AA432" i="1" s="1"/>
  <c r="W433" i="1"/>
  <c r="AA433" i="1" s="1"/>
  <c r="W434" i="1"/>
  <c r="AA434" i="1" s="1"/>
  <c r="W435" i="1"/>
  <c r="AA435" i="1" s="1"/>
  <c r="W436" i="1"/>
  <c r="AA436" i="1" s="1"/>
  <c r="W437" i="1"/>
  <c r="AA437" i="1" s="1"/>
  <c r="W438" i="1"/>
  <c r="AA438" i="1" s="1"/>
  <c r="W439" i="1"/>
  <c r="AA439" i="1" s="1"/>
  <c r="W440" i="1"/>
  <c r="AA440" i="1" s="1"/>
  <c r="W441" i="1"/>
  <c r="AA441" i="1" s="1"/>
  <c r="W442" i="1"/>
  <c r="AA442" i="1" s="1"/>
  <c r="W443" i="1"/>
  <c r="AA443" i="1" s="1"/>
  <c r="W444" i="1"/>
  <c r="AA444" i="1" s="1"/>
  <c r="W445" i="1"/>
  <c r="AA445" i="1" s="1"/>
  <c r="W446" i="1"/>
  <c r="AA446" i="1" s="1"/>
  <c r="W447" i="1"/>
  <c r="AA447" i="1" s="1"/>
  <c r="W448" i="1"/>
  <c r="AA448" i="1" s="1"/>
  <c r="W449" i="1"/>
  <c r="AA449" i="1" s="1"/>
  <c r="W450" i="1"/>
  <c r="AA450" i="1" s="1"/>
  <c r="W451" i="1"/>
  <c r="AA451" i="1" s="1"/>
  <c r="W452" i="1"/>
  <c r="AA452" i="1" s="1"/>
  <c r="W453" i="1"/>
  <c r="AA453" i="1" s="1"/>
  <c r="W454" i="1"/>
  <c r="AA454" i="1" s="1"/>
  <c r="W455" i="1"/>
  <c r="AA455" i="1" s="1"/>
  <c r="W456" i="1"/>
  <c r="AA456" i="1" s="1"/>
  <c r="W457" i="1"/>
  <c r="AA457" i="1" s="1"/>
  <c r="W458" i="1"/>
  <c r="AA458" i="1" s="1"/>
  <c r="W459" i="1"/>
  <c r="AA459" i="1" s="1"/>
  <c r="W460" i="1"/>
  <c r="AA460" i="1" s="1"/>
  <c r="W461" i="1"/>
  <c r="AA461" i="1" s="1"/>
  <c r="W462" i="1"/>
  <c r="AA462" i="1" s="1"/>
  <c r="W463" i="1"/>
  <c r="AA463" i="1" s="1"/>
  <c r="W464" i="1"/>
  <c r="AA464" i="1" s="1"/>
  <c r="W465" i="1"/>
  <c r="AA465" i="1" s="1"/>
  <c r="W466" i="1"/>
  <c r="AA466" i="1" s="1"/>
  <c r="W467" i="1"/>
  <c r="AA467" i="1" s="1"/>
  <c r="W468" i="1"/>
  <c r="AA468" i="1" s="1"/>
  <c r="W469" i="1"/>
  <c r="AA469" i="1" s="1"/>
  <c r="W470" i="1"/>
  <c r="AA470" i="1" s="1"/>
  <c r="W471" i="1"/>
  <c r="AA471" i="1" s="1"/>
  <c r="W472" i="1"/>
  <c r="AA472" i="1" s="1"/>
  <c r="W473" i="1"/>
  <c r="AA473" i="1" s="1"/>
  <c r="W474" i="1"/>
  <c r="AA474" i="1" s="1"/>
  <c r="W475" i="1"/>
  <c r="AA475" i="1" s="1"/>
  <c r="W476" i="1"/>
  <c r="AA476" i="1" s="1"/>
  <c r="W477" i="1"/>
  <c r="AA477" i="1" s="1"/>
  <c r="W478" i="1"/>
  <c r="AA478" i="1" s="1"/>
  <c r="W479" i="1"/>
  <c r="AA479" i="1" s="1"/>
  <c r="W480" i="1"/>
  <c r="AA480" i="1" s="1"/>
  <c r="W481" i="1"/>
  <c r="AA481" i="1" s="1"/>
  <c r="W482" i="1"/>
  <c r="AA482" i="1" s="1"/>
  <c r="W483" i="1"/>
  <c r="AA483" i="1" s="1"/>
  <c r="W484" i="1"/>
  <c r="AA484" i="1" s="1"/>
  <c r="W485" i="1"/>
  <c r="AA485" i="1" s="1"/>
  <c r="W486" i="1"/>
  <c r="AA486" i="1" s="1"/>
  <c r="W487" i="1"/>
  <c r="AA487" i="1" s="1"/>
  <c r="W488" i="1"/>
  <c r="AA488" i="1" s="1"/>
  <c r="W489" i="1"/>
  <c r="AA489" i="1" s="1"/>
  <c r="W490" i="1"/>
  <c r="AA490" i="1" s="1"/>
  <c r="W491" i="1"/>
  <c r="AA491" i="1" s="1"/>
  <c r="W492" i="1"/>
  <c r="AA492" i="1" s="1"/>
  <c r="W493" i="1"/>
  <c r="AA493" i="1" s="1"/>
  <c r="W494" i="1"/>
  <c r="AA494" i="1" s="1"/>
  <c r="W495" i="1"/>
  <c r="AA495" i="1" s="1"/>
  <c r="W496" i="1"/>
  <c r="AA496" i="1" s="1"/>
  <c r="W497" i="1"/>
  <c r="AA497" i="1" s="1"/>
  <c r="W498" i="1"/>
  <c r="AA498" i="1" s="1"/>
  <c r="W499" i="1"/>
  <c r="AA499" i="1" s="1"/>
  <c r="W500" i="1"/>
  <c r="AA500" i="1" s="1"/>
  <c r="W501" i="1"/>
  <c r="AA501" i="1" s="1"/>
  <c r="W502" i="1"/>
  <c r="AA502" i="1" s="1"/>
  <c r="W503" i="1"/>
  <c r="AA503" i="1" s="1"/>
  <c r="W504" i="1"/>
  <c r="AA504" i="1" s="1"/>
  <c r="W505" i="1"/>
  <c r="AA505" i="1" s="1"/>
  <c r="W506" i="1"/>
  <c r="AA506" i="1" s="1"/>
  <c r="W507" i="1"/>
  <c r="AA507" i="1" s="1"/>
  <c r="W508" i="1"/>
  <c r="AA508" i="1" s="1"/>
  <c r="W509" i="1"/>
  <c r="AA509" i="1" s="1"/>
  <c r="W510" i="1"/>
  <c r="AA510" i="1" s="1"/>
  <c r="W511" i="1"/>
  <c r="AA511" i="1" s="1"/>
  <c r="W512" i="1"/>
  <c r="AA512" i="1" s="1"/>
  <c r="W513" i="1"/>
  <c r="AA513" i="1" s="1"/>
  <c r="W514" i="1"/>
  <c r="AA514" i="1" s="1"/>
  <c r="W515" i="1"/>
  <c r="AA515" i="1" s="1"/>
  <c r="W516" i="1"/>
  <c r="AA516" i="1" s="1"/>
  <c r="W517" i="1"/>
  <c r="AA517" i="1" s="1"/>
  <c r="W518" i="1"/>
  <c r="AA518" i="1" s="1"/>
  <c r="W519" i="1"/>
  <c r="AA519" i="1" s="1"/>
  <c r="W520" i="1"/>
  <c r="AA520" i="1" s="1"/>
  <c r="W521" i="1"/>
  <c r="AA521" i="1" s="1"/>
  <c r="W522" i="1"/>
  <c r="AA522" i="1" s="1"/>
  <c r="W523" i="1"/>
  <c r="AA523" i="1" s="1"/>
  <c r="W524" i="1"/>
  <c r="AA524" i="1" s="1"/>
  <c r="W525" i="1"/>
  <c r="AA525" i="1" s="1"/>
  <c r="W526" i="1"/>
  <c r="AA526" i="1" s="1"/>
  <c r="W527" i="1"/>
  <c r="AA527" i="1" s="1"/>
  <c r="W528" i="1"/>
  <c r="AA528" i="1" s="1"/>
  <c r="W529" i="1"/>
  <c r="AA529" i="1" s="1"/>
  <c r="W530" i="1"/>
  <c r="AA530" i="1" s="1"/>
  <c r="W531" i="1"/>
  <c r="AA531" i="1" s="1"/>
  <c r="W532" i="1"/>
  <c r="AA532" i="1" s="1"/>
  <c r="W533" i="1"/>
  <c r="AA533" i="1" s="1"/>
  <c r="W534" i="1"/>
  <c r="AA534" i="1" s="1"/>
  <c r="W535" i="1"/>
  <c r="AA535" i="1" s="1"/>
  <c r="W536" i="1"/>
  <c r="AA536" i="1" s="1"/>
  <c r="W537" i="1"/>
  <c r="AA537" i="1" s="1"/>
  <c r="W538" i="1"/>
  <c r="AA538" i="1" s="1"/>
  <c r="W539" i="1"/>
  <c r="AA539" i="1" s="1"/>
  <c r="W540" i="1"/>
  <c r="AA540" i="1" s="1"/>
  <c r="W541" i="1"/>
  <c r="AA541" i="1" s="1"/>
  <c r="W542" i="1"/>
  <c r="AA542" i="1" s="1"/>
  <c r="W543" i="1"/>
  <c r="AA543" i="1" s="1"/>
  <c r="W544" i="1"/>
  <c r="AA544" i="1" s="1"/>
  <c r="W545" i="1"/>
  <c r="AA545" i="1" s="1"/>
  <c r="W546" i="1"/>
  <c r="AA546" i="1" s="1"/>
  <c r="W547" i="1"/>
  <c r="AA547" i="1" s="1"/>
  <c r="W548" i="1"/>
  <c r="AA548" i="1" s="1"/>
  <c r="W549" i="1"/>
  <c r="AA549" i="1" s="1"/>
  <c r="W550" i="1"/>
  <c r="AA550" i="1" s="1"/>
  <c r="W551" i="1"/>
  <c r="AA551" i="1" s="1"/>
  <c r="W552" i="1"/>
  <c r="AA552" i="1" s="1"/>
  <c r="W553" i="1"/>
  <c r="AA553" i="1" s="1"/>
  <c r="W554" i="1"/>
  <c r="AA554" i="1" s="1"/>
  <c r="W555" i="1"/>
  <c r="AA555" i="1" s="1"/>
  <c r="W556" i="1"/>
  <c r="AA556" i="1" s="1"/>
  <c r="W557" i="1"/>
  <c r="AA557" i="1" s="1"/>
  <c r="W558" i="1"/>
  <c r="AA558" i="1" s="1"/>
  <c r="W559" i="1"/>
  <c r="AA559" i="1" s="1"/>
  <c r="W560" i="1"/>
  <c r="AA560" i="1" s="1"/>
  <c r="W561" i="1"/>
  <c r="AA561" i="1" s="1"/>
  <c r="W562" i="1"/>
  <c r="AA562" i="1" s="1"/>
  <c r="W563" i="1"/>
  <c r="AA563" i="1" s="1"/>
  <c r="W564" i="1"/>
  <c r="AA564" i="1" s="1"/>
  <c r="W565" i="1"/>
  <c r="AA565" i="1" s="1"/>
  <c r="W566" i="1"/>
  <c r="AA566" i="1" s="1"/>
  <c r="W567" i="1"/>
  <c r="AA567" i="1" s="1"/>
  <c r="W568" i="1"/>
  <c r="AA568" i="1" s="1"/>
  <c r="W569" i="1"/>
  <c r="AA569" i="1" s="1"/>
  <c r="W570" i="1"/>
  <c r="AA570" i="1" s="1"/>
  <c r="W571" i="1"/>
  <c r="AA571" i="1" s="1"/>
  <c r="W572" i="1"/>
  <c r="AA572" i="1" s="1"/>
  <c r="W573" i="1"/>
  <c r="AA573" i="1" s="1"/>
  <c r="W574" i="1"/>
  <c r="AA574" i="1" s="1"/>
  <c r="W575" i="1"/>
  <c r="AA575" i="1" s="1"/>
  <c r="W576" i="1"/>
  <c r="AA576" i="1" s="1"/>
  <c r="W577" i="1"/>
  <c r="AA577" i="1" s="1"/>
  <c r="W578" i="1"/>
  <c r="AA578" i="1" s="1"/>
  <c r="W579" i="1"/>
  <c r="AA579" i="1" s="1"/>
  <c r="W580" i="1"/>
  <c r="AA580" i="1" s="1"/>
  <c r="W581" i="1"/>
  <c r="AA581" i="1" s="1"/>
  <c r="W582" i="1"/>
  <c r="AA582" i="1" s="1"/>
  <c r="W583" i="1"/>
  <c r="AA583" i="1" s="1"/>
  <c r="W584" i="1"/>
  <c r="AA584" i="1" s="1"/>
  <c r="W585" i="1"/>
  <c r="AA585" i="1" s="1"/>
  <c r="W586" i="1"/>
  <c r="AA586" i="1" s="1"/>
  <c r="W587" i="1"/>
  <c r="AA587" i="1" s="1"/>
  <c r="W588" i="1"/>
  <c r="AA588" i="1" s="1"/>
  <c r="W589" i="1"/>
  <c r="AA589" i="1" s="1"/>
  <c r="W590" i="1"/>
  <c r="AA590" i="1" s="1"/>
  <c r="W591" i="1"/>
  <c r="AA591" i="1" s="1"/>
  <c r="W592" i="1"/>
  <c r="AA592" i="1" s="1"/>
  <c r="W593" i="1"/>
  <c r="AA593" i="1" s="1"/>
  <c r="W594" i="1"/>
  <c r="AA594" i="1" s="1"/>
  <c r="W595" i="1"/>
  <c r="AA595" i="1" s="1"/>
  <c r="W596" i="1"/>
  <c r="AA596" i="1" s="1"/>
  <c r="W597" i="1"/>
  <c r="AA597" i="1" s="1"/>
  <c r="W598" i="1"/>
  <c r="AA598" i="1" s="1"/>
  <c r="W599" i="1"/>
  <c r="AA599" i="1" s="1"/>
  <c r="W600" i="1"/>
  <c r="AA600" i="1" s="1"/>
  <c r="W601" i="1"/>
  <c r="AA601" i="1" s="1"/>
  <c r="W602" i="1"/>
  <c r="AA602" i="1" s="1"/>
  <c r="W603" i="1"/>
  <c r="AA603" i="1" s="1"/>
  <c r="W604" i="1"/>
  <c r="AA604" i="1" s="1"/>
  <c r="W605" i="1"/>
  <c r="AA605" i="1" s="1"/>
  <c r="W606" i="1"/>
  <c r="AA606" i="1" s="1"/>
  <c r="W607" i="1"/>
  <c r="AA607" i="1" s="1"/>
  <c r="W608" i="1"/>
  <c r="AA608" i="1" s="1"/>
  <c r="W609" i="1"/>
  <c r="AA609" i="1" s="1"/>
  <c r="W610" i="1"/>
  <c r="AA610" i="1" s="1"/>
  <c r="W611" i="1"/>
  <c r="AA611" i="1" s="1"/>
  <c r="W612" i="1"/>
  <c r="AA612" i="1" s="1"/>
  <c r="W613" i="1"/>
  <c r="AA613" i="1" s="1"/>
  <c r="W614" i="1"/>
  <c r="AA614" i="1" s="1"/>
  <c r="W615" i="1"/>
  <c r="AA615" i="1" s="1"/>
  <c r="W616" i="1"/>
  <c r="AA616" i="1" s="1"/>
  <c r="W617" i="1"/>
  <c r="AA617" i="1" s="1"/>
  <c r="W618" i="1"/>
  <c r="AA618" i="1" s="1"/>
  <c r="W619" i="1"/>
  <c r="AA619" i="1" s="1"/>
  <c r="W620" i="1"/>
  <c r="AA620" i="1" s="1"/>
  <c r="W621" i="1"/>
  <c r="AA621" i="1" s="1"/>
  <c r="W622" i="1"/>
  <c r="AA622" i="1" s="1"/>
  <c r="W623" i="1"/>
  <c r="AA623" i="1" s="1"/>
  <c r="W624" i="1"/>
  <c r="AA624" i="1" s="1"/>
  <c r="W625" i="1"/>
  <c r="AA625" i="1" s="1"/>
  <c r="W626" i="1"/>
  <c r="AA626" i="1" s="1"/>
  <c r="W627" i="1"/>
  <c r="AA627" i="1" s="1"/>
  <c r="W628" i="1"/>
  <c r="AA628" i="1" s="1"/>
  <c r="W629" i="1"/>
  <c r="AA629" i="1" s="1"/>
  <c r="W630" i="1"/>
  <c r="AA630" i="1" s="1"/>
  <c r="W631" i="1"/>
  <c r="AA631" i="1" s="1"/>
  <c r="W632" i="1"/>
  <c r="AA632" i="1" s="1"/>
  <c r="W633" i="1"/>
  <c r="AA633" i="1" s="1"/>
  <c r="W634" i="1"/>
  <c r="AA634" i="1" s="1"/>
  <c r="W635" i="1"/>
  <c r="AA635" i="1" s="1"/>
  <c r="W636" i="1"/>
  <c r="AA636" i="1" s="1"/>
  <c r="W637" i="1"/>
  <c r="AA637" i="1" s="1"/>
  <c r="W638" i="1"/>
  <c r="AA638" i="1" s="1"/>
  <c r="W639" i="1"/>
  <c r="AA639" i="1" s="1"/>
  <c r="W640" i="1"/>
  <c r="AA640" i="1" s="1"/>
  <c r="W16" i="1"/>
  <c r="AA16" i="1" s="1"/>
  <c r="E647" i="2" l="1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X633" i="2"/>
  <c r="W633" i="2"/>
  <c r="V633" i="2"/>
  <c r="U633" i="2"/>
  <c r="E633" i="2"/>
  <c r="X632" i="2"/>
  <c r="W632" i="2"/>
  <c r="V632" i="2"/>
  <c r="U632" i="2"/>
  <c r="E632" i="2"/>
  <c r="X631" i="2"/>
  <c r="W631" i="2"/>
  <c r="V631" i="2"/>
  <c r="U631" i="2"/>
  <c r="Y631" i="2" s="1"/>
  <c r="E631" i="2"/>
  <c r="X630" i="2"/>
  <c r="W630" i="2"/>
  <c r="V630" i="2"/>
  <c r="U630" i="2"/>
  <c r="E630" i="2"/>
  <c r="X629" i="2"/>
  <c r="W629" i="2"/>
  <c r="V629" i="2"/>
  <c r="U629" i="2"/>
  <c r="E629" i="2"/>
  <c r="X628" i="2"/>
  <c r="W628" i="2"/>
  <c r="V628" i="2"/>
  <c r="U628" i="2"/>
  <c r="E628" i="2"/>
  <c r="X627" i="2"/>
  <c r="W627" i="2"/>
  <c r="V627" i="2"/>
  <c r="U627" i="2"/>
  <c r="Y627" i="2" s="1"/>
  <c r="E627" i="2"/>
  <c r="X626" i="2"/>
  <c r="W626" i="2"/>
  <c r="V626" i="2"/>
  <c r="U626" i="2"/>
  <c r="E626" i="2"/>
  <c r="X625" i="2"/>
  <c r="Y625" i="2" s="1"/>
  <c r="W625" i="2"/>
  <c r="V625" i="2"/>
  <c r="U625" i="2"/>
  <c r="E625" i="2"/>
  <c r="X624" i="2"/>
  <c r="W624" i="2"/>
  <c r="V624" i="2"/>
  <c r="U624" i="2"/>
  <c r="E624" i="2"/>
  <c r="X623" i="2"/>
  <c r="W623" i="2"/>
  <c r="V623" i="2"/>
  <c r="U623" i="2"/>
  <c r="E623" i="2"/>
  <c r="X622" i="2"/>
  <c r="W622" i="2"/>
  <c r="V622" i="2"/>
  <c r="U622" i="2"/>
  <c r="E622" i="2"/>
  <c r="X621" i="2"/>
  <c r="W621" i="2"/>
  <c r="V621" i="2"/>
  <c r="U621" i="2"/>
  <c r="E621" i="2"/>
  <c r="X620" i="2"/>
  <c r="W620" i="2"/>
  <c r="V620" i="2"/>
  <c r="U620" i="2"/>
  <c r="E620" i="2"/>
  <c r="X619" i="2"/>
  <c r="W619" i="2"/>
  <c r="V619" i="2"/>
  <c r="U619" i="2"/>
  <c r="E619" i="2"/>
  <c r="X618" i="2"/>
  <c r="W618" i="2"/>
  <c r="V618" i="2"/>
  <c r="U618" i="2"/>
  <c r="E618" i="2"/>
  <c r="Y617" i="2"/>
  <c r="X617" i="2"/>
  <c r="W617" i="2"/>
  <c r="V617" i="2"/>
  <c r="U617" i="2"/>
  <c r="E617" i="2"/>
  <c r="X616" i="2"/>
  <c r="W616" i="2"/>
  <c r="V616" i="2"/>
  <c r="U616" i="2"/>
  <c r="E616" i="2"/>
  <c r="X615" i="2"/>
  <c r="W615" i="2"/>
  <c r="V615" i="2"/>
  <c r="U615" i="2"/>
  <c r="E615" i="2"/>
  <c r="X614" i="2"/>
  <c r="W614" i="2"/>
  <c r="V614" i="2"/>
  <c r="U614" i="2"/>
  <c r="E614" i="2"/>
  <c r="X613" i="2"/>
  <c r="W613" i="2"/>
  <c r="V613" i="2"/>
  <c r="U613" i="2"/>
  <c r="E613" i="2"/>
  <c r="X612" i="2"/>
  <c r="W612" i="2"/>
  <c r="V612" i="2"/>
  <c r="U612" i="2"/>
  <c r="E612" i="2"/>
  <c r="X611" i="2"/>
  <c r="W611" i="2"/>
  <c r="V611" i="2"/>
  <c r="U611" i="2"/>
  <c r="E611" i="2"/>
  <c r="X610" i="2"/>
  <c r="W610" i="2"/>
  <c r="V610" i="2"/>
  <c r="U610" i="2"/>
  <c r="E610" i="2"/>
  <c r="Y609" i="2"/>
  <c r="X609" i="2"/>
  <c r="W609" i="2"/>
  <c r="V609" i="2"/>
  <c r="U609" i="2"/>
  <c r="E609" i="2"/>
  <c r="X608" i="2"/>
  <c r="W608" i="2"/>
  <c r="V608" i="2"/>
  <c r="U608" i="2"/>
  <c r="Y608" i="2" s="1"/>
  <c r="Z608" i="2" s="1"/>
  <c r="E608" i="2"/>
  <c r="X607" i="2"/>
  <c r="W607" i="2"/>
  <c r="V607" i="2"/>
  <c r="U607" i="2"/>
  <c r="Y607" i="2" s="1"/>
  <c r="E607" i="2"/>
  <c r="X606" i="2"/>
  <c r="W606" i="2"/>
  <c r="V606" i="2"/>
  <c r="U606" i="2"/>
  <c r="E606" i="2"/>
  <c r="X605" i="2"/>
  <c r="W605" i="2"/>
  <c r="V605" i="2"/>
  <c r="U605" i="2"/>
  <c r="E605" i="2"/>
  <c r="X604" i="2"/>
  <c r="W604" i="2"/>
  <c r="V604" i="2"/>
  <c r="U604" i="2"/>
  <c r="E604" i="2"/>
  <c r="X603" i="2"/>
  <c r="W603" i="2"/>
  <c r="V603" i="2"/>
  <c r="U603" i="2"/>
  <c r="E603" i="2"/>
  <c r="X602" i="2"/>
  <c r="W602" i="2"/>
  <c r="V602" i="2"/>
  <c r="U602" i="2"/>
  <c r="E602" i="2"/>
  <c r="X601" i="2"/>
  <c r="W601" i="2"/>
  <c r="V601" i="2"/>
  <c r="U601" i="2"/>
  <c r="E601" i="2"/>
  <c r="X600" i="2"/>
  <c r="W600" i="2"/>
  <c r="V600" i="2"/>
  <c r="U600" i="2"/>
  <c r="E600" i="2"/>
  <c r="X599" i="2"/>
  <c r="W599" i="2"/>
  <c r="V599" i="2"/>
  <c r="U599" i="2"/>
  <c r="E599" i="2"/>
  <c r="X598" i="2"/>
  <c r="W598" i="2"/>
  <c r="V598" i="2"/>
  <c r="U598" i="2"/>
  <c r="E598" i="2"/>
  <c r="X597" i="2"/>
  <c r="W597" i="2"/>
  <c r="V597" i="2"/>
  <c r="U597" i="2"/>
  <c r="E597" i="2"/>
  <c r="X596" i="2"/>
  <c r="W596" i="2"/>
  <c r="V596" i="2"/>
  <c r="U596" i="2"/>
  <c r="E596" i="2"/>
  <c r="X595" i="2"/>
  <c r="W595" i="2"/>
  <c r="V595" i="2"/>
  <c r="U595" i="2"/>
  <c r="Y595" i="2" s="1"/>
  <c r="E595" i="2"/>
  <c r="X594" i="2"/>
  <c r="W594" i="2"/>
  <c r="V594" i="2"/>
  <c r="U594" i="2"/>
  <c r="E594" i="2"/>
  <c r="X593" i="2"/>
  <c r="W593" i="2"/>
  <c r="V593" i="2"/>
  <c r="U593" i="2"/>
  <c r="E593" i="2"/>
  <c r="X592" i="2"/>
  <c r="W592" i="2"/>
  <c r="V592" i="2"/>
  <c r="U592" i="2"/>
  <c r="E592" i="2"/>
  <c r="X591" i="2"/>
  <c r="W591" i="2"/>
  <c r="Y591" i="2" s="1"/>
  <c r="V591" i="2"/>
  <c r="U591" i="2"/>
  <c r="E591" i="2"/>
  <c r="X590" i="2"/>
  <c r="W590" i="2"/>
  <c r="V590" i="2"/>
  <c r="U590" i="2"/>
  <c r="E590" i="2"/>
  <c r="X589" i="2"/>
  <c r="W589" i="2"/>
  <c r="V589" i="2"/>
  <c r="U589" i="2"/>
  <c r="E589" i="2"/>
  <c r="X588" i="2"/>
  <c r="W588" i="2"/>
  <c r="V588" i="2"/>
  <c r="U588" i="2"/>
  <c r="E588" i="2"/>
  <c r="X587" i="2"/>
  <c r="W587" i="2"/>
  <c r="V587" i="2"/>
  <c r="U587" i="2"/>
  <c r="Y587" i="2" s="1"/>
  <c r="E587" i="2"/>
  <c r="X586" i="2"/>
  <c r="W586" i="2"/>
  <c r="V586" i="2"/>
  <c r="U586" i="2"/>
  <c r="E586" i="2"/>
  <c r="X585" i="2"/>
  <c r="W585" i="2"/>
  <c r="V585" i="2"/>
  <c r="U585" i="2"/>
  <c r="E585" i="2"/>
  <c r="X584" i="2"/>
  <c r="W584" i="2"/>
  <c r="V584" i="2"/>
  <c r="U584" i="2"/>
  <c r="E584" i="2"/>
  <c r="X583" i="2"/>
  <c r="W583" i="2"/>
  <c r="V583" i="2"/>
  <c r="U583" i="2"/>
  <c r="E583" i="2"/>
  <c r="X582" i="2"/>
  <c r="W582" i="2"/>
  <c r="V582" i="2"/>
  <c r="U582" i="2"/>
  <c r="E582" i="2"/>
  <c r="X581" i="2"/>
  <c r="W581" i="2"/>
  <c r="V581" i="2"/>
  <c r="U581" i="2"/>
  <c r="E581" i="2"/>
  <c r="X580" i="2"/>
  <c r="W580" i="2"/>
  <c r="V580" i="2"/>
  <c r="U580" i="2"/>
  <c r="E580" i="2"/>
  <c r="X579" i="2"/>
  <c r="W579" i="2"/>
  <c r="V579" i="2"/>
  <c r="U579" i="2"/>
  <c r="Y579" i="2" s="1"/>
  <c r="E579" i="2"/>
  <c r="X578" i="2"/>
  <c r="W578" i="2"/>
  <c r="V578" i="2"/>
  <c r="U578" i="2"/>
  <c r="E578" i="2"/>
  <c r="X577" i="2"/>
  <c r="W577" i="2"/>
  <c r="V577" i="2"/>
  <c r="U577" i="2"/>
  <c r="E577" i="2"/>
  <c r="X576" i="2"/>
  <c r="W576" i="2"/>
  <c r="V576" i="2"/>
  <c r="U576" i="2"/>
  <c r="Y576" i="2" s="1"/>
  <c r="E576" i="2"/>
  <c r="X575" i="2"/>
  <c r="W575" i="2"/>
  <c r="V575" i="2"/>
  <c r="U575" i="2"/>
  <c r="Y575" i="2" s="1"/>
  <c r="E575" i="2"/>
  <c r="X574" i="2"/>
  <c r="W574" i="2"/>
  <c r="V574" i="2"/>
  <c r="U574" i="2"/>
  <c r="E574" i="2"/>
  <c r="X573" i="2"/>
  <c r="W573" i="2"/>
  <c r="V573" i="2"/>
  <c r="U573" i="2"/>
  <c r="E573" i="2"/>
  <c r="X572" i="2"/>
  <c r="W572" i="2"/>
  <c r="V572" i="2"/>
  <c r="U572" i="2"/>
  <c r="E572" i="2"/>
  <c r="X571" i="2"/>
  <c r="W571" i="2"/>
  <c r="V571" i="2"/>
  <c r="U571" i="2"/>
  <c r="E571" i="2"/>
  <c r="X570" i="2"/>
  <c r="W570" i="2"/>
  <c r="V570" i="2"/>
  <c r="U570" i="2"/>
  <c r="E570" i="2"/>
  <c r="X569" i="2"/>
  <c r="W569" i="2"/>
  <c r="Y569" i="2" s="1"/>
  <c r="V569" i="2"/>
  <c r="U569" i="2"/>
  <c r="E569" i="2"/>
  <c r="X568" i="2"/>
  <c r="W568" i="2"/>
  <c r="V568" i="2"/>
  <c r="U568" i="2"/>
  <c r="E568" i="2"/>
  <c r="X567" i="2"/>
  <c r="W567" i="2"/>
  <c r="V567" i="2"/>
  <c r="U567" i="2"/>
  <c r="E567" i="2"/>
  <c r="X566" i="2"/>
  <c r="W566" i="2"/>
  <c r="V566" i="2"/>
  <c r="U566" i="2"/>
  <c r="E566" i="2"/>
  <c r="X565" i="2"/>
  <c r="W565" i="2"/>
  <c r="V565" i="2"/>
  <c r="U565" i="2"/>
  <c r="E565" i="2"/>
  <c r="X564" i="2"/>
  <c r="W564" i="2"/>
  <c r="V564" i="2"/>
  <c r="U564" i="2"/>
  <c r="E564" i="2"/>
  <c r="X563" i="2"/>
  <c r="W563" i="2"/>
  <c r="V563" i="2"/>
  <c r="U563" i="2"/>
  <c r="Y563" i="2" s="1"/>
  <c r="E563" i="2"/>
  <c r="X562" i="2"/>
  <c r="W562" i="2"/>
  <c r="V562" i="2"/>
  <c r="U562" i="2"/>
  <c r="E562" i="2"/>
  <c r="X561" i="2"/>
  <c r="W561" i="2"/>
  <c r="V561" i="2"/>
  <c r="U561" i="2"/>
  <c r="E561" i="2"/>
  <c r="X560" i="2"/>
  <c r="W560" i="2"/>
  <c r="V560" i="2"/>
  <c r="U560" i="2"/>
  <c r="E560" i="2"/>
  <c r="Y559" i="2"/>
  <c r="X559" i="2"/>
  <c r="W559" i="2"/>
  <c r="V559" i="2"/>
  <c r="U559" i="2"/>
  <c r="E559" i="2"/>
  <c r="X558" i="2"/>
  <c r="W558" i="2"/>
  <c r="V558" i="2"/>
  <c r="U558" i="2"/>
  <c r="E558" i="2"/>
  <c r="X557" i="2"/>
  <c r="W557" i="2"/>
  <c r="V557" i="2"/>
  <c r="U557" i="2"/>
  <c r="E557" i="2"/>
  <c r="X556" i="2"/>
  <c r="W556" i="2"/>
  <c r="V556" i="2"/>
  <c r="U556" i="2"/>
  <c r="E556" i="2"/>
  <c r="X555" i="2"/>
  <c r="W555" i="2"/>
  <c r="V555" i="2"/>
  <c r="U555" i="2"/>
  <c r="Y555" i="2" s="1"/>
  <c r="E555" i="2"/>
  <c r="X554" i="2"/>
  <c r="W554" i="2"/>
  <c r="V554" i="2"/>
  <c r="U554" i="2"/>
  <c r="E554" i="2"/>
  <c r="X553" i="2"/>
  <c r="W553" i="2"/>
  <c r="V553" i="2"/>
  <c r="U553" i="2"/>
  <c r="E553" i="2"/>
  <c r="X552" i="2"/>
  <c r="W552" i="2"/>
  <c r="V552" i="2"/>
  <c r="U552" i="2"/>
  <c r="E552" i="2"/>
  <c r="X551" i="2"/>
  <c r="W551" i="2"/>
  <c r="V551" i="2"/>
  <c r="U551" i="2"/>
  <c r="E551" i="2"/>
  <c r="X550" i="2"/>
  <c r="W550" i="2"/>
  <c r="V550" i="2"/>
  <c r="U550" i="2"/>
  <c r="E550" i="2"/>
  <c r="X549" i="2"/>
  <c r="W549" i="2"/>
  <c r="V549" i="2"/>
  <c r="U549" i="2"/>
  <c r="E549" i="2"/>
  <c r="X548" i="2"/>
  <c r="W548" i="2"/>
  <c r="V548" i="2"/>
  <c r="U548" i="2"/>
  <c r="Y548" i="2" s="1"/>
  <c r="Z548" i="2" s="1"/>
  <c r="E548" i="2"/>
  <c r="X547" i="2"/>
  <c r="W547" i="2"/>
  <c r="V547" i="2"/>
  <c r="U547" i="2"/>
  <c r="Y547" i="2" s="1"/>
  <c r="E547" i="2"/>
  <c r="X546" i="2"/>
  <c r="W546" i="2"/>
  <c r="V546" i="2"/>
  <c r="U546" i="2"/>
  <c r="E546" i="2"/>
  <c r="X545" i="2"/>
  <c r="W545" i="2"/>
  <c r="V545" i="2"/>
  <c r="U545" i="2"/>
  <c r="E545" i="2"/>
  <c r="X544" i="2"/>
  <c r="W544" i="2"/>
  <c r="V544" i="2"/>
  <c r="U544" i="2"/>
  <c r="E544" i="2"/>
  <c r="X543" i="2"/>
  <c r="W543" i="2"/>
  <c r="V543" i="2"/>
  <c r="U543" i="2"/>
  <c r="Y543" i="2" s="1"/>
  <c r="E543" i="2"/>
  <c r="X542" i="2"/>
  <c r="W542" i="2"/>
  <c r="V542" i="2"/>
  <c r="U542" i="2"/>
  <c r="E542" i="2"/>
  <c r="X541" i="2"/>
  <c r="W541" i="2"/>
  <c r="V541" i="2"/>
  <c r="U541" i="2"/>
  <c r="E541" i="2"/>
  <c r="X540" i="2"/>
  <c r="W540" i="2"/>
  <c r="V540" i="2"/>
  <c r="U540" i="2"/>
  <c r="E540" i="2"/>
  <c r="X539" i="2"/>
  <c r="W539" i="2"/>
  <c r="V539" i="2"/>
  <c r="U539" i="2"/>
  <c r="Y539" i="2" s="1"/>
  <c r="E539" i="2"/>
  <c r="X538" i="2"/>
  <c r="W538" i="2"/>
  <c r="V538" i="2"/>
  <c r="U538" i="2"/>
  <c r="E538" i="2"/>
  <c r="X537" i="2"/>
  <c r="W537" i="2"/>
  <c r="V537" i="2"/>
  <c r="U537" i="2"/>
  <c r="E537" i="2"/>
  <c r="X536" i="2"/>
  <c r="W536" i="2"/>
  <c r="V536" i="2"/>
  <c r="U536" i="2"/>
  <c r="E536" i="2"/>
  <c r="X535" i="2"/>
  <c r="W535" i="2"/>
  <c r="V535" i="2"/>
  <c r="U535" i="2"/>
  <c r="E535" i="2"/>
  <c r="X534" i="2"/>
  <c r="W534" i="2"/>
  <c r="V534" i="2"/>
  <c r="U534" i="2"/>
  <c r="E534" i="2"/>
  <c r="X533" i="2"/>
  <c r="W533" i="2"/>
  <c r="V533" i="2"/>
  <c r="U533" i="2"/>
  <c r="E533" i="2"/>
  <c r="X532" i="2"/>
  <c r="W532" i="2"/>
  <c r="V532" i="2"/>
  <c r="U532" i="2"/>
  <c r="Y532" i="2" s="1"/>
  <c r="Z532" i="2" s="1"/>
  <c r="E532" i="2"/>
  <c r="X531" i="2"/>
  <c r="W531" i="2"/>
  <c r="V531" i="2"/>
  <c r="U531" i="2"/>
  <c r="Y531" i="2" s="1"/>
  <c r="E531" i="2"/>
  <c r="X530" i="2"/>
  <c r="W530" i="2"/>
  <c r="V530" i="2"/>
  <c r="U530" i="2"/>
  <c r="E530" i="2"/>
  <c r="X529" i="2"/>
  <c r="W529" i="2"/>
  <c r="V529" i="2"/>
  <c r="U529" i="2"/>
  <c r="E529" i="2"/>
  <c r="X528" i="2"/>
  <c r="W528" i="2"/>
  <c r="V528" i="2"/>
  <c r="Y528" i="2" s="1"/>
  <c r="U528" i="2"/>
  <c r="Z528" i="2" s="1"/>
  <c r="E528" i="2"/>
  <c r="X527" i="2"/>
  <c r="W527" i="2"/>
  <c r="V527" i="2"/>
  <c r="U527" i="2"/>
  <c r="Y527" i="2" s="1"/>
  <c r="E527" i="2"/>
  <c r="X526" i="2"/>
  <c r="W526" i="2"/>
  <c r="V526" i="2"/>
  <c r="U526" i="2"/>
  <c r="E526" i="2"/>
  <c r="X525" i="2"/>
  <c r="W525" i="2"/>
  <c r="V525" i="2"/>
  <c r="U525" i="2"/>
  <c r="E525" i="2"/>
  <c r="X524" i="2"/>
  <c r="W524" i="2"/>
  <c r="V524" i="2"/>
  <c r="U524" i="2"/>
  <c r="E524" i="2"/>
  <c r="X523" i="2"/>
  <c r="W523" i="2"/>
  <c r="V523" i="2"/>
  <c r="U523" i="2"/>
  <c r="Y523" i="2" s="1"/>
  <c r="E523" i="2"/>
  <c r="X522" i="2"/>
  <c r="W522" i="2"/>
  <c r="V522" i="2"/>
  <c r="U522" i="2"/>
  <c r="E522" i="2"/>
  <c r="X521" i="2"/>
  <c r="W521" i="2"/>
  <c r="V521" i="2"/>
  <c r="U521" i="2"/>
  <c r="E521" i="2"/>
  <c r="X520" i="2"/>
  <c r="W520" i="2"/>
  <c r="V520" i="2"/>
  <c r="U520" i="2"/>
  <c r="E520" i="2"/>
  <c r="X519" i="2"/>
  <c r="W519" i="2"/>
  <c r="V519" i="2"/>
  <c r="U519" i="2"/>
  <c r="E519" i="2"/>
  <c r="X518" i="2"/>
  <c r="W518" i="2"/>
  <c r="V518" i="2"/>
  <c r="U518" i="2"/>
  <c r="E518" i="2"/>
  <c r="X517" i="2"/>
  <c r="W517" i="2"/>
  <c r="V517" i="2"/>
  <c r="U517" i="2"/>
  <c r="E517" i="2"/>
  <c r="X516" i="2"/>
  <c r="W516" i="2"/>
  <c r="V516" i="2"/>
  <c r="U516" i="2"/>
  <c r="Y516" i="2" s="1"/>
  <c r="Z516" i="2" s="1"/>
  <c r="E516" i="2"/>
  <c r="X515" i="2"/>
  <c r="W515" i="2"/>
  <c r="V515" i="2"/>
  <c r="U515" i="2"/>
  <c r="Y515" i="2" s="1"/>
  <c r="E515" i="2"/>
  <c r="X514" i="2"/>
  <c r="W514" i="2"/>
  <c r="V514" i="2"/>
  <c r="U514" i="2"/>
  <c r="E514" i="2"/>
  <c r="X513" i="2"/>
  <c r="W513" i="2"/>
  <c r="V513" i="2"/>
  <c r="U513" i="2"/>
  <c r="E513" i="2"/>
  <c r="X512" i="2"/>
  <c r="W512" i="2"/>
  <c r="V512" i="2"/>
  <c r="Y512" i="2" s="1"/>
  <c r="U512" i="2"/>
  <c r="Z512" i="2" s="1"/>
  <c r="E512" i="2"/>
  <c r="X511" i="2"/>
  <c r="W511" i="2"/>
  <c r="V511" i="2"/>
  <c r="U511" i="2"/>
  <c r="Y511" i="2" s="1"/>
  <c r="E511" i="2"/>
  <c r="X510" i="2"/>
  <c r="W510" i="2"/>
  <c r="V510" i="2"/>
  <c r="U510" i="2"/>
  <c r="E510" i="2"/>
  <c r="X509" i="2"/>
  <c r="W509" i="2"/>
  <c r="V509" i="2"/>
  <c r="U509" i="2"/>
  <c r="E509" i="2"/>
  <c r="X508" i="2"/>
  <c r="W508" i="2"/>
  <c r="V508" i="2"/>
  <c r="U508" i="2"/>
  <c r="E508" i="2"/>
  <c r="X507" i="2"/>
  <c r="W507" i="2"/>
  <c r="V507" i="2"/>
  <c r="U507" i="2"/>
  <c r="Y507" i="2" s="1"/>
  <c r="E507" i="2"/>
  <c r="X506" i="2"/>
  <c r="W506" i="2"/>
  <c r="V506" i="2"/>
  <c r="U506" i="2"/>
  <c r="E506" i="2"/>
  <c r="X505" i="2"/>
  <c r="W505" i="2"/>
  <c r="V505" i="2"/>
  <c r="U505" i="2"/>
  <c r="E505" i="2"/>
  <c r="X504" i="2"/>
  <c r="W504" i="2"/>
  <c r="V504" i="2"/>
  <c r="U504" i="2"/>
  <c r="E504" i="2"/>
  <c r="X503" i="2"/>
  <c r="W503" i="2"/>
  <c r="V503" i="2"/>
  <c r="U503" i="2"/>
  <c r="E503" i="2"/>
  <c r="X502" i="2"/>
  <c r="W502" i="2"/>
  <c r="V502" i="2"/>
  <c r="U502" i="2"/>
  <c r="E502" i="2"/>
  <c r="X501" i="2"/>
  <c r="W501" i="2"/>
  <c r="V501" i="2"/>
  <c r="U501" i="2"/>
  <c r="E501" i="2"/>
  <c r="X500" i="2"/>
  <c r="W500" i="2"/>
  <c r="V500" i="2"/>
  <c r="U500" i="2"/>
  <c r="Y500" i="2" s="1"/>
  <c r="Z500" i="2" s="1"/>
  <c r="E500" i="2"/>
  <c r="X499" i="2"/>
  <c r="W499" i="2"/>
  <c r="V499" i="2"/>
  <c r="U499" i="2"/>
  <c r="Y499" i="2" s="1"/>
  <c r="E499" i="2"/>
  <c r="X498" i="2"/>
  <c r="W498" i="2"/>
  <c r="V498" i="2"/>
  <c r="U498" i="2"/>
  <c r="E498" i="2"/>
  <c r="X497" i="2"/>
  <c r="W497" i="2"/>
  <c r="V497" i="2"/>
  <c r="U497" i="2"/>
  <c r="E497" i="2"/>
  <c r="X496" i="2"/>
  <c r="W496" i="2"/>
  <c r="V496" i="2"/>
  <c r="U496" i="2"/>
  <c r="E496" i="2"/>
  <c r="X495" i="2"/>
  <c r="W495" i="2"/>
  <c r="V495" i="2"/>
  <c r="U495" i="2"/>
  <c r="Y495" i="2" s="1"/>
  <c r="E495" i="2"/>
  <c r="X494" i="2"/>
  <c r="W494" i="2"/>
  <c r="V494" i="2"/>
  <c r="U494" i="2"/>
  <c r="E494" i="2"/>
  <c r="X493" i="2"/>
  <c r="W493" i="2"/>
  <c r="V493" i="2"/>
  <c r="U493" i="2"/>
  <c r="E493" i="2"/>
  <c r="X492" i="2"/>
  <c r="W492" i="2"/>
  <c r="V492" i="2"/>
  <c r="U492" i="2"/>
  <c r="E492" i="2"/>
  <c r="X491" i="2"/>
  <c r="W491" i="2"/>
  <c r="V491" i="2"/>
  <c r="U491" i="2"/>
  <c r="Y491" i="2" s="1"/>
  <c r="E491" i="2"/>
  <c r="X490" i="2"/>
  <c r="W490" i="2"/>
  <c r="V490" i="2"/>
  <c r="U490" i="2"/>
  <c r="E490" i="2"/>
  <c r="X489" i="2"/>
  <c r="W489" i="2"/>
  <c r="V489" i="2"/>
  <c r="U489" i="2"/>
  <c r="E489" i="2"/>
  <c r="X488" i="2"/>
  <c r="W488" i="2"/>
  <c r="V488" i="2"/>
  <c r="U488" i="2"/>
  <c r="E488" i="2"/>
  <c r="X487" i="2"/>
  <c r="W487" i="2"/>
  <c r="V487" i="2"/>
  <c r="U487" i="2"/>
  <c r="E487" i="2"/>
  <c r="X486" i="2"/>
  <c r="W486" i="2"/>
  <c r="V486" i="2"/>
  <c r="U486" i="2"/>
  <c r="E486" i="2"/>
  <c r="X485" i="2"/>
  <c r="W485" i="2"/>
  <c r="V485" i="2"/>
  <c r="U485" i="2"/>
  <c r="E485" i="2"/>
  <c r="X484" i="2"/>
  <c r="W484" i="2"/>
  <c r="V484" i="2"/>
  <c r="U484" i="2"/>
  <c r="Y484" i="2" s="1"/>
  <c r="Z484" i="2" s="1"/>
  <c r="E484" i="2"/>
  <c r="X483" i="2"/>
  <c r="W483" i="2"/>
  <c r="V483" i="2"/>
  <c r="U483" i="2"/>
  <c r="Y483" i="2" s="1"/>
  <c r="E483" i="2"/>
  <c r="X482" i="2"/>
  <c r="W482" i="2"/>
  <c r="V482" i="2"/>
  <c r="U482" i="2"/>
  <c r="E482" i="2"/>
  <c r="X481" i="2"/>
  <c r="W481" i="2"/>
  <c r="V481" i="2"/>
  <c r="U481" i="2"/>
  <c r="E481" i="2"/>
  <c r="X480" i="2"/>
  <c r="W480" i="2"/>
  <c r="V480" i="2"/>
  <c r="Y480" i="2" s="1"/>
  <c r="U480" i="2"/>
  <c r="Z480" i="2" s="1"/>
  <c r="E480" i="2"/>
  <c r="X479" i="2"/>
  <c r="W479" i="2"/>
  <c r="V479" i="2"/>
  <c r="U479" i="2"/>
  <c r="Y479" i="2" s="1"/>
  <c r="E479" i="2"/>
  <c r="X478" i="2"/>
  <c r="W478" i="2"/>
  <c r="V478" i="2"/>
  <c r="U478" i="2"/>
  <c r="E478" i="2"/>
  <c r="X477" i="2"/>
  <c r="W477" i="2"/>
  <c r="V477" i="2"/>
  <c r="U477" i="2"/>
  <c r="E477" i="2"/>
  <c r="X476" i="2"/>
  <c r="W476" i="2"/>
  <c r="V476" i="2"/>
  <c r="U476" i="2"/>
  <c r="E476" i="2"/>
  <c r="X475" i="2"/>
  <c r="W475" i="2"/>
  <c r="V475" i="2"/>
  <c r="U475" i="2"/>
  <c r="Y475" i="2" s="1"/>
  <c r="E475" i="2"/>
  <c r="X474" i="2"/>
  <c r="W474" i="2"/>
  <c r="V474" i="2"/>
  <c r="U474" i="2"/>
  <c r="E474" i="2"/>
  <c r="X473" i="2"/>
  <c r="W473" i="2"/>
  <c r="V473" i="2"/>
  <c r="U473" i="2"/>
  <c r="E473" i="2"/>
  <c r="X472" i="2"/>
  <c r="W472" i="2"/>
  <c r="V472" i="2"/>
  <c r="U472" i="2"/>
  <c r="E472" i="2"/>
  <c r="X471" i="2"/>
  <c r="W471" i="2"/>
  <c r="V471" i="2"/>
  <c r="U471" i="2"/>
  <c r="E471" i="2"/>
  <c r="X470" i="2"/>
  <c r="W470" i="2"/>
  <c r="V470" i="2"/>
  <c r="U470" i="2"/>
  <c r="E470" i="2"/>
  <c r="X469" i="2"/>
  <c r="W469" i="2"/>
  <c r="V469" i="2"/>
  <c r="U469" i="2"/>
  <c r="E469" i="2"/>
  <c r="X468" i="2"/>
  <c r="W468" i="2"/>
  <c r="V468" i="2"/>
  <c r="U468" i="2"/>
  <c r="Y468" i="2" s="1"/>
  <c r="Z468" i="2" s="1"/>
  <c r="E468" i="2"/>
  <c r="X467" i="2"/>
  <c r="W467" i="2"/>
  <c r="V467" i="2"/>
  <c r="U467" i="2"/>
  <c r="Y467" i="2" s="1"/>
  <c r="E467" i="2"/>
  <c r="X466" i="2"/>
  <c r="W466" i="2"/>
  <c r="V466" i="2"/>
  <c r="U466" i="2"/>
  <c r="E466" i="2"/>
  <c r="X465" i="2"/>
  <c r="W465" i="2"/>
  <c r="V465" i="2"/>
  <c r="U465" i="2"/>
  <c r="E465" i="2"/>
  <c r="X464" i="2"/>
  <c r="W464" i="2"/>
  <c r="V464" i="2"/>
  <c r="Y464" i="2" s="1"/>
  <c r="U464" i="2"/>
  <c r="Z464" i="2" s="1"/>
  <c r="E464" i="2"/>
  <c r="X463" i="2"/>
  <c r="W463" i="2"/>
  <c r="V463" i="2"/>
  <c r="U463" i="2"/>
  <c r="Y463" i="2" s="1"/>
  <c r="E463" i="2"/>
  <c r="X462" i="2"/>
  <c r="W462" i="2"/>
  <c r="V462" i="2"/>
  <c r="U462" i="2"/>
  <c r="E462" i="2"/>
  <c r="X461" i="2"/>
  <c r="W461" i="2"/>
  <c r="V461" i="2"/>
  <c r="U461" i="2"/>
  <c r="E461" i="2"/>
  <c r="X460" i="2"/>
  <c r="W460" i="2"/>
  <c r="V460" i="2"/>
  <c r="U460" i="2"/>
  <c r="E460" i="2"/>
  <c r="X459" i="2"/>
  <c r="W459" i="2"/>
  <c r="V459" i="2"/>
  <c r="U459" i="2"/>
  <c r="Y459" i="2" s="1"/>
  <c r="E459" i="2"/>
  <c r="X458" i="2"/>
  <c r="W458" i="2"/>
  <c r="V458" i="2"/>
  <c r="U458" i="2"/>
  <c r="E458" i="2"/>
  <c r="X457" i="2"/>
  <c r="W457" i="2"/>
  <c r="V457" i="2"/>
  <c r="U457" i="2"/>
  <c r="E457" i="2"/>
  <c r="X456" i="2"/>
  <c r="W456" i="2"/>
  <c r="V456" i="2"/>
  <c r="U456" i="2"/>
  <c r="E456" i="2"/>
  <c r="X455" i="2"/>
  <c r="W455" i="2"/>
  <c r="V455" i="2"/>
  <c r="U455" i="2"/>
  <c r="E455" i="2"/>
  <c r="X454" i="2"/>
  <c r="W454" i="2"/>
  <c r="V454" i="2"/>
  <c r="U454" i="2"/>
  <c r="E454" i="2"/>
  <c r="X453" i="2"/>
  <c r="W453" i="2"/>
  <c r="V453" i="2"/>
  <c r="U453" i="2"/>
  <c r="E453" i="2"/>
  <c r="X452" i="2"/>
  <c r="W452" i="2"/>
  <c r="V452" i="2"/>
  <c r="U452" i="2"/>
  <c r="Y452" i="2" s="1"/>
  <c r="Z452" i="2" s="1"/>
  <c r="E452" i="2"/>
  <c r="X451" i="2"/>
  <c r="W451" i="2"/>
  <c r="V451" i="2"/>
  <c r="U451" i="2"/>
  <c r="Y451" i="2" s="1"/>
  <c r="E451" i="2"/>
  <c r="X450" i="2"/>
  <c r="W450" i="2"/>
  <c r="V450" i="2"/>
  <c r="U450" i="2"/>
  <c r="E450" i="2"/>
  <c r="X449" i="2"/>
  <c r="W449" i="2"/>
  <c r="V449" i="2"/>
  <c r="U449" i="2"/>
  <c r="E449" i="2"/>
  <c r="X448" i="2"/>
  <c r="W448" i="2"/>
  <c r="V448" i="2"/>
  <c r="Y448" i="2" s="1"/>
  <c r="U448" i="2"/>
  <c r="Z448" i="2" s="1"/>
  <c r="E448" i="2"/>
  <c r="X447" i="2"/>
  <c r="W447" i="2"/>
  <c r="V447" i="2"/>
  <c r="U447" i="2"/>
  <c r="Y447" i="2" s="1"/>
  <c r="E447" i="2"/>
  <c r="X446" i="2"/>
  <c r="W446" i="2"/>
  <c r="V446" i="2"/>
  <c r="U446" i="2"/>
  <c r="E446" i="2"/>
  <c r="X445" i="2"/>
  <c r="W445" i="2"/>
  <c r="V445" i="2"/>
  <c r="U445" i="2"/>
  <c r="E445" i="2"/>
  <c r="X444" i="2"/>
  <c r="W444" i="2"/>
  <c r="V444" i="2"/>
  <c r="U444" i="2"/>
  <c r="E444" i="2"/>
  <c r="X443" i="2"/>
  <c r="W443" i="2"/>
  <c r="V443" i="2"/>
  <c r="U443" i="2"/>
  <c r="Y443" i="2" s="1"/>
  <c r="E443" i="2"/>
  <c r="X442" i="2"/>
  <c r="W442" i="2"/>
  <c r="V442" i="2"/>
  <c r="U442" i="2"/>
  <c r="E442" i="2"/>
  <c r="X441" i="2"/>
  <c r="W441" i="2"/>
  <c r="V441" i="2"/>
  <c r="U441" i="2"/>
  <c r="E441" i="2"/>
  <c r="X440" i="2"/>
  <c r="W440" i="2"/>
  <c r="V440" i="2"/>
  <c r="U440" i="2"/>
  <c r="E440" i="2"/>
  <c r="X439" i="2"/>
  <c r="W439" i="2"/>
  <c r="V439" i="2"/>
  <c r="U439" i="2"/>
  <c r="E439" i="2"/>
  <c r="X438" i="2"/>
  <c r="W438" i="2"/>
  <c r="V438" i="2"/>
  <c r="U438" i="2"/>
  <c r="E438" i="2"/>
  <c r="X437" i="2"/>
  <c r="W437" i="2"/>
  <c r="V437" i="2"/>
  <c r="U437" i="2"/>
  <c r="E437" i="2"/>
  <c r="X436" i="2"/>
  <c r="W436" i="2"/>
  <c r="V436" i="2"/>
  <c r="U436" i="2"/>
  <c r="Y436" i="2" s="1"/>
  <c r="Z436" i="2" s="1"/>
  <c r="E436" i="2"/>
  <c r="X435" i="2"/>
  <c r="W435" i="2"/>
  <c r="V435" i="2"/>
  <c r="U435" i="2"/>
  <c r="Y435" i="2" s="1"/>
  <c r="E435" i="2"/>
  <c r="X434" i="2"/>
  <c r="W434" i="2"/>
  <c r="V434" i="2"/>
  <c r="U434" i="2"/>
  <c r="E434" i="2"/>
  <c r="X433" i="2"/>
  <c r="W433" i="2"/>
  <c r="V433" i="2"/>
  <c r="U433" i="2"/>
  <c r="E433" i="2"/>
  <c r="X432" i="2"/>
  <c r="W432" i="2"/>
  <c r="V432" i="2"/>
  <c r="Y432" i="2" s="1"/>
  <c r="U432" i="2"/>
  <c r="Z432" i="2" s="1"/>
  <c r="E432" i="2"/>
  <c r="X431" i="2"/>
  <c r="W431" i="2"/>
  <c r="V431" i="2"/>
  <c r="U431" i="2"/>
  <c r="Y431" i="2" s="1"/>
  <c r="E431" i="2"/>
  <c r="X430" i="2"/>
  <c r="W430" i="2"/>
  <c r="V430" i="2"/>
  <c r="U430" i="2"/>
  <c r="E430" i="2"/>
  <c r="X429" i="2"/>
  <c r="W429" i="2"/>
  <c r="V429" i="2"/>
  <c r="U429" i="2"/>
  <c r="E429" i="2"/>
  <c r="X428" i="2"/>
  <c r="W428" i="2"/>
  <c r="V428" i="2"/>
  <c r="U428" i="2"/>
  <c r="E428" i="2"/>
  <c r="X427" i="2"/>
  <c r="W427" i="2"/>
  <c r="V427" i="2"/>
  <c r="U427" i="2"/>
  <c r="Y427" i="2" s="1"/>
  <c r="E427" i="2"/>
  <c r="X426" i="2"/>
  <c r="W426" i="2"/>
  <c r="V426" i="2"/>
  <c r="U426" i="2"/>
  <c r="E426" i="2"/>
  <c r="X425" i="2"/>
  <c r="W425" i="2"/>
  <c r="V425" i="2"/>
  <c r="U425" i="2"/>
  <c r="E425" i="2"/>
  <c r="X424" i="2"/>
  <c r="W424" i="2"/>
  <c r="V424" i="2"/>
  <c r="U424" i="2"/>
  <c r="E424" i="2"/>
  <c r="X423" i="2"/>
  <c r="W423" i="2"/>
  <c r="V423" i="2"/>
  <c r="U423" i="2"/>
  <c r="E423" i="2"/>
  <c r="X422" i="2"/>
  <c r="W422" i="2"/>
  <c r="V422" i="2"/>
  <c r="U422" i="2"/>
  <c r="E422" i="2"/>
  <c r="X421" i="2"/>
  <c r="W421" i="2"/>
  <c r="V421" i="2"/>
  <c r="U421" i="2"/>
  <c r="E421" i="2"/>
  <c r="X420" i="2"/>
  <c r="W420" i="2"/>
  <c r="V420" i="2"/>
  <c r="U420" i="2"/>
  <c r="Y420" i="2" s="1"/>
  <c r="Z420" i="2" s="1"/>
  <c r="E420" i="2"/>
  <c r="X419" i="2"/>
  <c r="W419" i="2"/>
  <c r="V419" i="2"/>
  <c r="U419" i="2"/>
  <c r="Y419" i="2" s="1"/>
  <c r="E419" i="2"/>
  <c r="X418" i="2"/>
  <c r="W418" i="2"/>
  <c r="V418" i="2"/>
  <c r="U418" i="2"/>
  <c r="E418" i="2"/>
  <c r="X417" i="2"/>
  <c r="W417" i="2"/>
  <c r="V417" i="2"/>
  <c r="U417" i="2"/>
  <c r="E417" i="2"/>
  <c r="X416" i="2"/>
  <c r="W416" i="2"/>
  <c r="V416" i="2"/>
  <c r="Y416" i="2" s="1"/>
  <c r="U416" i="2"/>
  <c r="Z416" i="2" s="1"/>
  <c r="E416" i="2"/>
  <c r="X415" i="2"/>
  <c r="W415" i="2"/>
  <c r="V415" i="2"/>
  <c r="U415" i="2"/>
  <c r="Y415" i="2" s="1"/>
  <c r="E415" i="2"/>
  <c r="X414" i="2"/>
  <c r="W414" i="2"/>
  <c r="V414" i="2"/>
  <c r="U414" i="2"/>
  <c r="E414" i="2"/>
  <c r="X413" i="2"/>
  <c r="W413" i="2"/>
  <c r="V413" i="2"/>
  <c r="U413" i="2"/>
  <c r="E413" i="2"/>
  <c r="X412" i="2"/>
  <c r="W412" i="2"/>
  <c r="V412" i="2"/>
  <c r="U412" i="2"/>
  <c r="E412" i="2"/>
  <c r="X411" i="2"/>
  <c r="W411" i="2"/>
  <c r="V411" i="2"/>
  <c r="U411" i="2"/>
  <c r="Y411" i="2" s="1"/>
  <c r="E411" i="2"/>
  <c r="X410" i="2"/>
  <c r="W410" i="2"/>
  <c r="V410" i="2"/>
  <c r="U410" i="2"/>
  <c r="E410" i="2"/>
  <c r="X409" i="2"/>
  <c r="W409" i="2"/>
  <c r="V409" i="2"/>
  <c r="U409" i="2"/>
  <c r="E409" i="2"/>
  <c r="X408" i="2"/>
  <c r="W408" i="2"/>
  <c r="V408" i="2"/>
  <c r="U408" i="2"/>
  <c r="E408" i="2"/>
  <c r="X407" i="2"/>
  <c r="W407" i="2"/>
  <c r="V407" i="2"/>
  <c r="U407" i="2"/>
  <c r="E407" i="2"/>
  <c r="X406" i="2"/>
  <c r="W406" i="2"/>
  <c r="V406" i="2"/>
  <c r="U406" i="2"/>
  <c r="E406" i="2"/>
  <c r="X405" i="2"/>
  <c r="W405" i="2"/>
  <c r="V405" i="2"/>
  <c r="U405" i="2"/>
  <c r="E405" i="2"/>
  <c r="X404" i="2"/>
  <c r="W404" i="2"/>
  <c r="V404" i="2"/>
  <c r="U404" i="2"/>
  <c r="Y404" i="2" s="1"/>
  <c r="Z404" i="2" s="1"/>
  <c r="E404" i="2"/>
  <c r="X403" i="2"/>
  <c r="W403" i="2"/>
  <c r="V403" i="2"/>
  <c r="U403" i="2"/>
  <c r="Y403" i="2" s="1"/>
  <c r="E403" i="2"/>
  <c r="X402" i="2"/>
  <c r="W402" i="2"/>
  <c r="V402" i="2"/>
  <c r="U402" i="2"/>
  <c r="E402" i="2"/>
  <c r="X401" i="2"/>
  <c r="W401" i="2"/>
  <c r="V401" i="2"/>
  <c r="U401" i="2"/>
  <c r="E401" i="2"/>
  <c r="X400" i="2"/>
  <c r="W400" i="2"/>
  <c r="V400" i="2"/>
  <c r="Y400" i="2" s="1"/>
  <c r="U400" i="2"/>
  <c r="Z400" i="2" s="1"/>
  <c r="E400" i="2"/>
  <c r="X399" i="2"/>
  <c r="W399" i="2"/>
  <c r="V399" i="2"/>
  <c r="U399" i="2"/>
  <c r="Y399" i="2" s="1"/>
  <c r="E399" i="2"/>
  <c r="X398" i="2"/>
  <c r="W398" i="2"/>
  <c r="V398" i="2"/>
  <c r="U398" i="2"/>
  <c r="E398" i="2"/>
  <c r="X397" i="2"/>
  <c r="W397" i="2"/>
  <c r="V397" i="2"/>
  <c r="U397" i="2"/>
  <c r="E397" i="2"/>
  <c r="X396" i="2"/>
  <c r="W396" i="2"/>
  <c r="V396" i="2"/>
  <c r="U396" i="2"/>
  <c r="E396" i="2"/>
  <c r="X395" i="2"/>
  <c r="W395" i="2"/>
  <c r="V395" i="2"/>
  <c r="U395" i="2"/>
  <c r="Y395" i="2" s="1"/>
  <c r="E395" i="2"/>
  <c r="X394" i="2"/>
  <c r="W394" i="2"/>
  <c r="V394" i="2"/>
  <c r="U394" i="2"/>
  <c r="E394" i="2"/>
  <c r="X393" i="2"/>
  <c r="W393" i="2"/>
  <c r="V393" i="2"/>
  <c r="U393" i="2"/>
  <c r="E393" i="2"/>
  <c r="X392" i="2"/>
  <c r="W392" i="2"/>
  <c r="V392" i="2"/>
  <c r="U392" i="2"/>
  <c r="E392" i="2"/>
  <c r="X391" i="2"/>
  <c r="W391" i="2"/>
  <c r="V391" i="2"/>
  <c r="U391" i="2"/>
  <c r="E391" i="2"/>
  <c r="X390" i="2"/>
  <c r="W390" i="2"/>
  <c r="V390" i="2"/>
  <c r="U390" i="2"/>
  <c r="E390" i="2"/>
  <c r="X389" i="2"/>
  <c r="W389" i="2"/>
  <c r="V389" i="2"/>
  <c r="U389" i="2"/>
  <c r="E389" i="2"/>
  <c r="X388" i="2"/>
  <c r="W388" i="2"/>
  <c r="V388" i="2"/>
  <c r="U388" i="2"/>
  <c r="Y388" i="2" s="1"/>
  <c r="Z388" i="2" s="1"/>
  <c r="E388" i="2"/>
  <c r="X387" i="2"/>
  <c r="W387" i="2"/>
  <c r="V387" i="2"/>
  <c r="U387" i="2"/>
  <c r="Y387" i="2" s="1"/>
  <c r="E387" i="2"/>
  <c r="X386" i="2"/>
  <c r="W386" i="2"/>
  <c r="V386" i="2"/>
  <c r="U386" i="2"/>
  <c r="E386" i="2"/>
  <c r="X385" i="2"/>
  <c r="W385" i="2"/>
  <c r="V385" i="2"/>
  <c r="U385" i="2"/>
  <c r="E385" i="2"/>
  <c r="X384" i="2"/>
  <c r="W384" i="2"/>
  <c r="V384" i="2"/>
  <c r="U384" i="2"/>
  <c r="E384" i="2"/>
  <c r="X383" i="2"/>
  <c r="W383" i="2"/>
  <c r="Y383" i="2" s="1"/>
  <c r="V383" i="2"/>
  <c r="U383" i="2"/>
  <c r="E383" i="2"/>
  <c r="X382" i="2"/>
  <c r="W382" i="2"/>
  <c r="V382" i="2"/>
  <c r="U382" i="2"/>
  <c r="E382" i="2"/>
  <c r="X381" i="2"/>
  <c r="W381" i="2"/>
  <c r="V381" i="2"/>
  <c r="U381" i="2"/>
  <c r="E381" i="2"/>
  <c r="X380" i="2"/>
  <c r="W380" i="2"/>
  <c r="V380" i="2"/>
  <c r="U380" i="2"/>
  <c r="E380" i="2"/>
  <c r="X379" i="2"/>
  <c r="W379" i="2"/>
  <c r="V379" i="2"/>
  <c r="U379" i="2"/>
  <c r="Y379" i="2" s="1"/>
  <c r="E379" i="2"/>
  <c r="X378" i="2"/>
  <c r="W378" i="2"/>
  <c r="V378" i="2"/>
  <c r="U378" i="2"/>
  <c r="E378" i="2"/>
  <c r="Y377" i="2"/>
  <c r="X377" i="2"/>
  <c r="W377" i="2"/>
  <c r="V377" i="2"/>
  <c r="U377" i="2"/>
  <c r="E377" i="2"/>
  <c r="X376" i="2"/>
  <c r="W376" i="2"/>
  <c r="V376" i="2"/>
  <c r="U376" i="2"/>
  <c r="E376" i="2"/>
  <c r="Y375" i="2"/>
  <c r="X375" i="2"/>
  <c r="W375" i="2"/>
  <c r="V375" i="2"/>
  <c r="U375" i="2"/>
  <c r="E375" i="2"/>
  <c r="X374" i="2"/>
  <c r="W374" i="2"/>
  <c r="V374" i="2"/>
  <c r="U374" i="2"/>
  <c r="E374" i="2"/>
  <c r="X373" i="2"/>
  <c r="W373" i="2"/>
  <c r="V373" i="2"/>
  <c r="U373" i="2"/>
  <c r="E373" i="2"/>
  <c r="Z372" i="2"/>
  <c r="X372" i="2"/>
  <c r="W372" i="2"/>
  <c r="V372" i="2"/>
  <c r="U372" i="2"/>
  <c r="Y372" i="2" s="1"/>
  <c r="E372" i="2"/>
  <c r="X371" i="2"/>
  <c r="W371" i="2"/>
  <c r="V371" i="2"/>
  <c r="U371" i="2"/>
  <c r="E371" i="2"/>
  <c r="X370" i="2"/>
  <c r="Y370" i="2" s="1"/>
  <c r="W370" i="2"/>
  <c r="V370" i="2"/>
  <c r="U370" i="2"/>
  <c r="E370" i="2"/>
  <c r="X369" i="2"/>
  <c r="W369" i="2"/>
  <c r="V369" i="2"/>
  <c r="U369" i="2"/>
  <c r="E369" i="2"/>
  <c r="X368" i="2"/>
  <c r="W368" i="2"/>
  <c r="V368" i="2"/>
  <c r="U368" i="2"/>
  <c r="E368" i="2"/>
  <c r="X367" i="2"/>
  <c r="W367" i="2"/>
  <c r="V367" i="2"/>
  <c r="U367" i="2"/>
  <c r="E367" i="2"/>
  <c r="X366" i="2"/>
  <c r="W366" i="2"/>
  <c r="V366" i="2"/>
  <c r="U366" i="2"/>
  <c r="E366" i="2"/>
  <c r="X365" i="2"/>
  <c r="W365" i="2"/>
  <c r="V365" i="2"/>
  <c r="U365" i="2"/>
  <c r="E365" i="2"/>
  <c r="X364" i="2"/>
  <c r="W364" i="2"/>
  <c r="V364" i="2"/>
  <c r="U364" i="2"/>
  <c r="E364" i="2"/>
  <c r="X363" i="2"/>
  <c r="W363" i="2"/>
  <c r="V363" i="2"/>
  <c r="U363" i="2"/>
  <c r="E363" i="2"/>
  <c r="X362" i="2"/>
  <c r="W362" i="2"/>
  <c r="V362" i="2"/>
  <c r="U362" i="2"/>
  <c r="E362" i="2"/>
  <c r="X361" i="2"/>
  <c r="W361" i="2"/>
  <c r="V361" i="2"/>
  <c r="U361" i="2"/>
  <c r="Y361" i="2" s="1"/>
  <c r="E361" i="2"/>
  <c r="X360" i="2"/>
  <c r="W360" i="2"/>
  <c r="V360" i="2"/>
  <c r="U360" i="2"/>
  <c r="E360" i="2"/>
  <c r="X359" i="2"/>
  <c r="W359" i="2"/>
  <c r="V359" i="2"/>
  <c r="U359" i="2"/>
  <c r="E359" i="2"/>
  <c r="X358" i="2"/>
  <c r="W358" i="2"/>
  <c r="V358" i="2"/>
  <c r="U358" i="2"/>
  <c r="E358" i="2"/>
  <c r="X357" i="2"/>
  <c r="W357" i="2"/>
  <c r="V357" i="2"/>
  <c r="U357" i="2"/>
  <c r="E357" i="2"/>
  <c r="X356" i="2"/>
  <c r="W356" i="2"/>
  <c r="V356" i="2"/>
  <c r="U356" i="2"/>
  <c r="E356" i="2"/>
  <c r="X355" i="2"/>
  <c r="W355" i="2"/>
  <c r="V355" i="2"/>
  <c r="U355" i="2"/>
  <c r="Y355" i="2" s="1"/>
  <c r="E355" i="2"/>
  <c r="X354" i="2"/>
  <c r="W354" i="2"/>
  <c r="V354" i="2"/>
  <c r="U354" i="2"/>
  <c r="E354" i="2"/>
  <c r="X353" i="2"/>
  <c r="W353" i="2"/>
  <c r="V353" i="2"/>
  <c r="U353" i="2"/>
  <c r="E353" i="2"/>
  <c r="X352" i="2"/>
  <c r="W352" i="2"/>
  <c r="V352" i="2"/>
  <c r="U352" i="2"/>
  <c r="E352" i="2"/>
  <c r="X351" i="2"/>
  <c r="W351" i="2"/>
  <c r="V351" i="2"/>
  <c r="U351" i="2"/>
  <c r="Y351" i="2" s="1"/>
  <c r="E351" i="2"/>
  <c r="X350" i="2"/>
  <c r="W350" i="2"/>
  <c r="V350" i="2"/>
  <c r="U350" i="2"/>
  <c r="E350" i="2"/>
  <c r="X349" i="2"/>
  <c r="W349" i="2"/>
  <c r="V349" i="2"/>
  <c r="U349" i="2"/>
  <c r="E349" i="2"/>
  <c r="X348" i="2"/>
  <c r="W348" i="2"/>
  <c r="V348" i="2"/>
  <c r="U348" i="2"/>
  <c r="Y348" i="2" s="1"/>
  <c r="E348" i="2"/>
  <c r="X347" i="2"/>
  <c r="W347" i="2"/>
  <c r="V347" i="2"/>
  <c r="U347" i="2"/>
  <c r="Y347" i="2" s="1"/>
  <c r="E347" i="2"/>
  <c r="X346" i="2"/>
  <c r="W346" i="2"/>
  <c r="V346" i="2"/>
  <c r="U346" i="2"/>
  <c r="E346" i="2"/>
  <c r="X345" i="2"/>
  <c r="W345" i="2"/>
  <c r="V345" i="2"/>
  <c r="U345" i="2"/>
  <c r="E345" i="2"/>
  <c r="X344" i="2"/>
  <c r="W344" i="2"/>
  <c r="V344" i="2"/>
  <c r="Y344" i="2" s="1"/>
  <c r="U344" i="2"/>
  <c r="E344" i="2"/>
  <c r="X343" i="2"/>
  <c r="W343" i="2"/>
  <c r="V343" i="2"/>
  <c r="U343" i="2"/>
  <c r="Y343" i="2" s="1"/>
  <c r="E343" i="2"/>
  <c r="X342" i="2"/>
  <c r="W342" i="2"/>
  <c r="V342" i="2"/>
  <c r="U342" i="2"/>
  <c r="E342" i="2"/>
  <c r="X341" i="2"/>
  <c r="W341" i="2"/>
  <c r="V341" i="2"/>
  <c r="U341" i="2"/>
  <c r="E341" i="2"/>
  <c r="X340" i="2"/>
  <c r="W340" i="2"/>
  <c r="V340" i="2"/>
  <c r="U340" i="2"/>
  <c r="Y340" i="2" s="1"/>
  <c r="E340" i="2"/>
  <c r="X339" i="2"/>
  <c r="W339" i="2"/>
  <c r="V339" i="2"/>
  <c r="U339" i="2"/>
  <c r="E339" i="2"/>
  <c r="X338" i="2"/>
  <c r="W338" i="2"/>
  <c r="V338" i="2"/>
  <c r="U338" i="2"/>
  <c r="Y338" i="2" s="1"/>
  <c r="Z338" i="2" s="1"/>
  <c r="E338" i="2"/>
  <c r="X337" i="2"/>
  <c r="W337" i="2"/>
  <c r="V337" i="2"/>
  <c r="Y337" i="2" s="1"/>
  <c r="U337" i="2"/>
  <c r="E337" i="2"/>
  <c r="X336" i="2"/>
  <c r="W336" i="2"/>
  <c r="V336" i="2"/>
  <c r="U336" i="2"/>
  <c r="E336" i="2"/>
  <c r="X335" i="2"/>
  <c r="W335" i="2"/>
  <c r="V335" i="2"/>
  <c r="U335" i="2"/>
  <c r="E335" i="2"/>
  <c r="X334" i="2"/>
  <c r="W334" i="2"/>
  <c r="V334" i="2"/>
  <c r="U334" i="2"/>
  <c r="E334" i="2"/>
  <c r="X333" i="2"/>
  <c r="W333" i="2"/>
  <c r="V333" i="2"/>
  <c r="U333" i="2"/>
  <c r="E333" i="2"/>
  <c r="X332" i="2"/>
  <c r="W332" i="2"/>
  <c r="V332" i="2"/>
  <c r="U332" i="2"/>
  <c r="E332" i="2"/>
  <c r="X331" i="2"/>
  <c r="W331" i="2"/>
  <c r="V331" i="2"/>
  <c r="U331" i="2"/>
  <c r="E331" i="2"/>
  <c r="X330" i="2"/>
  <c r="W330" i="2"/>
  <c r="V330" i="2"/>
  <c r="U330" i="2"/>
  <c r="E330" i="2"/>
  <c r="X329" i="2"/>
  <c r="W329" i="2"/>
  <c r="V329" i="2"/>
  <c r="U329" i="2"/>
  <c r="E329" i="2"/>
  <c r="X328" i="2"/>
  <c r="W328" i="2"/>
  <c r="V328" i="2"/>
  <c r="U328" i="2"/>
  <c r="E328" i="2"/>
  <c r="X327" i="2"/>
  <c r="W327" i="2"/>
  <c r="V327" i="2"/>
  <c r="U327" i="2"/>
  <c r="E327" i="2"/>
  <c r="X326" i="2"/>
  <c r="W326" i="2"/>
  <c r="V326" i="2"/>
  <c r="U326" i="2"/>
  <c r="E326" i="2"/>
  <c r="X325" i="2"/>
  <c r="W325" i="2"/>
  <c r="V325" i="2"/>
  <c r="U325" i="2"/>
  <c r="E325" i="2"/>
  <c r="X324" i="2"/>
  <c r="W324" i="2"/>
  <c r="V324" i="2"/>
  <c r="U324" i="2"/>
  <c r="E324" i="2"/>
  <c r="X323" i="2"/>
  <c r="W323" i="2"/>
  <c r="V323" i="2"/>
  <c r="U323" i="2"/>
  <c r="Y323" i="2" s="1"/>
  <c r="E323" i="2"/>
  <c r="X322" i="2"/>
  <c r="W322" i="2"/>
  <c r="V322" i="2"/>
  <c r="U322" i="2"/>
  <c r="E322" i="2"/>
  <c r="X321" i="2"/>
  <c r="W321" i="2"/>
  <c r="Y321" i="2" s="1"/>
  <c r="V321" i="2"/>
  <c r="U321" i="2"/>
  <c r="E321" i="2"/>
  <c r="X320" i="2"/>
  <c r="W320" i="2"/>
  <c r="V320" i="2"/>
  <c r="U320" i="2"/>
  <c r="E320" i="2"/>
  <c r="X319" i="2"/>
  <c r="W319" i="2"/>
  <c r="V319" i="2"/>
  <c r="U319" i="2"/>
  <c r="E319" i="2"/>
  <c r="X318" i="2"/>
  <c r="W318" i="2"/>
  <c r="V318" i="2"/>
  <c r="U318" i="2"/>
  <c r="E318" i="2"/>
  <c r="X317" i="2"/>
  <c r="W317" i="2"/>
  <c r="V317" i="2"/>
  <c r="U317" i="2"/>
  <c r="E317" i="2"/>
  <c r="X316" i="2"/>
  <c r="W316" i="2"/>
  <c r="V316" i="2"/>
  <c r="U316" i="2"/>
  <c r="Y316" i="2" s="1"/>
  <c r="E316" i="2"/>
  <c r="X315" i="2"/>
  <c r="W315" i="2"/>
  <c r="V315" i="2"/>
  <c r="U315" i="2"/>
  <c r="Y315" i="2" s="1"/>
  <c r="E315" i="2"/>
  <c r="X314" i="2"/>
  <c r="W314" i="2"/>
  <c r="V314" i="2"/>
  <c r="U314" i="2"/>
  <c r="E314" i="2"/>
  <c r="X313" i="2"/>
  <c r="W313" i="2"/>
  <c r="V313" i="2"/>
  <c r="U313" i="2"/>
  <c r="E313" i="2"/>
  <c r="X312" i="2"/>
  <c r="W312" i="2"/>
  <c r="V312" i="2"/>
  <c r="U312" i="2"/>
  <c r="E312" i="2"/>
  <c r="X311" i="2"/>
  <c r="W311" i="2"/>
  <c r="V311" i="2"/>
  <c r="U311" i="2"/>
  <c r="E311" i="2"/>
  <c r="X310" i="2"/>
  <c r="W310" i="2"/>
  <c r="V310" i="2"/>
  <c r="U310" i="2"/>
  <c r="E310" i="2"/>
  <c r="X309" i="2"/>
  <c r="W309" i="2"/>
  <c r="V309" i="2"/>
  <c r="U309" i="2"/>
  <c r="E309" i="2"/>
  <c r="X308" i="2"/>
  <c r="W308" i="2"/>
  <c r="V308" i="2"/>
  <c r="U308" i="2"/>
  <c r="E308" i="2"/>
  <c r="X307" i="2"/>
  <c r="W307" i="2"/>
  <c r="V307" i="2"/>
  <c r="U307" i="2"/>
  <c r="Y307" i="2" s="1"/>
  <c r="Z307" i="2" s="1"/>
  <c r="E307" i="2"/>
  <c r="X306" i="2"/>
  <c r="W306" i="2"/>
  <c r="V306" i="2"/>
  <c r="U306" i="2"/>
  <c r="E306" i="2"/>
  <c r="X305" i="2"/>
  <c r="W305" i="2"/>
  <c r="V305" i="2"/>
  <c r="U305" i="2"/>
  <c r="E305" i="2"/>
  <c r="X304" i="2"/>
  <c r="W304" i="2"/>
  <c r="V304" i="2"/>
  <c r="U304" i="2"/>
  <c r="E304" i="2"/>
  <c r="X303" i="2"/>
  <c r="W303" i="2"/>
  <c r="V303" i="2"/>
  <c r="U303" i="2"/>
  <c r="E303" i="2"/>
  <c r="X302" i="2"/>
  <c r="W302" i="2"/>
  <c r="V302" i="2"/>
  <c r="U302" i="2"/>
  <c r="E302" i="2"/>
  <c r="X301" i="2"/>
  <c r="W301" i="2"/>
  <c r="V301" i="2"/>
  <c r="U301" i="2"/>
  <c r="E301" i="2"/>
  <c r="X300" i="2"/>
  <c r="W300" i="2"/>
  <c r="V300" i="2"/>
  <c r="U300" i="2"/>
  <c r="E300" i="2"/>
  <c r="X299" i="2"/>
  <c r="W299" i="2"/>
  <c r="V299" i="2"/>
  <c r="U299" i="2"/>
  <c r="E299" i="2"/>
  <c r="X298" i="2"/>
  <c r="W298" i="2"/>
  <c r="V298" i="2"/>
  <c r="U298" i="2"/>
  <c r="E298" i="2"/>
  <c r="X297" i="2"/>
  <c r="W297" i="2"/>
  <c r="V297" i="2"/>
  <c r="U297" i="2"/>
  <c r="E297" i="2"/>
  <c r="X296" i="2"/>
  <c r="W296" i="2"/>
  <c r="V296" i="2"/>
  <c r="Y296" i="2" s="1"/>
  <c r="U296" i="2"/>
  <c r="E296" i="2"/>
  <c r="X295" i="2"/>
  <c r="W295" i="2"/>
  <c r="V295" i="2"/>
  <c r="U295" i="2"/>
  <c r="E295" i="2"/>
  <c r="X294" i="2"/>
  <c r="W294" i="2"/>
  <c r="V294" i="2"/>
  <c r="U294" i="2"/>
  <c r="E294" i="2"/>
  <c r="X293" i="2"/>
  <c r="W293" i="2"/>
  <c r="V293" i="2"/>
  <c r="U293" i="2"/>
  <c r="E293" i="2"/>
  <c r="X292" i="2"/>
  <c r="W292" i="2"/>
  <c r="V292" i="2"/>
  <c r="U292" i="2"/>
  <c r="E292" i="2"/>
  <c r="X291" i="2"/>
  <c r="W291" i="2"/>
  <c r="V291" i="2"/>
  <c r="U291" i="2"/>
  <c r="E291" i="2"/>
  <c r="X290" i="2"/>
  <c r="W290" i="2"/>
  <c r="V290" i="2"/>
  <c r="U290" i="2"/>
  <c r="E290" i="2"/>
  <c r="X289" i="2"/>
  <c r="W289" i="2"/>
  <c r="V289" i="2"/>
  <c r="U289" i="2"/>
  <c r="E289" i="2"/>
  <c r="X288" i="2"/>
  <c r="W288" i="2"/>
  <c r="V288" i="2"/>
  <c r="U288" i="2"/>
  <c r="E288" i="2"/>
  <c r="X287" i="2"/>
  <c r="W287" i="2"/>
  <c r="V287" i="2"/>
  <c r="U287" i="2"/>
  <c r="E287" i="2"/>
  <c r="X286" i="2"/>
  <c r="W286" i="2"/>
  <c r="V286" i="2"/>
  <c r="U286" i="2"/>
  <c r="E286" i="2"/>
  <c r="X285" i="2"/>
  <c r="W285" i="2"/>
  <c r="V285" i="2"/>
  <c r="U285" i="2"/>
  <c r="E285" i="2"/>
  <c r="X284" i="2"/>
  <c r="W284" i="2"/>
  <c r="V284" i="2"/>
  <c r="U284" i="2"/>
  <c r="E284" i="2"/>
  <c r="X283" i="2"/>
  <c r="W283" i="2"/>
  <c r="V283" i="2"/>
  <c r="U283" i="2"/>
  <c r="E283" i="2"/>
  <c r="X282" i="2"/>
  <c r="W282" i="2"/>
  <c r="V282" i="2"/>
  <c r="U282" i="2"/>
  <c r="E282" i="2"/>
  <c r="X281" i="2"/>
  <c r="W281" i="2"/>
  <c r="V281" i="2"/>
  <c r="U281" i="2"/>
  <c r="E281" i="2"/>
  <c r="X280" i="2"/>
  <c r="W280" i="2"/>
  <c r="V280" i="2"/>
  <c r="U280" i="2"/>
  <c r="E280" i="2"/>
  <c r="X279" i="2"/>
  <c r="W279" i="2"/>
  <c r="V279" i="2"/>
  <c r="U279" i="2"/>
  <c r="Y279" i="2" s="1"/>
  <c r="E279" i="2"/>
  <c r="X278" i="2"/>
  <c r="W278" i="2"/>
  <c r="V278" i="2"/>
  <c r="U278" i="2"/>
  <c r="Y278" i="2" s="1"/>
  <c r="E278" i="2"/>
  <c r="X277" i="2"/>
  <c r="W277" i="2"/>
  <c r="V277" i="2"/>
  <c r="U277" i="2"/>
  <c r="E277" i="2"/>
  <c r="X276" i="2"/>
  <c r="W276" i="2"/>
  <c r="V276" i="2"/>
  <c r="Y276" i="2" s="1"/>
  <c r="U276" i="2"/>
  <c r="E276" i="2"/>
  <c r="X275" i="2"/>
  <c r="W275" i="2"/>
  <c r="V275" i="2"/>
  <c r="U275" i="2"/>
  <c r="E275" i="2"/>
  <c r="X274" i="2"/>
  <c r="W274" i="2"/>
  <c r="V274" i="2"/>
  <c r="U274" i="2"/>
  <c r="E274" i="2"/>
  <c r="X273" i="2"/>
  <c r="W273" i="2"/>
  <c r="V273" i="2"/>
  <c r="U273" i="2"/>
  <c r="E273" i="2"/>
  <c r="X272" i="2"/>
  <c r="W272" i="2"/>
  <c r="V272" i="2"/>
  <c r="U272" i="2"/>
  <c r="Y272" i="2" s="1"/>
  <c r="E272" i="2"/>
  <c r="X271" i="2"/>
  <c r="W271" i="2"/>
  <c r="V271" i="2"/>
  <c r="U271" i="2"/>
  <c r="E271" i="2"/>
  <c r="X270" i="2"/>
  <c r="W270" i="2"/>
  <c r="V270" i="2"/>
  <c r="U270" i="2"/>
  <c r="E270" i="2"/>
  <c r="X269" i="2"/>
  <c r="W269" i="2"/>
  <c r="V269" i="2"/>
  <c r="U269" i="2"/>
  <c r="E269" i="2"/>
  <c r="X268" i="2"/>
  <c r="W268" i="2"/>
  <c r="V268" i="2"/>
  <c r="U268" i="2"/>
  <c r="E268" i="2"/>
  <c r="X267" i="2"/>
  <c r="W267" i="2"/>
  <c r="V267" i="2"/>
  <c r="U267" i="2"/>
  <c r="E267" i="2"/>
  <c r="X266" i="2"/>
  <c r="W266" i="2"/>
  <c r="V266" i="2"/>
  <c r="Y266" i="2" s="1"/>
  <c r="U266" i="2"/>
  <c r="E266" i="2"/>
  <c r="X265" i="2"/>
  <c r="W265" i="2"/>
  <c r="V265" i="2"/>
  <c r="U265" i="2"/>
  <c r="E265" i="2"/>
  <c r="X264" i="2"/>
  <c r="W264" i="2"/>
  <c r="V264" i="2"/>
  <c r="U264" i="2"/>
  <c r="Y264" i="2" s="1"/>
  <c r="E264" i="2"/>
  <c r="X263" i="2"/>
  <c r="W263" i="2"/>
  <c r="V263" i="2"/>
  <c r="U263" i="2"/>
  <c r="E263" i="2"/>
  <c r="X262" i="2"/>
  <c r="W262" i="2"/>
  <c r="V262" i="2"/>
  <c r="U262" i="2"/>
  <c r="E262" i="2"/>
  <c r="X261" i="2"/>
  <c r="W261" i="2"/>
  <c r="V261" i="2"/>
  <c r="U261" i="2"/>
  <c r="E261" i="2"/>
  <c r="X260" i="2"/>
  <c r="W260" i="2"/>
  <c r="V260" i="2"/>
  <c r="U260" i="2"/>
  <c r="E260" i="2"/>
  <c r="X259" i="2"/>
  <c r="W259" i="2"/>
  <c r="V259" i="2"/>
  <c r="U259" i="2"/>
  <c r="E259" i="2"/>
  <c r="X258" i="2"/>
  <c r="W258" i="2"/>
  <c r="V258" i="2"/>
  <c r="U258" i="2"/>
  <c r="E258" i="2"/>
  <c r="X257" i="2"/>
  <c r="W257" i="2"/>
  <c r="V257" i="2"/>
  <c r="U257" i="2"/>
  <c r="E257" i="2"/>
  <c r="X256" i="2"/>
  <c r="W256" i="2"/>
  <c r="V256" i="2"/>
  <c r="U256" i="2"/>
  <c r="E256" i="2"/>
  <c r="X255" i="2"/>
  <c r="W255" i="2"/>
  <c r="V255" i="2"/>
  <c r="U255" i="2"/>
  <c r="E255" i="2"/>
  <c r="X254" i="2"/>
  <c r="W254" i="2"/>
  <c r="V254" i="2"/>
  <c r="U254" i="2"/>
  <c r="E254" i="2"/>
  <c r="X253" i="2"/>
  <c r="W253" i="2"/>
  <c r="V253" i="2"/>
  <c r="U253" i="2"/>
  <c r="E253" i="2"/>
  <c r="X252" i="2"/>
  <c r="W252" i="2"/>
  <c r="V252" i="2"/>
  <c r="U252" i="2"/>
  <c r="E252" i="2"/>
  <c r="X251" i="2"/>
  <c r="W251" i="2"/>
  <c r="V251" i="2"/>
  <c r="U251" i="2"/>
  <c r="E251" i="2"/>
  <c r="X250" i="2"/>
  <c r="W250" i="2"/>
  <c r="V250" i="2"/>
  <c r="U250" i="2"/>
  <c r="Y250" i="2" s="1"/>
  <c r="E250" i="2"/>
  <c r="X249" i="2"/>
  <c r="W249" i="2"/>
  <c r="V249" i="2"/>
  <c r="U249" i="2"/>
  <c r="E249" i="2"/>
  <c r="X248" i="2"/>
  <c r="W248" i="2"/>
  <c r="V248" i="2"/>
  <c r="U248" i="2"/>
  <c r="E248" i="2"/>
  <c r="X247" i="2"/>
  <c r="W247" i="2"/>
  <c r="V247" i="2"/>
  <c r="U247" i="2"/>
  <c r="E247" i="2"/>
  <c r="X246" i="2"/>
  <c r="W246" i="2"/>
  <c r="Y246" i="2" s="1"/>
  <c r="V246" i="2"/>
  <c r="U246" i="2"/>
  <c r="E246" i="2"/>
  <c r="X245" i="2"/>
  <c r="W245" i="2"/>
  <c r="V245" i="2"/>
  <c r="U245" i="2"/>
  <c r="E245" i="2"/>
  <c r="Y244" i="2"/>
  <c r="X244" i="2"/>
  <c r="W244" i="2"/>
  <c r="V244" i="2"/>
  <c r="U244" i="2"/>
  <c r="E244" i="2"/>
  <c r="X243" i="2"/>
  <c r="W243" i="2"/>
  <c r="V243" i="2"/>
  <c r="U243" i="2"/>
  <c r="E243" i="2"/>
  <c r="X242" i="2"/>
  <c r="W242" i="2"/>
  <c r="V242" i="2"/>
  <c r="U242" i="2"/>
  <c r="E242" i="2"/>
  <c r="X241" i="2"/>
  <c r="W241" i="2"/>
  <c r="V241" i="2"/>
  <c r="U241" i="2"/>
  <c r="E241" i="2"/>
  <c r="X240" i="2"/>
  <c r="W240" i="2"/>
  <c r="V240" i="2"/>
  <c r="U240" i="2"/>
  <c r="Y240" i="2" s="1"/>
  <c r="E240" i="2"/>
  <c r="X239" i="2"/>
  <c r="W239" i="2"/>
  <c r="V239" i="2"/>
  <c r="U239" i="2"/>
  <c r="E239" i="2"/>
  <c r="X238" i="2"/>
  <c r="W238" i="2"/>
  <c r="V238" i="2"/>
  <c r="U238" i="2"/>
  <c r="E238" i="2"/>
  <c r="X237" i="2"/>
  <c r="W237" i="2"/>
  <c r="V237" i="2"/>
  <c r="Y237" i="2" s="1"/>
  <c r="Z237" i="2" s="1"/>
  <c r="U237" i="2"/>
  <c r="E237" i="2"/>
  <c r="X236" i="2"/>
  <c r="W236" i="2"/>
  <c r="V236" i="2"/>
  <c r="U236" i="2"/>
  <c r="E236" i="2"/>
  <c r="X235" i="2"/>
  <c r="W235" i="2"/>
  <c r="V235" i="2"/>
  <c r="U235" i="2"/>
  <c r="E235" i="2"/>
  <c r="X234" i="2"/>
  <c r="W234" i="2"/>
  <c r="V234" i="2"/>
  <c r="U234" i="2"/>
  <c r="E234" i="2"/>
  <c r="X233" i="2"/>
  <c r="W233" i="2"/>
  <c r="V233" i="2"/>
  <c r="U233" i="2"/>
  <c r="E233" i="2"/>
  <c r="X232" i="2"/>
  <c r="W232" i="2"/>
  <c r="V232" i="2"/>
  <c r="U232" i="2"/>
  <c r="E232" i="2"/>
  <c r="X231" i="2"/>
  <c r="W231" i="2"/>
  <c r="V231" i="2"/>
  <c r="U231" i="2"/>
  <c r="E231" i="2"/>
  <c r="X230" i="2"/>
  <c r="W230" i="2"/>
  <c r="V230" i="2"/>
  <c r="U230" i="2"/>
  <c r="E230" i="2"/>
  <c r="X229" i="2"/>
  <c r="W229" i="2"/>
  <c r="V229" i="2"/>
  <c r="U229" i="2"/>
  <c r="E229" i="2"/>
  <c r="X228" i="2"/>
  <c r="W228" i="2"/>
  <c r="V228" i="2"/>
  <c r="U228" i="2"/>
  <c r="E228" i="2"/>
  <c r="X227" i="2"/>
  <c r="W227" i="2"/>
  <c r="V227" i="2"/>
  <c r="U227" i="2"/>
  <c r="E227" i="2"/>
  <c r="X226" i="2"/>
  <c r="W226" i="2"/>
  <c r="V226" i="2"/>
  <c r="U226" i="2"/>
  <c r="E226" i="2"/>
  <c r="X225" i="2"/>
  <c r="W225" i="2"/>
  <c r="V225" i="2"/>
  <c r="U225" i="2"/>
  <c r="E225" i="2"/>
  <c r="X224" i="2"/>
  <c r="W224" i="2"/>
  <c r="V224" i="2"/>
  <c r="U224" i="2"/>
  <c r="E224" i="2"/>
  <c r="X223" i="2"/>
  <c r="W223" i="2"/>
  <c r="V223" i="2"/>
  <c r="U223" i="2"/>
  <c r="E223" i="2"/>
  <c r="X222" i="2"/>
  <c r="W222" i="2"/>
  <c r="V222" i="2"/>
  <c r="U222" i="2"/>
  <c r="E222" i="2"/>
  <c r="X221" i="2"/>
  <c r="W221" i="2"/>
  <c r="V221" i="2"/>
  <c r="U221" i="2"/>
  <c r="E221" i="2"/>
  <c r="X220" i="2"/>
  <c r="W220" i="2"/>
  <c r="Y220" i="2" s="1"/>
  <c r="V220" i="2"/>
  <c r="U220" i="2"/>
  <c r="E220" i="2"/>
  <c r="X219" i="2"/>
  <c r="W219" i="2"/>
  <c r="V219" i="2"/>
  <c r="Y219" i="2" s="1"/>
  <c r="U219" i="2"/>
  <c r="E219" i="2"/>
  <c r="X218" i="2"/>
  <c r="W218" i="2"/>
  <c r="V218" i="2"/>
  <c r="U218" i="2"/>
  <c r="Y218" i="2" s="1"/>
  <c r="E218" i="2"/>
  <c r="X217" i="2"/>
  <c r="W217" i="2"/>
  <c r="V217" i="2"/>
  <c r="U217" i="2"/>
  <c r="E217" i="2"/>
  <c r="X216" i="2"/>
  <c r="W216" i="2"/>
  <c r="Y216" i="2" s="1"/>
  <c r="V216" i="2"/>
  <c r="U216" i="2"/>
  <c r="E216" i="2"/>
  <c r="X215" i="2"/>
  <c r="W215" i="2"/>
  <c r="V215" i="2"/>
  <c r="U215" i="2"/>
  <c r="E215" i="2"/>
  <c r="X214" i="2"/>
  <c r="W214" i="2"/>
  <c r="V214" i="2"/>
  <c r="U214" i="2"/>
  <c r="Y214" i="2" s="1"/>
  <c r="E214" i="2"/>
  <c r="X213" i="2"/>
  <c r="W213" i="2"/>
  <c r="V213" i="2"/>
  <c r="U213" i="2"/>
  <c r="E213" i="2"/>
  <c r="X212" i="2"/>
  <c r="W212" i="2"/>
  <c r="V212" i="2"/>
  <c r="U212" i="2"/>
  <c r="Y212" i="2" s="1"/>
  <c r="E212" i="2"/>
  <c r="X211" i="2"/>
  <c r="W211" i="2"/>
  <c r="V211" i="2"/>
  <c r="U211" i="2"/>
  <c r="E211" i="2"/>
  <c r="X210" i="2"/>
  <c r="W210" i="2"/>
  <c r="V210" i="2"/>
  <c r="U210" i="2"/>
  <c r="E210" i="2"/>
  <c r="X209" i="2"/>
  <c r="W209" i="2"/>
  <c r="V209" i="2"/>
  <c r="U209" i="2"/>
  <c r="E209" i="2"/>
  <c r="X208" i="2"/>
  <c r="W208" i="2"/>
  <c r="V208" i="2"/>
  <c r="Y208" i="2" s="1"/>
  <c r="U208" i="2"/>
  <c r="E208" i="2"/>
  <c r="X207" i="2"/>
  <c r="W207" i="2"/>
  <c r="V207" i="2"/>
  <c r="U207" i="2"/>
  <c r="E207" i="2"/>
  <c r="X206" i="2"/>
  <c r="W206" i="2"/>
  <c r="V206" i="2"/>
  <c r="U206" i="2"/>
  <c r="E206" i="2"/>
  <c r="X205" i="2"/>
  <c r="W205" i="2"/>
  <c r="V205" i="2"/>
  <c r="Y205" i="2" s="1"/>
  <c r="U205" i="2"/>
  <c r="E205" i="2"/>
  <c r="X204" i="2"/>
  <c r="W204" i="2"/>
  <c r="V204" i="2"/>
  <c r="U204" i="2"/>
  <c r="E204" i="2"/>
  <c r="X203" i="2"/>
  <c r="W203" i="2"/>
  <c r="V203" i="2"/>
  <c r="U203" i="2"/>
  <c r="E203" i="2"/>
  <c r="X202" i="2"/>
  <c r="W202" i="2"/>
  <c r="V202" i="2"/>
  <c r="U202" i="2"/>
  <c r="E202" i="2"/>
  <c r="X201" i="2"/>
  <c r="W201" i="2"/>
  <c r="V201" i="2"/>
  <c r="U201" i="2"/>
  <c r="E201" i="2"/>
  <c r="X200" i="2"/>
  <c r="W200" i="2"/>
  <c r="V200" i="2"/>
  <c r="U200" i="2"/>
  <c r="Y200" i="2" s="1"/>
  <c r="E200" i="2"/>
  <c r="X199" i="2"/>
  <c r="W199" i="2"/>
  <c r="V199" i="2"/>
  <c r="U199" i="2"/>
  <c r="E199" i="2"/>
  <c r="X198" i="2"/>
  <c r="W198" i="2"/>
  <c r="V198" i="2"/>
  <c r="U198" i="2"/>
  <c r="E198" i="2"/>
  <c r="X197" i="2"/>
  <c r="W197" i="2"/>
  <c r="V197" i="2"/>
  <c r="U197" i="2"/>
  <c r="E197" i="2"/>
  <c r="X196" i="2"/>
  <c r="W196" i="2"/>
  <c r="V196" i="2"/>
  <c r="U196" i="2"/>
  <c r="E196" i="2"/>
  <c r="X195" i="2"/>
  <c r="W195" i="2"/>
  <c r="V195" i="2"/>
  <c r="U195" i="2"/>
  <c r="E195" i="2"/>
  <c r="X194" i="2"/>
  <c r="W194" i="2"/>
  <c r="V194" i="2"/>
  <c r="Y194" i="2" s="1"/>
  <c r="U194" i="2"/>
  <c r="E194" i="2"/>
  <c r="X193" i="2"/>
  <c r="W193" i="2"/>
  <c r="V193" i="2"/>
  <c r="U193" i="2"/>
  <c r="E193" i="2"/>
  <c r="X192" i="2"/>
  <c r="W192" i="2"/>
  <c r="V192" i="2"/>
  <c r="U192" i="2"/>
  <c r="E192" i="2"/>
  <c r="X191" i="2"/>
  <c r="W191" i="2"/>
  <c r="V191" i="2"/>
  <c r="U191" i="2"/>
  <c r="E191" i="2"/>
  <c r="X190" i="2"/>
  <c r="W190" i="2"/>
  <c r="V190" i="2"/>
  <c r="U190" i="2"/>
  <c r="E190" i="2"/>
  <c r="X189" i="2"/>
  <c r="W189" i="2"/>
  <c r="V189" i="2"/>
  <c r="U189" i="2"/>
  <c r="E189" i="2"/>
  <c r="X188" i="2"/>
  <c r="W188" i="2"/>
  <c r="V188" i="2"/>
  <c r="U188" i="2"/>
  <c r="E188" i="2"/>
  <c r="X187" i="2"/>
  <c r="W187" i="2"/>
  <c r="V187" i="2"/>
  <c r="Y187" i="2" s="1"/>
  <c r="U187" i="2"/>
  <c r="E187" i="2"/>
  <c r="X186" i="2"/>
  <c r="W186" i="2"/>
  <c r="Y186" i="2" s="1"/>
  <c r="V186" i="2"/>
  <c r="U186" i="2"/>
  <c r="E186" i="2"/>
  <c r="X185" i="2"/>
  <c r="W185" i="2"/>
  <c r="V185" i="2"/>
  <c r="U185" i="2"/>
  <c r="E185" i="2"/>
  <c r="X184" i="2"/>
  <c r="W184" i="2"/>
  <c r="V184" i="2"/>
  <c r="U184" i="2"/>
  <c r="E184" i="2"/>
  <c r="X183" i="2"/>
  <c r="W183" i="2"/>
  <c r="V183" i="2"/>
  <c r="U183" i="2"/>
  <c r="E183" i="2"/>
  <c r="X182" i="2"/>
  <c r="W182" i="2"/>
  <c r="V182" i="2"/>
  <c r="U182" i="2"/>
  <c r="E182" i="2"/>
  <c r="X181" i="2"/>
  <c r="W181" i="2"/>
  <c r="V181" i="2"/>
  <c r="U181" i="2"/>
  <c r="E181" i="2"/>
  <c r="X180" i="2"/>
  <c r="W180" i="2"/>
  <c r="V180" i="2"/>
  <c r="U180" i="2"/>
  <c r="Y180" i="2" s="1"/>
  <c r="E180" i="2"/>
  <c r="X179" i="2"/>
  <c r="W179" i="2"/>
  <c r="V179" i="2"/>
  <c r="U179" i="2"/>
  <c r="E179" i="2"/>
  <c r="X178" i="2"/>
  <c r="W178" i="2"/>
  <c r="V178" i="2"/>
  <c r="U178" i="2"/>
  <c r="E178" i="2"/>
  <c r="X177" i="2"/>
  <c r="W177" i="2"/>
  <c r="V177" i="2"/>
  <c r="U177" i="2"/>
  <c r="E177" i="2"/>
  <c r="Y176" i="2"/>
  <c r="X176" i="2"/>
  <c r="W176" i="2"/>
  <c r="V176" i="2"/>
  <c r="U176" i="2"/>
  <c r="E176" i="2"/>
  <c r="X175" i="2"/>
  <c r="W175" i="2"/>
  <c r="V175" i="2"/>
  <c r="U175" i="2"/>
  <c r="E175" i="2"/>
  <c r="X174" i="2"/>
  <c r="W174" i="2"/>
  <c r="V174" i="2"/>
  <c r="U174" i="2"/>
  <c r="E174" i="2"/>
  <c r="X173" i="2"/>
  <c r="W173" i="2"/>
  <c r="V173" i="2"/>
  <c r="U173" i="2"/>
  <c r="E173" i="2"/>
  <c r="X172" i="2"/>
  <c r="Y172" i="2" s="1"/>
  <c r="W172" i="2"/>
  <c r="V172" i="2"/>
  <c r="U172" i="2"/>
  <c r="E172" i="2"/>
  <c r="X171" i="2"/>
  <c r="W171" i="2"/>
  <c r="V171" i="2"/>
  <c r="U171" i="2"/>
  <c r="E171" i="2"/>
  <c r="X170" i="2"/>
  <c r="W170" i="2"/>
  <c r="V170" i="2"/>
  <c r="U170" i="2"/>
  <c r="E170" i="2"/>
  <c r="X169" i="2"/>
  <c r="W169" i="2"/>
  <c r="V169" i="2"/>
  <c r="U169" i="2"/>
  <c r="E169" i="2"/>
  <c r="X168" i="2"/>
  <c r="W168" i="2"/>
  <c r="V168" i="2"/>
  <c r="U168" i="2"/>
  <c r="E168" i="2"/>
  <c r="X167" i="2"/>
  <c r="W167" i="2"/>
  <c r="V167" i="2"/>
  <c r="U167" i="2"/>
  <c r="E167" i="2"/>
  <c r="X166" i="2"/>
  <c r="W166" i="2"/>
  <c r="V166" i="2"/>
  <c r="U166" i="2"/>
  <c r="E166" i="2"/>
  <c r="X165" i="2"/>
  <c r="W165" i="2"/>
  <c r="V165" i="2"/>
  <c r="U165" i="2"/>
  <c r="E165" i="2"/>
  <c r="X164" i="2"/>
  <c r="W164" i="2"/>
  <c r="V164" i="2"/>
  <c r="U164" i="2"/>
  <c r="E164" i="2"/>
  <c r="X163" i="2"/>
  <c r="W163" i="2"/>
  <c r="V163" i="2"/>
  <c r="U163" i="2"/>
  <c r="E163" i="2"/>
  <c r="X162" i="2"/>
  <c r="W162" i="2"/>
  <c r="V162" i="2"/>
  <c r="U162" i="2"/>
  <c r="E162" i="2"/>
  <c r="X161" i="2"/>
  <c r="W161" i="2"/>
  <c r="V161" i="2"/>
  <c r="U161" i="2"/>
  <c r="E161" i="2"/>
  <c r="X160" i="2"/>
  <c r="W160" i="2"/>
  <c r="V160" i="2"/>
  <c r="U160" i="2"/>
  <c r="E160" i="2"/>
  <c r="X159" i="2"/>
  <c r="W159" i="2"/>
  <c r="V159" i="2"/>
  <c r="U159" i="2"/>
  <c r="E159" i="2"/>
  <c r="X158" i="2"/>
  <c r="W158" i="2"/>
  <c r="V158" i="2"/>
  <c r="U158" i="2"/>
  <c r="E158" i="2"/>
  <c r="X157" i="2"/>
  <c r="W157" i="2"/>
  <c r="V157" i="2"/>
  <c r="U157" i="2"/>
  <c r="E157" i="2"/>
  <c r="X156" i="2"/>
  <c r="W156" i="2"/>
  <c r="V156" i="2"/>
  <c r="U156" i="2"/>
  <c r="E156" i="2"/>
  <c r="X155" i="2"/>
  <c r="W155" i="2"/>
  <c r="V155" i="2"/>
  <c r="Y155" i="2" s="1"/>
  <c r="U155" i="2"/>
  <c r="Z155" i="2" s="1"/>
  <c r="E155" i="2"/>
  <c r="X154" i="2"/>
  <c r="W154" i="2"/>
  <c r="V154" i="2"/>
  <c r="Y154" i="2" s="1"/>
  <c r="U154" i="2"/>
  <c r="E154" i="2"/>
  <c r="X153" i="2"/>
  <c r="W153" i="2"/>
  <c r="V153" i="2"/>
  <c r="U153" i="2"/>
  <c r="Y153" i="2" s="1"/>
  <c r="E153" i="2"/>
  <c r="X152" i="2"/>
  <c r="W152" i="2"/>
  <c r="V152" i="2"/>
  <c r="U152" i="2"/>
  <c r="E152" i="2"/>
  <c r="X151" i="2"/>
  <c r="W151" i="2"/>
  <c r="V151" i="2"/>
  <c r="U151" i="2"/>
  <c r="E151" i="2"/>
  <c r="X150" i="2"/>
  <c r="W150" i="2"/>
  <c r="V150" i="2"/>
  <c r="U150" i="2"/>
  <c r="E150" i="2"/>
  <c r="X149" i="2"/>
  <c r="W149" i="2"/>
  <c r="V149" i="2"/>
  <c r="U149" i="2"/>
  <c r="E149" i="2"/>
  <c r="X148" i="2"/>
  <c r="Y148" i="2" s="1"/>
  <c r="W148" i="2"/>
  <c r="V148" i="2"/>
  <c r="U148" i="2"/>
  <c r="E148" i="2"/>
  <c r="X147" i="2"/>
  <c r="W147" i="2"/>
  <c r="V147" i="2"/>
  <c r="U147" i="2"/>
  <c r="E147" i="2"/>
  <c r="X146" i="2"/>
  <c r="W146" i="2"/>
  <c r="V146" i="2"/>
  <c r="U146" i="2"/>
  <c r="E146" i="2"/>
  <c r="X145" i="2"/>
  <c r="W145" i="2"/>
  <c r="V145" i="2"/>
  <c r="U145" i="2"/>
  <c r="E145" i="2"/>
  <c r="X144" i="2"/>
  <c r="W144" i="2"/>
  <c r="V144" i="2"/>
  <c r="U144" i="2"/>
  <c r="E144" i="2"/>
  <c r="X143" i="2"/>
  <c r="W143" i="2"/>
  <c r="V143" i="2"/>
  <c r="U143" i="2"/>
  <c r="E143" i="2"/>
  <c r="X142" i="2"/>
  <c r="W142" i="2"/>
  <c r="V142" i="2"/>
  <c r="U142" i="2"/>
  <c r="E142" i="2"/>
  <c r="X141" i="2"/>
  <c r="W141" i="2"/>
  <c r="V141" i="2"/>
  <c r="U141" i="2"/>
  <c r="E141" i="2"/>
  <c r="X140" i="2"/>
  <c r="W140" i="2"/>
  <c r="V140" i="2"/>
  <c r="U140" i="2"/>
  <c r="Y140" i="2" s="1"/>
  <c r="E140" i="2"/>
  <c r="X139" i="2"/>
  <c r="W139" i="2"/>
  <c r="V139" i="2"/>
  <c r="U139" i="2"/>
  <c r="E139" i="2"/>
  <c r="X138" i="2"/>
  <c r="W138" i="2"/>
  <c r="V138" i="2"/>
  <c r="U138" i="2"/>
  <c r="E138" i="2"/>
  <c r="X137" i="2"/>
  <c r="W137" i="2"/>
  <c r="V137" i="2"/>
  <c r="U137" i="2"/>
  <c r="E137" i="2"/>
  <c r="X136" i="2"/>
  <c r="W136" i="2"/>
  <c r="V136" i="2"/>
  <c r="U136" i="2"/>
  <c r="E136" i="2"/>
  <c r="X135" i="2"/>
  <c r="W135" i="2"/>
  <c r="V135" i="2"/>
  <c r="U135" i="2"/>
  <c r="E135" i="2"/>
  <c r="X134" i="2"/>
  <c r="W134" i="2"/>
  <c r="V134" i="2"/>
  <c r="U134" i="2"/>
  <c r="E134" i="2"/>
  <c r="X133" i="2"/>
  <c r="W133" i="2"/>
  <c r="V133" i="2"/>
  <c r="U133" i="2"/>
  <c r="E133" i="2"/>
  <c r="X132" i="2"/>
  <c r="W132" i="2"/>
  <c r="V132" i="2"/>
  <c r="Y132" i="2" s="1"/>
  <c r="U132" i="2"/>
  <c r="E132" i="2"/>
  <c r="X131" i="2"/>
  <c r="W131" i="2"/>
  <c r="V131" i="2"/>
  <c r="U131" i="2"/>
  <c r="E131" i="2"/>
  <c r="X130" i="2"/>
  <c r="W130" i="2"/>
  <c r="V130" i="2"/>
  <c r="U130" i="2"/>
  <c r="E130" i="2"/>
  <c r="X129" i="2"/>
  <c r="W129" i="2"/>
  <c r="V129" i="2"/>
  <c r="U129" i="2"/>
  <c r="E129" i="2"/>
  <c r="X128" i="2"/>
  <c r="W128" i="2"/>
  <c r="V128" i="2"/>
  <c r="U128" i="2"/>
  <c r="E128" i="2"/>
  <c r="X127" i="2"/>
  <c r="W127" i="2"/>
  <c r="V127" i="2"/>
  <c r="U127" i="2"/>
  <c r="E127" i="2"/>
  <c r="X126" i="2"/>
  <c r="W126" i="2"/>
  <c r="V126" i="2"/>
  <c r="U126" i="2"/>
  <c r="E126" i="2"/>
  <c r="X125" i="2"/>
  <c r="W125" i="2"/>
  <c r="V125" i="2"/>
  <c r="U125" i="2"/>
  <c r="E125" i="2"/>
  <c r="X124" i="2"/>
  <c r="W124" i="2"/>
  <c r="V124" i="2"/>
  <c r="U124" i="2"/>
  <c r="E124" i="2"/>
  <c r="X123" i="2"/>
  <c r="W123" i="2"/>
  <c r="V123" i="2"/>
  <c r="U123" i="2"/>
  <c r="E123" i="2"/>
  <c r="Y122" i="2"/>
  <c r="X122" i="2"/>
  <c r="W122" i="2"/>
  <c r="V122" i="2"/>
  <c r="U122" i="2"/>
  <c r="E122" i="2"/>
  <c r="X121" i="2"/>
  <c r="W121" i="2"/>
  <c r="V121" i="2"/>
  <c r="U121" i="2"/>
  <c r="E121" i="2"/>
  <c r="X120" i="2"/>
  <c r="W120" i="2"/>
  <c r="V120" i="2"/>
  <c r="U120" i="2"/>
  <c r="E120" i="2"/>
  <c r="X119" i="2"/>
  <c r="W119" i="2"/>
  <c r="V119" i="2"/>
  <c r="U119" i="2"/>
  <c r="E119" i="2"/>
  <c r="X118" i="2"/>
  <c r="W118" i="2"/>
  <c r="V118" i="2"/>
  <c r="U118" i="2"/>
  <c r="E118" i="2"/>
  <c r="X117" i="2"/>
  <c r="W117" i="2"/>
  <c r="V117" i="2"/>
  <c r="U117" i="2"/>
  <c r="E117" i="2"/>
  <c r="X116" i="2"/>
  <c r="W116" i="2"/>
  <c r="V116" i="2"/>
  <c r="U116" i="2"/>
  <c r="E116" i="2"/>
  <c r="Z115" i="2"/>
  <c r="X115" i="2"/>
  <c r="Y115" i="2" s="1"/>
  <c r="W115" i="2"/>
  <c r="V115" i="2"/>
  <c r="U115" i="2"/>
  <c r="E115" i="2"/>
  <c r="X114" i="2"/>
  <c r="W114" i="2"/>
  <c r="V114" i="2"/>
  <c r="U114" i="2"/>
  <c r="Y114" i="2" s="1"/>
  <c r="Z114" i="2" s="1"/>
  <c r="E114" i="2"/>
  <c r="X113" i="2"/>
  <c r="Y113" i="2" s="1"/>
  <c r="W113" i="2"/>
  <c r="V113" i="2"/>
  <c r="U113" i="2"/>
  <c r="E113" i="2"/>
  <c r="X112" i="2"/>
  <c r="W112" i="2"/>
  <c r="V112" i="2"/>
  <c r="U112" i="2"/>
  <c r="E112" i="2"/>
  <c r="X111" i="2"/>
  <c r="W111" i="2"/>
  <c r="V111" i="2"/>
  <c r="U111" i="2"/>
  <c r="E111" i="2"/>
  <c r="X110" i="2"/>
  <c r="W110" i="2"/>
  <c r="V110" i="2"/>
  <c r="U110" i="2"/>
  <c r="E110" i="2"/>
  <c r="X109" i="2"/>
  <c r="W109" i="2"/>
  <c r="V109" i="2"/>
  <c r="U109" i="2"/>
  <c r="E109" i="2"/>
  <c r="X108" i="2"/>
  <c r="W108" i="2"/>
  <c r="V108" i="2"/>
  <c r="U108" i="2"/>
  <c r="E108" i="2"/>
  <c r="X107" i="2"/>
  <c r="W107" i="2"/>
  <c r="V107" i="2"/>
  <c r="U107" i="2"/>
  <c r="E107" i="2"/>
  <c r="Y106" i="2"/>
  <c r="Z106" i="2" s="1"/>
  <c r="X106" i="2"/>
  <c r="W106" i="2"/>
  <c r="V106" i="2"/>
  <c r="U106" i="2"/>
  <c r="E106" i="2"/>
  <c r="X105" i="2"/>
  <c r="W105" i="2"/>
  <c r="V105" i="2"/>
  <c r="U105" i="2"/>
  <c r="E105" i="2"/>
  <c r="X104" i="2"/>
  <c r="W104" i="2"/>
  <c r="V104" i="2"/>
  <c r="U104" i="2"/>
  <c r="E104" i="2"/>
  <c r="X103" i="2"/>
  <c r="W103" i="2"/>
  <c r="V103" i="2"/>
  <c r="U103" i="2"/>
  <c r="E103" i="2"/>
  <c r="X102" i="2"/>
  <c r="W102" i="2"/>
  <c r="V102" i="2"/>
  <c r="U102" i="2"/>
  <c r="E102" i="2"/>
  <c r="X101" i="2"/>
  <c r="W101" i="2"/>
  <c r="V101" i="2"/>
  <c r="U101" i="2"/>
  <c r="E101" i="2"/>
  <c r="X100" i="2"/>
  <c r="W100" i="2"/>
  <c r="V100" i="2"/>
  <c r="U100" i="2"/>
  <c r="E100" i="2"/>
  <c r="X99" i="2"/>
  <c r="W99" i="2"/>
  <c r="V99" i="2"/>
  <c r="U99" i="2"/>
  <c r="E99" i="2"/>
  <c r="X98" i="2"/>
  <c r="W98" i="2"/>
  <c r="V98" i="2"/>
  <c r="U98" i="2"/>
  <c r="E98" i="2"/>
  <c r="X97" i="2"/>
  <c r="W97" i="2"/>
  <c r="V97" i="2"/>
  <c r="U97" i="2"/>
  <c r="Y97" i="2" s="1"/>
  <c r="Z97" i="2" s="1"/>
  <c r="E97" i="2"/>
  <c r="X96" i="2"/>
  <c r="W96" i="2"/>
  <c r="V96" i="2"/>
  <c r="U96" i="2"/>
  <c r="E96" i="2"/>
  <c r="X95" i="2"/>
  <c r="W95" i="2"/>
  <c r="V95" i="2"/>
  <c r="U95" i="2"/>
  <c r="E95" i="2"/>
  <c r="X94" i="2"/>
  <c r="W94" i="2"/>
  <c r="V94" i="2"/>
  <c r="U94" i="2"/>
  <c r="E94" i="2"/>
  <c r="X93" i="2"/>
  <c r="W93" i="2"/>
  <c r="V93" i="2"/>
  <c r="U93" i="2"/>
  <c r="E93" i="2"/>
  <c r="X92" i="2"/>
  <c r="W92" i="2"/>
  <c r="V92" i="2"/>
  <c r="U92" i="2"/>
  <c r="E92" i="2"/>
  <c r="X91" i="2"/>
  <c r="W91" i="2"/>
  <c r="V91" i="2"/>
  <c r="U91" i="2"/>
  <c r="E91" i="2"/>
  <c r="X90" i="2"/>
  <c r="W90" i="2"/>
  <c r="V90" i="2"/>
  <c r="U90" i="2"/>
  <c r="E90" i="2"/>
  <c r="X89" i="2"/>
  <c r="W89" i="2"/>
  <c r="V89" i="2"/>
  <c r="U89" i="2"/>
  <c r="E89" i="2"/>
  <c r="X88" i="2"/>
  <c r="W88" i="2"/>
  <c r="V88" i="2"/>
  <c r="U88" i="2"/>
  <c r="E88" i="2"/>
  <c r="X87" i="2"/>
  <c r="W87" i="2"/>
  <c r="V87" i="2"/>
  <c r="U87" i="2"/>
  <c r="E87" i="2"/>
  <c r="X86" i="2"/>
  <c r="W86" i="2"/>
  <c r="Y86" i="2" s="1"/>
  <c r="Z86" i="2" s="1"/>
  <c r="V86" i="2"/>
  <c r="U86" i="2"/>
  <c r="E86" i="2"/>
  <c r="X85" i="2"/>
  <c r="W85" i="2"/>
  <c r="V85" i="2"/>
  <c r="U85" i="2"/>
  <c r="Y85" i="2" s="1"/>
  <c r="Z85" i="2" s="1"/>
  <c r="E85" i="2"/>
  <c r="X84" i="2"/>
  <c r="W84" i="2"/>
  <c r="V84" i="2"/>
  <c r="U84" i="2"/>
  <c r="E84" i="2"/>
  <c r="X83" i="2"/>
  <c r="W83" i="2"/>
  <c r="Y83" i="2" s="1"/>
  <c r="V83" i="2"/>
  <c r="U83" i="2"/>
  <c r="E83" i="2"/>
  <c r="X82" i="2"/>
  <c r="W82" i="2"/>
  <c r="V82" i="2"/>
  <c r="U82" i="2"/>
  <c r="E82" i="2"/>
  <c r="X81" i="2"/>
  <c r="W81" i="2"/>
  <c r="V81" i="2"/>
  <c r="U81" i="2"/>
  <c r="E81" i="2"/>
  <c r="X80" i="2"/>
  <c r="W80" i="2"/>
  <c r="V80" i="2"/>
  <c r="U80" i="2"/>
  <c r="E80" i="2"/>
  <c r="X79" i="2"/>
  <c r="W79" i="2"/>
  <c r="V79" i="2"/>
  <c r="U79" i="2"/>
  <c r="E79" i="2"/>
  <c r="X78" i="2"/>
  <c r="W78" i="2"/>
  <c r="V78" i="2"/>
  <c r="U78" i="2"/>
  <c r="E78" i="2"/>
  <c r="X77" i="2"/>
  <c r="W77" i="2"/>
  <c r="V77" i="2"/>
  <c r="U77" i="2"/>
  <c r="Y77" i="2" s="1"/>
  <c r="Z77" i="2" s="1"/>
  <c r="E77" i="2"/>
  <c r="X76" i="2"/>
  <c r="W76" i="2"/>
  <c r="V76" i="2"/>
  <c r="U76" i="2"/>
  <c r="E76" i="2"/>
  <c r="X75" i="2"/>
  <c r="W75" i="2"/>
  <c r="V75" i="2"/>
  <c r="U75" i="2"/>
  <c r="E75" i="2"/>
  <c r="X74" i="2"/>
  <c r="W74" i="2"/>
  <c r="V74" i="2"/>
  <c r="U74" i="2"/>
  <c r="E74" i="2"/>
  <c r="X73" i="2"/>
  <c r="W73" i="2"/>
  <c r="V73" i="2"/>
  <c r="U73" i="2"/>
  <c r="E73" i="2"/>
  <c r="X72" i="2"/>
  <c r="W72" i="2"/>
  <c r="V72" i="2"/>
  <c r="U72" i="2"/>
  <c r="E72" i="2"/>
  <c r="X71" i="2"/>
  <c r="W71" i="2"/>
  <c r="V71" i="2"/>
  <c r="U71" i="2"/>
  <c r="E71" i="2"/>
  <c r="X70" i="2"/>
  <c r="W70" i="2"/>
  <c r="V70" i="2"/>
  <c r="U70" i="2"/>
  <c r="E70" i="2"/>
  <c r="X69" i="2"/>
  <c r="Y69" i="2" s="1"/>
  <c r="Z69" i="2" s="1"/>
  <c r="W69" i="2"/>
  <c r="V69" i="2"/>
  <c r="U69" i="2"/>
  <c r="E69" i="2"/>
  <c r="X68" i="2"/>
  <c r="W68" i="2"/>
  <c r="V68" i="2"/>
  <c r="U68" i="2"/>
  <c r="E68" i="2"/>
  <c r="X67" i="2"/>
  <c r="W67" i="2"/>
  <c r="V67" i="2"/>
  <c r="U67" i="2"/>
  <c r="E67" i="2"/>
  <c r="X66" i="2"/>
  <c r="W66" i="2"/>
  <c r="V66" i="2"/>
  <c r="U66" i="2"/>
  <c r="E66" i="2"/>
  <c r="X65" i="2"/>
  <c r="W65" i="2"/>
  <c r="V65" i="2"/>
  <c r="U65" i="2"/>
  <c r="E65" i="2"/>
  <c r="X64" i="2"/>
  <c r="W64" i="2"/>
  <c r="V64" i="2"/>
  <c r="U64" i="2"/>
  <c r="E64" i="2"/>
  <c r="X63" i="2"/>
  <c r="W63" i="2"/>
  <c r="V63" i="2"/>
  <c r="U63" i="2"/>
  <c r="E63" i="2"/>
  <c r="X62" i="2"/>
  <c r="W62" i="2"/>
  <c r="V62" i="2"/>
  <c r="U62" i="2"/>
  <c r="E62" i="2"/>
  <c r="Y61" i="2"/>
  <c r="Z61" i="2" s="1"/>
  <c r="X61" i="2"/>
  <c r="W61" i="2"/>
  <c r="V61" i="2"/>
  <c r="U61" i="2"/>
  <c r="E61" i="2"/>
  <c r="X60" i="2"/>
  <c r="W60" i="2"/>
  <c r="V60" i="2"/>
  <c r="U60" i="2"/>
  <c r="E60" i="2"/>
  <c r="X59" i="2"/>
  <c r="W59" i="2"/>
  <c r="Y59" i="2" s="1"/>
  <c r="V59" i="2"/>
  <c r="U59" i="2"/>
  <c r="E59" i="2"/>
  <c r="X58" i="2"/>
  <c r="W58" i="2"/>
  <c r="V58" i="2"/>
  <c r="U58" i="2"/>
  <c r="E58" i="2"/>
  <c r="X57" i="2"/>
  <c r="W57" i="2"/>
  <c r="V57" i="2"/>
  <c r="U57" i="2"/>
  <c r="E57" i="2"/>
  <c r="X56" i="2"/>
  <c r="W56" i="2"/>
  <c r="V56" i="2"/>
  <c r="U56" i="2"/>
  <c r="E56" i="2"/>
  <c r="X55" i="2"/>
  <c r="W55" i="2"/>
  <c r="V55" i="2"/>
  <c r="U55" i="2"/>
  <c r="E55" i="2"/>
  <c r="X54" i="2"/>
  <c r="W54" i="2"/>
  <c r="Y54" i="2" s="1"/>
  <c r="Z54" i="2" s="1"/>
  <c r="V54" i="2"/>
  <c r="U54" i="2"/>
  <c r="E54" i="2"/>
  <c r="X53" i="2"/>
  <c r="W53" i="2"/>
  <c r="V53" i="2"/>
  <c r="Y53" i="2" s="1"/>
  <c r="Z53" i="2" s="1"/>
  <c r="U53" i="2"/>
  <c r="E53" i="2"/>
  <c r="X52" i="2"/>
  <c r="W52" i="2"/>
  <c r="V52" i="2"/>
  <c r="U52" i="2"/>
  <c r="E52" i="2"/>
  <c r="X51" i="2"/>
  <c r="W51" i="2"/>
  <c r="V51" i="2"/>
  <c r="U51" i="2"/>
  <c r="E51" i="2"/>
  <c r="X50" i="2"/>
  <c r="W50" i="2"/>
  <c r="V50" i="2"/>
  <c r="U50" i="2"/>
  <c r="E50" i="2"/>
  <c r="X49" i="2"/>
  <c r="W49" i="2"/>
  <c r="V49" i="2"/>
  <c r="U49" i="2"/>
  <c r="E49" i="2"/>
  <c r="X48" i="2"/>
  <c r="W48" i="2"/>
  <c r="V48" i="2"/>
  <c r="U48" i="2"/>
  <c r="E48" i="2"/>
  <c r="X47" i="2"/>
  <c r="W47" i="2"/>
  <c r="V47" i="2"/>
  <c r="U47" i="2"/>
  <c r="E47" i="2"/>
  <c r="X46" i="2"/>
  <c r="W46" i="2"/>
  <c r="V46" i="2"/>
  <c r="U46" i="2"/>
  <c r="E46" i="2"/>
  <c r="X45" i="2"/>
  <c r="W45" i="2"/>
  <c r="Y45" i="2" s="1"/>
  <c r="Z45" i="2" s="1"/>
  <c r="V45" i="2"/>
  <c r="U45" i="2"/>
  <c r="E45" i="2"/>
  <c r="X44" i="2"/>
  <c r="W44" i="2"/>
  <c r="V44" i="2"/>
  <c r="U44" i="2"/>
  <c r="E44" i="2"/>
  <c r="X43" i="2"/>
  <c r="W43" i="2"/>
  <c r="V43" i="2"/>
  <c r="U43" i="2"/>
  <c r="E43" i="2"/>
  <c r="X42" i="2"/>
  <c r="W42" i="2"/>
  <c r="V42" i="2"/>
  <c r="U42" i="2"/>
  <c r="E42" i="2"/>
  <c r="X41" i="2"/>
  <c r="W41" i="2"/>
  <c r="V41" i="2"/>
  <c r="U41" i="2"/>
  <c r="E41" i="2"/>
  <c r="X40" i="2"/>
  <c r="W40" i="2"/>
  <c r="V40" i="2"/>
  <c r="U40" i="2"/>
  <c r="E40" i="2"/>
  <c r="X39" i="2"/>
  <c r="W39" i="2"/>
  <c r="V39" i="2"/>
  <c r="U39" i="2"/>
  <c r="E39" i="2"/>
  <c r="X38" i="2"/>
  <c r="W38" i="2"/>
  <c r="V38" i="2"/>
  <c r="U38" i="2"/>
  <c r="E38" i="2"/>
  <c r="X37" i="2"/>
  <c r="W37" i="2"/>
  <c r="V37" i="2"/>
  <c r="U37" i="2"/>
  <c r="Y37" i="2" s="1"/>
  <c r="Z37" i="2" s="1"/>
  <c r="E37" i="2"/>
  <c r="X36" i="2"/>
  <c r="W36" i="2"/>
  <c r="V36" i="2"/>
  <c r="U36" i="2"/>
  <c r="E36" i="2"/>
  <c r="X35" i="2"/>
  <c r="W35" i="2"/>
  <c r="V35" i="2"/>
  <c r="U35" i="2"/>
  <c r="E35" i="2"/>
  <c r="X34" i="2"/>
  <c r="W34" i="2"/>
  <c r="V34" i="2"/>
  <c r="U34" i="2"/>
  <c r="E34" i="2"/>
  <c r="X33" i="2"/>
  <c r="W33" i="2"/>
  <c r="V33" i="2"/>
  <c r="U33" i="2"/>
  <c r="E33" i="2"/>
  <c r="X32" i="2"/>
  <c r="W32" i="2"/>
  <c r="V32" i="2"/>
  <c r="U32" i="2"/>
  <c r="E32" i="2"/>
  <c r="X31" i="2"/>
  <c r="W31" i="2"/>
  <c r="V31" i="2"/>
  <c r="U31" i="2"/>
  <c r="E31" i="2"/>
  <c r="X30" i="2"/>
  <c r="W30" i="2"/>
  <c r="V30" i="2"/>
  <c r="U30" i="2"/>
  <c r="E30" i="2"/>
  <c r="X29" i="2"/>
  <c r="W29" i="2"/>
  <c r="V29" i="2"/>
  <c r="U29" i="2"/>
  <c r="E29" i="2"/>
  <c r="X28" i="2"/>
  <c r="W28" i="2"/>
  <c r="V28" i="2"/>
  <c r="U28" i="2"/>
  <c r="E28" i="2"/>
  <c r="X27" i="2"/>
  <c r="W27" i="2"/>
  <c r="V27" i="2"/>
  <c r="U27" i="2"/>
  <c r="E27" i="2"/>
  <c r="X26" i="2"/>
  <c r="W26" i="2"/>
  <c r="V26" i="2"/>
  <c r="U26" i="2"/>
  <c r="E26" i="2"/>
  <c r="X25" i="2"/>
  <c r="W25" i="2"/>
  <c r="V25" i="2"/>
  <c r="U25" i="2"/>
  <c r="E25" i="2"/>
  <c r="X24" i="2"/>
  <c r="W24" i="2"/>
  <c r="V24" i="2"/>
  <c r="U24" i="2"/>
  <c r="E24" i="2"/>
  <c r="X23" i="2"/>
  <c r="W23" i="2"/>
  <c r="V23" i="2"/>
  <c r="U23" i="2"/>
  <c r="F23" i="2"/>
  <c r="E23" i="2"/>
  <c r="X22" i="2"/>
  <c r="W22" i="2"/>
  <c r="V22" i="2"/>
  <c r="U22" i="2"/>
  <c r="X21" i="2"/>
  <c r="W21" i="2"/>
  <c r="V21" i="2"/>
  <c r="U21" i="2"/>
  <c r="Y21" i="2" s="1"/>
  <c r="Z21" i="2" s="1"/>
  <c r="X20" i="2"/>
  <c r="W20" i="2"/>
  <c r="V20" i="2"/>
  <c r="U20" i="2"/>
  <c r="X19" i="2"/>
  <c r="W19" i="2"/>
  <c r="V19" i="2"/>
  <c r="U19" i="2"/>
  <c r="X18" i="2"/>
  <c r="W18" i="2"/>
  <c r="V18" i="2"/>
  <c r="U18" i="2"/>
  <c r="X17" i="2"/>
  <c r="W17" i="2"/>
  <c r="V17" i="2"/>
  <c r="U17" i="2"/>
  <c r="Y17" i="2" s="1"/>
  <c r="X16" i="2"/>
  <c r="W16" i="2"/>
  <c r="V16" i="2"/>
  <c r="U16" i="2"/>
  <c r="Y16" i="2" s="1"/>
  <c r="Z16" i="2" s="1"/>
  <c r="X15" i="2"/>
  <c r="W15" i="2"/>
  <c r="Y15" i="2" s="1"/>
  <c r="V15" i="2"/>
  <c r="U15" i="2"/>
  <c r="X14" i="2"/>
  <c r="W14" i="2"/>
  <c r="V14" i="2"/>
  <c r="U14" i="2"/>
  <c r="X13" i="2"/>
  <c r="W13" i="2"/>
  <c r="V13" i="2"/>
  <c r="U13" i="2"/>
  <c r="X12" i="2"/>
  <c r="W12" i="2"/>
  <c r="V12" i="2"/>
  <c r="U12" i="2"/>
  <c r="X11" i="2"/>
  <c r="W11" i="2"/>
  <c r="Y11" i="2" s="1"/>
  <c r="V11" i="2"/>
  <c r="U11" i="2"/>
  <c r="X10" i="2"/>
  <c r="W10" i="2"/>
  <c r="V10" i="2"/>
  <c r="U10" i="2"/>
  <c r="X9" i="2"/>
  <c r="W9" i="2"/>
  <c r="V9" i="2"/>
  <c r="U9" i="2"/>
  <c r="Y640" i="1"/>
  <c r="Z640" i="1" s="1"/>
  <c r="N640" i="1"/>
  <c r="Y639" i="1"/>
  <c r="Z639" i="1" s="1"/>
  <c r="N639" i="1"/>
  <c r="Y638" i="1"/>
  <c r="Z638" i="1" s="1"/>
  <c r="N638" i="1"/>
  <c r="Y637" i="1"/>
  <c r="Z637" i="1" s="1"/>
  <c r="N637" i="1"/>
  <c r="Y636" i="1"/>
  <c r="Z636" i="1" s="1"/>
  <c r="N636" i="1"/>
  <c r="Y635" i="1"/>
  <c r="Z635" i="1" s="1"/>
  <c r="N635" i="1"/>
  <c r="Y634" i="1"/>
  <c r="Z634" i="1" s="1"/>
  <c r="N634" i="1"/>
  <c r="Y633" i="1"/>
  <c r="Z633" i="1" s="1"/>
  <c r="N633" i="1"/>
  <c r="Y632" i="1"/>
  <c r="Z632" i="1" s="1"/>
  <c r="N632" i="1"/>
  <c r="Y631" i="1"/>
  <c r="Z631" i="1" s="1"/>
  <c r="N631" i="1"/>
  <c r="Y630" i="1"/>
  <c r="Z630" i="1" s="1"/>
  <c r="N630" i="1"/>
  <c r="Z629" i="1"/>
  <c r="Y629" i="1"/>
  <c r="N629" i="1"/>
  <c r="Z628" i="1"/>
  <c r="Y628" i="1"/>
  <c r="N628" i="1"/>
  <c r="Y627" i="1"/>
  <c r="Z627" i="1" s="1"/>
  <c r="N627" i="1"/>
  <c r="Y626" i="1"/>
  <c r="Z626" i="1" s="1"/>
  <c r="N626" i="1"/>
  <c r="Y625" i="1"/>
  <c r="Z625" i="1" s="1"/>
  <c r="N625" i="1"/>
  <c r="Y624" i="1"/>
  <c r="Z624" i="1" s="1"/>
  <c r="N624" i="1"/>
  <c r="Y623" i="1"/>
  <c r="Z623" i="1" s="1"/>
  <c r="N623" i="1"/>
  <c r="Y622" i="1"/>
  <c r="Z622" i="1" s="1"/>
  <c r="N622" i="1"/>
  <c r="Y621" i="1"/>
  <c r="Z621" i="1" s="1"/>
  <c r="N621" i="1"/>
  <c r="Y620" i="1"/>
  <c r="Z620" i="1" s="1"/>
  <c r="N620" i="1"/>
  <c r="Y619" i="1"/>
  <c r="Z619" i="1" s="1"/>
  <c r="N619" i="1"/>
  <c r="Z618" i="1"/>
  <c r="Y618" i="1"/>
  <c r="N618" i="1"/>
  <c r="Y617" i="1"/>
  <c r="Z617" i="1" s="1"/>
  <c r="N617" i="1"/>
  <c r="Y616" i="1"/>
  <c r="Z616" i="1" s="1"/>
  <c r="N616" i="1"/>
  <c r="Y615" i="1"/>
  <c r="Z615" i="1" s="1"/>
  <c r="N615" i="1"/>
  <c r="Y614" i="1"/>
  <c r="Z614" i="1" s="1"/>
  <c r="N614" i="1"/>
  <c r="Z613" i="1"/>
  <c r="Y613" i="1"/>
  <c r="N613" i="1"/>
  <c r="Z612" i="1"/>
  <c r="Y612" i="1"/>
  <c r="N612" i="1"/>
  <c r="Y611" i="1"/>
  <c r="Z611" i="1" s="1"/>
  <c r="N611" i="1"/>
  <c r="Z610" i="1"/>
  <c r="Y610" i="1"/>
  <c r="N610" i="1"/>
  <c r="Y609" i="1"/>
  <c r="Z609" i="1" s="1"/>
  <c r="N609" i="1"/>
  <c r="Y608" i="1"/>
  <c r="Z608" i="1" s="1"/>
  <c r="N608" i="1"/>
  <c r="Y607" i="1"/>
  <c r="Z607" i="1" s="1"/>
  <c r="N607" i="1"/>
  <c r="Y606" i="1"/>
  <c r="Z606" i="1" s="1"/>
  <c r="N606" i="1"/>
  <c r="Y605" i="1"/>
  <c r="Z605" i="1" s="1"/>
  <c r="N605" i="1"/>
  <c r="Y604" i="1"/>
  <c r="Z604" i="1" s="1"/>
  <c r="N604" i="1"/>
  <c r="Y603" i="1"/>
  <c r="Z603" i="1" s="1"/>
  <c r="N603" i="1"/>
  <c r="Y602" i="1"/>
  <c r="Z602" i="1" s="1"/>
  <c r="N602" i="1"/>
  <c r="Y601" i="1"/>
  <c r="Z601" i="1" s="1"/>
  <c r="N601" i="1"/>
  <c r="Y600" i="1"/>
  <c r="Z600" i="1" s="1"/>
  <c r="N600" i="1"/>
  <c r="Y599" i="1"/>
  <c r="Z599" i="1" s="1"/>
  <c r="N599" i="1"/>
  <c r="Y598" i="1"/>
  <c r="Z598" i="1" s="1"/>
  <c r="N598" i="1"/>
  <c r="Y597" i="1"/>
  <c r="Z597" i="1" s="1"/>
  <c r="N597" i="1"/>
  <c r="Z596" i="1"/>
  <c r="Y596" i="1"/>
  <c r="N596" i="1"/>
  <c r="Y595" i="1"/>
  <c r="Z595" i="1" s="1"/>
  <c r="N595" i="1"/>
  <c r="Z594" i="1"/>
  <c r="Y594" i="1"/>
  <c r="N594" i="1"/>
  <c r="Y593" i="1"/>
  <c r="Z593" i="1" s="1"/>
  <c r="N593" i="1"/>
  <c r="Y592" i="1"/>
  <c r="Z592" i="1" s="1"/>
  <c r="N592" i="1"/>
  <c r="Y591" i="1"/>
  <c r="Z591" i="1" s="1"/>
  <c r="N591" i="1"/>
  <c r="Y590" i="1"/>
  <c r="Z590" i="1" s="1"/>
  <c r="N590" i="1"/>
  <c r="Y589" i="1"/>
  <c r="Z589" i="1" s="1"/>
  <c r="N589" i="1"/>
  <c r="Y588" i="1"/>
  <c r="Z588" i="1" s="1"/>
  <c r="N588" i="1"/>
  <c r="Y587" i="1"/>
  <c r="Z587" i="1" s="1"/>
  <c r="N587" i="1"/>
  <c r="Y586" i="1"/>
  <c r="Z586" i="1" s="1"/>
  <c r="N586" i="1"/>
  <c r="Y585" i="1"/>
  <c r="Z585" i="1" s="1"/>
  <c r="N585" i="1"/>
  <c r="Y584" i="1"/>
  <c r="Z584" i="1" s="1"/>
  <c r="N584" i="1"/>
  <c r="Y583" i="1"/>
  <c r="Z583" i="1" s="1"/>
  <c r="N583" i="1"/>
  <c r="Y582" i="1"/>
  <c r="Z582" i="1" s="1"/>
  <c r="N582" i="1"/>
  <c r="Y581" i="1"/>
  <c r="Z581" i="1" s="1"/>
  <c r="N581" i="1"/>
  <c r="Y580" i="1"/>
  <c r="Z580" i="1" s="1"/>
  <c r="N580" i="1"/>
  <c r="Y579" i="1"/>
  <c r="Z579" i="1" s="1"/>
  <c r="N579" i="1"/>
  <c r="Z578" i="1"/>
  <c r="Y578" i="1"/>
  <c r="N578" i="1"/>
  <c r="Y577" i="1"/>
  <c r="Z577" i="1" s="1"/>
  <c r="N577" i="1"/>
  <c r="Y576" i="1"/>
  <c r="Z576" i="1" s="1"/>
  <c r="N576" i="1"/>
  <c r="Y575" i="1"/>
  <c r="Z575" i="1" s="1"/>
  <c r="N575" i="1"/>
  <c r="Y574" i="1"/>
  <c r="Z574" i="1" s="1"/>
  <c r="N574" i="1"/>
  <c r="Y573" i="1"/>
  <c r="Z573" i="1" s="1"/>
  <c r="N573" i="1"/>
  <c r="Z572" i="1"/>
  <c r="Y572" i="1"/>
  <c r="N572" i="1"/>
  <c r="Y571" i="1"/>
  <c r="Z571" i="1" s="1"/>
  <c r="N571" i="1"/>
  <c r="Y570" i="1"/>
  <c r="Z570" i="1" s="1"/>
  <c r="N570" i="1"/>
  <c r="Y569" i="1"/>
  <c r="Z569" i="1" s="1"/>
  <c r="N569" i="1"/>
  <c r="Y568" i="1"/>
  <c r="Z568" i="1" s="1"/>
  <c r="N568" i="1"/>
  <c r="Y567" i="1"/>
  <c r="Z567" i="1" s="1"/>
  <c r="N567" i="1"/>
  <c r="Y566" i="1"/>
  <c r="Z566" i="1" s="1"/>
  <c r="N566" i="1"/>
  <c r="Y565" i="1"/>
  <c r="Z565" i="1" s="1"/>
  <c r="N565" i="1"/>
  <c r="Z564" i="1"/>
  <c r="Y564" i="1"/>
  <c r="N564" i="1"/>
  <c r="Y563" i="1"/>
  <c r="Z563" i="1" s="1"/>
  <c r="N563" i="1"/>
  <c r="Y562" i="1"/>
  <c r="Z562" i="1" s="1"/>
  <c r="N562" i="1"/>
  <c r="Y561" i="1"/>
  <c r="Z561" i="1" s="1"/>
  <c r="N561" i="1"/>
  <c r="Y560" i="1"/>
  <c r="Z560" i="1" s="1"/>
  <c r="N560" i="1"/>
  <c r="Y559" i="1"/>
  <c r="Z559" i="1" s="1"/>
  <c r="N559" i="1"/>
  <c r="Y558" i="1"/>
  <c r="Z558" i="1" s="1"/>
  <c r="N558" i="1"/>
  <c r="Y557" i="1"/>
  <c r="Z557" i="1" s="1"/>
  <c r="N557" i="1"/>
  <c r="Y556" i="1"/>
  <c r="Z556" i="1" s="1"/>
  <c r="N556" i="1"/>
  <c r="Y555" i="1"/>
  <c r="Z555" i="1" s="1"/>
  <c r="N555" i="1"/>
  <c r="Y554" i="1"/>
  <c r="Z554" i="1" s="1"/>
  <c r="N554" i="1"/>
  <c r="Y553" i="1"/>
  <c r="Z553" i="1" s="1"/>
  <c r="N553" i="1"/>
  <c r="Y552" i="1"/>
  <c r="Z552" i="1" s="1"/>
  <c r="N552" i="1"/>
  <c r="Y551" i="1"/>
  <c r="Z551" i="1" s="1"/>
  <c r="N551" i="1"/>
  <c r="Y550" i="1"/>
  <c r="Z550" i="1" s="1"/>
  <c r="N550" i="1"/>
  <c r="Y549" i="1"/>
  <c r="Z549" i="1" s="1"/>
  <c r="N549" i="1"/>
  <c r="Y548" i="1"/>
  <c r="Z548" i="1" s="1"/>
  <c r="N548" i="1"/>
  <c r="Y547" i="1"/>
  <c r="Z547" i="1" s="1"/>
  <c r="N547" i="1"/>
  <c r="Y546" i="1"/>
  <c r="Z546" i="1" s="1"/>
  <c r="N546" i="1"/>
  <c r="Y545" i="1"/>
  <c r="Z545" i="1" s="1"/>
  <c r="N545" i="1"/>
  <c r="Y544" i="1"/>
  <c r="Z544" i="1" s="1"/>
  <c r="N544" i="1"/>
  <c r="Y543" i="1"/>
  <c r="Z543" i="1" s="1"/>
  <c r="N543" i="1"/>
  <c r="Y542" i="1"/>
  <c r="Z542" i="1" s="1"/>
  <c r="N542" i="1"/>
  <c r="Y541" i="1"/>
  <c r="Z541" i="1" s="1"/>
  <c r="N541" i="1"/>
  <c r="Y540" i="1"/>
  <c r="Z540" i="1" s="1"/>
  <c r="N540" i="1"/>
  <c r="Y539" i="1"/>
  <c r="Z539" i="1" s="1"/>
  <c r="N539" i="1"/>
  <c r="Y538" i="1"/>
  <c r="Z538" i="1" s="1"/>
  <c r="N538" i="1"/>
  <c r="Y537" i="1"/>
  <c r="Z537" i="1" s="1"/>
  <c r="N537" i="1"/>
  <c r="Y536" i="1"/>
  <c r="Z536" i="1" s="1"/>
  <c r="N536" i="1"/>
  <c r="Y535" i="1"/>
  <c r="Z535" i="1" s="1"/>
  <c r="N535" i="1"/>
  <c r="Y534" i="1"/>
  <c r="Z534" i="1" s="1"/>
  <c r="N534" i="1"/>
  <c r="Y533" i="1"/>
  <c r="Z533" i="1" s="1"/>
  <c r="N533" i="1"/>
  <c r="Y532" i="1"/>
  <c r="Z532" i="1" s="1"/>
  <c r="N532" i="1"/>
  <c r="Y531" i="1"/>
  <c r="Z531" i="1" s="1"/>
  <c r="N531" i="1"/>
  <c r="Y530" i="1"/>
  <c r="Z530" i="1" s="1"/>
  <c r="N530" i="1"/>
  <c r="Y529" i="1"/>
  <c r="Z529" i="1" s="1"/>
  <c r="N529" i="1"/>
  <c r="Y528" i="1"/>
  <c r="Z528" i="1" s="1"/>
  <c r="N528" i="1"/>
  <c r="Y527" i="1"/>
  <c r="Z527" i="1" s="1"/>
  <c r="N527" i="1"/>
  <c r="Y526" i="1"/>
  <c r="Z526" i="1" s="1"/>
  <c r="N526" i="1"/>
  <c r="Z525" i="1"/>
  <c r="Y525" i="1"/>
  <c r="N525" i="1"/>
  <c r="Y524" i="1"/>
  <c r="Z524" i="1" s="1"/>
  <c r="N524" i="1"/>
  <c r="Y523" i="1"/>
  <c r="Z523" i="1" s="1"/>
  <c r="N523" i="1"/>
  <c r="Y522" i="1"/>
  <c r="Z522" i="1" s="1"/>
  <c r="N522" i="1"/>
  <c r="Y521" i="1"/>
  <c r="Z521" i="1" s="1"/>
  <c r="N521" i="1"/>
  <c r="Y520" i="1"/>
  <c r="Z520" i="1" s="1"/>
  <c r="N520" i="1"/>
  <c r="Y519" i="1"/>
  <c r="Z519" i="1" s="1"/>
  <c r="N519" i="1"/>
  <c r="Y518" i="1"/>
  <c r="Z518" i="1" s="1"/>
  <c r="N518" i="1"/>
  <c r="Y517" i="1"/>
  <c r="Z517" i="1" s="1"/>
  <c r="N517" i="1"/>
  <c r="Y516" i="1"/>
  <c r="Z516" i="1" s="1"/>
  <c r="N516" i="1"/>
  <c r="Y515" i="1"/>
  <c r="Z515" i="1" s="1"/>
  <c r="N515" i="1"/>
  <c r="Y514" i="1"/>
  <c r="Z514" i="1" s="1"/>
  <c r="N514" i="1"/>
  <c r="Y513" i="1"/>
  <c r="Z513" i="1" s="1"/>
  <c r="N513" i="1"/>
  <c r="Y512" i="1"/>
  <c r="Z512" i="1" s="1"/>
  <c r="N512" i="1"/>
  <c r="Y511" i="1"/>
  <c r="Z511" i="1" s="1"/>
  <c r="N511" i="1"/>
  <c r="Y510" i="1"/>
  <c r="Z510" i="1" s="1"/>
  <c r="N510" i="1"/>
  <c r="Y509" i="1"/>
  <c r="Z509" i="1" s="1"/>
  <c r="N509" i="1"/>
  <c r="Y508" i="1"/>
  <c r="Z508" i="1" s="1"/>
  <c r="N508" i="1"/>
  <c r="Y507" i="1"/>
  <c r="Z507" i="1" s="1"/>
  <c r="N507" i="1"/>
  <c r="Y506" i="1"/>
  <c r="Z506" i="1" s="1"/>
  <c r="N506" i="1"/>
  <c r="Y505" i="1"/>
  <c r="Z505" i="1" s="1"/>
  <c r="N505" i="1"/>
  <c r="Y504" i="1"/>
  <c r="Z504" i="1" s="1"/>
  <c r="N504" i="1"/>
  <c r="Y503" i="1"/>
  <c r="Z503" i="1" s="1"/>
  <c r="N503" i="1"/>
  <c r="Y502" i="1"/>
  <c r="Z502" i="1" s="1"/>
  <c r="N502" i="1"/>
  <c r="Z501" i="1"/>
  <c r="Y501" i="1"/>
  <c r="N501" i="1"/>
  <c r="Z500" i="1"/>
  <c r="Y500" i="1"/>
  <c r="N500" i="1"/>
  <c r="Y499" i="1"/>
  <c r="Z499" i="1" s="1"/>
  <c r="N499" i="1"/>
  <c r="Y498" i="1"/>
  <c r="Z498" i="1" s="1"/>
  <c r="N498" i="1"/>
  <c r="Y497" i="1"/>
  <c r="Z497" i="1" s="1"/>
  <c r="N497" i="1"/>
  <c r="Y496" i="1"/>
  <c r="Z496" i="1" s="1"/>
  <c r="N496" i="1"/>
  <c r="Y495" i="1"/>
  <c r="Z495" i="1" s="1"/>
  <c r="N495" i="1"/>
  <c r="Y494" i="1"/>
  <c r="Z494" i="1" s="1"/>
  <c r="N494" i="1"/>
  <c r="Z493" i="1"/>
  <c r="Y493" i="1"/>
  <c r="N493" i="1"/>
  <c r="Z492" i="1"/>
  <c r="Y492" i="1"/>
  <c r="N492" i="1"/>
  <c r="Y491" i="1"/>
  <c r="Z491" i="1" s="1"/>
  <c r="N491" i="1"/>
  <c r="Z490" i="1"/>
  <c r="Y490" i="1"/>
  <c r="N490" i="1"/>
  <c r="Y489" i="1"/>
  <c r="Z489" i="1" s="1"/>
  <c r="N489" i="1"/>
  <c r="Y488" i="1"/>
  <c r="Z488" i="1" s="1"/>
  <c r="N488" i="1"/>
  <c r="Y487" i="1"/>
  <c r="Z487" i="1" s="1"/>
  <c r="N487" i="1"/>
  <c r="Y486" i="1"/>
  <c r="Z486" i="1" s="1"/>
  <c r="N486" i="1"/>
  <c r="Y485" i="1"/>
  <c r="Z485" i="1" s="1"/>
  <c r="N485" i="1"/>
  <c r="Y484" i="1"/>
  <c r="Z484" i="1" s="1"/>
  <c r="N484" i="1"/>
  <c r="Y483" i="1"/>
  <c r="Z483" i="1" s="1"/>
  <c r="N483" i="1"/>
  <c r="Y482" i="1"/>
  <c r="Z482" i="1" s="1"/>
  <c r="N482" i="1"/>
  <c r="Y481" i="1"/>
  <c r="Z481" i="1" s="1"/>
  <c r="N481" i="1"/>
  <c r="Y480" i="1"/>
  <c r="Z480" i="1" s="1"/>
  <c r="N480" i="1"/>
  <c r="Y479" i="1"/>
  <c r="Z479" i="1" s="1"/>
  <c r="N479" i="1"/>
  <c r="Y478" i="1"/>
  <c r="Z478" i="1" s="1"/>
  <c r="N478" i="1"/>
  <c r="Y477" i="1"/>
  <c r="Z477" i="1" s="1"/>
  <c r="N477" i="1"/>
  <c r="Y476" i="1"/>
  <c r="Z476" i="1" s="1"/>
  <c r="N476" i="1"/>
  <c r="Y475" i="1"/>
  <c r="Z475" i="1" s="1"/>
  <c r="N475" i="1"/>
  <c r="Y474" i="1"/>
  <c r="Z474" i="1" s="1"/>
  <c r="N474" i="1"/>
  <c r="Y473" i="1"/>
  <c r="Z473" i="1" s="1"/>
  <c r="N473" i="1"/>
  <c r="Y472" i="1"/>
  <c r="Z472" i="1" s="1"/>
  <c r="N472" i="1"/>
  <c r="Y471" i="1"/>
  <c r="Z471" i="1" s="1"/>
  <c r="N471" i="1"/>
  <c r="Y470" i="1"/>
  <c r="Z470" i="1" s="1"/>
  <c r="N470" i="1"/>
  <c r="Y469" i="1"/>
  <c r="Z469" i="1" s="1"/>
  <c r="N469" i="1"/>
  <c r="Y468" i="1"/>
  <c r="Z468" i="1" s="1"/>
  <c r="N468" i="1"/>
  <c r="Y467" i="1"/>
  <c r="Z467" i="1" s="1"/>
  <c r="N467" i="1"/>
  <c r="Z466" i="1"/>
  <c r="Y466" i="1"/>
  <c r="N466" i="1"/>
  <c r="Y465" i="1"/>
  <c r="Z465" i="1" s="1"/>
  <c r="N465" i="1"/>
  <c r="Y464" i="1"/>
  <c r="Z464" i="1" s="1"/>
  <c r="N464" i="1"/>
  <c r="Y463" i="1"/>
  <c r="Z463" i="1" s="1"/>
  <c r="N463" i="1"/>
  <c r="Y462" i="1"/>
  <c r="Z462" i="1" s="1"/>
  <c r="N462" i="1"/>
  <c r="Y461" i="1"/>
  <c r="Z461" i="1" s="1"/>
  <c r="N461" i="1"/>
  <c r="Z460" i="1"/>
  <c r="Y460" i="1"/>
  <c r="N460" i="1"/>
  <c r="Y459" i="1"/>
  <c r="Z459" i="1" s="1"/>
  <c r="N459" i="1"/>
  <c r="Z458" i="1"/>
  <c r="Y458" i="1"/>
  <c r="N458" i="1"/>
  <c r="Y457" i="1"/>
  <c r="Z457" i="1" s="1"/>
  <c r="N457" i="1"/>
  <c r="Y456" i="1"/>
  <c r="Z456" i="1" s="1"/>
  <c r="N456" i="1"/>
  <c r="Y455" i="1"/>
  <c r="Z455" i="1" s="1"/>
  <c r="N455" i="1"/>
  <c r="Y454" i="1"/>
  <c r="Z454" i="1" s="1"/>
  <c r="N454" i="1"/>
  <c r="Y453" i="1"/>
  <c r="Z453" i="1" s="1"/>
  <c r="N453" i="1"/>
  <c r="Z452" i="1"/>
  <c r="Y452" i="1"/>
  <c r="N452" i="1"/>
  <c r="Y451" i="1"/>
  <c r="Z451" i="1" s="1"/>
  <c r="N451" i="1"/>
  <c r="Y450" i="1"/>
  <c r="Z450" i="1" s="1"/>
  <c r="N450" i="1"/>
  <c r="Y449" i="1"/>
  <c r="Z449" i="1" s="1"/>
  <c r="N449" i="1"/>
  <c r="Y448" i="1"/>
  <c r="Z448" i="1" s="1"/>
  <c r="N448" i="1"/>
  <c r="Y447" i="1"/>
  <c r="Z447" i="1" s="1"/>
  <c r="N447" i="1"/>
  <c r="Y446" i="1"/>
  <c r="Z446" i="1" s="1"/>
  <c r="N446" i="1"/>
  <c r="Y445" i="1"/>
  <c r="Z445" i="1" s="1"/>
  <c r="N445" i="1"/>
  <c r="Y444" i="1"/>
  <c r="Z444" i="1" s="1"/>
  <c r="N444" i="1"/>
  <c r="Y443" i="1"/>
  <c r="Z443" i="1" s="1"/>
  <c r="N443" i="1"/>
  <c r="Y442" i="1"/>
  <c r="Z442" i="1" s="1"/>
  <c r="N442" i="1"/>
  <c r="Y441" i="1"/>
  <c r="Z441" i="1" s="1"/>
  <c r="N441" i="1"/>
  <c r="Y440" i="1"/>
  <c r="Z440" i="1" s="1"/>
  <c r="N440" i="1"/>
  <c r="Y439" i="1"/>
  <c r="Z439" i="1" s="1"/>
  <c r="N439" i="1"/>
  <c r="Y438" i="1"/>
  <c r="Z438" i="1" s="1"/>
  <c r="N438" i="1"/>
  <c r="Y437" i="1"/>
  <c r="Z437" i="1" s="1"/>
  <c r="N437" i="1"/>
  <c r="Y436" i="1"/>
  <c r="Z436" i="1" s="1"/>
  <c r="N436" i="1"/>
  <c r="Y435" i="1"/>
  <c r="Z435" i="1" s="1"/>
  <c r="N435" i="1"/>
  <c r="Y434" i="1"/>
  <c r="Z434" i="1" s="1"/>
  <c r="N434" i="1"/>
  <c r="Y433" i="1"/>
  <c r="Z433" i="1" s="1"/>
  <c r="N433" i="1"/>
  <c r="Y432" i="1"/>
  <c r="Z432" i="1" s="1"/>
  <c r="N432" i="1"/>
  <c r="Y431" i="1"/>
  <c r="Z431" i="1" s="1"/>
  <c r="N431" i="1"/>
  <c r="Y430" i="1"/>
  <c r="Z430" i="1" s="1"/>
  <c r="N430" i="1"/>
  <c r="Z429" i="1"/>
  <c r="Y429" i="1"/>
  <c r="N429" i="1"/>
  <c r="Y428" i="1"/>
  <c r="Z428" i="1" s="1"/>
  <c r="N428" i="1"/>
  <c r="Y427" i="1"/>
  <c r="Z427" i="1" s="1"/>
  <c r="N427" i="1"/>
  <c r="Y426" i="1"/>
  <c r="Z426" i="1" s="1"/>
  <c r="N426" i="1"/>
  <c r="Y425" i="1"/>
  <c r="Z425" i="1" s="1"/>
  <c r="N425" i="1"/>
  <c r="Y424" i="1"/>
  <c r="Z424" i="1" s="1"/>
  <c r="N424" i="1"/>
  <c r="Y423" i="1"/>
  <c r="Z423" i="1" s="1"/>
  <c r="N423" i="1"/>
  <c r="Y422" i="1"/>
  <c r="Z422" i="1" s="1"/>
  <c r="N422" i="1"/>
  <c r="Z421" i="1"/>
  <c r="Y421" i="1"/>
  <c r="N421" i="1"/>
  <c r="Y420" i="1"/>
  <c r="Z420" i="1" s="1"/>
  <c r="N420" i="1"/>
  <c r="Y419" i="1"/>
  <c r="Z419" i="1" s="1"/>
  <c r="N419" i="1"/>
  <c r="Y418" i="1"/>
  <c r="Z418" i="1" s="1"/>
  <c r="N418" i="1"/>
  <c r="Y417" i="1"/>
  <c r="Z417" i="1" s="1"/>
  <c r="N417" i="1"/>
  <c r="Y416" i="1"/>
  <c r="Z416" i="1" s="1"/>
  <c r="N416" i="1"/>
  <c r="Y415" i="1"/>
  <c r="Z415" i="1" s="1"/>
  <c r="N415" i="1"/>
  <c r="Y414" i="1"/>
  <c r="Z414" i="1" s="1"/>
  <c r="N414" i="1"/>
  <c r="Y413" i="1"/>
  <c r="Z413" i="1" s="1"/>
  <c r="N413" i="1"/>
  <c r="Y412" i="1"/>
  <c r="Z412" i="1" s="1"/>
  <c r="N412" i="1"/>
  <c r="Y411" i="1"/>
  <c r="Z411" i="1" s="1"/>
  <c r="N411" i="1"/>
  <c r="Y410" i="1"/>
  <c r="Z410" i="1" s="1"/>
  <c r="N410" i="1"/>
  <c r="Y409" i="1"/>
  <c r="Z409" i="1" s="1"/>
  <c r="N409" i="1"/>
  <c r="Y408" i="1"/>
  <c r="Z408" i="1" s="1"/>
  <c r="N408" i="1"/>
  <c r="Y407" i="1"/>
  <c r="Z407" i="1" s="1"/>
  <c r="N407" i="1"/>
  <c r="Y406" i="1"/>
  <c r="Z406" i="1" s="1"/>
  <c r="N406" i="1"/>
  <c r="Y405" i="1"/>
  <c r="Z405" i="1" s="1"/>
  <c r="N405" i="1"/>
  <c r="Y404" i="1"/>
  <c r="Z404" i="1" s="1"/>
  <c r="N404" i="1"/>
  <c r="Y403" i="1"/>
  <c r="Z403" i="1" s="1"/>
  <c r="N403" i="1"/>
  <c r="Y402" i="1"/>
  <c r="Z402" i="1" s="1"/>
  <c r="N402" i="1"/>
  <c r="Y401" i="1"/>
  <c r="Z401" i="1" s="1"/>
  <c r="N401" i="1"/>
  <c r="Y400" i="1"/>
  <c r="Z400" i="1" s="1"/>
  <c r="N400" i="1"/>
  <c r="Y399" i="1"/>
  <c r="Z399" i="1" s="1"/>
  <c r="N399" i="1"/>
  <c r="Y398" i="1"/>
  <c r="Z398" i="1" s="1"/>
  <c r="N398" i="1"/>
  <c r="Y397" i="1"/>
  <c r="Z397" i="1" s="1"/>
  <c r="N397" i="1"/>
  <c r="Z396" i="1"/>
  <c r="Y396" i="1"/>
  <c r="N396" i="1"/>
  <c r="Y395" i="1"/>
  <c r="Z395" i="1" s="1"/>
  <c r="N395" i="1"/>
  <c r="Z394" i="1"/>
  <c r="Y394" i="1"/>
  <c r="N394" i="1"/>
  <c r="Y393" i="1"/>
  <c r="Z393" i="1" s="1"/>
  <c r="N393" i="1"/>
  <c r="Y392" i="1"/>
  <c r="Z392" i="1" s="1"/>
  <c r="N392" i="1"/>
  <c r="Y391" i="1"/>
  <c r="Z391" i="1" s="1"/>
  <c r="N391" i="1"/>
  <c r="Y390" i="1"/>
  <c r="Z390" i="1" s="1"/>
  <c r="N390" i="1"/>
  <c r="Y389" i="1"/>
  <c r="Z389" i="1" s="1"/>
  <c r="N389" i="1"/>
  <c r="Z388" i="1"/>
  <c r="Y388" i="1"/>
  <c r="N388" i="1"/>
  <c r="Z387" i="1"/>
  <c r="Y387" i="1"/>
  <c r="N387" i="1"/>
  <c r="Y386" i="1"/>
  <c r="Z386" i="1" s="1"/>
  <c r="N386" i="1"/>
  <c r="Y385" i="1"/>
  <c r="Z385" i="1" s="1"/>
  <c r="N385" i="1"/>
  <c r="Y384" i="1"/>
  <c r="Z384" i="1" s="1"/>
  <c r="N384" i="1"/>
  <c r="Y383" i="1"/>
  <c r="Z383" i="1" s="1"/>
  <c r="N383" i="1"/>
  <c r="Y382" i="1"/>
  <c r="Z382" i="1" s="1"/>
  <c r="N382" i="1"/>
  <c r="Y381" i="1"/>
  <c r="Z381" i="1" s="1"/>
  <c r="N381" i="1"/>
  <c r="Y380" i="1"/>
  <c r="Z380" i="1" s="1"/>
  <c r="N380" i="1"/>
  <c r="Y379" i="1"/>
  <c r="Z379" i="1" s="1"/>
  <c r="N379" i="1"/>
  <c r="Y378" i="1"/>
  <c r="Z378" i="1" s="1"/>
  <c r="N378" i="1"/>
  <c r="Y377" i="1"/>
  <c r="Z377" i="1" s="1"/>
  <c r="N377" i="1"/>
  <c r="Y376" i="1"/>
  <c r="Z376" i="1" s="1"/>
  <c r="N376" i="1"/>
  <c r="Y375" i="1"/>
  <c r="Z375" i="1" s="1"/>
  <c r="N375" i="1"/>
  <c r="Y374" i="1"/>
  <c r="Z374" i="1" s="1"/>
  <c r="N374" i="1"/>
  <c r="Z373" i="1"/>
  <c r="Y373" i="1"/>
  <c r="N373" i="1"/>
  <c r="Y372" i="1"/>
  <c r="Z372" i="1" s="1"/>
  <c r="N372" i="1"/>
  <c r="Y371" i="1"/>
  <c r="Z371" i="1" s="1"/>
  <c r="N371" i="1"/>
  <c r="Y370" i="1"/>
  <c r="Z370" i="1" s="1"/>
  <c r="N370" i="1"/>
  <c r="Y369" i="1"/>
  <c r="Z369" i="1" s="1"/>
  <c r="N369" i="1"/>
  <c r="Y368" i="1"/>
  <c r="Z368" i="1" s="1"/>
  <c r="N368" i="1"/>
  <c r="Y367" i="1"/>
  <c r="Z367" i="1" s="1"/>
  <c r="N367" i="1"/>
  <c r="Y366" i="1"/>
  <c r="Z366" i="1" s="1"/>
  <c r="N366" i="1"/>
  <c r="Y365" i="1"/>
  <c r="Z365" i="1" s="1"/>
  <c r="N365" i="1"/>
  <c r="Y364" i="1"/>
  <c r="Z364" i="1" s="1"/>
  <c r="N364" i="1"/>
  <c r="Y363" i="1"/>
  <c r="Z363" i="1" s="1"/>
  <c r="N363" i="1"/>
  <c r="Y362" i="1"/>
  <c r="Z362" i="1" s="1"/>
  <c r="N362" i="1"/>
  <c r="Y361" i="1"/>
  <c r="Z361" i="1" s="1"/>
  <c r="N361" i="1"/>
  <c r="Y360" i="1"/>
  <c r="Z360" i="1" s="1"/>
  <c r="N360" i="1"/>
  <c r="Y359" i="1"/>
  <c r="Z359" i="1" s="1"/>
  <c r="N359" i="1"/>
  <c r="Y358" i="1"/>
  <c r="Z358" i="1" s="1"/>
  <c r="N358" i="1"/>
  <c r="Y357" i="1"/>
  <c r="Z357" i="1" s="1"/>
  <c r="N357" i="1"/>
  <c r="Y356" i="1"/>
  <c r="Z356" i="1" s="1"/>
  <c r="N356" i="1"/>
  <c r="Z355" i="1"/>
  <c r="Y355" i="1"/>
  <c r="N355" i="1"/>
  <c r="Y354" i="1"/>
  <c r="Z354" i="1" s="1"/>
  <c r="N354" i="1"/>
  <c r="Y353" i="1"/>
  <c r="Z353" i="1" s="1"/>
  <c r="N353" i="1"/>
  <c r="Z352" i="1"/>
  <c r="Y352" i="1"/>
  <c r="N352" i="1"/>
  <c r="Y351" i="1"/>
  <c r="Z351" i="1" s="1"/>
  <c r="N351" i="1"/>
  <c r="Y350" i="1"/>
  <c r="Z350" i="1" s="1"/>
  <c r="N350" i="1"/>
  <c r="Y349" i="1"/>
  <c r="Z349" i="1" s="1"/>
  <c r="N349" i="1"/>
  <c r="Y348" i="1"/>
  <c r="Z348" i="1" s="1"/>
  <c r="N348" i="1"/>
  <c r="Y347" i="1"/>
  <c r="Z347" i="1" s="1"/>
  <c r="N347" i="1"/>
  <c r="Y346" i="1"/>
  <c r="Z346" i="1" s="1"/>
  <c r="N346" i="1"/>
  <c r="Y345" i="1"/>
  <c r="Z345" i="1" s="1"/>
  <c r="N345" i="1"/>
  <c r="Y344" i="1"/>
  <c r="Z344" i="1" s="1"/>
  <c r="N344" i="1"/>
  <c r="Y343" i="1"/>
  <c r="Z343" i="1" s="1"/>
  <c r="N343" i="1"/>
  <c r="Y342" i="1"/>
  <c r="Z342" i="1" s="1"/>
  <c r="N342" i="1"/>
  <c r="Y341" i="1"/>
  <c r="Z341" i="1" s="1"/>
  <c r="N341" i="1"/>
  <c r="Z340" i="1"/>
  <c r="Y340" i="1"/>
  <c r="N340" i="1"/>
  <c r="Y339" i="1"/>
  <c r="Z339" i="1" s="1"/>
  <c r="N339" i="1"/>
  <c r="Y338" i="1"/>
  <c r="Z338" i="1" s="1"/>
  <c r="N338" i="1"/>
  <c r="Y337" i="1"/>
  <c r="Z337" i="1" s="1"/>
  <c r="N337" i="1"/>
  <c r="Y336" i="1"/>
  <c r="Z336" i="1" s="1"/>
  <c r="N336" i="1"/>
  <c r="Y335" i="1"/>
  <c r="Z335" i="1" s="1"/>
  <c r="N335" i="1"/>
  <c r="Y334" i="1"/>
  <c r="Z334" i="1" s="1"/>
  <c r="N334" i="1"/>
  <c r="Y333" i="1"/>
  <c r="Z333" i="1" s="1"/>
  <c r="N333" i="1"/>
  <c r="Y332" i="1"/>
  <c r="Z332" i="1" s="1"/>
  <c r="N332" i="1"/>
  <c r="Y331" i="1"/>
  <c r="Z331" i="1" s="1"/>
  <c r="N331" i="1"/>
  <c r="Y330" i="1"/>
  <c r="Z330" i="1" s="1"/>
  <c r="N330" i="1"/>
  <c r="Y329" i="1"/>
  <c r="Z329" i="1" s="1"/>
  <c r="N329" i="1"/>
  <c r="Y328" i="1"/>
  <c r="Z328" i="1" s="1"/>
  <c r="N328" i="1"/>
  <c r="Y327" i="1"/>
  <c r="Z327" i="1" s="1"/>
  <c r="N327" i="1"/>
  <c r="Y326" i="1"/>
  <c r="Z326" i="1" s="1"/>
  <c r="N326" i="1"/>
  <c r="Y325" i="1"/>
  <c r="Z325" i="1" s="1"/>
  <c r="N325" i="1"/>
  <c r="Y324" i="1"/>
  <c r="Z324" i="1" s="1"/>
  <c r="N324" i="1"/>
  <c r="Y323" i="1"/>
  <c r="Z323" i="1" s="1"/>
  <c r="N323" i="1"/>
  <c r="Y322" i="1"/>
  <c r="Z322" i="1" s="1"/>
  <c r="N322" i="1"/>
  <c r="Y321" i="1"/>
  <c r="Z321" i="1" s="1"/>
  <c r="N321" i="1"/>
  <c r="Y320" i="1"/>
  <c r="Z320" i="1" s="1"/>
  <c r="N320" i="1"/>
  <c r="Y319" i="1"/>
  <c r="Z319" i="1" s="1"/>
  <c r="N319" i="1"/>
  <c r="Y318" i="1"/>
  <c r="Z318" i="1" s="1"/>
  <c r="N318" i="1"/>
  <c r="Y317" i="1"/>
  <c r="Z317" i="1" s="1"/>
  <c r="N317" i="1"/>
  <c r="Z316" i="1"/>
  <c r="Y316" i="1"/>
  <c r="N316" i="1"/>
  <c r="Z315" i="1"/>
  <c r="Y315" i="1"/>
  <c r="N315" i="1"/>
  <c r="Y314" i="1"/>
  <c r="Z314" i="1" s="1"/>
  <c r="N314" i="1"/>
  <c r="Y313" i="1"/>
  <c r="Z313" i="1" s="1"/>
  <c r="N313" i="1"/>
  <c r="Y312" i="1"/>
  <c r="Z312" i="1" s="1"/>
  <c r="N312" i="1"/>
  <c r="Y311" i="1"/>
  <c r="Z311" i="1" s="1"/>
  <c r="N311" i="1"/>
  <c r="Y310" i="1"/>
  <c r="Z310" i="1" s="1"/>
  <c r="N310" i="1"/>
  <c r="Z309" i="1"/>
  <c r="Y309" i="1"/>
  <c r="N309" i="1"/>
  <c r="Y308" i="1"/>
  <c r="Z308" i="1" s="1"/>
  <c r="N308" i="1"/>
  <c r="Y307" i="1"/>
  <c r="Z307" i="1" s="1"/>
  <c r="N307" i="1"/>
  <c r="Z306" i="1"/>
  <c r="Y306" i="1"/>
  <c r="N306" i="1"/>
  <c r="Y305" i="1"/>
  <c r="Z305" i="1" s="1"/>
  <c r="N305" i="1"/>
  <c r="Y304" i="1"/>
  <c r="Z304" i="1" s="1"/>
  <c r="N304" i="1"/>
  <c r="Y303" i="1"/>
  <c r="Z303" i="1" s="1"/>
  <c r="N303" i="1"/>
  <c r="Y302" i="1"/>
  <c r="Z302" i="1" s="1"/>
  <c r="N302" i="1"/>
  <c r="Y301" i="1"/>
  <c r="Z301" i="1" s="1"/>
  <c r="N301" i="1"/>
  <c r="Y300" i="1"/>
  <c r="Z300" i="1" s="1"/>
  <c r="N300" i="1"/>
  <c r="Y299" i="1"/>
  <c r="Z299" i="1" s="1"/>
  <c r="N299" i="1"/>
  <c r="Y298" i="1"/>
  <c r="Z298" i="1" s="1"/>
  <c r="N298" i="1"/>
  <c r="Y297" i="1"/>
  <c r="Z297" i="1" s="1"/>
  <c r="N297" i="1"/>
  <c r="Y296" i="1"/>
  <c r="Z296" i="1" s="1"/>
  <c r="N296" i="1"/>
  <c r="Y295" i="1"/>
  <c r="Z295" i="1" s="1"/>
  <c r="N295" i="1"/>
  <c r="Y294" i="1"/>
  <c r="Z294" i="1" s="1"/>
  <c r="N294" i="1"/>
  <c r="Y293" i="1"/>
  <c r="Z293" i="1" s="1"/>
  <c r="N293" i="1"/>
  <c r="Y292" i="1"/>
  <c r="Z292" i="1" s="1"/>
  <c r="N292" i="1"/>
  <c r="Y291" i="1"/>
  <c r="Z291" i="1" s="1"/>
  <c r="N291" i="1"/>
  <c r="Y290" i="1"/>
  <c r="Z290" i="1" s="1"/>
  <c r="N290" i="1"/>
  <c r="Y289" i="1"/>
  <c r="Z289" i="1" s="1"/>
  <c r="N289" i="1"/>
  <c r="Y288" i="1"/>
  <c r="Z288" i="1" s="1"/>
  <c r="N288" i="1"/>
  <c r="Y287" i="1"/>
  <c r="Z287" i="1" s="1"/>
  <c r="N287" i="1"/>
  <c r="Y286" i="1"/>
  <c r="Z286" i="1" s="1"/>
  <c r="N286" i="1"/>
  <c r="Y285" i="1"/>
  <c r="Z285" i="1" s="1"/>
  <c r="N285" i="1"/>
  <c r="Y284" i="1"/>
  <c r="Z284" i="1" s="1"/>
  <c r="N284" i="1"/>
  <c r="Y283" i="1"/>
  <c r="Z283" i="1" s="1"/>
  <c r="N283" i="1"/>
  <c r="Y282" i="1"/>
  <c r="Z282" i="1" s="1"/>
  <c r="N282" i="1"/>
  <c r="Y281" i="1"/>
  <c r="Z281" i="1" s="1"/>
  <c r="N281" i="1"/>
  <c r="Y280" i="1"/>
  <c r="Z280" i="1" s="1"/>
  <c r="N280" i="1"/>
  <c r="Y279" i="1"/>
  <c r="Z279" i="1" s="1"/>
  <c r="N279" i="1"/>
  <c r="Y278" i="1"/>
  <c r="Z278" i="1" s="1"/>
  <c r="N278" i="1"/>
  <c r="Y277" i="1"/>
  <c r="Z277" i="1" s="1"/>
  <c r="N277" i="1"/>
  <c r="Y276" i="1"/>
  <c r="Z276" i="1" s="1"/>
  <c r="N276" i="1"/>
  <c r="Y275" i="1"/>
  <c r="Z275" i="1" s="1"/>
  <c r="N275" i="1"/>
  <c r="Y274" i="1"/>
  <c r="Z274" i="1" s="1"/>
  <c r="N274" i="1"/>
  <c r="Y273" i="1"/>
  <c r="Z273" i="1" s="1"/>
  <c r="N273" i="1"/>
  <c r="Y272" i="1"/>
  <c r="Z272" i="1" s="1"/>
  <c r="N272" i="1"/>
  <c r="Y271" i="1"/>
  <c r="Z271" i="1" s="1"/>
  <c r="N271" i="1"/>
  <c r="Z270" i="1"/>
  <c r="Y270" i="1"/>
  <c r="N270" i="1"/>
  <c r="Y269" i="1"/>
  <c r="Z269" i="1" s="1"/>
  <c r="N269" i="1"/>
  <c r="Y268" i="1"/>
  <c r="Z268" i="1" s="1"/>
  <c r="N268" i="1"/>
  <c r="Y267" i="1"/>
  <c r="Z267" i="1" s="1"/>
  <c r="N267" i="1"/>
  <c r="Y266" i="1"/>
  <c r="Z266" i="1" s="1"/>
  <c r="N266" i="1"/>
  <c r="Y265" i="1"/>
  <c r="Z265" i="1" s="1"/>
  <c r="N265" i="1"/>
  <c r="Y264" i="1"/>
  <c r="Z264" i="1" s="1"/>
  <c r="N264" i="1"/>
  <c r="Z263" i="1"/>
  <c r="Y263" i="1"/>
  <c r="N263" i="1"/>
  <c r="Y262" i="1"/>
  <c r="Z262" i="1" s="1"/>
  <c r="N262" i="1"/>
  <c r="Z261" i="1"/>
  <c r="Y261" i="1"/>
  <c r="N261" i="1"/>
  <c r="Y260" i="1"/>
  <c r="Z260" i="1" s="1"/>
  <c r="N260" i="1"/>
  <c r="Z259" i="1"/>
  <c r="Y259" i="1"/>
  <c r="N259" i="1"/>
  <c r="Y258" i="1"/>
  <c r="Z258" i="1" s="1"/>
  <c r="N258" i="1"/>
  <c r="Y257" i="1"/>
  <c r="Z257" i="1" s="1"/>
  <c r="N257" i="1"/>
  <c r="Y256" i="1"/>
  <c r="Z256" i="1" s="1"/>
  <c r="N256" i="1"/>
  <c r="Z255" i="1"/>
  <c r="Y255" i="1"/>
  <c r="N255" i="1"/>
  <c r="Y254" i="1"/>
  <c r="Z254" i="1" s="1"/>
  <c r="N254" i="1"/>
  <c r="Y253" i="1"/>
  <c r="Z253" i="1" s="1"/>
  <c r="N253" i="1"/>
  <c r="Y252" i="1"/>
  <c r="Z252" i="1" s="1"/>
  <c r="N252" i="1"/>
  <c r="Y251" i="1"/>
  <c r="Z251" i="1" s="1"/>
  <c r="N251" i="1"/>
  <c r="Y250" i="1"/>
  <c r="Z250" i="1" s="1"/>
  <c r="N250" i="1"/>
  <c r="Y249" i="1"/>
  <c r="Z249" i="1" s="1"/>
  <c r="N249" i="1"/>
  <c r="Y248" i="1"/>
  <c r="Z248" i="1" s="1"/>
  <c r="N248" i="1"/>
  <c r="Y247" i="1"/>
  <c r="Z247" i="1" s="1"/>
  <c r="N247" i="1"/>
  <c r="Y246" i="1"/>
  <c r="Z246" i="1" s="1"/>
  <c r="N246" i="1"/>
  <c r="Y245" i="1"/>
  <c r="Z245" i="1" s="1"/>
  <c r="N245" i="1"/>
  <c r="Y244" i="1"/>
  <c r="Z244" i="1" s="1"/>
  <c r="N244" i="1"/>
  <c r="Y243" i="1"/>
  <c r="Z243" i="1" s="1"/>
  <c r="N243" i="1"/>
  <c r="Y242" i="1"/>
  <c r="Z242" i="1" s="1"/>
  <c r="N242" i="1"/>
  <c r="Y241" i="1"/>
  <c r="Z241" i="1" s="1"/>
  <c r="N241" i="1"/>
  <c r="Y240" i="1"/>
  <c r="Z240" i="1" s="1"/>
  <c r="N240" i="1"/>
  <c r="Y239" i="1"/>
  <c r="Z239" i="1" s="1"/>
  <c r="N239" i="1"/>
  <c r="Y238" i="1"/>
  <c r="Z238" i="1" s="1"/>
  <c r="N238" i="1"/>
  <c r="Y237" i="1"/>
  <c r="Z237" i="1" s="1"/>
  <c r="N237" i="1"/>
  <c r="Y236" i="1"/>
  <c r="Z236" i="1" s="1"/>
  <c r="N236" i="1"/>
  <c r="Y235" i="1"/>
  <c r="Z235" i="1" s="1"/>
  <c r="N235" i="1"/>
  <c r="Y234" i="1"/>
  <c r="Z234" i="1" s="1"/>
  <c r="N234" i="1"/>
  <c r="Y233" i="1"/>
  <c r="Z233" i="1" s="1"/>
  <c r="N233" i="1"/>
  <c r="Y232" i="1"/>
  <c r="Z232" i="1" s="1"/>
  <c r="N232" i="1"/>
  <c r="Y231" i="1"/>
  <c r="Z231" i="1" s="1"/>
  <c r="N231" i="1"/>
  <c r="Y230" i="1"/>
  <c r="Z230" i="1" s="1"/>
  <c r="N230" i="1"/>
  <c r="Y229" i="1"/>
  <c r="Z229" i="1" s="1"/>
  <c r="N229" i="1"/>
  <c r="Y228" i="1"/>
  <c r="Z228" i="1" s="1"/>
  <c r="N228" i="1"/>
  <c r="Y227" i="1"/>
  <c r="Z227" i="1" s="1"/>
  <c r="N227" i="1"/>
  <c r="Y226" i="1"/>
  <c r="Z226" i="1" s="1"/>
  <c r="N226" i="1"/>
  <c r="Y225" i="1"/>
  <c r="Z225" i="1" s="1"/>
  <c r="N225" i="1"/>
  <c r="Y224" i="1"/>
  <c r="Z224" i="1" s="1"/>
  <c r="N224" i="1"/>
  <c r="Y223" i="1"/>
  <c r="Z223" i="1" s="1"/>
  <c r="N223" i="1"/>
  <c r="Y222" i="1"/>
  <c r="Z222" i="1" s="1"/>
  <c r="N222" i="1"/>
  <c r="Y221" i="1"/>
  <c r="Z221" i="1" s="1"/>
  <c r="N221" i="1"/>
  <c r="Y220" i="1"/>
  <c r="Z220" i="1" s="1"/>
  <c r="N220" i="1"/>
  <c r="Y219" i="1"/>
  <c r="Z219" i="1" s="1"/>
  <c r="N219" i="1"/>
  <c r="Y218" i="1"/>
  <c r="Z218" i="1" s="1"/>
  <c r="N218" i="1"/>
  <c r="Y217" i="1"/>
  <c r="Z217" i="1" s="1"/>
  <c r="N217" i="1"/>
  <c r="Y216" i="1"/>
  <c r="Z216" i="1" s="1"/>
  <c r="N216" i="1"/>
  <c r="Y215" i="1"/>
  <c r="Z215" i="1" s="1"/>
  <c r="N215" i="1"/>
  <c r="Z214" i="1"/>
  <c r="Y214" i="1"/>
  <c r="N214" i="1"/>
  <c r="Y213" i="1"/>
  <c r="Z213" i="1" s="1"/>
  <c r="N213" i="1"/>
  <c r="Y212" i="1"/>
  <c r="Z212" i="1" s="1"/>
  <c r="N212" i="1"/>
  <c r="Y211" i="1"/>
  <c r="Z211" i="1" s="1"/>
  <c r="N211" i="1"/>
  <c r="Y210" i="1"/>
  <c r="Z210" i="1" s="1"/>
  <c r="N210" i="1"/>
  <c r="Y209" i="1"/>
  <c r="Z209" i="1" s="1"/>
  <c r="N209" i="1"/>
  <c r="Y208" i="1"/>
  <c r="Z208" i="1" s="1"/>
  <c r="N208" i="1"/>
  <c r="Z207" i="1"/>
  <c r="Y207" i="1"/>
  <c r="N207" i="1"/>
  <c r="Y206" i="1"/>
  <c r="Z206" i="1" s="1"/>
  <c r="N206" i="1"/>
  <c r="Z205" i="1"/>
  <c r="Y205" i="1"/>
  <c r="N205" i="1"/>
  <c r="Y204" i="1"/>
  <c r="Z204" i="1" s="1"/>
  <c r="N204" i="1"/>
  <c r="Z203" i="1"/>
  <c r="Y203" i="1"/>
  <c r="N203" i="1"/>
  <c r="Y202" i="1"/>
  <c r="Z202" i="1" s="1"/>
  <c r="N202" i="1"/>
  <c r="Y201" i="1"/>
  <c r="Z201" i="1" s="1"/>
  <c r="N201" i="1"/>
  <c r="Y200" i="1"/>
  <c r="Z200" i="1" s="1"/>
  <c r="N200" i="1"/>
  <c r="Z199" i="1"/>
  <c r="Y199" i="1"/>
  <c r="N199" i="1"/>
  <c r="Y198" i="1"/>
  <c r="Z198" i="1" s="1"/>
  <c r="N198" i="1"/>
  <c r="Y197" i="1"/>
  <c r="Z197" i="1" s="1"/>
  <c r="N197" i="1"/>
  <c r="Y196" i="1"/>
  <c r="Z196" i="1" s="1"/>
  <c r="N196" i="1"/>
  <c r="Y195" i="1"/>
  <c r="Z195" i="1" s="1"/>
  <c r="N195" i="1"/>
  <c r="Y194" i="1"/>
  <c r="Z194" i="1" s="1"/>
  <c r="N194" i="1"/>
  <c r="Y193" i="1"/>
  <c r="Z193" i="1" s="1"/>
  <c r="N193" i="1"/>
  <c r="Y192" i="1"/>
  <c r="Z192" i="1" s="1"/>
  <c r="N192" i="1"/>
  <c r="Y191" i="1"/>
  <c r="Z191" i="1" s="1"/>
  <c r="N191" i="1"/>
  <c r="Y190" i="1"/>
  <c r="Z190" i="1" s="1"/>
  <c r="N190" i="1"/>
  <c r="Y189" i="1"/>
  <c r="Z189" i="1" s="1"/>
  <c r="N189" i="1"/>
  <c r="Y188" i="1"/>
  <c r="Z188" i="1" s="1"/>
  <c r="N188" i="1"/>
  <c r="Y187" i="1"/>
  <c r="Z187" i="1" s="1"/>
  <c r="N187" i="1"/>
  <c r="Y186" i="1"/>
  <c r="Z186" i="1" s="1"/>
  <c r="N186" i="1"/>
  <c r="Y185" i="1"/>
  <c r="Z185" i="1" s="1"/>
  <c r="N185" i="1"/>
  <c r="Y184" i="1"/>
  <c r="Z184" i="1" s="1"/>
  <c r="N184" i="1"/>
  <c r="Y183" i="1"/>
  <c r="Z183" i="1" s="1"/>
  <c r="N183" i="1"/>
  <c r="Y182" i="1"/>
  <c r="Z182" i="1" s="1"/>
  <c r="N182" i="1"/>
  <c r="Y181" i="1"/>
  <c r="Z181" i="1" s="1"/>
  <c r="N181" i="1"/>
  <c r="Y180" i="1"/>
  <c r="Z180" i="1" s="1"/>
  <c r="N180" i="1"/>
  <c r="Y179" i="1"/>
  <c r="Z179" i="1" s="1"/>
  <c r="N179" i="1"/>
  <c r="Y178" i="1"/>
  <c r="Z178" i="1" s="1"/>
  <c r="N178" i="1"/>
  <c r="Y177" i="1"/>
  <c r="Z177" i="1" s="1"/>
  <c r="N177" i="1"/>
  <c r="Y176" i="1"/>
  <c r="Z176" i="1" s="1"/>
  <c r="N176" i="1"/>
  <c r="Y175" i="1"/>
  <c r="Z175" i="1" s="1"/>
  <c r="N175" i="1"/>
  <c r="Y174" i="1"/>
  <c r="Z174" i="1" s="1"/>
  <c r="N174" i="1"/>
  <c r="Y173" i="1"/>
  <c r="Z173" i="1" s="1"/>
  <c r="N173" i="1"/>
  <c r="Y172" i="1"/>
  <c r="Z172" i="1" s="1"/>
  <c r="N172" i="1"/>
  <c r="Y171" i="1"/>
  <c r="Z171" i="1" s="1"/>
  <c r="N171" i="1"/>
  <c r="Y170" i="1"/>
  <c r="Z170" i="1" s="1"/>
  <c r="N170" i="1"/>
  <c r="Y169" i="1"/>
  <c r="Z169" i="1" s="1"/>
  <c r="N169" i="1"/>
  <c r="Y168" i="1"/>
  <c r="Z168" i="1" s="1"/>
  <c r="N168" i="1"/>
  <c r="Y167" i="1"/>
  <c r="Z167" i="1" s="1"/>
  <c r="N167" i="1"/>
  <c r="Y166" i="1"/>
  <c r="Z166" i="1" s="1"/>
  <c r="N166" i="1"/>
  <c r="Y165" i="1"/>
  <c r="Z165" i="1" s="1"/>
  <c r="N165" i="1"/>
  <c r="Y164" i="1"/>
  <c r="Z164" i="1" s="1"/>
  <c r="N164" i="1"/>
  <c r="Y163" i="1"/>
  <c r="Z163" i="1" s="1"/>
  <c r="N163" i="1"/>
  <c r="Y162" i="1"/>
  <c r="Z162" i="1" s="1"/>
  <c r="N162" i="1"/>
  <c r="Y161" i="1"/>
  <c r="Z161" i="1" s="1"/>
  <c r="N161" i="1"/>
  <c r="Y160" i="1"/>
  <c r="Z160" i="1" s="1"/>
  <c r="N160" i="1"/>
  <c r="Y159" i="1"/>
  <c r="Z159" i="1" s="1"/>
  <c r="N159" i="1"/>
  <c r="Z158" i="1"/>
  <c r="Y158" i="1"/>
  <c r="N158" i="1"/>
  <c r="Y157" i="1"/>
  <c r="Z157" i="1" s="1"/>
  <c r="N157" i="1"/>
  <c r="Y156" i="1"/>
  <c r="Z156" i="1" s="1"/>
  <c r="N156" i="1"/>
  <c r="Y155" i="1"/>
  <c r="Z155" i="1" s="1"/>
  <c r="N155" i="1"/>
  <c r="Y154" i="1"/>
  <c r="Z154" i="1" s="1"/>
  <c r="N154" i="1"/>
  <c r="Y153" i="1"/>
  <c r="Z153" i="1" s="1"/>
  <c r="N153" i="1"/>
  <c r="Y152" i="1"/>
  <c r="Z152" i="1" s="1"/>
  <c r="N152" i="1"/>
  <c r="Y151" i="1"/>
  <c r="Z151" i="1" s="1"/>
  <c r="N151" i="1"/>
  <c r="Y150" i="1"/>
  <c r="Z150" i="1" s="1"/>
  <c r="N150" i="1"/>
  <c r="Z149" i="1"/>
  <c r="Y149" i="1"/>
  <c r="N149" i="1"/>
  <c r="Y148" i="1"/>
  <c r="Z148" i="1" s="1"/>
  <c r="N148" i="1"/>
  <c r="Z147" i="1"/>
  <c r="Y147" i="1"/>
  <c r="N147" i="1"/>
  <c r="Y146" i="1"/>
  <c r="Z146" i="1" s="1"/>
  <c r="N146" i="1"/>
  <c r="Y145" i="1"/>
  <c r="Z145" i="1" s="1"/>
  <c r="N145" i="1"/>
  <c r="Y144" i="1"/>
  <c r="Z144" i="1" s="1"/>
  <c r="N144" i="1"/>
  <c r="Z143" i="1"/>
  <c r="Y143" i="1"/>
  <c r="N143" i="1"/>
  <c r="Y142" i="1"/>
  <c r="Z142" i="1" s="1"/>
  <c r="N142" i="1"/>
  <c r="Y141" i="1"/>
  <c r="Z141" i="1" s="1"/>
  <c r="N141" i="1"/>
  <c r="Y140" i="1"/>
  <c r="Z140" i="1" s="1"/>
  <c r="N140" i="1"/>
  <c r="Y139" i="1"/>
  <c r="Z139" i="1" s="1"/>
  <c r="N139" i="1"/>
  <c r="Y138" i="1"/>
  <c r="Z138" i="1" s="1"/>
  <c r="N138" i="1"/>
  <c r="Y137" i="1"/>
  <c r="Z137" i="1" s="1"/>
  <c r="N137" i="1"/>
  <c r="Y136" i="1"/>
  <c r="Z136" i="1" s="1"/>
  <c r="N136" i="1"/>
  <c r="Y135" i="1"/>
  <c r="Z135" i="1" s="1"/>
  <c r="N135" i="1"/>
  <c r="Y134" i="1"/>
  <c r="Z134" i="1" s="1"/>
  <c r="N134" i="1"/>
  <c r="Y133" i="1"/>
  <c r="Z133" i="1" s="1"/>
  <c r="N133" i="1"/>
  <c r="Y132" i="1"/>
  <c r="Z132" i="1" s="1"/>
  <c r="N132" i="1"/>
  <c r="Y131" i="1"/>
  <c r="Z131" i="1" s="1"/>
  <c r="N131" i="1"/>
  <c r="Y130" i="1"/>
  <c r="Z130" i="1" s="1"/>
  <c r="N130" i="1"/>
  <c r="Y129" i="1"/>
  <c r="Z129" i="1" s="1"/>
  <c r="N129" i="1"/>
  <c r="Y128" i="1"/>
  <c r="Z128" i="1" s="1"/>
  <c r="N128" i="1"/>
  <c r="Y127" i="1"/>
  <c r="Z127" i="1" s="1"/>
  <c r="N127" i="1"/>
  <c r="Y126" i="1"/>
  <c r="Z126" i="1" s="1"/>
  <c r="N126" i="1"/>
  <c r="Y125" i="1"/>
  <c r="Z125" i="1" s="1"/>
  <c r="N125" i="1"/>
  <c r="Y124" i="1"/>
  <c r="Z124" i="1" s="1"/>
  <c r="N124" i="1"/>
  <c r="Y123" i="1"/>
  <c r="Z123" i="1" s="1"/>
  <c r="N123" i="1"/>
  <c r="Y122" i="1"/>
  <c r="Z122" i="1" s="1"/>
  <c r="N122" i="1"/>
  <c r="Y121" i="1"/>
  <c r="Z121" i="1" s="1"/>
  <c r="N121" i="1"/>
  <c r="Y120" i="1"/>
  <c r="Z120" i="1" s="1"/>
  <c r="N120" i="1"/>
  <c r="Y119" i="1"/>
  <c r="Z119" i="1" s="1"/>
  <c r="N119" i="1"/>
  <c r="Y118" i="1"/>
  <c r="Z118" i="1" s="1"/>
  <c r="N118" i="1"/>
  <c r="Y117" i="1"/>
  <c r="Z117" i="1" s="1"/>
  <c r="N117" i="1"/>
  <c r="Y116" i="1"/>
  <c r="Z116" i="1" s="1"/>
  <c r="N116" i="1"/>
  <c r="Y115" i="1"/>
  <c r="Z115" i="1" s="1"/>
  <c r="N115" i="1"/>
  <c r="Y114" i="1"/>
  <c r="Z114" i="1" s="1"/>
  <c r="N114" i="1"/>
  <c r="Y113" i="1"/>
  <c r="Z113" i="1" s="1"/>
  <c r="N113" i="1"/>
  <c r="Y112" i="1"/>
  <c r="Z112" i="1" s="1"/>
  <c r="N112" i="1"/>
  <c r="Y111" i="1"/>
  <c r="Z111" i="1" s="1"/>
  <c r="N111" i="1"/>
  <c r="Y110" i="1"/>
  <c r="Z110" i="1" s="1"/>
  <c r="N110" i="1"/>
  <c r="Y109" i="1"/>
  <c r="Z109" i="1" s="1"/>
  <c r="N109" i="1"/>
  <c r="Y108" i="1"/>
  <c r="Z108" i="1" s="1"/>
  <c r="N108" i="1"/>
  <c r="Y107" i="1"/>
  <c r="Z107" i="1" s="1"/>
  <c r="N107" i="1"/>
  <c r="Y106" i="1"/>
  <c r="Z106" i="1" s="1"/>
  <c r="N106" i="1"/>
  <c r="Y105" i="1"/>
  <c r="Z105" i="1" s="1"/>
  <c r="N105" i="1"/>
  <c r="Y104" i="1"/>
  <c r="Z104" i="1" s="1"/>
  <c r="N104" i="1"/>
  <c r="Y103" i="1"/>
  <c r="Z103" i="1" s="1"/>
  <c r="N103" i="1"/>
  <c r="Y102" i="1"/>
  <c r="Z102" i="1" s="1"/>
  <c r="N102" i="1"/>
  <c r="Z101" i="1"/>
  <c r="Y101" i="1"/>
  <c r="N101" i="1"/>
  <c r="Y100" i="1"/>
  <c r="Z100" i="1" s="1"/>
  <c r="N100" i="1"/>
  <c r="Y99" i="1"/>
  <c r="Z99" i="1" s="1"/>
  <c r="N99" i="1"/>
  <c r="Y98" i="1"/>
  <c r="Z98" i="1" s="1"/>
  <c r="N98" i="1"/>
  <c r="Y97" i="1"/>
  <c r="Z97" i="1" s="1"/>
  <c r="N97" i="1"/>
  <c r="Y96" i="1"/>
  <c r="Z96" i="1" s="1"/>
  <c r="N96" i="1"/>
  <c r="Y95" i="1"/>
  <c r="Z95" i="1" s="1"/>
  <c r="N95" i="1"/>
  <c r="Y94" i="1"/>
  <c r="Z94" i="1" s="1"/>
  <c r="N94" i="1"/>
  <c r="Y93" i="1"/>
  <c r="Z93" i="1" s="1"/>
  <c r="N93" i="1"/>
  <c r="Y92" i="1"/>
  <c r="Z92" i="1" s="1"/>
  <c r="N92" i="1"/>
  <c r="Z91" i="1"/>
  <c r="Y91" i="1"/>
  <c r="N91" i="1"/>
  <c r="Y90" i="1"/>
  <c r="Z90" i="1" s="1"/>
  <c r="N90" i="1"/>
  <c r="Y89" i="1"/>
  <c r="Z89" i="1" s="1"/>
  <c r="N89" i="1"/>
  <c r="Y88" i="1"/>
  <c r="Z88" i="1" s="1"/>
  <c r="N88" i="1"/>
  <c r="Y87" i="1"/>
  <c r="Z87" i="1" s="1"/>
  <c r="N87" i="1"/>
  <c r="Y86" i="1"/>
  <c r="Z86" i="1" s="1"/>
  <c r="N86" i="1"/>
  <c r="Y85" i="1"/>
  <c r="Z85" i="1" s="1"/>
  <c r="N85" i="1"/>
  <c r="Y84" i="1"/>
  <c r="Z84" i="1" s="1"/>
  <c r="N84" i="1"/>
  <c r="Y83" i="1"/>
  <c r="Z83" i="1" s="1"/>
  <c r="N83" i="1"/>
  <c r="Y82" i="1"/>
  <c r="Z82" i="1" s="1"/>
  <c r="N82" i="1"/>
  <c r="Y81" i="1"/>
  <c r="Z81" i="1" s="1"/>
  <c r="N81" i="1"/>
  <c r="Y80" i="1"/>
  <c r="Z80" i="1" s="1"/>
  <c r="N80" i="1"/>
  <c r="Z79" i="1"/>
  <c r="Y79" i="1"/>
  <c r="N79" i="1"/>
  <c r="Y78" i="1"/>
  <c r="Z78" i="1" s="1"/>
  <c r="N78" i="1"/>
  <c r="Y77" i="1"/>
  <c r="Z77" i="1" s="1"/>
  <c r="N77" i="1"/>
  <c r="Y76" i="1"/>
  <c r="Z76" i="1" s="1"/>
  <c r="N76" i="1"/>
  <c r="Y75" i="1"/>
  <c r="Z75" i="1" s="1"/>
  <c r="N75" i="1"/>
  <c r="Y74" i="1"/>
  <c r="Z74" i="1" s="1"/>
  <c r="N74" i="1"/>
  <c r="Y73" i="1"/>
  <c r="Z73" i="1" s="1"/>
  <c r="N73" i="1"/>
  <c r="Y72" i="1"/>
  <c r="Z72" i="1" s="1"/>
  <c r="N72" i="1"/>
  <c r="Y71" i="1"/>
  <c r="Z71" i="1" s="1"/>
  <c r="N71" i="1"/>
  <c r="Y70" i="1"/>
  <c r="Z70" i="1" s="1"/>
  <c r="N70" i="1"/>
  <c r="Z69" i="1"/>
  <c r="Y69" i="1"/>
  <c r="N69" i="1"/>
  <c r="Y68" i="1"/>
  <c r="Z68" i="1" s="1"/>
  <c r="N68" i="1"/>
  <c r="Z67" i="1"/>
  <c r="Y67" i="1"/>
  <c r="N67" i="1"/>
  <c r="Y66" i="1"/>
  <c r="Z66" i="1" s="1"/>
  <c r="N66" i="1"/>
  <c r="Y65" i="1"/>
  <c r="Z65" i="1" s="1"/>
  <c r="N65" i="1"/>
  <c r="Y64" i="1"/>
  <c r="Z64" i="1" s="1"/>
  <c r="N64" i="1"/>
  <c r="Y63" i="1"/>
  <c r="Z63" i="1" s="1"/>
  <c r="N63" i="1"/>
  <c r="Y62" i="1"/>
  <c r="Z62" i="1" s="1"/>
  <c r="N62" i="1"/>
  <c r="Z61" i="1"/>
  <c r="Y61" i="1"/>
  <c r="N61" i="1"/>
  <c r="Y60" i="1"/>
  <c r="Z60" i="1" s="1"/>
  <c r="N60" i="1"/>
  <c r="Z59" i="1"/>
  <c r="Y59" i="1"/>
  <c r="N59" i="1"/>
  <c r="Y58" i="1"/>
  <c r="Z58" i="1" s="1"/>
  <c r="N58" i="1"/>
  <c r="Y57" i="1"/>
  <c r="Z57" i="1" s="1"/>
  <c r="N57" i="1"/>
  <c r="Y56" i="1"/>
  <c r="Z56" i="1" s="1"/>
  <c r="N56" i="1"/>
  <c r="Z55" i="1"/>
  <c r="Y55" i="1"/>
  <c r="N55" i="1"/>
  <c r="Y54" i="1"/>
  <c r="Z54" i="1" s="1"/>
  <c r="N54" i="1"/>
  <c r="Z53" i="1"/>
  <c r="Y53" i="1"/>
  <c r="N53" i="1"/>
  <c r="Y52" i="1"/>
  <c r="Z52" i="1" s="1"/>
  <c r="N52" i="1"/>
  <c r="Y51" i="1"/>
  <c r="Z51" i="1" s="1"/>
  <c r="N51" i="1"/>
  <c r="Y50" i="1"/>
  <c r="Z50" i="1" s="1"/>
  <c r="N50" i="1"/>
  <c r="Y49" i="1"/>
  <c r="Z49" i="1" s="1"/>
  <c r="N49" i="1"/>
  <c r="Y48" i="1"/>
  <c r="Z48" i="1" s="1"/>
  <c r="N48" i="1"/>
  <c r="Z47" i="1"/>
  <c r="Y47" i="1"/>
  <c r="N47" i="1"/>
  <c r="Y46" i="1"/>
  <c r="Z46" i="1" s="1"/>
  <c r="N46" i="1"/>
  <c r="Y45" i="1"/>
  <c r="Z45" i="1" s="1"/>
  <c r="N45" i="1"/>
  <c r="Y44" i="1"/>
  <c r="Z44" i="1" s="1"/>
  <c r="N44" i="1"/>
  <c r="Y43" i="1"/>
  <c r="Z43" i="1" s="1"/>
  <c r="N43" i="1"/>
  <c r="Y42" i="1"/>
  <c r="Z42" i="1" s="1"/>
  <c r="N42" i="1"/>
  <c r="Y41" i="1"/>
  <c r="Z41" i="1" s="1"/>
  <c r="N41" i="1"/>
  <c r="Y40" i="1"/>
  <c r="Z40" i="1" s="1"/>
  <c r="N40" i="1"/>
  <c r="Y39" i="1"/>
  <c r="Z39" i="1" s="1"/>
  <c r="N39" i="1"/>
  <c r="Y38" i="1"/>
  <c r="Z38" i="1" s="1"/>
  <c r="N38" i="1"/>
  <c r="Y37" i="1"/>
  <c r="Z37" i="1" s="1"/>
  <c r="N37" i="1"/>
  <c r="Y36" i="1"/>
  <c r="Z36" i="1" s="1"/>
  <c r="N36" i="1"/>
  <c r="Y35" i="1"/>
  <c r="Z35" i="1" s="1"/>
  <c r="N35" i="1"/>
  <c r="Y34" i="1"/>
  <c r="Z34" i="1" s="1"/>
  <c r="N34" i="1"/>
  <c r="Y33" i="1"/>
  <c r="Z33" i="1" s="1"/>
  <c r="N33" i="1"/>
  <c r="Y32" i="1"/>
  <c r="Z32" i="1" s="1"/>
  <c r="N32" i="1"/>
  <c r="Y31" i="1"/>
  <c r="Z31" i="1" s="1"/>
  <c r="N31" i="1"/>
  <c r="Y30" i="1"/>
  <c r="Z30" i="1" s="1"/>
  <c r="N30" i="1"/>
  <c r="Y29" i="1"/>
  <c r="Z29" i="1" s="1"/>
  <c r="N29" i="1"/>
  <c r="Y28" i="1"/>
  <c r="Z28" i="1" s="1"/>
  <c r="N28" i="1"/>
  <c r="Y27" i="1"/>
  <c r="Z27" i="1" s="1"/>
  <c r="N27" i="1"/>
  <c r="Y26" i="1"/>
  <c r="Z26" i="1" s="1"/>
  <c r="N26" i="1"/>
  <c r="Y25" i="1"/>
  <c r="Z25" i="1" s="1"/>
  <c r="N25" i="1"/>
  <c r="Y24" i="1"/>
  <c r="Z24" i="1" s="1"/>
  <c r="N24" i="1"/>
  <c r="Y23" i="1"/>
  <c r="Z23" i="1" s="1"/>
  <c r="N23" i="1"/>
  <c r="Y22" i="1"/>
  <c r="Z22" i="1" s="1"/>
  <c r="N22" i="1"/>
  <c r="Y21" i="1"/>
  <c r="Z21" i="1" s="1"/>
  <c r="N21" i="1"/>
  <c r="Y20" i="1"/>
  <c r="Z20" i="1" s="1"/>
  <c r="N20" i="1"/>
  <c r="Y19" i="1"/>
  <c r="Z19" i="1" s="1"/>
  <c r="N19" i="1"/>
  <c r="Y18" i="1"/>
  <c r="Z18" i="1" s="1"/>
  <c r="N18" i="1"/>
  <c r="Y17" i="1"/>
  <c r="Z17" i="1" s="1"/>
  <c r="N17" i="1"/>
  <c r="Y16" i="1"/>
  <c r="Z16" i="1" s="1"/>
  <c r="N16" i="1"/>
  <c r="Z12" i="2" l="1"/>
  <c r="Z362" i="2"/>
  <c r="Z378" i="2"/>
  <c r="Z330" i="2"/>
  <c r="Z269" i="2"/>
  <c r="Z38" i="2"/>
  <c r="Y67" i="2"/>
  <c r="Z279" i="2"/>
  <c r="Z370" i="2"/>
  <c r="Y620" i="2"/>
  <c r="Z620" i="2" s="1"/>
  <c r="Z17" i="2"/>
  <c r="Y29" i="2"/>
  <c r="Z29" i="2" s="1"/>
  <c r="Y105" i="2"/>
  <c r="Z105" i="2" s="1"/>
  <c r="Z615" i="2"/>
  <c r="Y51" i="2"/>
  <c r="Z51" i="2" s="1"/>
  <c r="Y78" i="2"/>
  <c r="Z78" i="2" s="1"/>
  <c r="Y149" i="2"/>
  <c r="Y252" i="2"/>
  <c r="Y269" i="2"/>
  <c r="Z344" i="2"/>
  <c r="Y371" i="2"/>
  <c r="Y376" i="2"/>
  <c r="Z376" i="2" s="1"/>
  <c r="Y12" i="2"/>
  <c r="Y35" i="2"/>
  <c r="Y62" i="2"/>
  <c r="Z62" i="2" s="1"/>
  <c r="Y247" i="2"/>
  <c r="Y258" i="2"/>
  <c r="Z258" i="2" s="1"/>
  <c r="Y133" i="2"/>
  <c r="Z133" i="2" s="1"/>
  <c r="Z182" i="2"/>
  <c r="Z247" i="2"/>
  <c r="Z345" i="2"/>
  <c r="Y615" i="2"/>
  <c r="Y626" i="2"/>
  <c r="Z626" i="2" s="1"/>
  <c r="Z632" i="2"/>
  <c r="Y46" i="2"/>
  <c r="Z46" i="2" s="1"/>
  <c r="Y204" i="2"/>
  <c r="Z204" i="2" s="1"/>
  <c r="Y313" i="2"/>
  <c r="Y324" i="2"/>
  <c r="Y329" i="2"/>
  <c r="Z329" i="2" s="1"/>
  <c r="Y610" i="2"/>
  <c r="Z610" i="2" s="1"/>
  <c r="Y30" i="2"/>
  <c r="Z30" i="2" s="1"/>
  <c r="Z149" i="2"/>
  <c r="Y280" i="2"/>
  <c r="Z280" i="2" s="1"/>
  <c r="Y616" i="2"/>
  <c r="Z616" i="2" s="1"/>
  <c r="Z377" i="2"/>
  <c r="Y182" i="2"/>
  <c r="Y215" i="2"/>
  <c r="Y226" i="2"/>
  <c r="Y319" i="2"/>
  <c r="Z319" i="2" s="1"/>
  <c r="Y330" i="2"/>
  <c r="Z340" i="2"/>
  <c r="Y345" i="2"/>
  <c r="Y356" i="2"/>
  <c r="Z356" i="2" s="1"/>
  <c r="Z393" i="2"/>
  <c r="Z409" i="2"/>
  <c r="Z425" i="2"/>
  <c r="Z441" i="2"/>
  <c r="Z473" i="2"/>
  <c r="Z489" i="2"/>
  <c r="Z505" i="2"/>
  <c r="Z537" i="2"/>
  <c r="Y96" i="2"/>
  <c r="Z96" i="2" s="1"/>
  <c r="Y161" i="2"/>
  <c r="Z161" i="2" s="1"/>
  <c r="Z215" i="2"/>
  <c r="Y232" i="2"/>
  <c r="Z232" i="2" s="1"/>
  <c r="Y265" i="2"/>
  <c r="Z265" i="2" s="1"/>
  <c r="Z324" i="2"/>
  <c r="Y367" i="2"/>
  <c r="Z367" i="2" s="1"/>
  <c r="Z569" i="2"/>
  <c r="Y20" i="2"/>
  <c r="Y248" i="2"/>
  <c r="Y292" i="2"/>
  <c r="Y346" i="2"/>
  <c r="Z346" i="2" s="1"/>
  <c r="Y393" i="2"/>
  <c r="Y409" i="2"/>
  <c r="Y425" i="2"/>
  <c r="Y441" i="2"/>
  <c r="Y457" i="2"/>
  <c r="Z457" i="2" s="1"/>
  <c r="Y473" i="2"/>
  <c r="Y489" i="2"/>
  <c r="Y505" i="2"/>
  <c r="Y521" i="2"/>
  <c r="Z521" i="2" s="1"/>
  <c r="Y537" i="2"/>
  <c r="Y553" i="2"/>
  <c r="Z553" i="2" s="1"/>
  <c r="Y91" i="2"/>
  <c r="Y107" i="2"/>
  <c r="Z107" i="2" s="1"/>
  <c r="Y123" i="2"/>
  <c r="Y564" i="2"/>
  <c r="Z564" i="2" s="1"/>
  <c r="Y585" i="2"/>
  <c r="Z585" i="2" s="1"/>
  <c r="Y601" i="2"/>
  <c r="Z601" i="2" s="1"/>
  <c r="Z617" i="2"/>
  <c r="Y173" i="2"/>
  <c r="Z173" i="2" s="1"/>
  <c r="Y580" i="2"/>
  <c r="Z580" i="2" s="1"/>
  <c r="Y596" i="2"/>
  <c r="Z596" i="2" s="1"/>
  <c r="Z607" i="2"/>
  <c r="Y75" i="2"/>
  <c r="Z205" i="2"/>
  <c r="Y233" i="2"/>
  <c r="Y282" i="2"/>
  <c r="Y293" i="2"/>
  <c r="Y362" i="2"/>
  <c r="Y612" i="2"/>
  <c r="Z612" i="2" s="1"/>
  <c r="Y623" i="2"/>
  <c r="Y70" i="2"/>
  <c r="Z70" i="2" s="1"/>
  <c r="Y378" i="2"/>
  <c r="Z91" i="2"/>
  <c r="Y27" i="2"/>
  <c r="Z27" i="2" s="1"/>
  <c r="Y43" i="2"/>
  <c r="Y141" i="2"/>
  <c r="Z141" i="2" s="1"/>
  <c r="Y299" i="2"/>
  <c r="Z299" i="2" s="1"/>
  <c r="Y496" i="2"/>
  <c r="Z496" i="2" s="1"/>
  <c r="Y544" i="2"/>
  <c r="Z544" i="2" s="1"/>
  <c r="Y560" i="2"/>
  <c r="Z560" i="2" s="1"/>
  <c r="Y38" i="2"/>
  <c r="Y147" i="2"/>
  <c r="Y152" i="2"/>
  <c r="Z152" i="2" s="1"/>
  <c r="Y571" i="2"/>
  <c r="Z571" i="2" s="1"/>
  <c r="Y618" i="2"/>
  <c r="Z618" i="2" s="1"/>
  <c r="Y98" i="2"/>
  <c r="Z98" i="2" s="1"/>
  <c r="Y234" i="2"/>
  <c r="Y283" i="2"/>
  <c r="Z283" i="2" s="1"/>
  <c r="Z353" i="2"/>
  <c r="Y369" i="2"/>
  <c r="Z316" i="2"/>
  <c r="Y353" i="2"/>
  <c r="Z576" i="2"/>
  <c r="Y396" i="2"/>
  <c r="Z396" i="2" s="1"/>
  <c r="Y412" i="2"/>
  <c r="Z412" i="2" s="1"/>
  <c r="Y428" i="2"/>
  <c r="Z428" i="2" s="1"/>
  <c r="Y444" i="2"/>
  <c r="Z444" i="2" s="1"/>
  <c r="Y460" i="2"/>
  <c r="Z460" i="2" s="1"/>
  <c r="Z465" i="2"/>
  <c r="Y476" i="2"/>
  <c r="Z476" i="2" s="1"/>
  <c r="Z481" i="2"/>
  <c r="Y492" i="2"/>
  <c r="Z492" i="2" s="1"/>
  <c r="Z497" i="2"/>
  <c r="Y508" i="2"/>
  <c r="Z508" i="2" s="1"/>
  <c r="Z513" i="2"/>
  <c r="Y524" i="2"/>
  <c r="Z524" i="2" s="1"/>
  <c r="Z529" i="2"/>
  <c r="Y540" i="2"/>
  <c r="Z540" i="2" s="1"/>
  <c r="Z545" i="2"/>
  <c r="Z561" i="2"/>
  <c r="Z609" i="2"/>
  <c r="Z11" i="2"/>
  <c r="Y251" i="2"/>
  <c r="Y268" i="2"/>
  <c r="Y322" i="2"/>
  <c r="Z322" i="2" s="1"/>
  <c r="Y556" i="2"/>
  <c r="Z556" i="2" s="1"/>
  <c r="Z577" i="2"/>
  <c r="Z593" i="2"/>
  <c r="Z246" i="2"/>
  <c r="Z348" i="2"/>
  <c r="Y380" i="2"/>
  <c r="Z380" i="2" s="1"/>
  <c r="Y385" i="2"/>
  <c r="Y401" i="2"/>
  <c r="Z401" i="2" s="1"/>
  <c r="Y417" i="2"/>
  <c r="Z417" i="2" s="1"/>
  <c r="Y433" i="2"/>
  <c r="Z433" i="2" s="1"/>
  <c r="Y449" i="2"/>
  <c r="Z449" i="2" s="1"/>
  <c r="Y465" i="2"/>
  <c r="Y481" i="2"/>
  <c r="Y497" i="2"/>
  <c r="Y513" i="2"/>
  <c r="Y529" i="2"/>
  <c r="Y545" i="2"/>
  <c r="Y561" i="2"/>
  <c r="Y572" i="2"/>
  <c r="Z572" i="2" s="1"/>
  <c r="Z604" i="2"/>
  <c r="Z625" i="2"/>
  <c r="Z132" i="2"/>
  <c r="Y284" i="2"/>
  <c r="Z284" i="2" s="1"/>
  <c r="Y577" i="2"/>
  <c r="Y588" i="2"/>
  <c r="Z588" i="2" s="1"/>
  <c r="Y593" i="2"/>
  <c r="Y604" i="2"/>
  <c r="Y52" i="2"/>
  <c r="Z52" i="2" s="1"/>
  <c r="Y57" i="2"/>
  <c r="Z57" i="2" s="1"/>
  <c r="Y84" i="2"/>
  <c r="Z84" i="2" s="1"/>
  <c r="Y89" i="2"/>
  <c r="Z89" i="2" s="1"/>
  <c r="Y112" i="2"/>
  <c r="Z112" i="2" s="1"/>
  <c r="Y245" i="2"/>
  <c r="Z245" i="2" s="1"/>
  <c r="Y310" i="2"/>
  <c r="Z310" i="2" s="1"/>
  <c r="Y386" i="2"/>
  <c r="Z386" i="2"/>
  <c r="Z574" i="2"/>
  <c r="Y24" i="2"/>
  <c r="Z24" i="2" s="1"/>
  <c r="Y28" i="2"/>
  <c r="Z28" i="2" s="1"/>
  <c r="Z74" i="2"/>
  <c r="Z83" i="2"/>
  <c r="Y109" i="2"/>
  <c r="Z109" i="2" s="1"/>
  <c r="Y14" i="2"/>
  <c r="Z14" i="2" s="1"/>
  <c r="G17" i="2"/>
  <c r="H17" i="2" s="1"/>
  <c r="Y33" i="2"/>
  <c r="Z33" i="2" s="1"/>
  <c r="Y60" i="2"/>
  <c r="Z60" i="2" s="1"/>
  <c r="Y65" i="2"/>
  <c r="Z65" i="2" s="1"/>
  <c r="Y92" i="2"/>
  <c r="Z92" i="2" s="1"/>
  <c r="Y120" i="2"/>
  <c r="Z120" i="2" s="1"/>
  <c r="Z59" i="2"/>
  <c r="Y117" i="2"/>
  <c r="Z117" i="2"/>
  <c r="Y145" i="2"/>
  <c r="Z145" i="2" s="1"/>
  <c r="Y36" i="2"/>
  <c r="Z36" i="2" s="1"/>
  <c r="Z41" i="2"/>
  <c r="Y41" i="2"/>
  <c r="Y68" i="2"/>
  <c r="Z68" i="2" s="1"/>
  <c r="Y73" i="2"/>
  <c r="Z73" i="2" s="1"/>
  <c r="Z79" i="2"/>
  <c r="Y136" i="2"/>
  <c r="Z136" i="2" s="1"/>
  <c r="Z15" i="2"/>
  <c r="Z20" i="2"/>
  <c r="Y32" i="2"/>
  <c r="Z32" i="2" s="1"/>
  <c r="Z35" i="2"/>
  <c r="Z58" i="2"/>
  <c r="Z64" i="2"/>
  <c r="Z67" i="2"/>
  <c r="Y10" i="2"/>
  <c r="Z10" i="2" s="1"/>
  <c r="Z22" i="2"/>
  <c r="Z25" i="2"/>
  <c r="Y25" i="2"/>
  <c r="Y44" i="2"/>
  <c r="Z44" i="2" s="1"/>
  <c r="Y49" i="2"/>
  <c r="Z49" i="2" s="1"/>
  <c r="Y76" i="2"/>
  <c r="Z76" i="2" s="1"/>
  <c r="Y81" i="2"/>
  <c r="Z81" i="2" s="1"/>
  <c r="Z104" i="2"/>
  <c r="Y104" i="2"/>
  <c r="Z113" i="2"/>
  <c r="Y19" i="2"/>
  <c r="Z19" i="2" s="1"/>
  <c r="Z31" i="2"/>
  <c r="Z43" i="2"/>
  <c r="Z75" i="2"/>
  <c r="Y95" i="2"/>
  <c r="Z95" i="2" s="1"/>
  <c r="Y101" i="2"/>
  <c r="Z101" i="2" s="1"/>
  <c r="Z124" i="2"/>
  <c r="Y124" i="2"/>
  <c r="Z162" i="2"/>
  <c r="Y165" i="2"/>
  <c r="Z165" i="2" s="1"/>
  <c r="Y170" i="2"/>
  <c r="Z170" i="2" s="1"/>
  <c r="Y222" i="2"/>
  <c r="Z222" i="2" s="1"/>
  <c r="Y235" i="2"/>
  <c r="Z235" i="2" s="1"/>
  <c r="Y286" i="2"/>
  <c r="Z286" i="2" s="1"/>
  <c r="Z108" i="2"/>
  <c r="Y130" i="2"/>
  <c r="Z130" i="2" s="1"/>
  <c r="Y144" i="2"/>
  <c r="Z144" i="2" s="1"/>
  <c r="Z191" i="2"/>
  <c r="Y198" i="2"/>
  <c r="Z198" i="2" s="1"/>
  <c r="Y26" i="2"/>
  <c r="Z26" i="2" s="1"/>
  <c r="Y34" i="2"/>
  <c r="Z34" i="2" s="1"/>
  <c r="Y42" i="2"/>
  <c r="Z42" i="2" s="1"/>
  <c r="Y50" i="2"/>
  <c r="Z50" i="2" s="1"/>
  <c r="Y58" i="2"/>
  <c r="Y66" i="2"/>
  <c r="Z66" i="2" s="1"/>
  <c r="Y74" i="2"/>
  <c r="Y82" i="2"/>
  <c r="Z82" i="2" s="1"/>
  <c r="Y90" i="2"/>
  <c r="Z90" i="2" s="1"/>
  <c r="Y103" i="2"/>
  <c r="Z103" i="2" s="1"/>
  <c r="Y164" i="2"/>
  <c r="Z164" i="2" s="1"/>
  <c r="Y221" i="2"/>
  <c r="Z221" i="2" s="1"/>
  <c r="Y262" i="2"/>
  <c r="Z262" i="2" s="1"/>
  <c r="Y285" i="2"/>
  <c r="Z285" i="2" s="1"/>
  <c r="Y93" i="2"/>
  <c r="Z93" i="2" s="1"/>
  <c r="Y129" i="2"/>
  <c r="Z129" i="2" s="1"/>
  <c r="Y138" i="2"/>
  <c r="Z138" i="2" s="1"/>
  <c r="Z140" i="2"/>
  <c r="Z147" i="2"/>
  <c r="Z153" i="2"/>
  <c r="Y158" i="2"/>
  <c r="Z158" i="2" s="1"/>
  <c r="Y190" i="2"/>
  <c r="Z190" i="2" s="1"/>
  <c r="Y213" i="2"/>
  <c r="Z213" i="2" s="1"/>
  <c r="Y277" i="2"/>
  <c r="Z277" i="2" s="1"/>
  <c r="Y303" i="2"/>
  <c r="Z303" i="2" s="1"/>
  <c r="Y40" i="2"/>
  <c r="Z40" i="2" s="1"/>
  <c r="Y48" i="2"/>
  <c r="Z48" i="2" s="1"/>
  <c r="Y56" i="2"/>
  <c r="Z56" i="2" s="1"/>
  <c r="Y64" i="2"/>
  <c r="Y72" i="2"/>
  <c r="Z72" i="2" s="1"/>
  <c r="Y80" i="2"/>
  <c r="Z80" i="2" s="1"/>
  <c r="Y88" i="2"/>
  <c r="Z88" i="2" s="1"/>
  <c r="Y100" i="2"/>
  <c r="Z100" i="2" s="1"/>
  <c r="Y131" i="2"/>
  <c r="Z131" i="2" s="1"/>
  <c r="Y203" i="2"/>
  <c r="Z203" i="2"/>
  <c r="Y236" i="2"/>
  <c r="Z236" i="2" s="1"/>
  <c r="Y254" i="2"/>
  <c r="Z254" i="2" s="1"/>
  <c r="Y267" i="2"/>
  <c r="Z267" i="2"/>
  <c r="Y317" i="2"/>
  <c r="Z317" i="2" s="1"/>
  <c r="Z354" i="2"/>
  <c r="Y9" i="2"/>
  <c r="Z9" i="2" s="1"/>
  <c r="Y13" i="2"/>
  <c r="Z13" i="2" s="1"/>
  <c r="Y18" i="2"/>
  <c r="Z18" i="2" s="1"/>
  <c r="Y22" i="2"/>
  <c r="Y23" i="2"/>
  <c r="Z23" i="2" s="1"/>
  <c r="Y31" i="2"/>
  <c r="Y39" i="2"/>
  <c r="Z39" i="2" s="1"/>
  <c r="Y47" i="2"/>
  <c r="Z47" i="2" s="1"/>
  <c r="Y55" i="2"/>
  <c r="Z55" i="2" s="1"/>
  <c r="Y63" i="2"/>
  <c r="Z63" i="2" s="1"/>
  <c r="Y71" i="2"/>
  <c r="Z71" i="2" s="1"/>
  <c r="Y79" i="2"/>
  <c r="Y87" i="2"/>
  <c r="Z87" i="2" s="1"/>
  <c r="Y94" i="2"/>
  <c r="Z94" i="2" s="1"/>
  <c r="Y99" i="2"/>
  <c r="Z99" i="2" s="1"/>
  <c r="Y102" i="2"/>
  <c r="Z102" i="2" s="1"/>
  <c r="Y108" i="2"/>
  <c r="Y110" i="2"/>
  <c r="Z110" i="2" s="1"/>
  <c r="Y116" i="2"/>
  <c r="Z116" i="2" s="1"/>
  <c r="Y118" i="2"/>
  <c r="Z118" i="2" s="1"/>
  <c r="Z122" i="2"/>
  <c r="Z123" i="2"/>
  <c r="Y125" i="2"/>
  <c r="Z125" i="2" s="1"/>
  <c r="Y128" i="2"/>
  <c r="Z128" i="2" s="1"/>
  <c r="Y137" i="2"/>
  <c r="Z137" i="2" s="1"/>
  <c r="Y146" i="2"/>
  <c r="Z146" i="2" s="1"/>
  <c r="Z148" i="2"/>
  <c r="Z154" i="2"/>
  <c r="Y160" i="2"/>
  <c r="Y181" i="2"/>
  <c r="Z181" i="2" s="1"/>
  <c r="Z189" i="2"/>
  <c r="Y189" i="2"/>
  <c r="Z214" i="2"/>
  <c r="Z278" i="2"/>
  <c r="Z306" i="2"/>
  <c r="Y121" i="2"/>
  <c r="Z121" i="2" s="1"/>
  <c r="Y139" i="2"/>
  <c r="Z139" i="2" s="1"/>
  <c r="Y166" i="2"/>
  <c r="Z166" i="2" s="1"/>
  <c r="Y171" i="2"/>
  <c r="Z171" i="2" s="1"/>
  <c r="Z183" i="2"/>
  <c r="Y230" i="2"/>
  <c r="Z230" i="2" s="1"/>
  <c r="Y253" i="2"/>
  <c r="Z253" i="2" s="1"/>
  <c r="Y311" i="2"/>
  <c r="Z311" i="2" s="1"/>
  <c r="Y151" i="2"/>
  <c r="Z151" i="2" s="1"/>
  <c r="Y175" i="2"/>
  <c r="Z175" i="2" s="1"/>
  <c r="Y193" i="2"/>
  <c r="Z193" i="2" s="1"/>
  <c r="Y207" i="2"/>
  <c r="Z207" i="2" s="1"/>
  <c r="Z216" i="2"/>
  <c r="Z220" i="2"/>
  <c r="Y225" i="2"/>
  <c r="Z225" i="2" s="1"/>
  <c r="Z234" i="2"/>
  <c r="Y239" i="2"/>
  <c r="Z239" i="2" s="1"/>
  <c r="Z248" i="2"/>
  <c r="Z252" i="2"/>
  <c r="Y257" i="2"/>
  <c r="Z257" i="2" s="1"/>
  <c r="Z266" i="2"/>
  <c r="Y271" i="2"/>
  <c r="Z271" i="2" s="1"/>
  <c r="Y289" i="2"/>
  <c r="Z289" i="2" s="1"/>
  <c r="Z292" i="2"/>
  <c r="Y335" i="2"/>
  <c r="Z335" i="2" s="1"/>
  <c r="Y408" i="2"/>
  <c r="Z408" i="2" s="1"/>
  <c r="Y440" i="2"/>
  <c r="Z440" i="2"/>
  <c r="Y472" i="2"/>
  <c r="Z472" i="2" s="1"/>
  <c r="Y179" i="2"/>
  <c r="Z179" i="2" s="1"/>
  <c r="Y211" i="2"/>
  <c r="Z211" i="2" s="1"/>
  <c r="Y243" i="2"/>
  <c r="Y275" i="2"/>
  <c r="Y302" i="2"/>
  <c r="Z313" i="2"/>
  <c r="Y314" i="2"/>
  <c r="Z314" i="2" s="1"/>
  <c r="Y332" i="2"/>
  <c r="Z332" i="2" s="1"/>
  <c r="Y357" i="2"/>
  <c r="Z357" i="2" s="1"/>
  <c r="Y360" i="2"/>
  <c r="Z360" i="2"/>
  <c r="Z568" i="2"/>
  <c r="Y183" i="2"/>
  <c r="Y201" i="2"/>
  <c r="Y309" i="2"/>
  <c r="Z309" i="2" s="1"/>
  <c r="Z558" i="2"/>
  <c r="Y306" i="2"/>
  <c r="Z315" i="2"/>
  <c r="Z359" i="2"/>
  <c r="Y359" i="2"/>
  <c r="Y111" i="2"/>
  <c r="Z111" i="2" s="1"/>
  <c r="Y119" i="2"/>
  <c r="Z119" i="2" s="1"/>
  <c r="Y127" i="2"/>
  <c r="Z127" i="2" s="1"/>
  <c r="Y135" i="2"/>
  <c r="Z135" i="2" s="1"/>
  <c r="Y143" i="2"/>
  <c r="Z143" i="2" s="1"/>
  <c r="Y157" i="2"/>
  <c r="Z157" i="2" s="1"/>
  <c r="Z160" i="2"/>
  <c r="Y163" i="2"/>
  <c r="Z163" i="2" s="1"/>
  <c r="Y167" i="2"/>
  <c r="Z167" i="2" s="1"/>
  <c r="Y169" i="2"/>
  <c r="Z169" i="2" s="1"/>
  <c r="Z172" i="2"/>
  <c r="Y177" i="2"/>
  <c r="Z177" i="2" s="1"/>
  <c r="Y184" i="2"/>
  <c r="Z184" i="2" s="1"/>
  <c r="Z186" i="2"/>
  <c r="Y188" i="2"/>
  <c r="Z188" i="2" s="1"/>
  <c r="Y191" i="2"/>
  <c r="Y197" i="2"/>
  <c r="Z197" i="2" s="1"/>
  <c r="Z200" i="2"/>
  <c r="Y202" i="2"/>
  <c r="Z202" i="2" s="1"/>
  <c r="Y209" i="2"/>
  <c r="Z209" i="2" s="1"/>
  <c r="Z218" i="2"/>
  <c r="Y223" i="2"/>
  <c r="Z223" i="2" s="1"/>
  <c r="Y229" i="2"/>
  <c r="Z229" i="2" s="1"/>
  <c r="Y241" i="2"/>
  <c r="Z241" i="2" s="1"/>
  <c r="Z243" i="2"/>
  <c r="Z250" i="2"/>
  <c r="Y255" i="2"/>
  <c r="Z255" i="2" s="1"/>
  <c r="Y261" i="2"/>
  <c r="Z261" i="2" s="1"/>
  <c r="Z264" i="2"/>
  <c r="Z268" i="2"/>
  <c r="Y273" i="2"/>
  <c r="Z273" i="2" s="1"/>
  <c r="Z275" i="2"/>
  <c r="Z282" i="2"/>
  <c r="Y287" i="2"/>
  <c r="Z287" i="2" s="1"/>
  <c r="Y291" i="2"/>
  <c r="Z291" i="2" s="1"/>
  <c r="Y294" i="2"/>
  <c r="Z294" i="2" s="1"/>
  <c r="Z296" i="2"/>
  <c r="Y298" i="2"/>
  <c r="Z298" i="2" s="1"/>
  <c r="Z325" i="2"/>
  <c r="Y325" i="2"/>
  <c r="Y328" i="2"/>
  <c r="Z328" i="2"/>
  <c r="Z331" i="2"/>
  <c r="Y331" i="2"/>
  <c r="Y392" i="2"/>
  <c r="Z392" i="2"/>
  <c r="Y424" i="2"/>
  <c r="Z424" i="2" s="1"/>
  <c r="Y456" i="2"/>
  <c r="Z456" i="2" s="1"/>
  <c r="Y126" i="2"/>
  <c r="Z126" i="2" s="1"/>
  <c r="Y134" i="2"/>
  <c r="Z134" i="2" s="1"/>
  <c r="Y142" i="2"/>
  <c r="Z142" i="2" s="1"/>
  <c r="Y150" i="2"/>
  <c r="Z150" i="2" s="1"/>
  <c r="Y156" i="2"/>
  <c r="Z156" i="2" s="1"/>
  <c r="Y162" i="2"/>
  <c r="Y174" i="2"/>
  <c r="Z174" i="2" s="1"/>
  <c r="Y195" i="2"/>
  <c r="Z195" i="2" s="1"/>
  <c r="Y206" i="2"/>
  <c r="Z206" i="2" s="1"/>
  <c r="Y227" i="2"/>
  <c r="Z227" i="2" s="1"/>
  <c r="Y238" i="2"/>
  <c r="Z238" i="2" s="1"/>
  <c r="Y259" i="2"/>
  <c r="Z259" i="2" s="1"/>
  <c r="Y270" i="2"/>
  <c r="Z270" i="2" s="1"/>
  <c r="Z302" i="2"/>
  <c r="Y304" i="2"/>
  <c r="Z304" i="2" s="1"/>
  <c r="Y305" i="2"/>
  <c r="Z305" i="2" s="1"/>
  <c r="Z321" i="2"/>
  <c r="Y159" i="2"/>
  <c r="Z159" i="2" s="1"/>
  <c r="Y168" i="2"/>
  <c r="Z168" i="2" s="1"/>
  <c r="Z176" i="2"/>
  <c r="Y178" i="2"/>
  <c r="Z178" i="2" s="1"/>
  <c r="Z180" i="2"/>
  <c r="Y185" i="2"/>
  <c r="Z185" i="2" s="1"/>
  <c r="Z187" i="2"/>
  <c r="Y192" i="2"/>
  <c r="Z192" i="2" s="1"/>
  <c r="Z194" i="2"/>
  <c r="Y196" i="2"/>
  <c r="Z196" i="2" s="1"/>
  <c r="Y199" i="2"/>
  <c r="Z199" i="2" s="1"/>
  <c r="Z201" i="2"/>
  <c r="Z208" i="2"/>
  <c r="Y210" i="2"/>
  <c r="Z210" i="2" s="1"/>
  <c r="Z212" i="2"/>
  <c r="Y217" i="2"/>
  <c r="Z217" i="2" s="1"/>
  <c r="Z219" i="2"/>
  <c r="Y224" i="2"/>
  <c r="Z224" i="2" s="1"/>
  <c r="Z226" i="2"/>
  <c r="Y228" i="2"/>
  <c r="Z228" i="2" s="1"/>
  <c r="Y231" i="2"/>
  <c r="Z231" i="2" s="1"/>
  <c r="Z233" i="2"/>
  <c r="Z240" i="2"/>
  <c r="Y242" i="2"/>
  <c r="Z242" i="2" s="1"/>
  <c r="Z244" i="2"/>
  <c r="Y249" i="2"/>
  <c r="Z249" i="2" s="1"/>
  <c r="Z251" i="2"/>
  <c r="Y256" i="2"/>
  <c r="Z256" i="2" s="1"/>
  <c r="Y260" i="2"/>
  <c r="Z260" i="2" s="1"/>
  <c r="Y263" i="2"/>
  <c r="Z263" i="2" s="1"/>
  <c r="Z272" i="2"/>
  <c r="Y274" i="2"/>
  <c r="Z274" i="2" s="1"/>
  <c r="Z276" i="2"/>
  <c r="Y281" i="2"/>
  <c r="Z281" i="2" s="1"/>
  <c r="Y288" i="2"/>
  <c r="Z288" i="2" s="1"/>
  <c r="Y290" i="2"/>
  <c r="Z290" i="2" s="1"/>
  <c r="Y295" i="2"/>
  <c r="Z295" i="2" s="1"/>
  <c r="Y297" i="2"/>
  <c r="Z297" i="2" s="1"/>
  <c r="Y327" i="2"/>
  <c r="Z327" i="2" s="1"/>
  <c r="Y339" i="2"/>
  <c r="Z339" i="2" s="1"/>
  <c r="Z349" i="2"/>
  <c r="Y349" i="2"/>
  <c r="Z363" i="2"/>
  <c r="Y381" i="2"/>
  <c r="Z381" i="2" s="1"/>
  <c r="Y402" i="2"/>
  <c r="Z402" i="2" s="1"/>
  <c r="Z407" i="2"/>
  <c r="Y418" i="2"/>
  <c r="Z418" i="2" s="1"/>
  <c r="Y434" i="2"/>
  <c r="Z434" i="2" s="1"/>
  <c r="Y450" i="2"/>
  <c r="Z450" i="2" s="1"/>
  <c r="Z466" i="2"/>
  <c r="Y466" i="2"/>
  <c r="Y482" i="2"/>
  <c r="Z482" i="2" s="1"/>
  <c r="Y498" i="2"/>
  <c r="Z498" i="2" s="1"/>
  <c r="Y514" i="2"/>
  <c r="Z514" i="2" s="1"/>
  <c r="Z530" i="2"/>
  <c r="Y530" i="2"/>
  <c r="Y546" i="2"/>
  <c r="Z546" i="2" s="1"/>
  <c r="Y562" i="2"/>
  <c r="Z562" i="2" s="1"/>
  <c r="Y578" i="2"/>
  <c r="Z578" i="2" s="1"/>
  <c r="Z583" i="2"/>
  <c r="Y594" i="2"/>
  <c r="Z594" i="2" s="1"/>
  <c r="Y308" i="2"/>
  <c r="Z308" i="2" s="1"/>
  <c r="Y320" i="2"/>
  <c r="Z320" i="2" s="1"/>
  <c r="Z334" i="2"/>
  <c r="Y352" i="2"/>
  <c r="Z352" i="2" s="1"/>
  <c r="Y384" i="2"/>
  <c r="Z384" i="2" s="1"/>
  <c r="Z629" i="2"/>
  <c r="Y312" i="2"/>
  <c r="Z312" i="2" s="1"/>
  <c r="Z323" i="2"/>
  <c r="Z337" i="2"/>
  <c r="Y341" i="2"/>
  <c r="Z341" i="2" s="1"/>
  <c r="Z351" i="2"/>
  <c r="Z355" i="2"/>
  <c r="Z369" i="2"/>
  <c r="Y373" i="2"/>
  <c r="Z373" i="2" s="1"/>
  <c r="Z383" i="2"/>
  <c r="Z387" i="2"/>
  <c r="Z403" i="2"/>
  <c r="Z419" i="2"/>
  <c r="Z435" i="2"/>
  <c r="Z451" i="2"/>
  <c r="Z467" i="2"/>
  <c r="Z483" i="2"/>
  <c r="Z499" i="2"/>
  <c r="Z515" i="2"/>
  <c r="Z531" i="2"/>
  <c r="Z547" i="2"/>
  <c r="Z563" i="2"/>
  <c r="Z573" i="2"/>
  <c r="Z579" i="2"/>
  <c r="Y592" i="2"/>
  <c r="Z592" i="2" s="1"/>
  <c r="Z595" i="2"/>
  <c r="Z627" i="2"/>
  <c r="Z293" i="2"/>
  <c r="Y300" i="2"/>
  <c r="Z300" i="2" s="1"/>
  <c r="Z582" i="2"/>
  <c r="Y611" i="2"/>
  <c r="Z611" i="2" s="1"/>
  <c r="Z623" i="2"/>
  <c r="Y333" i="2"/>
  <c r="Z333" i="2" s="1"/>
  <c r="Z343" i="2"/>
  <c r="Z347" i="2"/>
  <c r="Y354" i="2"/>
  <c r="Z361" i="2"/>
  <c r="Y363" i="2"/>
  <c r="Y365" i="2"/>
  <c r="Z365" i="2" s="1"/>
  <c r="Z375" i="2"/>
  <c r="Z379" i="2"/>
  <c r="Y391" i="2"/>
  <c r="Z391" i="2" s="1"/>
  <c r="Y394" i="2"/>
  <c r="Z394" i="2" s="1"/>
  <c r="Z399" i="2"/>
  <c r="Y407" i="2"/>
  <c r="Y410" i="2"/>
  <c r="Z410" i="2" s="1"/>
  <c r="Z415" i="2"/>
  <c r="Y423" i="2"/>
  <c r="Z423" i="2" s="1"/>
  <c r="Y426" i="2"/>
  <c r="Z426" i="2" s="1"/>
  <c r="Z431" i="2"/>
  <c r="Y439" i="2"/>
  <c r="Z439" i="2" s="1"/>
  <c r="Y442" i="2"/>
  <c r="Z442" i="2" s="1"/>
  <c r="Z447" i="2"/>
  <c r="Y455" i="2"/>
  <c r="Z455" i="2" s="1"/>
  <c r="Y458" i="2"/>
  <c r="Z458" i="2" s="1"/>
  <c r="Z463" i="2"/>
  <c r="Y471" i="2"/>
  <c r="Z471" i="2" s="1"/>
  <c r="Y474" i="2"/>
  <c r="Z474" i="2" s="1"/>
  <c r="Z479" i="2"/>
  <c r="Y487" i="2"/>
  <c r="Z487" i="2" s="1"/>
  <c r="Y490" i="2"/>
  <c r="Z490" i="2" s="1"/>
  <c r="Z495" i="2"/>
  <c r="Y503" i="2"/>
  <c r="Z503" i="2" s="1"/>
  <c r="Y506" i="2"/>
  <c r="Z506" i="2" s="1"/>
  <c r="Z511" i="2"/>
  <c r="Y519" i="2"/>
  <c r="Z519" i="2" s="1"/>
  <c r="Y522" i="2"/>
  <c r="Z522" i="2" s="1"/>
  <c r="Z527" i="2"/>
  <c r="Y535" i="2"/>
  <c r="Z535" i="2" s="1"/>
  <c r="Y538" i="2"/>
  <c r="Z538" i="2" s="1"/>
  <c r="Z543" i="2"/>
  <c r="Y551" i="2"/>
  <c r="Z551" i="2" s="1"/>
  <c r="Y554" i="2"/>
  <c r="Z554" i="2" s="1"/>
  <c r="Z559" i="2"/>
  <c r="Y567" i="2"/>
  <c r="Z567" i="2" s="1"/>
  <c r="Y570" i="2"/>
  <c r="Z570" i="2" s="1"/>
  <c r="Z575" i="2"/>
  <c r="Y583" i="2"/>
  <c r="Y586" i="2"/>
  <c r="Z586" i="2" s="1"/>
  <c r="Z591" i="2"/>
  <c r="Y599" i="2"/>
  <c r="Z599" i="2" s="1"/>
  <c r="Z631" i="2"/>
  <c r="Y301" i="2"/>
  <c r="Z301" i="2" s="1"/>
  <c r="Y336" i="2"/>
  <c r="Z336" i="2" s="1"/>
  <c r="Y368" i="2"/>
  <c r="Z368" i="2" s="1"/>
  <c r="Z382" i="2"/>
  <c r="Y364" i="2"/>
  <c r="Z364" i="2" s="1"/>
  <c r="Z371" i="2"/>
  <c r="Z385" i="2"/>
  <c r="Z389" i="2"/>
  <c r="Y389" i="2"/>
  <c r="Z395" i="2"/>
  <c r="Z411" i="2"/>
  <c r="Z427" i="2"/>
  <c r="Z437" i="2"/>
  <c r="Z443" i="2"/>
  <c r="Z459" i="2"/>
  <c r="Z475" i="2"/>
  <c r="Y488" i="2"/>
  <c r="Z488" i="2" s="1"/>
  <c r="Z491" i="2"/>
  <c r="Y504" i="2"/>
  <c r="Z504" i="2" s="1"/>
  <c r="Z507" i="2"/>
  <c r="Y520" i="2"/>
  <c r="Z520" i="2" s="1"/>
  <c r="Z523" i="2"/>
  <c r="Y536" i="2"/>
  <c r="Z536" i="2" s="1"/>
  <c r="Z539" i="2"/>
  <c r="Y552" i="2"/>
  <c r="Z552" i="2" s="1"/>
  <c r="Z555" i="2"/>
  <c r="Z565" i="2"/>
  <c r="Y568" i="2"/>
  <c r="Z581" i="2"/>
  <c r="Y584" i="2"/>
  <c r="Z584" i="2" s="1"/>
  <c r="Z587" i="2"/>
  <c r="Y600" i="2"/>
  <c r="Z600" i="2" s="1"/>
  <c r="Y603" i="2"/>
  <c r="Z603" i="2" s="1"/>
  <c r="Y619" i="2"/>
  <c r="Z619" i="2"/>
  <c r="Z630" i="2"/>
  <c r="Y602" i="2"/>
  <c r="Z602" i="2" s="1"/>
  <c r="Y633" i="2"/>
  <c r="Z633" i="2" s="1"/>
  <c r="Y624" i="2"/>
  <c r="Z624" i="2" s="1"/>
  <c r="Y318" i="2"/>
  <c r="Z318" i="2" s="1"/>
  <c r="Y326" i="2"/>
  <c r="Z326" i="2" s="1"/>
  <c r="Y334" i="2"/>
  <c r="Y342" i="2"/>
  <c r="Z342" i="2" s="1"/>
  <c r="Y350" i="2"/>
  <c r="Z350" i="2" s="1"/>
  <c r="Y358" i="2"/>
  <c r="Z358" i="2" s="1"/>
  <c r="Y366" i="2"/>
  <c r="Z366" i="2" s="1"/>
  <c r="Y374" i="2"/>
  <c r="Z374" i="2" s="1"/>
  <c r="Y382" i="2"/>
  <c r="Y390" i="2"/>
  <c r="Z390" i="2" s="1"/>
  <c r="Y398" i="2"/>
  <c r="Z398" i="2" s="1"/>
  <c r="Y406" i="2"/>
  <c r="Z406" i="2" s="1"/>
  <c r="Y414" i="2"/>
  <c r="Z414" i="2" s="1"/>
  <c r="Y422" i="2"/>
  <c r="Z422" i="2" s="1"/>
  <c r="Y430" i="2"/>
  <c r="Z430" i="2" s="1"/>
  <c r="Y438" i="2"/>
  <c r="Z438" i="2" s="1"/>
  <c r="Y446" i="2"/>
  <c r="Z446" i="2" s="1"/>
  <c r="Y454" i="2"/>
  <c r="Z454" i="2" s="1"/>
  <c r="Y462" i="2"/>
  <c r="Z462" i="2" s="1"/>
  <c r="Y470" i="2"/>
  <c r="Z470" i="2" s="1"/>
  <c r="Y478" i="2"/>
  <c r="Z478" i="2" s="1"/>
  <c r="Y486" i="2"/>
  <c r="Z486" i="2" s="1"/>
  <c r="Y494" i="2"/>
  <c r="Z494" i="2" s="1"/>
  <c r="Y502" i="2"/>
  <c r="Z502" i="2" s="1"/>
  <c r="Y510" i="2"/>
  <c r="Z510" i="2" s="1"/>
  <c r="Y518" i="2"/>
  <c r="Z518" i="2" s="1"/>
  <c r="Y526" i="2"/>
  <c r="Z526" i="2" s="1"/>
  <c r="Y534" i="2"/>
  <c r="Z534" i="2" s="1"/>
  <c r="Y542" i="2"/>
  <c r="Z542" i="2" s="1"/>
  <c r="Y550" i="2"/>
  <c r="Z550" i="2" s="1"/>
  <c r="Y558" i="2"/>
  <c r="Y566" i="2"/>
  <c r="Z566" i="2" s="1"/>
  <c r="Y574" i="2"/>
  <c r="Y582" i="2"/>
  <c r="Y590" i="2"/>
  <c r="Z590" i="2" s="1"/>
  <c r="Y598" i="2"/>
  <c r="Z598" i="2" s="1"/>
  <c r="Y606" i="2"/>
  <c r="Z606" i="2" s="1"/>
  <c r="Y614" i="2"/>
  <c r="Z614" i="2" s="1"/>
  <c r="Y622" i="2"/>
  <c r="Z622" i="2" s="1"/>
  <c r="Y630" i="2"/>
  <c r="Y397" i="2"/>
  <c r="Z397" i="2" s="1"/>
  <c r="Y405" i="2"/>
  <c r="Z405" i="2" s="1"/>
  <c r="Y413" i="2"/>
  <c r="Z413" i="2" s="1"/>
  <c r="Y421" i="2"/>
  <c r="Z421" i="2" s="1"/>
  <c r="Y429" i="2"/>
  <c r="Z429" i="2" s="1"/>
  <c r="Y437" i="2"/>
  <c r="Y445" i="2"/>
  <c r="Z445" i="2" s="1"/>
  <c r="Y453" i="2"/>
  <c r="Z453" i="2" s="1"/>
  <c r="Y461" i="2"/>
  <c r="Z461" i="2" s="1"/>
  <c r="Y469" i="2"/>
  <c r="Z469" i="2" s="1"/>
  <c r="Y477" i="2"/>
  <c r="Z477" i="2" s="1"/>
  <c r="Y485" i="2"/>
  <c r="Z485" i="2" s="1"/>
  <c r="Y493" i="2"/>
  <c r="Z493" i="2" s="1"/>
  <c r="Y501" i="2"/>
  <c r="Z501" i="2" s="1"/>
  <c r="Y509" i="2"/>
  <c r="Z509" i="2" s="1"/>
  <c r="Y517" i="2"/>
  <c r="Z517" i="2" s="1"/>
  <c r="Y525" i="2"/>
  <c r="Z525" i="2" s="1"/>
  <c r="Y533" i="2"/>
  <c r="Z533" i="2" s="1"/>
  <c r="Y541" i="2"/>
  <c r="Z541" i="2" s="1"/>
  <c r="Y549" i="2"/>
  <c r="Z549" i="2" s="1"/>
  <c r="Y557" i="2"/>
  <c r="Z557" i="2" s="1"/>
  <c r="Y565" i="2"/>
  <c r="Y573" i="2"/>
  <c r="Y581" i="2"/>
  <c r="Y589" i="2"/>
  <c r="Z589" i="2" s="1"/>
  <c r="Y597" i="2"/>
  <c r="Z597" i="2" s="1"/>
  <c r="Y605" i="2"/>
  <c r="Z605" i="2" s="1"/>
  <c r="Y613" i="2"/>
  <c r="Z613" i="2" s="1"/>
  <c r="Y621" i="2"/>
  <c r="Z621" i="2" s="1"/>
  <c r="Y629" i="2"/>
  <c r="Y628" i="2"/>
  <c r="Z6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66" authorId="0" shapeId="0" xr:uid="{00000000-0006-0000-0000-000001000000}">
      <text>
        <r>
          <rPr>
            <sz val="11"/>
            <color theme="1"/>
            <rFont val="Calibri"/>
            <scheme val="minor"/>
          </rPr>
          <t>sempet salah
	-Afrizal Projects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557" authorId="0" shapeId="0" xr:uid="{A1D19D54-604B-4AFA-9670-80EDDAEBB9D9}">
      <text>
        <r>
          <rPr>
            <sz val="11"/>
            <color theme="1"/>
            <rFont val="Calibri"/>
            <scheme val="minor"/>
          </rPr>
          <t>sempet salah
	-Afrizal Projects</t>
        </r>
      </text>
    </comment>
  </commentList>
</comments>
</file>

<file path=xl/sharedStrings.xml><?xml version="1.0" encoding="utf-8"?>
<sst xmlns="http://schemas.openxmlformats.org/spreadsheetml/2006/main" count="11405" uniqueCount="705">
  <si>
    <t>Rules</t>
  </si>
  <si>
    <t>Input</t>
  </si>
  <si>
    <t>Output</t>
  </si>
  <si>
    <t>Jumlah Koin</t>
  </si>
  <si>
    <t>Jumlah Nyawa</t>
  </si>
  <si>
    <t>Skor</t>
  </si>
  <si>
    <t>Waktu</t>
  </si>
  <si>
    <t>Umpan Balik</t>
  </si>
  <si>
    <t>Reward</t>
  </si>
  <si>
    <t>Bintang 1 Mengulang</t>
  </si>
  <si>
    <t>R1</t>
  </si>
  <si>
    <t>Sangat Sedikit</t>
  </si>
  <si>
    <t>Sangat Rendah</t>
  </si>
  <si>
    <t>Sangat Lambat</t>
  </si>
  <si>
    <t>Bintang 1</t>
  </si>
  <si>
    <t>Bintang 2 Mengulang</t>
  </si>
  <si>
    <t>R2</t>
  </si>
  <si>
    <t>Lambat</t>
  </si>
  <si>
    <t>Bintang 2</t>
  </si>
  <si>
    <t>Peluru</t>
  </si>
  <si>
    <t>Bintang 3 Mengulang</t>
  </si>
  <si>
    <t>R3</t>
  </si>
  <si>
    <t>Sedang</t>
  </si>
  <si>
    <t>Bintang 3</t>
  </si>
  <si>
    <t>Koin</t>
  </si>
  <si>
    <t>Bintang 4 Mengulang</t>
  </si>
  <si>
    <t>R4</t>
  </si>
  <si>
    <t>Cepat</t>
  </si>
  <si>
    <t>Bintang 4</t>
  </si>
  <si>
    <t>Bintang 5 Tidak Mengulang</t>
  </si>
  <si>
    <t>R5</t>
  </si>
  <si>
    <t>Sangat Cepat</t>
  </si>
  <si>
    <t>Bintang 5</t>
  </si>
  <si>
    <t>R6</t>
  </si>
  <si>
    <t>Rendah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</si>
  <si>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</si>
  <si>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</si>
  <si>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</si>
  <si>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</si>
  <si>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</si>
  <si>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</si>
  <si>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</si>
  <si>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</si>
  <si>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</si>
  <si>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</si>
  <si>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Tinggi</t>
  </si>
  <si>
    <t>R17</t>
  </si>
  <si>
    <t>R18</t>
  </si>
  <si>
    <t>R19</t>
  </si>
  <si>
    <t>R20</t>
  </si>
  <si>
    <t>R21</t>
  </si>
  <si>
    <t>Sangat Tinggi</t>
  </si>
  <si>
    <t>R22</t>
  </si>
  <si>
    <t>R23</t>
  </si>
  <si>
    <t>R24</t>
  </si>
  <si>
    <t>R25</t>
  </si>
  <si>
    <t>R26</t>
  </si>
  <si>
    <t>Sedikit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</si>
  <si>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</si>
  <si>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</si>
  <si>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</si>
  <si>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</si>
  <si>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</si>
  <si>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</si>
  <si>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</si>
  <si>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</si>
  <si>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</si>
  <si>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</si>
  <si>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</si>
  <si>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</si>
  <si>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</si>
  <si>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</si>
  <si>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</si>
  <si>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</si>
  <si>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</si>
  <si>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</si>
  <si>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</si>
  <si>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</si>
  <si>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</si>
  <si>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</si>
  <si>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</si>
  <si>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</si>
  <si>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</si>
  <si>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</si>
  <si>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</si>
  <si>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</si>
  <si>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</si>
  <si>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</si>
  <si>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</si>
  <si>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</si>
  <si>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</si>
  <si>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</si>
  <si>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</si>
  <si>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</si>
  <si>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</si>
  <si>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</si>
  <si>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</si>
  <si>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</si>
  <si>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</si>
  <si>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</si>
  <si>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</si>
  <si>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</si>
  <si>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</si>
  <si>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</si>
  <si>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</si>
  <si>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</si>
  <si>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</si>
  <si>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</si>
  <si>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Banyak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</si>
  <si>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</si>
  <si>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</si>
  <si>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</si>
  <si>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</si>
  <si>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</si>
  <si>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</si>
  <si>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</si>
  <si>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</si>
  <si>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</si>
  <si>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</si>
  <si>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</si>
  <si>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</si>
  <si>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</si>
  <si>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</si>
  <si>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</si>
  <si>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</si>
  <si>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</si>
  <si>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</si>
  <si>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</si>
  <si>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</si>
  <si>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</si>
  <si>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</si>
  <si>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</si>
  <si>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</si>
  <si>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</si>
  <si>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Sangat Banyak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</si>
  <si>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</si>
  <si>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</si>
  <si>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</si>
  <si>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</si>
  <si>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</si>
  <si>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</si>
  <si>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</si>
  <si>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</si>
  <si>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</si>
  <si>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</si>
  <si>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</si>
  <si>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</si>
  <si>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</si>
  <si>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</si>
  <si>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</si>
  <si>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</si>
  <si>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</si>
  <si>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</si>
  <si>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</si>
  <si>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</si>
  <si>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</si>
  <si>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</si>
  <si>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</si>
  <si>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</si>
  <si>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</si>
  <si>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</si>
  <si>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</si>
  <si>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</si>
  <si>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</si>
  <si>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</si>
  <si>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</si>
  <si>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</si>
  <si>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</si>
  <si>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</si>
  <si>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</si>
  <si>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</si>
  <si>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</si>
  <si>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</si>
  <si>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</si>
  <si>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</si>
  <si>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</si>
  <si>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</si>
  <si>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</si>
  <si>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</si>
  <si>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</si>
  <si>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</si>
  <si>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</si>
  <si>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</si>
  <si>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</si>
  <si>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</si>
  <si>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</si>
  <si>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</si>
  <si>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</si>
  <si>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</si>
  <si>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</si>
  <si>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</si>
  <si>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</si>
  <si>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</si>
  <si>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</si>
  <si>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</si>
  <si>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</si>
  <si>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</si>
  <si>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</si>
  <si>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</si>
  <si>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</si>
  <si>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</si>
  <si>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</si>
  <si>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</si>
  <si>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</si>
  <si>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</si>
  <si>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</si>
  <si>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</si>
  <si>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</si>
  <si>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</si>
  <si>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</si>
  <si>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</si>
  <si>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</si>
  <si>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</si>
  <si>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</si>
  <si>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</si>
  <si>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</si>
  <si>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</si>
  <si>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</si>
  <si>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</si>
  <si>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</si>
  <si>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</si>
  <si>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</si>
  <si>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</si>
  <si>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</si>
  <si>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</si>
  <si>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</si>
  <si>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</si>
  <si>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</si>
  <si>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</si>
  <si>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</si>
  <si>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</si>
  <si>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</si>
  <si>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</si>
  <si>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</si>
  <si>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</si>
  <si>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</si>
  <si>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</si>
  <si>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</si>
  <si>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</si>
  <si>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</si>
  <si>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</si>
  <si>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</si>
  <si>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</si>
  <si>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</si>
  <si>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</si>
  <si>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</si>
  <si>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</si>
  <si>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</si>
  <si>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</si>
  <si>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</si>
  <si>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</si>
  <si>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</si>
  <si>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</si>
  <si>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</si>
  <si>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</si>
  <si>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</si>
  <si>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</si>
  <si>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</si>
  <si>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</si>
  <si>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</si>
  <si>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</si>
  <si>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</si>
  <si>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</si>
  <si>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</si>
  <si>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</si>
  <si>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</si>
  <si>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</si>
  <si>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</si>
  <si>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</si>
  <si>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</si>
  <si>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</si>
  <si>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</si>
  <si>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</si>
  <si>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</si>
  <si>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</si>
  <si>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</si>
  <si>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</si>
  <si>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</si>
  <si>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</si>
  <si>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</si>
  <si>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</si>
  <si>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</si>
  <si>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</si>
  <si>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</si>
  <si>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</si>
  <si>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</si>
  <si>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</si>
  <si>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</si>
  <si>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</si>
  <si>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</si>
  <si>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</si>
  <si>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</si>
  <si>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</si>
  <si>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</si>
  <si>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</si>
  <si>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</si>
  <si>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</si>
  <si>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</si>
  <si>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</si>
  <si>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</si>
  <si>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</si>
  <si>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</si>
  <si>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</si>
  <si>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</si>
  <si>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</si>
  <si>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</si>
  <si>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</si>
  <si>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</si>
  <si>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</si>
  <si>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</si>
  <si>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</si>
  <si>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</si>
  <si>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</si>
  <si>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</si>
  <si>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</si>
  <si>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</si>
  <si>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</si>
  <si>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</si>
  <si>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</si>
  <si>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</si>
  <si>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</si>
  <si>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</si>
  <si>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</si>
  <si>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</si>
  <si>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</si>
  <si>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</si>
  <si>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</si>
  <si>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</si>
  <si>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</si>
  <si>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</si>
  <si>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</si>
  <si>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</si>
  <si>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</si>
  <si>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</si>
  <si>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</si>
  <si>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</si>
  <si>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</si>
  <si>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</si>
  <si>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</si>
  <si>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</si>
  <si>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</si>
  <si>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</si>
  <si>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</si>
  <si>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</si>
  <si>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</si>
  <si>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</si>
  <si>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</si>
  <si>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</si>
  <si>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</si>
  <si>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</si>
  <si>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</si>
  <si>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</si>
  <si>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</si>
  <si>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</si>
  <si>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</si>
  <si>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</si>
  <si>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</si>
  <si>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</si>
  <si>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</si>
  <si>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</si>
  <si>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</si>
  <si>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</si>
  <si>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</si>
  <si>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</si>
  <si>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</si>
  <si>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</si>
  <si>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</si>
  <si>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</si>
  <si>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</si>
  <si>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</si>
  <si>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</si>
  <si>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</si>
  <si>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</si>
  <si>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</si>
  <si>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</si>
  <si>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</si>
  <si>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</si>
  <si>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</si>
  <si>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</si>
  <si>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</si>
  <si>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</si>
  <si>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</si>
  <si>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</si>
  <si>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</si>
  <si>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</si>
  <si>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</si>
  <si>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</si>
  <si>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</si>
  <si>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</si>
  <si>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</si>
  <si>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</si>
  <si>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</si>
  <si>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</si>
  <si>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</si>
  <si>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</si>
  <si>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</si>
  <si>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</si>
  <si>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</si>
  <si>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</si>
  <si>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</si>
  <si>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</si>
  <si>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</si>
  <si>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</si>
  <si>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</si>
  <si>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</si>
  <si>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</si>
  <si>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</si>
  <si>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</si>
  <si>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</si>
  <si>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</si>
  <si>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</si>
  <si>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</si>
  <si>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</si>
  <si>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</si>
  <si>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</si>
  <si>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</si>
  <si>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</si>
  <si>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</si>
  <si>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</si>
  <si>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</si>
  <si>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</si>
  <si>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</si>
  <si>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</si>
  <si>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</si>
  <si>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</si>
  <si>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</si>
  <si>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</si>
  <si>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</si>
  <si>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</si>
  <si>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</si>
  <si>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</si>
  <si>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</si>
  <si>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</si>
  <si>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</si>
  <si>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</si>
  <si>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</si>
  <si>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</si>
  <si>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</si>
  <si>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</si>
  <si>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</si>
  <si>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</si>
  <si>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</si>
  <si>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</si>
  <si>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</si>
  <si>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</si>
  <si>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</si>
  <si>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</si>
  <si>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</si>
  <si>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</si>
  <si>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</si>
  <si>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</si>
  <si>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</si>
  <si>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</si>
  <si>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</si>
  <si>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</si>
  <si>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</si>
  <si>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</si>
  <si>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</si>
  <si>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</si>
  <si>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</si>
  <si>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</si>
  <si>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</si>
  <si>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</si>
  <si>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</si>
  <si>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</si>
  <si>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</si>
  <si>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</si>
  <si>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</si>
  <si>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</si>
  <si>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</si>
  <si>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</si>
  <si>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</si>
  <si>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</si>
  <si>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</si>
  <si>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</si>
  <si>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</si>
  <si>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</si>
  <si>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</si>
  <si>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</si>
  <si>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</si>
  <si>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</si>
  <si>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</si>
  <si>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</si>
  <si>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</si>
  <si>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</si>
  <si>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</si>
  <si>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</si>
  <si>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</si>
  <si>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</si>
  <si>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</si>
  <si>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</si>
  <si>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</si>
  <si>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</si>
  <si>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</si>
  <si>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</si>
  <si>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</si>
  <si>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</si>
  <si>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</si>
  <si>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</si>
  <si>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</si>
  <si>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</si>
  <si>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</si>
  <si>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</si>
  <si>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</si>
  <si>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</si>
  <si>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</si>
  <si>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</si>
  <si>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</si>
  <si>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</si>
  <si>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</si>
  <si>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</si>
  <si>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</si>
  <si>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</si>
  <si>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</si>
  <si>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</si>
  <si>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</si>
  <si>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</si>
  <si>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</si>
  <si>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</si>
  <si>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</si>
  <si>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</si>
  <si>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</si>
  <si>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</si>
  <si>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</si>
  <si>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</si>
  <si>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</si>
  <si>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</si>
  <si>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</si>
  <si>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</si>
  <si>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</si>
  <si>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</si>
  <si>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</si>
  <si>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</si>
  <si>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</si>
  <si>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</si>
  <si>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</si>
  <si>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</si>
  <si>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</si>
  <si>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</si>
  <si>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</si>
  <si>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</si>
  <si>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</si>
  <si>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</si>
  <si>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</si>
  <si>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</si>
  <si>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</si>
  <si>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</si>
  <si>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</si>
  <si>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</si>
  <si>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</si>
  <si>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</si>
  <si>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</si>
  <si>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</si>
  <si>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</si>
  <si>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</si>
  <si>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</si>
  <si>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</si>
  <si>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</si>
  <si>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</si>
  <si>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</si>
  <si>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</si>
  <si>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</si>
  <si>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</si>
  <si>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</si>
  <si>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</si>
  <si>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</si>
  <si>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</si>
  <si>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</si>
  <si>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</si>
  <si>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</si>
  <si>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</si>
  <si>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</si>
  <si>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</si>
  <si>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</si>
  <si>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</si>
  <si>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</si>
  <si>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</si>
  <si>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</si>
  <si>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</si>
  <si>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</si>
  <si>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</si>
  <si>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</si>
  <si>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</si>
  <si>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</si>
  <si>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</si>
  <si>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</si>
  <si>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</si>
  <si>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</si>
  <si>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</si>
  <si>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</si>
  <si>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</si>
  <si>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</si>
  <si>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</si>
  <si>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</si>
  <si>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</si>
  <si>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</si>
  <si>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</si>
  <si>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</si>
  <si>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</si>
  <si>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</si>
  <si>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</si>
  <si>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</si>
  <si>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</si>
  <si>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</si>
  <si>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</si>
  <si>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</si>
  <si>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</si>
  <si>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</si>
  <si>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</si>
  <si>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</si>
  <si>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</si>
  <si>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</si>
  <si>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</si>
  <si>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</si>
  <si>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</si>
  <si>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R582</t>
  </si>
  <si>
    <t>R583</t>
  </si>
  <si>
    <t>R584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</si>
  <si>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</si>
  <si>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</si>
  <si>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</si>
  <si>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</si>
  <si>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</si>
  <si>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</si>
  <si>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</si>
  <si>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</si>
  <si>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</si>
  <si>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</si>
  <si>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</si>
  <si>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R596</t>
  </si>
  <si>
    <t>R597</t>
  </si>
  <si>
    <t>R598</t>
  </si>
  <si>
    <t>R599</t>
  </si>
  <si>
    <t>R600</t>
  </si>
  <si>
    <t>R601</t>
  </si>
  <si>
    <t>R602</t>
  </si>
  <si>
    <t>R603</t>
  </si>
  <si>
    <t>R604</t>
  </si>
  <si>
    <t>R605</t>
  </si>
  <si>
    <t>R606</t>
  </si>
  <si>
    <t>R607</t>
  </si>
  <si>
    <t>R608</t>
  </si>
  <si>
    <t>R609</t>
  </si>
  <si>
    <t>R610</t>
  </si>
  <si>
    <t>R611</t>
  </si>
  <si>
    <t>R612</t>
  </si>
  <si>
    <t>R613</t>
  </si>
  <si>
    <t>R614</t>
  </si>
  <si>
    <t>R615</t>
  </si>
  <si>
    <t>R616</t>
  </si>
  <si>
    <t>R617</t>
  </si>
  <si>
    <t>R618</t>
  </si>
  <si>
    <t>R619</t>
  </si>
  <si>
    <t>R620</t>
  </si>
  <si>
    <t>R621</t>
  </si>
  <si>
    <t>R622</t>
  </si>
  <si>
    <t>R623</t>
  </si>
  <si>
    <t>R624</t>
  </si>
  <si>
    <t>R625</t>
  </si>
  <si>
    <t>Derajat Keanggotaan</t>
  </si>
  <si>
    <t>Final Implikasi</t>
  </si>
  <si>
    <t>Implikasi</t>
  </si>
  <si>
    <t>Nilai Minimum</t>
  </si>
  <si>
    <t>No</t>
  </si>
  <si>
    <t>Himpunan</t>
  </si>
  <si>
    <t>(0,0,0,0) = 0</t>
  </si>
  <si>
    <t>(0,0,0,0.8) = 0</t>
  </si>
  <si>
    <t>Rumus Akhir=</t>
  </si>
  <si>
    <t>Rule Fuzzy Ke-(i)</t>
  </si>
  <si>
    <t>Nilai minimum (α)</t>
  </si>
  <si>
    <t>Nilai Output (z)</t>
  </si>
  <si>
    <t>Atas</t>
  </si>
  <si>
    <t>Bawah</t>
  </si>
  <si>
    <t>(0,0,1,0) = 0</t>
  </si>
  <si>
    <t>(0,0,1,0.8) = 0</t>
  </si>
  <si>
    <t>0.8</t>
  </si>
  <si>
    <t>(0,1,0,0) = 0</t>
  </si>
  <si>
    <t>(0,1,0,0.8) = 0</t>
  </si>
  <si>
    <t>(0,1,1,0) = 0</t>
  </si>
  <si>
    <t>(0,1,1,0.8) = 0</t>
  </si>
  <si>
    <t>(1,0,0,0) = 0</t>
  </si>
  <si>
    <t>(1,0,0,0.8) = 0</t>
  </si>
  <si>
    <t>(1,0,1,0) = 0</t>
  </si>
  <si>
    <t>(1,0,1,0.8) = 0</t>
  </si>
  <si>
    <t>(1,1,0,0) = 0</t>
  </si>
  <si>
    <t>(1,1,0,0.8) = 0</t>
  </si>
  <si>
    <t>(1,1,1,0) = 0</t>
  </si>
  <si>
    <t>(1,1,1,0.8) = 0.8</t>
  </si>
  <si>
    <t>Jumlah Musuh</t>
  </si>
  <si>
    <t>Studi Kasus:
- Jumlah Koin: 50 (Sangat Banyak)
- Jumlah Nyawa: 100 (Sangat Banyak)
- Skor: 100 (Sangat Tinggi)
- Waktu: Sangat Cepat: 16 (Cepat)</t>
  </si>
  <si>
    <t>Bantuan</t>
  </si>
  <si>
    <t>Bantuan dan Koin</t>
  </si>
  <si>
    <t>Bantuan, Peluru, dan Koin</t>
  </si>
  <si>
    <t>Himpunan Fuzzy</t>
  </si>
  <si>
    <t>Range Nilai</t>
  </si>
  <si>
    <t>0-15</t>
  </si>
  <si>
    <t>10-25</t>
  </si>
  <si>
    <t>20-35</t>
  </si>
  <si>
    <t>30-45</t>
  </si>
  <si>
    <t>40-50</t>
  </si>
  <si>
    <t>0-30</t>
  </si>
  <si>
    <t>25-50</t>
  </si>
  <si>
    <t>45-75</t>
  </si>
  <si>
    <t>70-90</t>
  </si>
  <si>
    <t>85-100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</si>
</sst>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Times New Roman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Times New Roman"/>
    </font>
    <font>
      <b/>
      <sz val="18"/>
      <color theme="1"/>
      <name val="Calibri"/>
      <scheme val="minor"/>
    </font>
    <font>
      <b/>
      <sz val="21"/>
      <color theme="1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9900FF"/>
        <bgColor rgb="FF9900FF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C6EF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4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4" borderId="0" xfId="0" applyFont="1" applyFill="1"/>
    <xf numFmtId="0" fontId="8" fillId="3" borderId="0" xfId="0" applyFont="1" applyFill="1"/>
    <xf numFmtId="0" fontId="8" fillId="5" borderId="0" xfId="0" applyFont="1" applyFill="1"/>
    <xf numFmtId="0" fontId="8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10" fillId="0" borderId="0" xfId="0" applyFont="1"/>
    <xf numFmtId="0" fontId="1" fillId="0" borderId="0" xfId="0" applyFont="1"/>
    <xf numFmtId="0" fontId="0" fillId="0" borderId="7" xfId="0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2" borderId="7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/>
    </xf>
    <xf numFmtId="0" fontId="3" fillId="0" borderId="4" xfId="0" applyFont="1" applyBorder="1"/>
    <xf numFmtId="0" fontId="11" fillId="0" borderId="0" xfId="0" applyFont="1" applyAlignment="1">
      <alignment horizontal="left" wrapText="1"/>
    </xf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3" fillId="0" borderId="0" xfId="0" applyFont="1"/>
    <xf numFmtId="17" fontId="13" fillId="0" borderId="0" xfId="0" applyNumberFormat="1" applyFont="1"/>
    <xf numFmtId="0" fontId="12" fillId="9" borderId="7" xfId="0" applyFont="1" applyFill="1" applyBorder="1" applyAlignment="1">
      <alignment horizontal="center"/>
    </xf>
    <xf numFmtId="0" fontId="12" fillId="0" borderId="0" xfId="0" applyFont="1"/>
    <xf numFmtId="0" fontId="12" fillId="9" borderId="7" xfId="0" applyFont="1" applyFill="1" applyBorder="1"/>
    <xf numFmtId="0" fontId="12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49" fontId="13" fillId="0" borderId="7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AE1000"/>
  <sheetViews>
    <sheetView topLeftCell="J627" zoomScale="55" zoomScaleNormal="55" workbookViewId="0">
      <selection activeCell="Q14" sqref="Q14:AA641"/>
    </sheetView>
  </sheetViews>
  <sheetFormatPr defaultColWidth="14.453125" defaultRowHeight="15" customHeight="1" x14ac:dyDescent="0.35"/>
  <cols>
    <col min="1" max="4" width="8.7265625" customWidth="1"/>
    <col min="5" max="6" width="8.7265625" hidden="1" customWidth="1"/>
    <col min="7" max="9" width="8.7265625" customWidth="1"/>
    <col min="10" max="10" width="26.1796875" customWidth="1"/>
    <col min="11" max="15" width="8.7265625" customWidth="1"/>
    <col min="16" max="16" width="9.1796875" customWidth="1"/>
    <col min="17" max="17" width="8.1796875" customWidth="1"/>
    <col min="18" max="18" width="22.7265625" customWidth="1"/>
    <col min="19" max="19" width="20.453125" customWidth="1"/>
    <col min="20" max="20" width="18.453125" customWidth="1"/>
    <col min="21" max="21" width="20.54296875" customWidth="1"/>
    <col min="22" max="22" width="24.54296875" bestFit="1" customWidth="1"/>
    <col min="23" max="23" width="14.54296875" hidden="1" customWidth="1"/>
    <col min="24" max="24" width="29.54296875" customWidth="1"/>
    <col min="25" max="25" width="19" hidden="1" customWidth="1"/>
    <col min="26" max="26" width="16.26953125" hidden="1" customWidth="1"/>
    <col min="27" max="27" width="30.453125" customWidth="1"/>
  </cols>
  <sheetData>
    <row r="9" spans="10:31" ht="15" customHeight="1" x14ac:dyDescent="0.35">
      <c r="AD9" s="15" t="s">
        <v>14</v>
      </c>
      <c r="AE9" s="15" t="s">
        <v>11</v>
      </c>
    </row>
    <row r="10" spans="10:31" ht="15" customHeight="1" x14ac:dyDescent="0.35">
      <c r="AD10" s="15" t="s">
        <v>18</v>
      </c>
      <c r="AE10" s="15" t="s">
        <v>57</v>
      </c>
    </row>
    <row r="11" spans="10:31" ht="15" customHeight="1" x14ac:dyDescent="0.35">
      <c r="AD11" s="15" t="s">
        <v>23</v>
      </c>
      <c r="AE11" s="15" t="s">
        <v>22</v>
      </c>
    </row>
    <row r="12" spans="10:31" ht="15" customHeight="1" x14ac:dyDescent="0.35">
      <c r="AD12" s="15" t="s">
        <v>28</v>
      </c>
      <c r="AE12" s="15" t="s">
        <v>108</v>
      </c>
    </row>
    <row r="13" spans="10:31" ht="15" customHeight="1" x14ac:dyDescent="0.35">
      <c r="AD13" s="16" t="s">
        <v>32</v>
      </c>
      <c r="AE13" s="15" t="s">
        <v>134</v>
      </c>
    </row>
    <row r="14" spans="10:31" ht="14.5" x14ac:dyDescent="0.35">
      <c r="Q14" s="20" t="s">
        <v>0</v>
      </c>
      <c r="R14" s="22" t="s">
        <v>1</v>
      </c>
      <c r="S14" s="23"/>
      <c r="T14" s="23"/>
      <c r="U14" s="23"/>
      <c r="V14" s="24" t="s">
        <v>2</v>
      </c>
      <c r="W14" s="24"/>
      <c r="X14" s="24"/>
      <c r="Y14" s="24"/>
      <c r="Z14" s="24"/>
      <c r="AA14" s="24"/>
    </row>
    <row r="15" spans="10:31" ht="14.5" x14ac:dyDescent="0.35">
      <c r="Q15" s="21"/>
      <c r="R15" s="1" t="s">
        <v>3</v>
      </c>
      <c r="S15" s="1" t="s">
        <v>4</v>
      </c>
      <c r="T15" s="1" t="s">
        <v>5</v>
      </c>
      <c r="U15" s="1" t="s">
        <v>6</v>
      </c>
      <c r="V15" s="18" t="s">
        <v>7</v>
      </c>
      <c r="W15" s="18"/>
      <c r="X15" s="18" t="s">
        <v>8</v>
      </c>
      <c r="AA15" s="19" t="s">
        <v>688</v>
      </c>
    </row>
    <row r="16" spans="10:31" ht="14.5" x14ac:dyDescent="0.35">
      <c r="J16" s="2" t="s">
        <v>9</v>
      </c>
      <c r="K16" s="2">
        <v>1</v>
      </c>
      <c r="N16" s="2">
        <f t="shared" ref="N16:N270" si="0">VLOOKUP(V16,$J$16:$K$20,2,0)</f>
        <v>1</v>
      </c>
      <c r="Q16" s="3" t="s">
        <v>10</v>
      </c>
      <c r="R16" s="3" t="s">
        <v>11</v>
      </c>
      <c r="S16" s="3" t="s">
        <v>11</v>
      </c>
      <c r="T16" s="3" t="s">
        <v>12</v>
      </c>
      <c r="U16" s="3" t="s">
        <v>13</v>
      </c>
      <c r="V16" s="3" t="s">
        <v>9</v>
      </c>
      <c r="W16" s="3" t="str">
        <f>LEFT(V16,9)</f>
        <v>Bintang 1</v>
      </c>
      <c r="X16" s="4" t="s">
        <v>690</v>
      </c>
      <c r="Y16" s="2" t="str">
        <f t="shared" ref="Y16:Y270" si="1">LEFT(V16,9)</f>
        <v>Bintang 1</v>
      </c>
      <c r="Z16" s="2" t="str">
        <f t="shared" ref="Z16:Z270" si="2">VLOOKUP(Y16,$E$17:$F$21,2)</f>
        <v>Bantuan</v>
      </c>
      <c r="AA16" s="17" t="str">
        <f>VLOOKUP(W16,$AD$9:$AE$13,2,0)</f>
        <v>Sangat Sedikit</v>
      </c>
    </row>
    <row r="17" spans="5:27" ht="14.5" x14ac:dyDescent="0.35">
      <c r="E17" s="2" t="s">
        <v>14</v>
      </c>
      <c r="F17" s="2" t="s">
        <v>690</v>
      </c>
      <c r="J17" s="2" t="s">
        <v>15</v>
      </c>
      <c r="K17" s="2">
        <v>2</v>
      </c>
      <c r="N17" s="2">
        <f t="shared" si="0"/>
        <v>1</v>
      </c>
      <c r="Q17" s="3" t="s">
        <v>16</v>
      </c>
      <c r="R17" s="3" t="s">
        <v>11</v>
      </c>
      <c r="S17" s="3" t="s">
        <v>11</v>
      </c>
      <c r="T17" s="3" t="s">
        <v>12</v>
      </c>
      <c r="U17" s="3" t="s">
        <v>17</v>
      </c>
      <c r="V17" s="3" t="s">
        <v>9</v>
      </c>
      <c r="W17" s="3" t="str">
        <f t="shared" ref="W17:W80" si="3">LEFT(V17,9)</f>
        <v>Bintang 1</v>
      </c>
      <c r="X17" s="4" t="s">
        <v>690</v>
      </c>
      <c r="Y17" s="2" t="str">
        <f t="shared" si="1"/>
        <v>Bintang 1</v>
      </c>
      <c r="Z17" s="2" t="str">
        <f t="shared" si="2"/>
        <v>Bantuan</v>
      </c>
      <c r="AA17" s="17" t="str">
        <f t="shared" ref="AA17:AA80" si="4">VLOOKUP(W17,$AD$9:$AE$13,2,0)</f>
        <v>Sangat Sedikit</v>
      </c>
    </row>
    <row r="18" spans="5:27" ht="14.5" x14ac:dyDescent="0.35">
      <c r="E18" s="2" t="s">
        <v>18</v>
      </c>
      <c r="F18" s="2" t="s">
        <v>19</v>
      </c>
      <c r="J18" s="2" t="s">
        <v>20</v>
      </c>
      <c r="K18" s="2">
        <v>3</v>
      </c>
      <c r="N18" s="2">
        <f t="shared" si="0"/>
        <v>1</v>
      </c>
      <c r="Q18" s="3" t="s">
        <v>21</v>
      </c>
      <c r="R18" s="3" t="s">
        <v>11</v>
      </c>
      <c r="S18" s="3" t="s">
        <v>11</v>
      </c>
      <c r="T18" s="3" t="s">
        <v>12</v>
      </c>
      <c r="U18" s="3" t="s">
        <v>22</v>
      </c>
      <c r="V18" s="3" t="s">
        <v>9</v>
      </c>
      <c r="W18" s="3" t="str">
        <f t="shared" si="3"/>
        <v>Bintang 1</v>
      </c>
      <c r="X18" s="4" t="s">
        <v>690</v>
      </c>
      <c r="Y18" s="2" t="str">
        <f t="shared" si="1"/>
        <v>Bintang 1</v>
      </c>
      <c r="Z18" s="2" t="str">
        <f t="shared" si="2"/>
        <v>Bantuan</v>
      </c>
      <c r="AA18" s="17" t="str">
        <f t="shared" si="4"/>
        <v>Sangat Sedikit</v>
      </c>
    </row>
    <row r="19" spans="5:27" ht="14.5" x14ac:dyDescent="0.35">
      <c r="E19" s="2" t="s">
        <v>23</v>
      </c>
      <c r="F19" s="2" t="s">
        <v>24</v>
      </c>
      <c r="J19" s="2" t="s">
        <v>25</v>
      </c>
      <c r="K19" s="2">
        <v>4</v>
      </c>
      <c r="N19" s="2">
        <f t="shared" si="0"/>
        <v>1</v>
      </c>
      <c r="Q19" s="3" t="s">
        <v>26</v>
      </c>
      <c r="R19" s="3" t="s">
        <v>11</v>
      </c>
      <c r="S19" s="3" t="s">
        <v>11</v>
      </c>
      <c r="T19" s="3" t="s">
        <v>12</v>
      </c>
      <c r="U19" s="3" t="s">
        <v>27</v>
      </c>
      <c r="V19" s="3" t="s">
        <v>9</v>
      </c>
      <c r="W19" s="3" t="str">
        <f t="shared" si="3"/>
        <v>Bintang 1</v>
      </c>
      <c r="X19" s="4" t="s">
        <v>690</v>
      </c>
      <c r="Y19" s="2" t="str">
        <f t="shared" si="1"/>
        <v>Bintang 1</v>
      </c>
      <c r="Z19" s="2" t="str">
        <f t="shared" si="2"/>
        <v>Bantuan</v>
      </c>
      <c r="AA19" s="17" t="str">
        <f t="shared" si="4"/>
        <v>Sangat Sedikit</v>
      </c>
    </row>
    <row r="20" spans="5:27" ht="14.5" x14ac:dyDescent="0.35">
      <c r="E20" s="2" t="s">
        <v>28</v>
      </c>
      <c r="F20" s="2" t="s">
        <v>691</v>
      </c>
      <c r="J20" s="2" t="s">
        <v>29</v>
      </c>
      <c r="K20" s="2">
        <v>5</v>
      </c>
      <c r="N20" s="2">
        <f t="shared" si="0"/>
        <v>2</v>
      </c>
      <c r="Q20" s="3" t="s">
        <v>30</v>
      </c>
      <c r="R20" s="3" t="s">
        <v>11</v>
      </c>
      <c r="S20" s="3" t="s">
        <v>11</v>
      </c>
      <c r="T20" s="3" t="s">
        <v>12</v>
      </c>
      <c r="U20" s="3" t="s">
        <v>31</v>
      </c>
      <c r="V20" s="4" t="s">
        <v>15</v>
      </c>
      <c r="W20" s="3" t="str">
        <f t="shared" si="3"/>
        <v>Bintang 2</v>
      </c>
      <c r="X20" s="4" t="s">
        <v>19</v>
      </c>
      <c r="Y20" s="2" t="str">
        <f t="shared" si="1"/>
        <v>Bintang 2</v>
      </c>
      <c r="Z20" s="2" t="str">
        <f t="shared" si="2"/>
        <v>Peluru</v>
      </c>
      <c r="AA20" s="17" t="str">
        <f t="shared" si="4"/>
        <v>Sedikit</v>
      </c>
    </row>
    <row r="21" spans="5:27" ht="15.75" customHeight="1" x14ac:dyDescent="0.35">
      <c r="E21" s="2" t="s">
        <v>32</v>
      </c>
      <c r="F21" s="2" t="s">
        <v>692</v>
      </c>
      <c r="N21" s="2">
        <f t="shared" si="0"/>
        <v>1</v>
      </c>
      <c r="Q21" s="3" t="s">
        <v>33</v>
      </c>
      <c r="R21" s="3" t="s">
        <v>11</v>
      </c>
      <c r="S21" s="3" t="s">
        <v>11</v>
      </c>
      <c r="T21" s="3" t="s">
        <v>34</v>
      </c>
      <c r="U21" s="3" t="s">
        <v>13</v>
      </c>
      <c r="V21" s="3" t="s">
        <v>9</v>
      </c>
      <c r="W21" s="3" t="str">
        <f t="shared" si="3"/>
        <v>Bintang 1</v>
      </c>
      <c r="X21" s="4" t="s">
        <v>690</v>
      </c>
      <c r="Y21" s="2" t="str">
        <f t="shared" si="1"/>
        <v>Bintang 1</v>
      </c>
      <c r="Z21" s="2" t="str">
        <f t="shared" si="2"/>
        <v>Bantuan</v>
      </c>
      <c r="AA21" s="17" t="str">
        <f t="shared" si="4"/>
        <v>Sangat Sedikit</v>
      </c>
    </row>
    <row r="22" spans="5:27" ht="15.75" customHeight="1" x14ac:dyDescent="0.35">
      <c r="N22" s="2">
        <f t="shared" si="0"/>
        <v>1</v>
      </c>
      <c r="Q22" s="3" t="s">
        <v>35</v>
      </c>
      <c r="R22" s="3" t="s">
        <v>11</v>
      </c>
      <c r="S22" s="3" t="s">
        <v>11</v>
      </c>
      <c r="T22" s="3" t="s">
        <v>34</v>
      </c>
      <c r="U22" s="3" t="s">
        <v>17</v>
      </c>
      <c r="V22" s="3" t="s">
        <v>9</v>
      </c>
      <c r="W22" s="3" t="str">
        <f t="shared" si="3"/>
        <v>Bintang 1</v>
      </c>
      <c r="X22" s="4" t="s">
        <v>690</v>
      </c>
      <c r="Y22" s="2" t="str">
        <f t="shared" si="1"/>
        <v>Bintang 1</v>
      </c>
      <c r="Z22" s="2" t="str">
        <f t="shared" si="2"/>
        <v>Bantuan</v>
      </c>
      <c r="AA22" s="17" t="str">
        <f t="shared" si="4"/>
        <v>Sangat Sedikit</v>
      </c>
    </row>
    <row r="23" spans="5:27" ht="15.75" customHeight="1" x14ac:dyDescent="0.35">
      <c r="N23" s="2">
        <f t="shared" si="0"/>
        <v>1</v>
      </c>
      <c r="Q23" s="3" t="s">
        <v>36</v>
      </c>
      <c r="R23" s="3" t="s">
        <v>11</v>
      </c>
      <c r="S23" s="3" t="s">
        <v>11</v>
      </c>
      <c r="T23" s="3" t="s">
        <v>34</v>
      </c>
      <c r="U23" s="3" t="s">
        <v>22</v>
      </c>
      <c r="V23" s="3" t="s">
        <v>9</v>
      </c>
      <c r="W23" s="3" t="str">
        <f t="shared" si="3"/>
        <v>Bintang 1</v>
      </c>
      <c r="X23" s="4" t="s">
        <v>690</v>
      </c>
      <c r="Y23" s="2" t="str">
        <f t="shared" si="1"/>
        <v>Bintang 1</v>
      </c>
      <c r="Z23" s="2" t="str">
        <f t="shared" si="2"/>
        <v>Bantuan</v>
      </c>
      <c r="AA23" s="17" t="str">
        <f t="shared" si="4"/>
        <v>Sangat Sedikit</v>
      </c>
    </row>
    <row r="24" spans="5:27" ht="15.75" customHeight="1" x14ac:dyDescent="0.35">
      <c r="N24" s="2">
        <f t="shared" si="0"/>
        <v>1</v>
      </c>
      <c r="Q24" s="3" t="s">
        <v>37</v>
      </c>
      <c r="R24" s="3" t="s">
        <v>11</v>
      </c>
      <c r="S24" s="3" t="s">
        <v>11</v>
      </c>
      <c r="T24" s="3" t="s">
        <v>34</v>
      </c>
      <c r="U24" s="3" t="s">
        <v>27</v>
      </c>
      <c r="V24" s="3" t="s">
        <v>9</v>
      </c>
      <c r="W24" s="3" t="str">
        <f t="shared" si="3"/>
        <v>Bintang 1</v>
      </c>
      <c r="X24" s="4" t="s">
        <v>690</v>
      </c>
      <c r="Y24" s="2" t="str">
        <f t="shared" si="1"/>
        <v>Bintang 1</v>
      </c>
      <c r="Z24" s="2" t="str">
        <f t="shared" si="2"/>
        <v>Bantuan</v>
      </c>
      <c r="AA24" s="17" t="str">
        <f t="shared" si="4"/>
        <v>Sangat Sedikit</v>
      </c>
    </row>
    <row r="25" spans="5:27" ht="15.75" customHeight="1" x14ac:dyDescent="0.35">
      <c r="N25" s="2">
        <f t="shared" si="0"/>
        <v>2</v>
      </c>
      <c r="Q25" s="3" t="s">
        <v>38</v>
      </c>
      <c r="R25" s="3" t="s">
        <v>11</v>
      </c>
      <c r="S25" s="3" t="s">
        <v>11</v>
      </c>
      <c r="T25" s="3" t="s">
        <v>34</v>
      </c>
      <c r="U25" s="3" t="s">
        <v>31</v>
      </c>
      <c r="V25" s="4" t="s">
        <v>15</v>
      </c>
      <c r="W25" s="3" t="str">
        <f t="shared" si="3"/>
        <v>Bintang 2</v>
      </c>
      <c r="X25" s="4" t="s">
        <v>19</v>
      </c>
      <c r="Y25" s="2" t="str">
        <f t="shared" si="1"/>
        <v>Bintang 2</v>
      </c>
      <c r="Z25" s="2" t="str">
        <f t="shared" si="2"/>
        <v>Peluru</v>
      </c>
      <c r="AA25" s="17" t="str">
        <f t="shared" si="4"/>
        <v>Sedikit</v>
      </c>
    </row>
    <row r="26" spans="5:27" ht="15.75" customHeight="1" x14ac:dyDescent="0.35">
      <c r="N26" s="2">
        <f t="shared" si="0"/>
        <v>1</v>
      </c>
      <c r="Q26" s="3" t="s">
        <v>39</v>
      </c>
      <c r="R26" s="3" t="s">
        <v>11</v>
      </c>
      <c r="S26" s="3" t="s">
        <v>11</v>
      </c>
      <c r="T26" s="4" t="s">
        <v>22</v>
      </c>
      <c r="U26" s="3" t="s">
        <v>13</v>
      </c>
      <c r="V26" s="3" t="s">
        <v>9</v>
      </c>
      <c r="W26" s="3" t="str">
        <f t="shared" si="3"/>
        <v>Bintang 1</v>
      </c>
      <c r="X26" s="4" t="s">
        <v>690</v>
      </c>
      <c r="Y26" s="2" t="str">
        <f t="shared" si="1"/>
        <v>Bintang 1</v>
      </c>
      <c r="Z26" s="2" t="str">
        <f t="shared" si="2"/>
        <v>Bantuan</v>
      </c>
      <c r="AA26" s="17" t="str">
        <f t="shared" si="4"/>
        <v>Sangat Sedikit</v>
      </c>
    </row>
    <row r="27" spans="5:27" ht="15.75" customHeight="1" x14ac:dyDescent="0.35">
      <c r="N27" s="2">
        <f t="shared" si="0"/>
        <v>1</v>
      </c>
      <c r="Q27" s="3" t="s">
        <v>40</v>
      </c>
      <c r="R27" s="3" t="s">
        <v>11</v>
      </c>
      <c r="S27" s="3" t="s">
        <v>11</v>
      </c>
      <c r="T27" s="4" t="s">
        <v>22</v>
      </c>
      <c r="U27" s="3" t="s">
        <v>17</v>
      </c>
      <c r="V27" s="3" t="s">
        <v>9</v>
      </c>
      <c r="W27" s="3" t="str">
        <f t="shared" si="3"/>
        <v>Bintang 1</v>
      </c>
      <c r="X27" s="4" t="s">
        <v>690</v>
      </c>
      <c r="Y27" s="2" t="str">
        <f t="shared" si="1"/>
        <v>Bintang 1</v>
      </c>
      <c r="Z27" s="2" t="str">
        <f t="shared" si="2"/>
        <v>Bantuan</v>
      </c>
      <c r="AA27" s="17" t="str">
        <f t="shared" si="4"/>
        <v>Sangat Sedikit</v>
      </c>
    </row>
    <row r="28" spans="5:27" ht="15.75" customHeight="1" x14ac:dyDescent="0.35">
      <c r="N28" s="2">
        <f t="shared" si="0"/>
        <v>1</v>
      </c>
      <c r="Q28" s="3" t="s">
        <v>41</v>
      </c>
      <c r="R28" s="3" t="s">
        <v>11</v>
      </c>
      <c r="S28" s="3" t="s">
        <v>11</v>
      </c>
      <c r="T28" s="4" t="s">
        <v>22</v>
      </c>
      <c r="U28" s="3" t="s">
        <v>22</v>
      </c>
      <c r="V28" s="3" t="s">
        <v>9</v>
      </c>
      <c r="W28" s="3" t="str">
        <f t="shared" si="3"/>
        <v>Bintang 1</v>
      </c>
      <c r="X28" s="4" t="s">
        <v>690</v>
      </c>
      <c r="Y28" s="2" t="str">
        <f t="shared" si="1"/>
        <v>Bintang 1</v>
      </c>
      <c r="Z28" s="2" t="str">
        <f t="shared" si="2"/>
        <v>Bantuan</v>
      </c>
      <c r="AA28" s="17" t="str">
        <f t="shared" si="4"/>
        <v>Sangat Sedikit</v>
      </c>
    </row>
    <row r="29" spans="5:27" ht="15.75" customHeight="1" x14ac:dyDescent="0.35">
      <c r="N29" s="2">
        <f t="shared" si="0"/>
        <v>1</v>
      </c>
      <c r="Q29" s="3" t="s">
        <v>42</v>
      </c>
      <c r="R29" s="3" t="s">
        <v>11</v>
      </c>
      <c r="S29" s="3" t="s">
        <v>11</v>
      </c>
      <c r="T29" s="4" t="s">
        <v>22</v>
      </c>
      <c r="U29" s="3" t="s">
        <v>27</v>
      </c>
      <c r="V29" s="3" t="s">
        <v>9</v>
      </c>
      <c r="W29" s="3" t="str">
        <f t="shared" si="3"/>
        <v>Bintang 1</v>
      </c>
      <c r="X29" s="4" t="s">
        <v>690</v>
      </c>
      <c r="Y29" s="2" t="str">
        <f t="shared" si="1"/>
        <v>Bintang 1</v>
      </c>
      <c r="Z29" s="2" t="str">
        <f t="shared" si="2"/>
        <v>Bantuan</v>
      </c>
      <c r="AA29" s="17" t="str">
        <f t="shared" si="4"/>
        <v>Sangat Sedikit</v>
      </c>
    </row>
    <row r="30" spans="5:27" ht="15.75" customHeight="1" x14ac:dyDescent="0.35">
      <c r="N30" s="2">
        <f t="shared" si="0"/>
        <v>2</v>
      </c>
      <c r="Q30" s="3" t="s">
        <v>43</v>
      </c>
      <c r="R30" s="3" t="s">
        <v>11</v>
      </c>
      <c r="S30" s="3" t="s">
        <v>11</v>
      </c>
      <c r="T30" s="4" t="s">
        <v>22</v>
      </c>
      <c r="U30" s="3" t="s">
        <v>31</v>
      </c>
      <c r="V30" s="4" t="s">
        <v>15</v>
      </c>
      <c r="W30" s="3" t="str">
        <f t="shared" si="3"/>
        <v>Bintang 2</v>
      </c>
      <c r="X30" s="4" t="s">
        <v>19</v>
      </c>
      <c r="Y30" s="2" t="str">
        <f t="shared" si="1"/>
        <v>Bintang 2</v>
      </c>
      <c r="Z30" s="2" t="str">
        <f t="shared" si="2"/>
        <v>Peluru</v>
      </c>
      <c r="AA30" s="17" t="str">
        <f t="shared" si="4"/>
        <v>Sedikit</v>
      </c>
    </row>
    <row r="31" spans="5:27" ht="15.75" customHeight="1" x14ac:dyDescent="0.35">
      <c r="N31" s="2">
        <f t="shared" si="0"/>
        <v>1</v>
      </c>
      <c r="Q31" s="3" t="s">
        <v>44</v>
      </c>
      <c r="R31" s="3" t="s">
        <v>11</v>
      </c>
      <c r="S31" s="3" t="s">
        <v>11</v>
      </c>
      <c r="T31" s="4" t="s">
        <v>45</v>
      </c>
      <c r="U31" s="3" t="s">
        <v>13</v>
      </c>
      <c r="V31" s="3" t="s">
        <v>9</v>
      </c>
      <c r="W31" s="3" t="str">
        <f t="shared" si="3"/>
        <v>Bintang 1</v>
      </c>
      <c r="X31" s="4" t="s">
        <v>690</v>
      </c>
      <c r="Y31" s="2" t="str">
        <f t="shared" si="1"/>
        <v>Bintang 1</v>
      </c>
      <c r="Z31" s="2" t="str">
        <f t="shared" si="2"/>
        <v>Bantuan</v>
      </c>
      <c r="AA31" s="17" t="str">
        <f t="shared" si="4"/>
        <v>Sangat Sedikit</v>
      </c>
    </row>
    <row r="32" spans="5:27" ht="15.75" customHeight="1" x14ac:dyDescent="0.35">
      <c r="N32" s="2">
        <f t="shared" si="0"/>
        <v>1</v>
      </c>
      <c r="Q32" s="3" t="s">
        <v>46</v>
      </c>
      <c r="R32" s="3" t="s">
        <v>11</v>
      </c>
      <c r="S32" s="3" t="s">
        <v>11</v>
      </c>
      <c r="T32" s="4" t="s">
        <v>45</v>
      </c>
      <c r="U32" s="3" t="s">
        <v>17</v>
      </c>
      <c r="V32" s="3" t="s">
        <v>9</v>
      </c>
      <c r="W32" s="3" t="str">
        <f t="shared" si="3"/>
        <v>Bintang 1</v>
      </c>
      <c r="X32" s="4" t="s">
        <v>690</v>
      </c>
      <c r="Y32" s="2" t="str">
        <f t="shared" si="1"/>
        <v>Bintang 1</v>
      </c>
      <c r="Z32" s="2" t="str">
        <f t="shared" si="2"/>
        <v>Bantuan</v>
      </c>
      <c r="AA32" s="17" t="str">
        <f t="shared" si="4"/>
        <v>Sangat Sedikit</v>
      </c>
    </row>
    <row r="33" spans="14:27" ht="15.75" customHeight="1" x14ac:dyDescent="0.35">
      <c r="N33" s="2">
        <f t="shared" si="0"/>
        <v>1</v>
      </c>
      <c r="Q33" s="3" t="s">
        <v>47</v>
      </c>
      <c r="R33" s="3" t="s">
        <v>11</v>
      </c>
      <c r="S33" s="3" t="s">
        <v>11</v>
      </c>
      <c r="T33" s="4" t="s">
        <v>45</v>
      </c>
      <c r="U33" s="3" t="s">
        <v>22</v>
      </c>
      <c r="V33" s="3" t="s">
        <v>9</v>
      </c>
      <c r="W33" s="3" t="str">
        <f t="shared" si="3"/>
        <v>Bintang 1</v>
      </c>
      <c r="X33" s="4" t="s">
        <v>690</v>
      </c>
      <c r="Y33" s="2" t="str">
        <f t="shared" si="1"/>
        <v>Bintang 1</v>
      </c>
      <c r="Z33" s="2" t="str">
        <f t="shared" si="2"/>
        <v>Bantuan</v>
      </c>
      <c r="AA33" s="17" t="str">
        <f t="shared" si="4"/>
        <v>Sangat Sedikit</v>
      </c>
    </row>
    <row r="34" spans="14:27" ht="15.75" customHeight="1" x14ac:dyDescent="0.35">
      <c r="N34" s="2">
        <f t="shared" si="0"/>
        <v>1</v>
      </c>
      <c r="Q34" s="3" t="s">
        <v>48</v>
      </c>
      <c r="R34" s="3" t="s">
        <v>11</v>
      </c>
      <c r="S34" s="3" t="s">
        <v>11</v>
      </c>
      <c r="T34" s="4" t="s">
        <v>45</v>
      </c>
      <c r="U34" s="3" t="s">
        <v>27</v>
      </c>
      <c r="V34" s="3" t="s">
        <v>9</v>
      </c>
      <c r="W34" s="3" t="str">
        <f t="shared" si="3"/>
        <v>Bintang 1</v>
      </c>
      <c r="X34" s="4" t="s">
        <v>690</v>
      </c>
      <c r="Y34" s="2" t="str">
        <f t="shared" si="1"/>
        <v>Bintang 1</v>
      </c>
      <c r="Z34" s="2" t="str">
        <f t="shared" si="2"/>
        <v>Bantuan</v>
      </c>
      <c r="AA34" s="17" t="str">
        <f t="shared" si="4"/>
        <v>Sangat Sedikit</v>
      </c>
    </row>
    <row r="35" spans="14:27" ht="15.75" customHeight="1" x14ac:dyDescent="0.35">
      <c r="N35" s="2">
        <f t="shared" si="0"/>
        <v>2</v>
      </c>
      <c r="Q35" s="3" t="s">
        <v>49</v>
      </c>
      <c r="R35" s="3" t="s">
        <v>11</v>
      </c>
      <c r="S35" s="3" t="s">
        <v>11</v>
      </c>
      <c r="T35" s="4" t="s">
        <v>45</v>
      </c>
      <c r="U35" s="3" t="s">
        <v>31</v>
      </c>
      <c r="V35" s="4" t="s">
        <v>15</v>
      </c>
      <c r="W35" s="3" t="str">
        <f t="shared" si="3"/>
        <v>Bintang 2</v>
      </c>
      <c r="X35" s="4" t="s">
        <v>19</v>
      </c>
      <c r="Y35" s="2" t="str">
        <f t="shared" si="1"/>
        <v>Bintang 2</v>
      </c>
      <c r="Z35" s="2" t="str">
        <f t="shared" si="2"/>
        <v>Peluru</v>
      </c>
      <c r="AA35" s="17" t="str">
        <f t="shared" si="4"/>
        <v>Sedikit</v>
      </c>
    </row>
    <row r="36" spans="14:27" ht="15.75" customHeight="1" x14ac:dyDescent="0.35">
      <c r="N36" s="2">
        <f t="shared" si="0"/>
        <v>2</v>
      </c>
      <c r="Q36" s="3" t="s">
        <v>50</v>
      </c>
      <c r="R36" s="3" t="s">
        <v>11</v>
      </c>
      <c r="S36" s="3" t="s">
        <v>11</v>
      </c>
      <c r="T36" s="3" t="s">
        <v>51</v>
      </c>
      <c r="U36" s="3" t="s">
        <v>13</v>
      </c>
      <c r="V36" s="4" t="s">
        <v>15</v>
      </c>
      <c r="W36" s="3" t="str">
        <f t="shared" si="3"/>
        <v>Bintang 2</v>
      </c>
      <c r="X36" s="4" t="s">
        <v>19</v>
      </c>
      <c r="Y36" s="2" t="str">
        <f t="shared" si="1"/>
        <v>Bintang 2</v>
      </c>
      <c r="Z36" s="2" t="str">
        <f t="shared" si="2"/>
        <v>Peluru</v>
      </c>
      <c r="AA36" s="17" t="str">
        <f t="shared" si="4"/>
        <v>Sedikit</v>
      </c>
    </row>
    <row r="37" spans="14:27" ht="15.75" customHeight="1" x14ac:dyDescent="0.35">
      <c r="N37" s="2">
        <f t="shared" si="0"/>
        <v>2</v>
      </c>
      <c r="Q37" s="3" t="s">
        <v>52</v>
      </c>
      <c r="R37" s="3" t="s">
        <v>11</v>
      </c>
      <c r="S37" s="3" t="s">
        <v>11</v>
      </c>
      <c r="T37" s="3" t="s">
        <v>51</v>
      </c>
      <c r="U37" s="3" t="s">
        <v>17</v>
      </c>
      <c r="V37" s="4" t="s">
        <v>15</v>
      </c>
      <c r="W37" s="3" t="str">
        <f t="shared" si="3"/>
        <v>Bintang 2</v>
      </c>
      <c r="X37" s="4" t="s">
        <v>19</v>
      </c>
      <c r="Y37" s="2" t="str">
        <f t="shared" si="1"/>
        <v>Bintang 2</v>
      </c>
      <c r="Z37" s="2" t="str">
        <f t="shared" si="2"/>
        <v>Peluru</v>
      </c>
      <c r="AA37" s="17" t="str">
        <f t="shared" si="4"/>
        <v>Sedikit</v>
      </c>
    </row>
    <row r="38" spans="14:27" ht="15.75" customHeight="1" x14ac:dyDescent="0.35">
      <c r="N38" s="2">
        <f t="shared" si="0"/>
        <v>2</v>
      </c>
      <c r="Q38" s="3" t="s">
        <v>53</v>
      </c>
      <c r="R38" s="3" t="s">
        <v>11</v>
      </c>
      <c r="S38" s="3" t="s">
        <v>11</v>
      </c>
      <c r="T38" s="3" t="s">
        <v>51</v>
      </c>
      <c r="U38" s="3" t="s">
        <v>22</v>
      </c>
      <c r="V38" s="4" t="s">
        <v>15</v>
      </c>
      <c r="W38" s="3" t="str">
        <f t="shared" si="3"/>
        <v>Bintang 2</v>
      </c>
      <c r="X38" s="4" t="s">
        <v>19</v>
      </c>
      <c r="Y38" s="2" t="str">
        <f t="shared" si="1"/>
        <v>Bintang 2</v>
      </c>
      <c r="Z38" s="2" t="str">
        <f t="shared" si="2"/>
        <v>Peluru</v>
      </c>
      <c r="AA38" s="17" t="str">
        <f t="shared" si="4"/>
        <v>Sedikit</v>
      </c>
    </row>
    <row r="39" spans="14:27" ht="15.75" customHeight="1" x14ac:dyDescent="0.35">
      <c r="N39" s="2">
        <f t="shared" si="0"/>
        <v>2</v>
      </c>
      <c r="Q39" s="3" t="s">
        <v>54</v>
      </c>
      <c r="R39" s="3" t="s">
        <v>11</v>
      </c>
      <c r="S39" s="3" t="s">
        <v>11</v>
      </c>
      <c r="T39" s="3" t="s">
        <v>51</v>
      </c>
      <c r="U39" s="3" t="s">
        <v>27</v>
      </c>
      <c r="V39" s="4" t="s">
        <v>15</v>
      </c>
      <c r="W39" s="3" t="str">
        <f t="shared" si="3"/>
        <v>Bintang 2</v>
      </c>
      <c r="X39" s="4" t="s">
        <v>19</v>
      </c>
      <c r="Y39" s="2" t="str">
        <f t="shared" si="1"/>
        <v>Bintang 2</v>
      </c>
      <c r="Z39" s="2" t="str">
        <f t="shared" si="2"/>
        <v>Peluru</v>
      </c>
      <c r="AA39" s="17" t="str">
        <f t="shared" si="4"/>
        <v>Sedikit</v>
      </c>
    </row>
    <row r="40" spans="14:27" ht="15.75" customHeight="1" x14ac:dyDescent="0.35">
      <c r="N40" s="2">
        <f t="shared" si="0"/>
        <v>3</v>
      </c>
      <c r="Q40" s="3" t="s">
        <v>55</v>
      </c>
      <c r="R40" s="3" t="s">
        <v>11</v>
      </c>
      <c r="S40" s="3" t="s">
        <v>11</v>
      </c>
      <c r="T40" s="3" t="s">
        <v>51</v>
      </c>
      <c r="U40" s="3" t="s">
        <v>31</v>
      </c>
      <c r="V40" s="4" t="s">
        <v>20</v>
      </c>
      <c r="W40" s="3" t="str">
        <f t="shared" si="3"/>
        <v>Bintang 3</v>
      </c>
      <c r="X40" s="4" t="s">
        <v>24</v>
      </c>
      <c r="Y40" s="2" t="str">
        <f t="shared" si="1"/>
        <v>Bintang 3</v>
      </c>
      <c r="Z40" s="2" t="str">
        <f t="shared" si="2"/>
        <v>Koin</v>
      </c>
      <c r="AA40" s="17" t="str">
        <f t="shared" si="4"/>
        <v>Sedang</v>
      </c>
    </row>
    <row r="41" spans="14:27" ht="15.75" customHeight="1" x14ac:dyDescent="0.35">
      <c r="N41" s="2">
        <f t="shared" si="0"/>
        <v>1</v>
      </c>
      <c r="Q41" s="3" t="s">
        <v>56</v>
      </c>
      <c r="R41" s="3" t="s">
        <v>11</v>
      </c>
      <c r="S41" s="4" t="s">
        <v>57</v>
      </c>
      <c r="T41" s="3" t="s">
        <v>12</v>
      </c>
      <c r="U41" s="3" t="s">
        <v>13</v>
      </c>
      <c r="V41" s="3" t="s">
        <v>9</v>
      </c>
      <c r="W41" s="3" t="str">
        <f t="shared" si="3"/>
        <v>Bintang 1</v>
      </c>
      <c r="X41" s="4" t="s">
        <v>690</v>
      </c>
      <c r="Y41" s="2" t="str">
        <f t="shared" si="1"/>
        <v>Bintang 1</v>
      </c>
      <c r="Z41" s="2" t="str">
        <f t="shared" si="2"/>
        <v>Bantuan</v>
      </c>
      <c r="AA41" s="17" t="str">
        <f t="shared" si="4"/>
        <v>Sangat Sedikit</v>
      </c>
    </row>
    <row r="42" spans="14:27" ht="15.75" customHeight="1" x14ac:dyDescent="0.35">
      <c r="N42" s="2">
        <f t="shared" si="0"/>
        <v>1</v>
      </c>
      <c r="Q42" s="3" t="s">
        <v>58</v>
      </c>
      <c r="R42" s="3" t="s">
        <v>11</v>
      </c>
      <c r="S42" s="4" t="s">
        <v>57</v>
      </c>
      <c r="T42" s="3" t="s">
        <v>12</v>
      </c>
      <c r="U42" s="3" t="s">
        <v>17</v>
      </c>
      <c r="V42" s="3" t="s">
        <v>9</v>
      </c>
      <c r="W42" s="3" t="str">
        <f t="shared" si="3"/>
        <v>Bintang 1</v>
      </c>
      <c r="X42" s="4" t="s">
        <v>690</v>
      </c>
      <c r="Y42" s="2" t="str">
        <f t="shared" si="1"/>
        <v>Bintang 1</v>
      </c>
      <c r="Z42" s="2" t="str">
        <f t="shared" si="2"/>
        <v>Bantuan</v>
      </c>
      <c r="AA42" s="17" t="str">
        <f t="shared" si="4"/>
        <v>Sangat Sedikit</v>
      </c>
    </row>
    <row r="43" spans="14:27" ht="15.75" customHeight="1" x14ac:dyDescent="0.35">
      <c r="N43" s="2">
        <f t="shared" si="0"/>
        <v>1</v>
      </c>
      <c r="Q43" s="3" t="s">
        <v>59</v>
      </c>
      <c r="R43" s="3" t="s">
        <v>11</v>
      </c>
      <c r="S43" s="4" t="s">
        <v>57</v>
      </c>
      <c r="T43" s="3" t="s">
        <v>12</v>
      </c>
      <c r="U43" s="3" t="s">
        <v>22</v>
      </c>
      <c r="V43" s="3" t="s">
        <v>9</v>
      </c>
      <c r="W43" s="3" t="str">
        <f t="shared" si="3"/>
        <v>Bintang 1</v>
      </c>
      <c r="X43" s="4" t="s">
        <v>690</v>
      </c>
      <c r="Y43" s="2" t="str">
        <f t="shared" si="1"/>
        <v>Bintang 1</v>
      </c>
      <c r="Z43" s="2" t="str">
        <f t="shared" si="2"/>
        <v>Bantuan</v>
      </c>
      <c r="AA43" s="17" t="str">
        <f t="shared" si="4"/>
        <v>Sangat Sedikit</v>
      </c>
    </row>
    <row r="44" spans="14:27" ht="15.75" customHeight="1" x14ac:dyDescent="0.35">
      <c r="N44" s="2">
        <f t="shared" si="0"/>
        <v>1</v>
      </c>
      <c r="Q44" s="3" t="s">
        <v>60</v>
      </c>
      <c r="R44" s="3" t="s">
        <v>11</v>
      </c>
      <c r="S44" s="4" t="s">
        <v>57</v>
      </c>
      <c r="T44" s="3" t="s">
        <v>12</v>
      </c>
      <c r="U44" s="3" t="s">
        <v>27</v>
      </c>
      <c r="V44" s="3" t="s">
        <v>9</v>
      </c>
      <c r="W44" s="3" t="str">
        <f t="shared" si="3"/>
        <v>Bintang 1</v>
      </c>
      <c r="X44" s="4" t="s">
        <v>690</v>
      </c>
      <c r="Y44" s="2" t="str">
        <f t="shared" si="1"/>
        <v>Bintang 1</v>
      </c>
      <c r="Z44" s="2" t="str">
        <f t="shared" si="2"/>
        <v>Bantuan</v>
      </c>
      <c r="AA44" s="17" t="str">
        <f t="shared" si="4"/>
        <v>Sangat Sedikit</v>
      </c>
    </row>
    <row r="45" spans="14:27" ht="15.75" customHeight="1" x14ac:dyDescent="0.35">
      <c r="N45" s="2">
        <f t="shared" si="0"/>
        <v>2</v>
      </c>
      <c r="Q45" s="3" t="s">
        <v>61</v>
      </c>
      <c r="R45" s="3" t="s">
        <v>11</v>
      </c>
      <c r="S45" s="4" t="s">
        <v>57</v>
      </c>
      <c r="T45" s="3" t="s">
        <v>12</v>
      </c>
      <c r="U45" s="3" t="s">
        <v>31</v>
      </c>
      <c r="V45" s="4" t="s">
        <v>15</v>
      </c>
      <c r="W45" s="3" t="str">
        <f t="shared" si="3"/>
        <v>Bintang 2</v>
      </c>
      <c r="X45" s="4" t="s">
        <v>19</v>
      </c>
      <c r="Y45" s="2" t="str">
        <f t="shared" si="1"/>
        <v>Bintang 2</v>
      </c>
      <c r="Z45" s="2" t="str">
        <f t="shared" si="2"/>
        <v>Peluru</v>
      </c>
      <c r="AA45" s="17" t="str">
        <f t="shared" si="4"/>
        <v>Sedikit</v>
      </c>
    </row>
    <row r="46" spans="14:27" ht="15.75" customHeight="1" x14ac:dyDescent="0.35">
      <c r="N46" s="2">
        <f t="shared" si="0"/>
        <v>1</v>
      </c>
      <c r="Q46" s="3" t="s">
        <v>62</v>
      </c>
      <c r="R46" s="3" t="s">
        <v>11</v>
      </c>
      <c r="S46" s="4" t="s">
        <v>57</v>
      </c>
      <c r="T46" s="3" t="s">
        <v>34</v>
      </c>
      <c r="U46" s="3" t="s">
        <v>13</v>
      </c>
      <c r="V46" s="3" t="s">
        <v>9</v>
      </c>
      <c r="W46" s="3" t="str">
        <f t="shared" si="3"/>
        <v>Bintang 1</v>
      </c>
      <c r="X46" s="4" t="s">
        <v>690</v>
      </c>
      <c r="Y46" s="2" t="str">
        <f t="shared" si="1"/>
        <v>Bintang 1</v>
      </c>
      <c r="Z46" s="2" t="str">
        <f t="shared" si="2"/>
        <v>Bantuan</v>
      </c>
      <c r="AA46" s="17" t="str">
        <f t="shared" si="4"/>
        <v>Sangat Sedikit</v>
      </c>
    </row>
    <row r="47" spans="14:27" ht="15.75" customHeight="1" x14ac:dyDescent="0.35">
      <c r="N47" s="2">
        <f t="shared" si="0"/>
        <v>1</v>
      </c>
      <c r="Q47" s="3" t="s">
        <v>63</v>
      </c>
      <c r="R47" s="3" t="s">
        <v>11</v>
      </c>
      <c r="S47" s="4" t="s">
        <v>57</v>
      </c>
      <c r="T47" s="3" t="s">
        <v>34</v>
      </c>
      <c r="U47" s="3" t="s">
        <v>17</v>
      </c>
      <c r="V47" s="3" t="s">
        <v>9</v>
      </c>
      <c r="W47" s="3" t="str">
        <f t="shared" si="3"/>
        <v>Bintang 1</v>
      </c>
      <c r="X47" s="4" t="s">
        <v>690</v>
      </c>
      <c r="Y47" s="2" t="str">
        <f t="shared" si="1"/>
        <v>Bintang 1</v>
      </c>
      <c r="Z47" s="2" t="str">
        <f t="shared" si="2"/>
        <v>Bantuan</v>
      </c>
      <c r="AA47" s="17" t="str">
        <f t="shared" si="4"/>
        <v>Sangat Sedikit</v>
      </c>
    </row>
    <row r="48" spans="14:27" ht="15.75" customHeight="1" x14ac:dyDescent="0.35">
      <c r="N48" s="2">
        <f t="shared" si="0"/>
        <v>1</v>
      </c>
      <c r="Q48" s="3" t="s">
        <v>64</v>
      </c>
      <c r="R48" s="3" t="s">
        <v>11</v>
      </c>
      <c r="S48" s="4" t="s">
        <v>57</v>
      </c>
      <c r="T48" s="3" t="s">
        <v>34</v>
      </c>
      <c r="U48" s="3" t="s">
        <v>22</v>
      </c>
      <c r="V48" s="3" t="s">
        <v>9</v>
      </c>
      <c r="W48" s="3" t="str">
        <f t="shared" si="3"/>
        <v>Bintang 1</v>
      </c>
      <c r="X48" s="4" t="s">
        <v>690</v>
      </c>
      <c r="Y48" s="2" t="str">
        <f t="shared" si="1"/>
        <v>Bintang 1</v>
      </c>
      <c r="Z48" s="2" t="str">
        <f t="shared" si="2"/>
        <v>Bantuan</v>
      </c>
      <c r="AA48" s="17" t="str">
        <f t="shared" si="4"/>
        <v>Sangat Sedikit</v>
      </c>
    </row>
    <row r="49" spans="14:27" ht="15.75" customHeight="1" x14ac:dyDescent="0.35">
      <c r="N49" s="2">
        <f t="shared" si="0"/>
        <v>1</v>
      </c>
      <c r="Q49" s="3" t="s">
        <v>65</v>
      </c>
      <c r="R49" s="3" t="s">
        <v>11</v>
      </c>
      <c r="S49" s="4" t="s">
        <v>57</v>
      </c>
      <c r="T49" s="3" t="s">
        <v>34</v>
      </c>
      <c r="U49" s="3" t="s">
        <v>27</v>
      </c>
      <c r="V49" s="3" t="s">
        <v>9</v>
      </c>
      <c r="W49" s="3" t="str">
        <f t="shared" si="3"/>
        <v>Bintang 1</v>
      </c>
      <c r="X49" s="4" t="s">
        <v>690</v>
      </c>
      <c r="Y49" s="2" t="str">
        <f t="shared" si="1"/>
        <v>Bintang 1</v>
      </c>
      <c r="Z49" s="2" t="str">
        <f t="shared" si="2"/>
        <v>Bantuan</v>
      </c>
      <c r="AA49" s="17" t="str">
        <f t="shared" si="4"/>
        <v>Sangat Sedikit</v>
      </c>
    </row>
    <row r="50" spans="14:27" ht="15.75" customHeight="1" x14ac:dyDescent="0.35">
      <c r="N50" s="2">
        <f t="shared" si="0"/>
        <v>2</v>
      </c>
      <c r="Q50" s="3" t="s">
        <v>66</v>
      </c>
      <c r="R50" s="3" t="s">
        <v>11</v>
      </c>
      <c r="S50" s="4" t="s">
        <v>57</v>
      </c>
      <c r="T50" s="3" t="s">
        <v>34</v>
      </c>
      <c r="U50" s="3" t="s">
        <v>31</v>
      </c>
      <c r="V50" s="4" t="s">
        <v>15</v>
      </c>
      <c r="W50" s="3" t="str">
        <f t="shared" si="3"/>
        <v>Bintang 2</v>
      </c>
      <c r="X50" s="4" t="s">
        <v>19</v>
      </c>
      <c r="Y50" s="2" t="str">
        <f t="shared" si="1"/>
        <v>Bintang 2</v>
      </c>
      <c r="Z50" s="2" t="str">
        <f t="shared" si="2"/>
        <v>Peluru</v>
      </c>
      <c r="AA50" s="17" t="str">
        <f t="shared" si="4"/>
        <v>Sedikit</v>
      </c>
    </row>
    <row r="51" spans="14:27" ht="15.75" customHeight="1" x14ac:dyDescent="0.35">
      <c r="N51" s="2">
        <f t="shared" si="0"/>
        <v>1</v>
      </c>
      <c r="Q51" s="3" t="s">
        <v>67</v>
      </c>
      <c r="R51" s="3" t="s">
        <v>11</v>
      </c>
      <c r="S51" s="4" t="s">
        <v>57</v>
      </c>
      <c r="T51" s="4" t="s">
        <v>22</v>
      </c>
      <c r="U51" s="3" t="s">
        <v>13</v>
      </c>
      <c r="V51" s="3" t="s">
        <v>9</v>
      </c>
      <c r="W51" s="3" t="str">
        <f t="shared" si="3"/>
        <v>Bintang 1</v>
      </c>
      <c r="X51" s="4" t="s">
        <v>690</v>
      </c>
      <c r="Y51" s="2" t="str">
        <f t="shared" si="1"/>
        <v>Bintang 1</v>
      </c>
      <c r="Z51" s="2" t="str">
        <f t="shared" si="2"/>
        <v>Bantuan</v>
      </c>
      <c r="AA51" s="17" t="str">
        <f t="shared" si="4"/>
        <v>Sangat Sedikit</v>
      </c>
    </row>
    <row r="52" spans="14:27" ht="15.75" customHeight="1" x14ac:dyDescent="0.35">
      <c r="N52" s="2">
        <f t="shared" si="0"/>
        <v>1</v>
      </c>
      <c r="Q52" s="3" t="s">
        <v>68</v>
      </c>
      <c r="R52" s="3" t="s">
        <v>11</v>
      </c>
      <c r="S52" s="4" t="s">
        <v>57</v>
      </c>
      <c r="T52" s="4" t="s">
        <v>22</v>
      </c>
      <c r="U52" s="3" t="s">
        <v>17</v>
      </c>
      <c r="V52" s="3" t="s">
        <v>9</v>
      </c>
      <c r="W52" s="3" t="str">
        <f t="shared" si="3"/>
        <v>Bintang 1</v>
      </c>
      <c r="X52" s="4" t="s">
        <v>690</v>
      </c>
      <c r="Y52" s="2" t="str">
        <f t="shared" si="1"/>
        <v>Bintang 1</v>
      </c>
      <c r="Z52" s="2" t="str">
        <f t="shared" si="2"/>
        <v>Bantuan</v>
      </c>
      <c r="AA52" s="17" t="str">
        <f t="shared" si="4"/>
        <v>Sangat Sedikit</v>
      </c>
    </row>
    <row r="53" spans="14:27" ht="15.75" customHeight="1" x14ac:dyDescent="0.35">
      <c r="N53" s="2">
        <f t="shared" si="0"/>
        <v>1</v>
      </c>
      <c r="Q53" s="3" t="s">
        <v>69</v>
      </c>
      <c r="R53" s="3" t="s">
        <v>11</v>
      </c>
      <c r="S53" s="4" t="s">
        <v>57</v>
      </c>
      <c r="T53" s="4" t="s">
        <v>22</v>
      </c>
      <c r="U53" s="3" t="s">
        <v>22</v>
      </c>
      <c r="V53" s="3" t="s">
        <v>9</v>
      </c>
      <c r="W53" s="3" t="str">
        <f t="shared" si="3"/>
        <v>Bintang 1</v>
      </c>
      <c r="X53" s="4" t="s">
        <v>690</v>
      </c>
      <c r="Y53" s="2" t="str">
        <f t="shared" si="1"/>
        <v>Bintang 1</v>
      </c>
      <c r="Z53" s="2" t="str">
        <f t="shared" si="2"/>
        <v>Bantuan</v>
      </c>
      <c r="AA53" s="17" t="str">
        <f t="shared" si="4"/>
        <v>Sangat Sedikit</v>
      </c>
    </row>
    <row r="54" spans="14:27" ht="15.75" customHeight="1" x14ac:dyDescent="0.35">
      <c r="N54" s="2">
        <f t="shared" si="0"/>
        <v>1</v>
      </c>
      <c r="Q54" s="3" t="s">
        <v>70</v>
      </c>
      <c r="R54" s="3" t="s">
        <v>11</v>
      </c>
      <c r="S54" s="4" t="s">
        <v>57</v>
      </c>
      <c r="T54" s="4" t="s">
        <v>22</v>
      </c>
      <c r="U54" s="3" t="s">
        <v>27</v>
      </c>
      <c r="V54" s="3" t="s">
        <v>9</v>
      </c>
      <c r="W54" s="3" t="str">
        <f t="shared" si="3"/>
        <v>Bintang 1</v>
      </c>
      <c r="X54" s="4" t="s">
        <v>690</v>
      </c>
      <c r="Y54" s="2" t="str">
        <f t="shared" si="1"/>
        <v>Bintang 1</v>
      </c>
      <c r="Z54" s="2" t="str">
        <f t="shared" si="2"/>
        <v>Bantuan</v>
      </c>
      <c r="AA54" s="17" t="str">
        <f t="shared" si="4"/>
        <v>Sangat Sedikit</v>
      </c>
    </row>
    <row r="55" spans="14:27" ht="15.75" customHeight="1" x14ac:dyDescent="0.35">
      <c r="N55" s="2">
        <f t="shared" si="0"/>
        <v>2</v>
      </c>
      <c r="Q55" s="3" t="s">
        <v>71</v>
      </c>
      <c r="R55" s="3" t="s">
        <v>11</v>
      </c>
      <c r="S55" s="4" t="s">
        <v>57</v>
      </c>
      <c r="T55" s="4" t="s">
        <v>22</v>
      </c>
      <c r="U55" s="3" t="s">
        <v>31</v>
      </c>
      <c r="V55" s="4" t="s">
        <v>15</v>
      </c>
      <c r="W55" s="3" t="str">
        <f t="shared" si="3"/>
        <v>Bintang 2</v>
      </c>
      <c r="X55" s="4" t="s">
        <v>19</v>
      </c>
      <c r="Y55" s="2" t="str">
        <f t="shared" si="1"/>
        <v>Bintang 2</v>
      </c>
      <c r="Z55" s="2" t="str">
        <f t="shared" si="2"/>
        <v>Peluru</v>
      </c>
      <c r="AA55" s="17" t="str">
        <f t="shared" si="4"/>
        <v>Sedikit</v>
      </c>
    </row>
    <row r="56" spans="14:27" ht="15.75" customHeight="1" x14ac:dyDescent="0.35">
      <c r="N56" s="2">
        <f t="shared" si="0"/>
        <v>1</v>
      </c>
      <c r="Q56" s="3" t="s">
        <v>72</v>
      </c>
      <c r="R56" s="3" t="s">
        <v>11</v>
      </c>
      <c r="S56" s="4" t="s">
        <v>57</v>
      </c>
      <c r="T56" s="4" t="s">
        <v>45</v>
      </c>
      <c r="U56" s="3" t="s">
        <v>13</v>
      </c>
      <c r="V56" s="3" t="s">
        <v>9</v>
      </c>
      <c r="W56" s="3" t="str">
        <f t="shared" si="3"/>
        <v>Bintang 1</v>
      </c>
      <c r="X56" s="4" t="s">
        <v>690</v>
      </c>
      <c r="Y56" s="2" t="str">
        <f t="shared" si="1"/>
        <v>Bintang 1</v>
      </c>
      <c r="Z56" s="2" t="str">
        <f t="shared" si="2"/>
        <v>Bantuan</v>
      </c>
      <c r="AA56" s="17" t="str">
        <f t="shared" si="4"/>
        <v>Sangat Sedikit</v>
      </c>
    </row>
    <row r="57" spans="14:27" ht="15.75" customHeight="1" x14ac:dyDescent="0.35">
      <c r="N57" s="2">
        <f t="shared" si="0"/>
        <v>1</v>
      </c>
      <c r="Q57" s="3" t="s">
        <v>73</v>
      </c>
      <c r="R57" s="3" t="s">
        <v>11</v>
      </c>
      <c r="S57" s="4" t="s">
        <v>57</v>
      </c>
      <c r="T57" s="4" t="s">
        <v>45</v>
      </c>
      <c r="U57" s="3" t="s">
        <v>17</v>
      </c>
      <c r="V57" s="3" t="s">
        <v>9</v>
      </c>
      <c r="W57" s="3" t="str">
        <f t="shared" si="3"/>
        <v>Bintang 1</v>
      </c>
      <c r="X57" s="4" t="s">
        <v>690</v>
      </c>
      <c r="Y57" s="2" t="str">
        <f t="shared" si="1"/>
        <v>Bintang 1</v>
      </c>
      <c r="Z57" s="2" t="str">
        <f t="shared" si="2"/>
        <v>Bantuan</v>
      </c>
      <c r="AA57" s="17" t="str">
        <f t="shared" si="4"/>
        <v>Sangat Sedikit</v>
      </c>
    </row>
    <row r="58" spans="14:27" ht="15.75" customHeight="1" x14ac:dyDescent="0.35">
      <c r="N58" s="2">
        <f t="shared" si="0"/>
        <v>1</v>
      </c>
      <c r="Q58" s="3" t="s">
        <v>74</v>
      </c>
      <c r="R58" s="3" t="s">
        <v>11</v>
      </c>
      <c r="S58" s="4" t="s">
        <v>57</v>
      </c>
      <c r="T58" s="4" t="s">
        <v>45</v>
      </c>
      <c r="U58" s="3" t="s">
        <v>22</v>
      </c>
      <c r="V58" s="3" t="s">
        <v>9</v>
      </c>
      <c r="W58" s="3" t="str">
        <f t="shared" si="3"/>
        <v>Bintang 1</v>
      </c>
      <c r="X58" s="4" t="s">
        <v>690</v>
      </c>
      <c r="Y58" s="2" t="str">
        <f t="shared" si="1"/>
        <v>Bintang 1</v>
      </c>
      <c r="Z58" s="2" t="str">
        <f t="shared" si="2"/>
        <v>Bantuan</v>
      </c>
      <c r="AA58" s="17" t="str">
        <f t="shared" si="4"/>
        <v>Sangat Sedikit</v>
      </c>
    </row>
    <row r="59" spans="14:27" ht="15.75" customHeight="1" x14ac:dyDescent="0.35">
      <c r="N59" s="2">
        <f t="shared" si="0"/>
        <v>1</v>
      </c>
      <c r="Q59" s="3" t="s">
        <v>75</v>
      </c>
      <c r="R59" s="3" t="s">
        <v>11</v>
      </c>
      <c r="S59" s="4" t="s">
        <v>57</v>
      </c>
      <c r="T59" s="4" t="s">
        <v>45</v>
      </c>
      <c r="U59" s="3" t="s">
        <v>27</v>
      </c>
      <c r="V59" s="3" t="s">
        <v>9</v>
      </c>
      <c r="W59" s="3" t="str">
        <f t="shared" si="3"/>
        <v>Bintang 1</v>
      </c>
      <c r="X59" s="4" t="s">
        <v>690</v>
      </c>
      <c r="Y59" s="2" t="str">
        <f t="shared" si="1"/>
        <v>Bintang 1</v>
      </c>
      <c r="Z59" s="2" t="str">
        <f t="shared" si="2"/>
        <v>Bantuan</v>
      </c>
      <c r="AA59" s="17" t="str">
        <f t="shared" si="4"/>
        <v>Sangat Sedikit</v>
      </c>
    </row>
    <row r="60" spans="14:27" ht="15.75" customHeight="1" x14ac:dyDescent="0.35">
      <c r="N60" s="2">
        <f t="shared" si="0"/>
        <v>2</v>
      </c>
      <c r="Q60" s="3" t="s">
        <v>76</v>
      </c>
      <c r="R60" s="3" t="s">
        <v>11</v>
      </c>
      <c r="S60" s="4" t="s">
        <v>57</v>
      </c>
      <c r="T60" s="4" t="s">
        <v>45</v>
      </c>
      <c r="U60" s="3" t="s">
        <v>31</v>
      </c>
      <c r="V60" s="4" t="s">
        <v>15</v>
      </c>
      <c r="W60" s="3" t="str">
        <f t="shared" si="3"/>
        <v>Bintang 2</v>
      </c>
      <c r="X60" s="4" t="s">
        <v>19</v>
      </c>
      <c r="Y60" s="2" t="str">
        <f t="shared" si="1"/>
        <v>Bintang 2</v>
      </c>
      <c r="Z60" s="2" t="str">
        <f t="shared" si="2"/>
        <v>Peluru</v>
      </c>
      <c r="AA60" s="17" t="str">
        <f t="shared" si="4"/>
        <v>Sedikit</v>
      </c>
    </row>
    <row r="61" spans="14:27" ht="15.75" customHeight="1" x14ac:dyDescent="0.35">
      <c r="N61" s="2">
        <f t="shared" si="0"/>
        <v>2</v>
      </c>
      <c r="Q61" s="3" t="s">
        <v>77</v>
      </c>
      <c r="R61" s="3" t="s">
        <v>11</v>
      </c>
      <c r="S61" s="4" t="s">
        <v>57</v>
      </c>
      <c r="T61" s="3" t="s">
        <v>51</v>
      </c>
      <c r="U61" s="3" t="s">
        <v>13</v>
      </c>
      <c r="V61" s="4" t="s">
        <v>15</v>
      </c>
      <c r="W61" s="3" t="str">
        <f t="shared" si="3"/>
        <v>Bintang 2</v>
      </c>
      <c r="X61" s="4" t="s">
        <v>19</v>
      </c>
      <c r="Y61" s="2" t="str">
        <f t="shared" si="1"/>
        <v>Bintang 2</v>
      </c>
      <c r="Z61" s="2" t="str">
        <f t="shared" si="2"/>
        <v>Peluru</v>
      </c>
      <c r="AA61" s="17" t="str">
        <f t="shared" si="4"/>
        <v>Sedikit</v>
      </c>
    </row>
    <row r="62" spans="14:27" ht="15.75" customHeight="1" x14ac:dyDescent="0.35">
      <c r="N62" s="2">
        <f t="shared" si="0"/>
        <v>2</v>
      </c>
      <c r="Q62" s="3" t="s">
        <v>78</v>
      </c>
      <c r="R62" s="3" t="s">
        <v>11</v>
      </c>
      <c r="S62" s="4" t="s">
        <v>57</v>
      </c>
      <c r="T62" s="3" t="s">
        <v>51</v>
      </c>
      <c r="U62" s="3" t="s">
        <v>17</v>
      </c>
      <c r="V62" s="4" t="s">
        <v>15</v>
      </c>
      <c r="W62" s="3" t="str">
        <f t="shared" si="3"/>
        <v>Bintang 2</v>
      </c>
      <c r="X62" s="4" t="s">
        <v>19</v>
      </c>
      <c r="Y62" s="2" t="str">
        <f t="shared" si="1"/>
        <v>Bintang 2</v>
      </c>
      <c r="Z62" s="2" t="str">
        <f t="shared" si="2"/>
        <v>Peluru</v>
      </c>
      <c r="AA62" s="17" t="str">
        <f t="shared" si="4"/>
        <v>Sedikit</v>
      </c>
    </row>
    <row r="63" spans="14:27" ht="15.75" customHeight="1" x14ac:dyDescent="0.35">
      <c r="N63" s="2">
        <f t="shared" si="0"/>
        <v>2</v>
      </c>
      <c r="Q63" s="3" t="s">
        <v>79</v>
      </c>
      <c r="R63" s="3" t="s">
        <v>11</v>
      </c>
      <c r="S63" s="4" t="s">
        <v>57</v>
      </c>
      <c r="T63" s="3" t="s">
        <v>51</v>
      </c>
      <c r="U63" s="3" t="s">
        <v>22</v>
      </c>
      <c r="V63" s="4" t="s">
        <v>15</v>
      </c>
      <c r="W63" s="3" t="str">
        <f t="shared" si="3"/>
        <v>Bintang 2</v>
      </c>
      <c r="X63" s="4" t="s">
        <v>19</v>
      </c>
      <c r="Y63" s="2" t="str">
        <f t="shared" si="1"/>
        <v>Bintang 2</v>
      </c>
      <c r="Z63" s="2" t="str">
        <f t="shared" si="2"/>
        <v>Peluru</v>
      </c>
      <c r="AA63" s="17" t="str">
        <f t="shared" si="4"/>
        <v>Sedikit</v>
      </c>
    </row>
    <row r="64" spans="14:27" ht="15.75" customHeight="1" x14ac:dyDescent="0.35">
      <c r="N64" s="2">
        <f t="shared" si="0"/>
        <v>2</v>
      </c>
      <c r="Q64" s="3" t="s">
        <v>80</v>
      </c>
      <c r="R64" s="3" t="s">
        <v>11</v>
      </c>
      <c r="S64" s="4" t="s">
        <v>57</v>
      </c>
      <c r="T64" s="3" t="s">
        <v>51</v>
      </c>
      <c r="U64" s="3" t="s">
        <v>27</v>
      </c>
      <c r="V64" s="4" t="s">
        <v>15</v>
      </c>
      <c r="W64" s="3" t="str">
        <f t="shared" si="3"/>
        <v>Bintang 2</v>
      </c>
      <c r="X64" s="4" t="s">
        <v>19</v>
      </c>
      <c r="Y64" s="2" t="str">
        <f t="shared" si="1"/>
        <v>Bintang 2</v>
      </c>
      <c r="Z64" s="2" t="str">
        <f t="shared" si="2"/>
        <v>Peluru</v>
      </c>
      <c r="AA64" s="17" t="str">
        <f t="shared" si="4"/>
        <v>Sedikit</v>
      </c>
    </row>
    <row r="65" spans="14:27" ht="15.75" customHeight="1" x14ac:dyDescent="0.35">
      <c r="N65" s="2">
        <f t="shared" si="0"/>
        <v>3</v>
      </c>
      <c r="Q65" s="3" t="s">
        <v>81</v>
      </c>
      <c r="R65" s="3" t="s">
        <v>11</v>
      </c>
      <c r="S65" s="4" t="s">
        <v>57</v>
      </c>
      <c r="T65" s="3" t="s">
        <v>51</v>
      </c>
      <c r="U65" s="3" t="s">
        <v>31</v>
      </c>
      <c r="V65" s="4" t="s">
        <v>20</v>
      </c>
      <c r="W65" s="3" t="str">
        <f t="shared" si="3"/>
        <v>Bintang 3</v>
      </c>
      <c r="X65" s="4" t="s">
        <v>24</v>
      </c>
      <c r="Y65" s="2" t="str">
        <f t="shared" si="1"/>
        <v>Bintang 3</v>
      </c>
      <c r="Z65" s="2" t="str">
        <f t="shared" si="2"/>
        <v>Koin</v>
      </c>
      <c r="AA65" s="17" t="str">
        <f t="shared" si="4"/>
        <v>Sedang</v>
      </c>
    </row>
    <row r="66" spans="14:27" ht="15.75" customHeight="1" x14ac:dyDescent="0.35">
      <c r="N66" s="2">
        <f t="shared" si="0"/>
        <v>1</v>
      </c>
      <c r="Q66" s="3" t="s">
        <v>82</v>
      </c>
      <c r="R66" s="3" t="s">
        <v>11</v>
      </c>
      <c r="S66" s="3" t="s">
        <v>22</v>
      </c>
      <c r="T66" s="3" t="s">
        <v>12</v>
      </c>
      <c r="U66" s="3" t="s">
        <v>13</v>
      </c>
      <c r="V66" s="3" t="s">
        <v>9</v>
      </c>
      <c r="W66" s="3" t="str">
        <f t="shared" si="3"/>
        <v>Bintang 1</v>
      </c>
      <c r="X66" s="4" t="s">
        <v>690</v>
      </c>
      <c r="Y66" s="2" t="str">
        <f t="shared" si="1"/>
        <v>Bintang 1</v>
      </c>
      <c r="Z66" s="2" t="str">
        <f t="shared" si="2"/>
        <v>Bantuan</v>
      </c>
      <c r="AA66" s="17" t="str">
        <f t="shared" si="4"/>
        <v>Sangat Sedikit</v>
      </c>
    </row>
    <row r="67" spans="14:27" ht="15.75" customHeight="1" x14ac:dyDescent="0.35">
      <c r="N67" s="2">
        <f t="shared" si="0"/>
        <v>1</v>
      </c>
      <c r="Q67" s="3" t="s">
        <v>83</v>
      </c>
      <c r="R67" s="3" t="s">
        <v>11</v>
      </c>
      <c r="S67" s="3" t="s">
        <v>22</v>
      </c>
      <c r="T67" s="3" t="s">
        <v>12</v>
      </c>
      <c r="U67" s="3" t="s">
        <v>17</v>
      </c>
      <c r="V67" s="3" t="s">
        <v>9</v>
      </c>
      <c r="W67" s="3" t="str">
        <f t="shared" si="3"/>
        <v>Bintang 1</v>
      </c>
      <c r="X67" s="4" t="s">
        <v>690</v>
      </c>
      <c r="Y67" s="2" t="str">
        <f t="shared" si="1"/>
        <v>Bintang 1</v>
      </c>
      <c r="Z67" s="2" t="str">
        <f t="shared" si="2"/>
        <v>Bantuan</v>
      </c>
      <c r="AA67" s="17" t="str">
        <f t="shared" si="4"/>
        <v>Sangat Sedikit</v>
      </c>
    </row>
    <row r="68" spans="14:27" ht="15.75" customHeight="1" x14ac:dyDescent="0.35">
      <c r="N68" s="2">
        <f t="shared" si="0"/>
        <v>1</v>
      </c>
      <c r="Q68" s="3" t="s">
        <v>84</v>
      </c>
      <c r="R68" s="3" t="s">
        <v>11</v>
      </c>
      <c r="S68" s="3" t="s">
        <v>22</v>
      </c>
      <c r="T68" s="3" t="s">
        <v>12</v>
      </c>
      <c r="U68" s="3" t="s">
        <v>22</v>
      </c>
      <c r="V68" s="3" t="s">
        <v>9</v>
      </c>
      <c r="W68" s="3" t="str">
        <f t="shared" si="3"/>
        <v>Bintang 1</v>
      </c>
      <c r="X68" s="4" t="s">
        <v>690</v>
      </c>
      <c r="Y68" s="2" t="str">
        <f t="shared" si="1"/>
        <v>Bintang 1</v>
      </c>
      <c r="Z68" s="2" t="str">
        <f t="shared" si="2"/>
        <v>Bantuan</v>
      </c>
      <c r="AA68" s="17" t="str">
        <f t="shared" si="4"/>
        <v>Sangat Sedikit</v>
      </c>
    </row>
    <row r="69" spans="14:27" ht="15.75" customHeight="1" x14ac:dyDescent="0.35">
      <c r="N69" s="2">
        <f t="shared" si="0"/>
        <v>1</v>
      </c>
      <c r="Q69" s="3" t="s">
        <v>85</v>
      </c>
      <c r="R69" s="3" t="s">
        <v>11</v>
      </c>
      <c r="S69" s="3" t="s">
        <v>22</v>
      </c>
      <c r="T69" s="3" t="s">
        <v>12</v>
      </c>
      <c r="U69" s="3" t="s">
        <v>27</v>
      </c>
      <c r="V69" s="3" t="s">
        <v>9</v>
      </c>
      <c r="W69" s="3" t="str">
        <f t="shared" si="3"/>
        <v>Bintang 1</v>
      </c>
      <c r="X69" s="4" t="s">
        <v>690</v>
      </c>
      <c r="Y69" s="2" t="str">
        <f t="shared" si="1"/>
        <v>Bintang 1</v>
      </c>
      <c r="Z69" s="2" t="str">
        <f t="shared" si="2"/>
        <v>Bantuan</v>
      </c>
      <c r="AA69" s="17" t="str">
        <f t="shared" si="4"/>
        <v>Sangat Sedikit</v>
      </c>
    </row>
    <row r="70" spans="14:27" ht="15.75" customHeight="1" x14ac:dyDescent="0.35">
      <c r="N70" s="2">
        <f t="shared" si="0"/>
        <v>2</v>
      </c>
      <c r="Q70" s="3" t="s">
        <v>86</v>
      </c>
      <c r="R70" s="3" t="s">
        <v>11</v>
      </c>
      <c r="S70" s="3" t="s">
        <v>22</v>
      </c>
      <c r="T70" s="3" t="s">
        <v>12</v>
      </c>
      <c r="U70" s="3" t="s">
        <v>31</v>
      </c>
      <c r="V70" s="4" t="s">
        <v>15</v>
      </c>
      <c r="W70" s="3" t="str">
        <f t="shared" si="3"/>
        <v>Bintang 2</v>
      </c>
      <c r="X70" s="4" t="s">
        <v>19</v>
      </c>
      <c r="Y70" s="2" t="str">
        <f t="shared" si="1"/>
        <v>Bintang 2</v>
      </c>
      <c r="Z70" s="2" t="str">
        <f t="shared" si="2"/>
        <v>Peluru</v>
      </c>
      <c r="AA70" s="17" t="str">
        <f t="shared" si="4"/>
        <v>Sedikit</v>
      </c>
    </row>
    <row r="71" spans="14:27" ht="15.75" customHeight="1" x14ac:dyDescent="0.35">
      <c r="N71" s="2">
        <f t="shared" si="0"/>
        <v>1</v>
      </c>
      <c r="Q71" s="3" t="s">
        <v>87</v>
      </c>
      <c r="R71" s="3" t="s">
        <v>11</v>
      </c>
      <c r="S71" s="3" t="s">
        <v>22</v>
      </c>
      <c r="T71" s="3" t="s">
        <v>34</v>
      </c>
      <c r="U71" s="3" t="s">
        <v>13</v>
      </c>
      <c r="V71" s="3" t="s">
        <v>9</v>
      </c>
      <c r="W71" s="3" t="str">
        <f t="shared" si="3"/>
        <v>Bintang 1</v>
      </c>
      <c r="X71" s="4" t="s">
        <v>690</v>
      </c>
      <c r="Y71" s="2" t="str">
        <f t="shared" si="1"/>
        <v>Bintang 1</v>
      </c>
      <c r="Z71" s="2" t="str">
        <f t="shared" si="2"/>
        <v>Bantuan</v>
      </c>
      <c r="AA71" s="17" t="str">
        <f t="shared" si="4"/>
        <v>Sangat Sedikit</v>
      </c>
    </row>
    <row r="72" spans="14:27" ht="15.75" customHeight="1" x14ac:dyDescent="0.35">
      <c r="N72" s="2">
        <f t="shared" si="0"/>
        <v>1</v>
      </c>
      <c r="Q72" s="3" t="s">
        <v>88</v>
      </c>
      <c r="R72" s="3" t="s">
        <v>11</v>
      </c>
      <c r="S72" s="3" t="s">
        <v>22</v>
      </c>
      <c r="T72" s="3" t="s">
        <v>34</v>
      </c>
      <c r="U72" s="3" t="s">
        <v>17</v>
      </c>
      <c r="V72" s="3" t="s">
        <v>9</v>
      </c>
      <c r="W72" s="3" t="str">
        <f t="shared" si="3"/>
        <v>Bintang 1</v>
      </c>
      <c r="X72" s="4" t="s">
        <v>690</v>
      </c>
      <c r="Y72" s="2" t="str">
        <f t="shared" si="1"/>
        <v>Bintang 1</v>
      </c>
      <c r="Z72" s="2" t="str">
        <f t="shared" si="2"/>
        <v>Bantuan</v>
      </c>
      <c r="AA72" s="17" t="str">
        <f t="shared" si="4"/>
        <v>Sangat Sedikit</v>
      </c>
    </row>
    <row r="73" spans="14:27" ht="15.75" customHeight="1" x14ac:dyDescent="0.35">
      <c r="N73" s="2">
        <f t="shared" si="0"/>
        <v>1</v>
      </c>
      <c r="Q73" s="3" t="s">
        <v>89</v>
      </c>
      <c r="R73" s="3" t="s">
        <v>11</v>
      </c>
      <c r="S73" s="3" t="s">
        <v>22</v>
      </c>
      <c r="T73" s="3" t="s">
        <v>34</v>
      </c>
      <c r="U73" s="3" t="s">
        <v>22</v>
      </c>
      <c r="V73" s="3" t="s">
        <v>9</v>
      </c>
      <c r="W73" s="3" t="str">
        <f t="shared" si="3"/>
        <v>Bintang 1</v>
      </c>
      <c r="X73" s="4" t="s">
        <v>690</v>
      </c>
      <c r="Y73" s="2" t="str">
        <f t="shared" si="1"/>
        <v>Bintang 1</v>
      </c>
      <c r="Z73" s="2" t="str">
        <f t="shared" si="2"/>
        <v>Bantuan</v>
      </c>
      <c r="AA73" s="17" t="str">
        <f t="shared" si="4"/>
        <v>Sangat Sedikit</v>
      </c>
    </row>
    <row r="74" spans="14:27" ht="15.75" customHeight="1" x14ac:dyDescent="0.35">
      <c r="N74" s="2">
        <f t="shared" si="0"/>
        <v>1</v>
      </c>
      <c r="Q74" s="3" t="s">
        <v>90</v>
      </c>
      <c r="R74" s="3" t="s">
        <v>11</v>
      </c>
      <c r="S74" s="3" t="s">
        <v>22</v>
      </c>
      <c r="T74" s="3" t="s">
        <v>34</v>
      </c>
      <c r="U74" s="3" t="s">
        <v>27</v>
      </c>
      <c r="V74" s="3" t="s">
        <v>9</v>
      </c>
      <c r="W74" s="3" t="str">
        <f t="shared" si="3"/>
        <v>Bintang 1</v>
      </c>
      <c r="X74" s="4" t="s">
        <v>690</v>
      </c>
      <c r="Y74" s="2" t="str">
        <f t="shared" si="1"/>
        <v>Bintang 1</v>
      </c>
      <c r="Z74" s="2" t="str">
        <f t="shared" si="2"/>
        <v>Bantuan</v>
      </c>
      <c r="AA74" s="17" t="str">
        <f t="shared" si="4"/>
        <v>Sangat Sedikit</v>
      </c>
    </row>
    <row r="75" spans="14:27" ht="15.75" customHeight="1" x14ac:dyDescent="0.35">
      <c r="N75" s="2">
        <f t="shared" si="0"/>
        <v>2</v>
      </c>
      <c r="Q75" s="3" t="s">
        <v>91</v>
      </c>
      <c r="R75" s="3" t="s">
        <v>11</v>
      </c>
      <c r="S75" s="3" t="s">
        <v>22</v>
      </c>
      <c r="T75" s="3" t="s">
        <v>34</v>
      </c>
      <c r="U75" s="3" t="s">
        <v>31</v>
      </c>
      <c r="V75" s="4" t="s">
        <v>15</v>
      </c>
      <c r="W75" s="3" t="str">
        <f t="shared" si="3"/>
        <v>Bintang 2</v>
      </c>
      <c r="X75" s="4" t="s">
        <v>19</v>
      </c>
      <c r="Y75" s="2" t="str">
        <f t="shared" si="1"/>
        <v>Bintang 2</v>
      </c>
      <c r="Z75" s="2" t="str">
        <f t="shared" si="2"/>
        <v>Peluru</v>
      </c>
      <c r="AA75" s="17" t="str">
        <f t="shared" si="4"/>
        <v>Sedikit</v>
      </c>
    </row>
    <row r="76" spans="14:27" ht="15.75" customHeight="1" x14ac:dyDescent="0.35">
      <c r="N76" s="2">
        <f t="shared" si="0"/>
        <v>1</v>
      </c>
      <c r="Q76" s="3" t="s">
        <v>92</v>
      </c>
      <c r="R76" s="3" t="s">
        <v>11</v>
      </c>
      <c r="S76" s="3" t="s">
        <v>22</v>
      </c>
      <c r="T76" s="4" t="s">
        <v>22</v>
      </c>
      <c r="U76" s="3" t="s">
        <v>13</v>
      </c>
      <c r="V76" s="3" t="s">
        <v>9</v>
      </c>
      <c r="W76" s="3" t="str">
        <f t="shared" si="3"/>
        <v>Bintang 1</v>
      </c>
      <c r="X76" s="4" t="s">
        <v>690</v>
      </c>
      <c r="Y76" s="2" t="str">
        <f t="shared" si="1"/>
        <v>Bintang 1</v>
      </c>
      <c r="Z76" s="2" t="str">
        <f t="shared" si="2"/>
        <v>Bantuan</v>
      </c>
      <c r="AA76" s="17" t="str">
        <f t="shared" si="4"/>
        <v>Sangat Sedikit</v>
      </c>
    </row>
    <row r="77" spans="14:27" ht="15.75" customHeight="1" x14ac:dyDescent="0.35">
      <c r="N77" s="2">
        <f t="shared" si="0"/>
        <v>1</v>
      </c>
      <c r="Q77" s="3" t="s">
        <v>93</v>
      </c>
      <c r="R77" s="3" t="s">
        <v>11</v>
      </c>
      <c r="S77" s="3" t="s">
        <v>22</v>
      </c>
      <c r="T77" s="4" t="s">
        <v>22</v>
      </c>
      <c r="U77" s="3" t="s">
        <v>17</v>
      </c>
      <c r="V77" s="3" t="s">
        <v>9</v>
      </c>
      <c r="W77" s="3" t="str">
        <f t="shared" si="3"/>
        <v>Bintang 1</v>
      </c>
      <c r="X77" s="4" t="s">
        <v>690</v>
      </c>
      <c r="Y77" s="2" t="str">
        <f t="shared" si="1"/>
        <v>Bintang 1</v>
      </c>
      <c r="Z77" s="2" t="str">
        <f t="shared" si="2"/>
        <v>Bantuan</v>
      </c>
      <c r="AA77" s="17" t="str">
        <f t="shared" si="4"/>
        <v>Sangat Sedikit</v>
      </c>
    </row>
    <row r="78" spans="14:27" ht="15.75" customHeight="1" x14ac:dyDescent="0.35">
      <c r="N78" s="2">
        <f t="shared" si="0"/>
        <v>1</v>
      </c>
      <c r="Q78" s="3" t="s">
        <v>94</v>
      </c>
      <c r="R78" s="3" t="s">
        <v>11</v>
      </c>
      <c r="S78" s="3" t="s">
        <v>22</v>
      </c>
      <c r="T78" s="4" t="s">
        <v>22</v>
      </c>
      <c r="U78" s="3" t="s">
        <v>22</v>
      </c>
      <c r="V78" s="3" t="s">
        <v>9</v>
      </c>
      <c r="W78" s="3" t="str">
        <f t="shared" si="3"/>
        <v>Bintang 1</v>
      </c>
      <c r="X78" s="4" t="s">
        <v>690</v>
      </c>
      <c r="Y78" s="2" t="str">
        <f t="shared" si="1"/>
        <v>Bintang 1</v>
      </c>
      <c r="Z78" s="2" t="str">
        <f t="shared" si="2"/>
        <v>Bantuan</v>
      </c>
      <c r="AA78" s="17" t="str">
        <f t="shared" si="4"/>
        <v>Sangat Sedikit</v>
      </c>
    </row>
    <row r="79" spans="14:27" ht="15.75" customHeight="1" x14ac:dyDescent="0.35">
      <c r="N79" s="2">
        <f t="shared" si="0"/>
        <v>1</v>
      </c>
      <c r="Q79" s="3" t="s">
        <v>95</v>
      </c>
      <c r="R79" s="3" t="s">
        <v>11</v>
      </c>
      <c r="S79" s="3" t="s">
        <v>22</v>
      </c>
      <c r="T79" s="4" t="s">
        <v>22</v>
      </c>
      <c r="U79" s="3" t="s">
        <v>27</v>
      </c>
      <c r="V79" s="3" t="s">
        <v>9</v>
      </c>
      <c r="W79" s="3" t="str">
        <f t="shared" si="3"/>
        <v>Bintang 1</v>
      </c>
      <c r="X79" s="4" t="s">
        <v>690</v>
      </c>
      <c r="Y79" s="2" t="str">
        <f t="shared" si="1"/>
        <v>Bintang 1</v>
      </c>
      <c r="Z79" s="2" t="str">
        <f t="shared" si="2"/>
        <v>Bantuan</v>
      </c>
      <c r="AA79" s="17" t="str">
        <f t="shared" si="4"/>
        <v>Sangat Sedikit</v>
      </c>
    </row>
    <row r="80" spans="14:27" ht="15.75" customHeight="1" x14ac:dyDescent="0.35">
      <c r="N80" s="2">
        <f t="shared" si="0"/>
        <v>2</v>
      </c>
      <c r="Q80" s="3" t="s">
        <v>96</v>
      </c>
      <c r="R80" s="3" t="s">
        <v>11</v>
      </c>
      <c r="S80" s="3" t="s">
        <v>22</v>
      </c>
      <c r="T80" s="4" t="s">
        <v>22</v>
      </c>
      <c r="U80" s="3" t="s">
        <v>31</v>
      </c>
      <c r="V80" s="4" t="s">
        <v>15</v>
      </c>
      <c r="W80" s="3" t="str">
        <f t="shared" si="3"/>
        <v>Bintang 2</v>
      </c>
      <c r="X80" s="4" t="s">
        <v>19</v>
      </c>
      <c r="Y80" s="2" t="str">
        <f t="shared" si="1"/>
        <v>Bintang 2</v>
      </c>
      <c r="Z80" s="2" t="str">
        <f t="shared" si="2"/>
        <v>Peluru</v>
      </c>
      <c r="AA80" s="17" t="str">
        <f t="shared" si="4"/>
        <v>Sedikit</v>
      </c>
    </row>
    <row r="81" spans="14:27" ht="15.75" customHeight="1" x14ac:dyDescent="0.35">
      <c r="N81" s="2">
        <f t="shared" si="0"/>
        <v>1</v>
      </c>
      <c r="Q81" s="3" t="s">
        <v>97</v>
      </c>
      <c r="R81" s="3" t="s">
        <v>11</v>
      </c>
      <c r="S81" s="3" t="s">
        <v>22</v>
      </c>
      <c r="T81" s="4" t="s">
        <v>45</v>
      </c>
      <c r="U81" s="3" t="s">
        <v>13</v>
      </c>
      <c r="V81" s="3" t="s">
        <v>9</v>
      </c>
      <c r="W81" s="3" t="str">
        <f t="shared" ref="W81:W144" si="5">LEFT(V81,9)</f>
        <v>Bintang 1</v>
      </c>
      <c r="X81" s="4" t="s">
        <v>690</v>
      </c>
      <c r="Y81" s="2" t="str">
        <f t="shared" si="1"/>
        <v>Bintang 1</v>
      </c>
      <c r="Z81" s="2" t="str">
        <f t="shared" si="2"/>
        <v>Bantuan</v>
      </c>
      <c r="AA81" s="17" t="str">
        <f t="shared" ref="AA81:AA144" si="6">VLOOKUP(W81,$AD$9:$AE$13,2,0)</f>
        <v>Sangat Sedikit</v>
      </c>
    </row>
    <row r="82" spans="14:27" ht="15.75" customHeight="1" x14ac:dyDescent="0.35">
      <c r="N82" s="2">
        <f t="shared" si="0"/>
        <v>1</v>
      </c>
      <c r="Q82" s="3" t="s">
        <v>98</v>
      </c>
      <c r="R82" s="3" t="s">
        <v>11</v>
      </c>
      <c r="S82" s="3" t="s">
        <v>22</v>
      </c>
      <c r="T82" s="4" t="s">
        <v>45</v>
      </c>
      <c r="U82" s="3" t="s">
        <v>17</v>
      </c>
      <c r="V82" s="3" t="s">
        <v>9</v>
      </c>
      <c r="W82" s="3" t="str">
        <f t="shared" si="5"/>
        <v>Bintang 1</v>
      </c>
      <c r="X82" s="4" t="s">
        <v>690</v>
      </c>
      <c r="Y82" s="2" t="str">
        <f t="shared" si="1"/>
        <v>Bintang 1</v>
      </c>
      <c r="Z82" s="2" t="str">
        <f t="shared" si="2"/>
        <v>Bantuan</v>
      </c>
      <c r="AA82" s="17" t="str">
        <f t="shared" si="6"/>
        <v>Sangat Sedikit</v>
      </c>
    </row>
    <row r="83" spans="14:27" ht="15.75" customHeight="1" x14ac:dyDescent="0.35">
      <c r="N83" s="2">
        <f t="shared" si="0"/>
        <v>1</v>
      </c>
      <c r="Q83" s="3" t="s">
        <v>99</v>
      </c>
      <c r="R83" s="3" t="s">
        <v>11</v>
      </c>
      <c r="S83" s="3" t="s">
        <v>22</v>
      </c>
      <c r="T83" s="4" t="s">
        <v>45</v>
      </c>
      <c r="U83" s="3" t="s">
        <v>22</v>
      </c>
      <c r="V83" s="3" t="s">
        <v>9</v>
      </c>
      <c r="W83" s="3" t="str">
        <f t="shared" si="5"/>
        <v>Bintang 1</v>
      </c>
      <c r="X83" s="4" t="s">
        <v>690</v>
      </c>
      <c r="Y83" s="2" t="str">
        <f t="shared" si="1"/>
        <v>Bintang 1</v>
      </c>
      <c r="Z83" s="2" t="str">
        <f t="shared" si="2"/>
        <v>Bantuan</v>
      </c>
      <c r="AA83" s="17" t="str">
        <f t="shared" si="6"/>
        <v>Sangat Sedikit</v>
      </c>
    </row>
    <row r="84" spans="14:27" ht="15.75" customHeight="1" x14ac:dyDescent="0.35">
      <c r="N84" s="2">
        <f t="shared" si="0"/>
        <v>1</v>
      </c>
      <c r="Q84" s="3" t="s">
        <v>100</v>
      </c>
      <c r="R84" s="3" t="s">
        <v>11</v>
      </c>
      <c r="S84" s="3" t="s">
        <v>22</v>
      </c>
      <c r="T84" s="4" t="s">
        <v>45</v>
      </c>
      <c r="U84" s="3" t="s">
        <v>27</v>
      </c>
      <c r="V84" s="3" t="s">
        <v>9</v>
      </c>
      <c r="W84" s="3" t="str">
        <f t="shared" si="5"/>
        <v>Bintang 1</v>
      </c>
      <c r="X84" s="4" t="s">
        <v>690</v>
      </c>
      <c r="Y84" s="2" t="str">
        <f t="shared" si="1"/>
        <v>Bintang 1</v>
      </c>
      <c r="Z84" s="2" t="str">
        <f t="shared" si="2"/>
        <v>Bantuan</v>
      </c>
      <c r="AA84" s="17" t="str">
        <f t="shared" si="6"/>
        <v>Sangat Sedikit</v>
      </c>
    </row>
    <row r="85" spans="14:27" ht="15.75" customHeight="1" x14ac:dyDescent="0.35">
      <c r="N85" s="2">
        <f t="shared" si="0"/>
        <v>2</v>
      </c>
      <c r="Q85" s="3" t="s">
        <v>101</v>
      </c>
      <c r="R85" s="3" t="s">
        <v>11</v>
      </c>
      <c r="S85" s="3" t="s">
        <v>22</v>
      </c>
      <c r="T85" s="4" t="s">
        <v>45</v>
      </c>
      <c r="U85" s="3" t="s">
        <v>31</v>
      </c>
      <c r="V85" s="4" t="s">
        <v>15</v>
      </c>
      <c r="W85" s="3" t="str">
        <f t="shared" si="5"/>
        <v>Bintang 2</v>
      </c>
      <c r="X85" s="4" t="s">
        <v>19</v>
      </c>
      <c r="Y85" s="2" t="str">
        <f t="shared" si="1"/>
        <v>Bintang 2</v>
      </c>
      <c r="Z85" s="2" t="str">
        <f t="shared" si="2"/>
        <v>Peluru</v>
      </c>
      <c r="AA85" s="17" t="str">
        <f t="shared" si="6"/>
        <v>Sedikit</v>
      </c>
    </row>
    <row r="86" spans="14:27" ht="15.75" customHeight="1" x14ac:dyDescent="0.35">
      <c r="N86" s="2">
        <f t="shared" si="0"/>
        <v>2</v>
      </c>
      <c r="Q86" s="3" t="s">
        <v>102</v>
      </c>
      <c r="R86" s="3" t="s">
        <v>11</v>
      </c>
      <c r="S86" s="3" t="s">
        <v>22</v>
      </c>
      <c r="T86" s="3" t="s">
        <v>51</v>
      </c>
      <c r="U86" s="3" t="s">
        <v>13</v>
      </c>
      <c r="V86" s="4" t="s">
        <v>15</v>
      </c>
      <c r="W86" s="3" t="str">
        <f t="shared" si="5"/>
        <v>Bintang 2</v>
      </c>
      <c r="X86" s="4" t="s">
        <v>19</v>
      </c>
      <c r="Y86" s="2" t="str">
        <f t="shared" si="1"/>
        <v>Bintang 2</v>
      </c>
      <c r="Z86" s="2" t="str">
        <f t="shared" si="2"/>
        <v>Peluru</v>
      </c>
      <c r="AA86" s="17" t="str">
        <f t="shared" si="6"/>
        <v>Sedikit</v>
      </c>
    </row>
    <row r="87" spans="14:27" ht="15.75" customHeight="1" x14ac:dyDescent="0.35">
      <c r="N87" s="2">
        <f t="shared" si="0"/>
        <v>2</v>
      </c>
      <c r="Q87" s="3" t="s">
        <v>103</v>
      </c>
      <c r="R87" s="3" t="s">
        <v>11</v>
      </c>
      <c r="S87" s="3" t="s">
        <v>22</v>
      </c>
      <c r="T87" s="3" t="s">
        <v>51</v>
      </c>
      <c r="U87" s="3" t="s">
        <v>17</v>
      </c>
      <c r="V87" s="4" t="s">
        <v>15</v>
      </c>
      <c r="W87" s="3" t="str">
        <f t="shared" si="5"/>
        <v>Bintang 2</v>
      </c>
      <c r="X87" s="4" t="s">
        <v>19</v>
      </c>
      <c r="Y87" s="2" t="str">
        <f t="shared" si="1"/>
        <v>Bintang 2</v>
      </c>
      <c r="Z87" s="2" t="str">
        <f t="shared" si="2"/>
        <v>Peluru</v>
      </c>
      <c r="AA87" s="17" t="str">
        <f t="shared" si="6"/>
        <v>Sedikit</v>
      </c>
    </row>
    <row r="88" spans="14:27" ht="15.75" customHeight="1" x14ac:dyDescent="0.35">
      <c r="N88" s="2">
        <f t="shared" si="0"/>
        <v>2</v>
      </c>
      <c r="Q88" s="3" t="s">
        <v>104</v>
      </c>
      <c r="R88" s="3" t="s">
        <v>11</v>
      </c>
      <c r="S88" s="3" t="s">
        <v>22</v>
      </c>
      <c r="T88" s="3" t="s">
        <v>51</v>
      </c>
      <c r="U88" s="3" t="s">
        <v>22</v>
      </c>
      <c r="V88" s="4" t="s">
        <v>15</v>
      </c>
      <c r="W88" s="3" t="str">
        <f t="shared" si="5"/>
        <v>Bintang 2</v>
      </c>
      <c r="X88" s="4" t="s">
        <v>19</v>
      </c>
      <c r="Y88" s="2" t="str">
        <f t="shared" si="1"/>
        <v>Bintang 2</v>
      </c>
      <c r="Z88" s="2" t="str">
        <f t="shared" si="2"/>
        <v>Peluru</v>
      </c>
      <c r="AA88" s="17" t="str">
        <f t="shared" si="6"/>
        <v>Sedikit</v>
      </c>
    </row>
    <row r="89" spans="14:27" ht="15.75" customHeight="1" x14ac:dyDescent="0.35">
      <c r="N89" s="2">
        <f t="shared" si="0"/>
        <v>2</v>
      </c>
      <c r="Q89" s="3" t="s">
        <v>105</v>
      </c>
      <c r="R89" s="3" t="s">
        <v>11</v>
      </c>
      <c r="S89" s="3" t="s">
        <v>22</v>
      </c>
      <c r="T89" s="3" t="s">
        <v>51</v>
      </c>
      <c r="U89" s="3" t="s">
        <v>27</v>
      </c>
      <c r="V89" s="4" t="s">
        <v>15</v>
      </c>
      <c r="W89" s="3" t="str">
        <f t="shared" si="5"/>
        <v>Bintang 2</v>
      </c>
      <c r="X89" s="4" t="s">
        <v>19</v>
      </c>
      <c r="Y89" s="2" t="str">
        <f t="shared" si="1"/>
        <v>Bintang 2</v>
      </c>
      <c r="Z89" s="2" t="str">
        <f t="shared" si="2"/>
        <v>Peluru</v>
      </c>
      <c r="AA89" s="17" t="str">
        <f t="shared" si="6"/>
        <v>Sedikit</v>
      </c>
    </row>
    <row r="90" spans="14:27" ht="15.75" customHeight="1" x14ac:dyDescent="0.35">
      <c r="N90" s="2">
        <f t="shared" si="0"/>
        <v>3</v>
      </c>
      <c r="Q90" s="3" t="s">
        <v>106</v>
      </c>
      <c r="R90" s="3" t="s">
        <v>11</v>
      </c>
      <c r="S90" s="3" t="s">
        <v>22</v>
      </c>
      <c r="T90" s="3" t="s">
        <v>51</v>
      </c>
      <c r="U90" s="3" t="s">
        <v>31</v>
      </c>
      <c r="V90" s="4" t="s">
        <v>20</v>
      </c>
      <c r="W90" s="3" t="str">
        <f t="shared" si="5"/>
        <v>Bintang 3</v>
      </c>
      <c r="X90" s="4" t="s">
        <v>24</v>
      </c>
      <c r="Y90" s="2" t="str">
        <f t="shared" si="1"/>
        <v>Bintang 3</v>
      </c>
      <c r="Z90" s="2" t="str">
        <f t="shared" si="2"/>
        <v>Koin</v>
      </c>
      <c r="AA90" s="17" t="str">
        <f t="shared" si="6"/>
        <v>Sedang</v>
      </c>
    </row>
    <row r="91" spans="14:27" ht="15.75" customHeight="1" x14ac:dyDescent="0.35">
      <c r="N91" s="2">
        <f t="shared" si="0"/>
        <v>1</v>
      </c>
      <c r="Q91" s="3" t="s">
        <v>107</v>
      </c>
      <c r="R91" s="3" t="s">
        <v>11</v>
      </c>
      <c r="S91" s="3" t="s">
        <v>108</v>
      </c>
      <c r="T91" s="3" t="s">
        <v>12</v>
      </c>
      <c r="U91" s="3" t="s">
        <v>13</v>
      </c>
      <c r="V91" s="3" t="s">
        <v>9</v>
      </c>
      <c r="W91" s="3" t="str">
        <f t="shared" si="5"/>
        <v>Bintang 1</v>
      </c>
      <c r="X91" s="4" t="s">
        <v>690</v>
      </c>
      <c r="Y91" s="2" t="str">
        <f t="shared" si="1"/>
        <v>Bintang 1</v>
      </c>
      <c r="Z91" s="2" t="str">
        <f t="shared" si="2"/>
        <v>Bantuan</v>
      </c>
      <c r="AA91" s="17" t="str">
        <f t="shared" si="6"/>
        <v>Sangat Sedikit</v>
      </c>
    </row>
    <row r="92" spans="14:27" ht="15.75" customHeight="1" x14ac:dyDescent="0.35">
      <c r="N92" s="2">
        <f t="shared" si="0"/>
        <v>1</v>
      </c>
      <c r="Q92" s="3" t="s">
        <v>109</v>
      </c>
      <c r="R92" s="3" t="s">
        <v>11</v>
      </c>
      <c r="S92" s="3" t="s">
        <v>108</v>
      </c>
      <c r="T92" s="3" t="s">
        <v>12</v>
      </c>
      <c r="U92" s="3" t="s">
        <v>17</v>
      </c>
      <c r="V92" s="3" t="s">
        <v>9</v>
      </c>
      <c r="W92" s="3" t="str">
        <f t="shared" si="5"/>
        <v>Bintang 1</v>
      </c>
      <c r="X92" s="4" t="s">
        <v>690</v>
      </c>
      <c r="Y92" s="2" t="str">
        <f t="shared" si="1"/>
        <v>Bintang 1</v>
      </c>
      <c r="Z92" s="2" t="str">
        <f t="shared" si="2"/>
        <v>Bantuan</v>
      </c>
      <c r="AA92" s="17" t="str">
        <f t="shared" si="6"/>
        <v>Sangat Sedikit</v>
      </c>
    </row>
    <row r="93" spans="14:27" ht="15.75" customHeight="1" x14ac:dyDescent="0.35">
      <c r="N93" s="2">
        <f t="shared" si="0"/>
        <v>1</v>
      </c>
      <c r="Q93" s="3" t="s">
        <v>110</v>
      </c>
      <c r="R93" s="3" t="s">
        <v>11</v>
      </c>
      <c r="S93" s="3" t="s">
        <v>108</v>
      </c>
      <c r="T93" s="3" t="s">
        <v>12</v>
      </c>
      <c r="U93" s="3" t="s">
        <v>22</v>
      </c>
      <c r="V93" s="3" t="s">
        <v>9</v>
      </c>
      <c r="W93" s="3" t="str">
        <f t="shared" si="5"/>
        <v>Bintang 1</v>
      </c>
      <c r="X93" s="4" t="s">
        <v>690</v>
      </c>
      <c r="Y93" s="2" t="str">
        <f t="shared" si="1"/>
        <v>Bintang 1</v>
      </c>
      <c r="Z93" s="2" t="str">
        <f t="shared" si="2"/>
        <v>Bantuan</v>
      </c>
      <c r="AA93" s="17" t="str">
        <f t="shared" si="6"/>
        <v>Sangat Sedikit</v>
      </c>
    </row>
    <row r="94" spans="14:27" ht="15.75" customHeight="1" x14ac:dyDescent="0.35">
      <c r="N94" s="2">
        <f t="shared" si="0"/>
        <v>1</v>
      </c>
      <c r="Q94" s="3" t="s">
        <v>111</v>
      </c>
      <c r="R94" s="3" t="s">
        <v>11</v>
      </c>
      <c r="S94" s="3" t="s">
        <v>108</v>
      </c>
      <c r="T94" s="3" t="s">
        <v>12</v>
      </c>
      <c r="U94" s="3" t="s">
        <v>27</v>
      </c>
      <c r="V94" s="3" t="s">
        <v>9</v>
      </c>
      <c r="W94" s="3" t="str">
        <f t="shared" si="5"/>
        <v>Bintang 1</v>
      </c>
      <c r="X94" s="4" t="s">
        <v>690</v>
      </c>
      <c r="Y94" s="2" t="str">
        <f t="shared" si="1"/>
        <v>Bintang 1</v>
      </c>
      <c r="Z94" s="2" t="str">
        <f t="shared" si="2"/>
        <v>Bantuan</v>
      </c>
      <c r="AA94" s="17" t="str">
        <f t="shared" si="6"/>
        <v>Sangat Sedikit</v>
      </c>
    </row>
    <row r="95" spans="14:27" ht="15.75" customHeight="1" x14ac:dyDescent="0.35">
      <c r="N95" s="2">
        <f t="shared" si="0"/>
        <v>2</v>
      </c>
      <c r="Q95" s="3" t="s">
        <v>112</v>
      </c>
      <c r="R95" s="3" t="s">
        <v>11</v>
      </c>
      <c r="S95" s="3" t="s">
        <v>108</v>
      </c>
      <c r="T95" s="3" t="s">
        <v>12</v>
      </c>
      <c r="U95" s="3" t="s">
        <v>31</v>
      </c>
      <c r="V95" s="4" t="s">
        <v>15</v>
      </c>
      <c r="W95" s="3" t="str">
        <f t="shared" si="5"/>
        <v>Bintang 2</v>
      </c>
      <c r="X95" s="4" t="s">
        <v>19</v>
      </c>
      <c r="Y95" s="2" t="str">
        <f t="shared" si="1"/>
        <v>Bintang 2</v>
      </c>
      <c r="Z95" s="2" t="str">
        <f t="shared" si="2"/>
        <v>Peluru</v>
      </c>
      <c r="AA95" s="17" t="str">
        <f t="shared" si="6"/>
        <v>Sedikit</v>
      </c>
    </row>
    <row r="96" spans="14:27" ht="15.75" customHeight="1" x14ac:dyDescent="0.35">
      <c r="N96" s="2">
        <f t="shared" si="0"/>
        <v>1</v>
      </c>
      <c r="Q96" s="3" t="s">
        <v>113</v>
      </c>
      <c r="R96" s="3" t="s">
        <v>11</v>
      </c>
      <c r="S96" s="3" t="s">
        <v>108</v>
      </c>
      <c r="T96" s="3" t="s">
        <v>34</v>
      </c>
      <c r="U96" s="3" t="s">
        <v>13</v>
      </c>
      <c r="V96" s="3" t="s">
        <v>9</v>
      </c>
      <c r="W96" s="3" t="str">
        <f t="shared" si="5"/>
        <v>Bintang 1</v>
      </c>
      <c r="X96" s="4" t="s">
        <v>690</v>
      </c>
      <c r="Y96" s="2" t="str">
        <f t="shared" si="1"/>
        <v>Bintang 1</v>
      </c>
      <c r="Z96" s="2" t="str">
        <f t="shared" si="2"/>
        <v>Bantuan</v>
      </c>
      <c r="AA96" s="17" t="str">
        <f t="shared" si="6"/>
        <v>Sangat Sedikit</v>
      </c>
    </row>
    <row r="97" spans="14:27" ht="15.75" customHeight="1" x14ac:dyDescent="0.35">
      <c r="N97" s="2">
        <f t="shared" si="0"/>
        <v>1</v>
      </c>
      <c r="Q97" s="3" t="s">
        <v>114</v>
      </c>
      <c r="R97" s="3" t="s">
        <v>11</v>
      </c>
      <c r="S97" s="3" t="s">
        <v>108</v>
      </c>
      <c r="T97" s="3" t="s">
        <v>34</v>
      </c>
      <c r="U97" s="3" t="s">
        <v>17</v>
      </c>
      <c r="V97" s="3" t="s">
        <v>9</v>
      </c>
      <c r="W97" s="3" t="str">
        <f t="shared" si="5"/>
        <v>Bintang 1</v>
      </c>
      <c r="X97" s="4" t="s">
        <v>690</v>
      </c>
      <c r="Y97" s="2" t="str">
        <f t="shared" si="1"/>
        <v>Bintang 1</v>
      </c>
      <c r="Z97" s="2" t="str">
        <f t="shared" si="2"/>
        <v>Bantuan</v>
      </c>
      <c r="AA97" s="17" t="str">
        <f t="shared" si="6"/>
        <v>Sangat Sedikit</v>
      </c>
    </row>
    <row r="98" spans="14:27" ht="15.75" customHeight="1" x14ac:dyDescent="0.35">
      <c r="N98" s="2">
        <f t="shared" si="0"/>
        <v>1</v>
      </c>
      <c r="Q98" s="3" t="s">
        <v>115</v>
      </c>
      <c r="R98" s="3" t="s">
        <v>11</v>
      </c>
      <c r="S98" s="3" t="s">
        <v>108</v>
      </c>
      <c r="T98" s="3" t="s">
        <v>34</v>
      </c>
      <c r="U98" s="3" t="s">
        <v>22</v>
      </c>
      <c r="V98" s="3" t="s">
        <v>9</v>
      </c>
      <c r="W98" s="3" t="str">
        <f t="shared" si="5"/>
        <v>Bintang 1</v>
      </c>
      <c r="X98" s="4" t="s">
        <v>690</v>
      </c>
      <c r="Y98" s="2" t="str">
        <f t="shared" si="1"/>
        <v>Bintang 1</v>
      </c>
      <c r="Z98" s="2" t="str">
        <f t="shared" si="2"/>
        <v>Bantuan</v>
      </c>
      <c r="AA98" s="17" t="str">
        <f t="shared" si="6"/>
        <v>Sangat Sedikit</v>
      </c>
    </row>
    <row r="99" spans="14:27" ht="15.75" customHeight="1" x14ac:dyDescent="0.35">
      <c r="N99" s="2">
        <f t="shared" si="0"/>
        <v>1</v>
      </c>
      <c r="Q99" s="3" t="s">
        <v>116</v>
      </c>
      <c r="R99" s="3" t="s">
        <v>11</v>
      </c>
      <c r="S99" s="3" t="s">
        <v>108</v>
      </c>
      <c r="T99" s="3" t="s">
        <v>34</v>
      </c>
      <c r="U99" s="3" t="s">
        <v>27</v>
      </c>
      <c r="V99" s="3" t="s">
        <v>9</v>
      </c>
      <c r="W99" s="3" t="str">
        <f t="shared" si="5"/>
        <v>Bintang 1</v>
      </c>
      <c r="X99" s="4" t="s">
        <v>690</v>
      </c>
      <c r="Y99" s="2" t="str">
        <f t="shared" si="1"/>
        <v>Bintang 1</v>
      </c>
      <c r="Z99" s="2" t="str">
        <f t="shared" si="2"/>
        <v>Bantuan</v>
      </c>
      <c r="AA99" s="17" t="str">
        <f t="shared" si="6"/>
        <v>Sangat Sedikit</v>
      </c>
    </row>
    <row r="100" spans="14:27" ht="15.75" customHeight="1" x14ac:dyDescent="0.35">
      <c r="N100" s="2">
        <f t="shared" si="0"/>
        <v>2</v>
      </c>
      <c r="Q100" s="3" t="s">
        <v>117</v>
      </c>
      <c r="R100" s="3" t="s">
        <v>11</v>
      </c>
      <c r="S100" s="3" t="s">
        <v>108</v>
      </c>
      <c r="T100" s="3" t="s">
        <v>34</v>
      </c>
      <c r="U100" s="3" t="s">
        <v>31</v>
      </c>
      <c r="V100" s="4" t="s">
        <v>15</v>
      </c>
      <c r="W100" s="3" t="str">
        <f t="shared" si="5"/>
        <v>Bintang 2</v>
      </c>
      <c r="X100" s="4" t="s">
        <v>19</v>
      </c>
      <c r="Y100" s="2" t="str">
        <f t="shared" si="1"/>
        <v>Bintang 2</v>
      </c>
      <c r="Z100" s="2" t="str">
        <f t="shared" si="2"/>
        <v>Peluru</v>
      </c>
      <c r="AA100" s="17" t="str">
        <f t="shared" si="6"/>
        <v>Sedikit</v>
      </c>
    </row>
    <row r="101" spans="14:27" ht="15.75" customHeight="1" x14ac:dyDescent="0.35">
      <c r="N101" s="2">
        <f t="shared" si="0"/>
        <v>1</v>
      </c>
      <c r="Q101" s="3" t="s">
        <v>118</v>
      </c>
      <c r="R101" s="3" t="s">
        <v>11</v>
      </c>
      <c r="S101" s="3" t="s">
        <v>108</v>
      </c>
      <c r="T101" s="4" t="s">
        <v>22</v>
      </c>
      <c r="U101" s="3" t="s">
        <v>13</v>
      </c>
      <c r="V101" s="3" t="s">
        <v>9</v>
      </c>
      <c r="W101" s="3" t="str">
        <f t="shared" si="5"/>
        <v>Bintang 1</v>
      </c>
      <c r="X101" s="4" t="s">
        <v>690</v>
      </c>
      <c r="Y101" s="2" t="str">
        <f t="shared" si="1"/>
        <v>Bintang 1</v>
      </c>
      <c r="Z101" s="2" t="str">
        <f t="shared" si="2"/>
        <v>Bantuan</v>
      </c>
      <c r="AA101" s="17" t="str">
        <f t="shared" si="6"/>
        <v>Sangat Sedikit</v>
      </c>
    </row>
    <row r="102" spans="14:27" ht="15.75" customHeight="1" x14ac:dyDescent="0.35">
      <c r="N102" s="2">
        <f t="shared" si="0"/>
        <v>1</v>
      </c>
      <c r="Q102" s="3" t="s">
        <v>119</v>
      </c>
      <c r="R102" s="3" t="s">
        <v>11</v>
      </c>
      <c r="S102" s="3" t="s">
        <v>108</v>
      </c>
      <c r="T102" s="4" t="s">
        <v>22</v>
      </c>
      <c r="U102" s="3" t="s">
        <v>17</v>
      </c>
      <c r="V102" s="3" t="s">
        <v>9</v>
      </c>
      <c r="W102" s="3" t="str">
        <f t="shared" si="5"/>
        <v>Bintang 1</v>
      </c>
      <c r="X102" s="4" t="s">
        <v>690</v>
      </c>
      <c r="Y102" s="2" t="str">
        <f t="shared" si="1"/>
        <v>Bintang 1</v>
      </c>
      <c r="Z102" s="2" t="str">
        <f t="shared" si="2"/>
        <v>Bantuan</v>
      </c>
      <c r="AA102" s="17" t="str">
        <f t="shared" si="6"/>
        <v>Sangat Sedikit</v>
      </c>
    </row>
    <row r="103" spans="14:27" ht="15.75" customHeight="1" x14ac:dyDescent="0.35">
      <c r="N103" s="2">
        <f t="shared" si="0"/>
        <v>1</v>
      </c>
      <c r="Q103" s="3" t="s">
        <v>120</v>
      </c>
      <c r="R103" s="3" t="s">
        <v>11</v>
      </c>
      <c r="S103" s="3" t="s">
        <v>108</v>
      </c>
      <c r="T103" s="4" t="s">
        <v>22</v>
      </c>
      <c r="U103" s="3" t="s">
        <v>22</v>
      </c>
      <c r="V103" s="3" t="s">
        <v>9</v>
      </c>
      <c r="W103" s="3" t="str">
        <f t="shared" si="5"/>
        <v>Bintang 1</v>
      </c>
      <c r="X103" s="4" t="s">
        <v>690</v>
      </c>
      <c r="Y103" s="2" t="str">
        <f t="shared" si="1"/>
        <v>Bintang 1</v>
      </c>
      <c r="Z103" s="2" t="str">
        <f t="shared" si="2"/>
        <v>Bantuan</v>
      </c>
      <c r="AA103" s="17" t="str">
        <f t="shared" si="6"/>
        <v>Sangat Sedikit</v>
      </c>
    </row>
    <row r="104" spans="14:27" ht="15.75" customHeight="1" x14ac:dyDescent="0.35">
      <c r="N104" s="2">
        <f t="shared" si="0"/>
        <v>1</v>
      </c>
      <c r="Q104" s="3" t="s">
        <v>121</v>
      </c>
      <c r="R104" s="3" t="s">
        <v>11</v>
      </c>
      <c r="S104" s="3" t="s">
        <v>108</v>
      </c>
      <c r="T104" s="4" t="s">
        <v>22</v>
      </c>
      <c r="U104" s="3" t="s">
        <v>27</v>
      </c>
      <c r="V104" s="3" t="s">
        <v>9</v>
      </c>
      <c r="W104" s="3" t="str">
        <f t="shared" si="5"/>
        <v>Bintang 1</v>
      </c>
      <c r="X104" s="4" t="s">
        <v>690</v>
      </c>
      <c r="Y104" s="2" t="str">
        <f t="shared" si="1"/>
        <v>Bintang 1</v>
      </c>
      <c r="Z104" s="2" t="str">
        <f t="shared" si="2"/>
        <v>Bantuan</v>
      </c>
      <c r="AA104" s="17" t="str">
        <f t="shared" si="6"/>
        <v>Sangat Sedikit</v>
      </c>
    </row>
    <row r="105" spans="14:27" ht="15.75" customHeight="1" x14ac:dyDescent="0.35">
      <c r="N105" s="2">
        <f t="shared" si="0"/>
        <v>2</v>
      </c>
      <c r="Q105" s="3" t="s">
        <v>122</v>
      </c>
      <c r="R105" s="3" t="s">
        <v>11</v>
      </c>
      <c r="S105" s="3" t="s">
        <v>108</v>
      </c>
      <c r="T105" s="4" t="s">
        <v>22</v>
      </c>
      <c r="U105" s="3" t="s">
        <v>31</v>
      </c>
      <c r="V105" s="4" t="s">
        <v>15</v>
      </c>
      <c r="W105" s="3" t="str">
        <f t="shared" si="5"/>
        <v>Bintang 2</v>
      </c>
      <c r="X105" s="4" t="s">
        <v>19</v>
      </c>
      <c r="Y105" s="2" t="str">
        <f t="shared" si="1"/>
        <v>Bintang 2</v>
      </c>
      <c r="Z105" s="2" t="str">
        <f t="shared" si="2"/>
        <v>Peluru</v>
      </c>
      <c r="AA105" s="17" t="str">
        <f t="shared" si="6"/>
        <v>Sedikit</v>
      </c>
    </row>
    <row r="106" spans="14:27" ht="15.75" customHeight="1" x14ac:dyDescent="0.35">
      <c r="N106" s="2">
        <f t="shared" si="0"/>
        <v>1</v>
      </c>
      <c r="Q106" s="3" t="s">
        <v>123</v>
      </c>
      <c r="R106" s="3" t="s">
        <v>11</v>
      </c>
      <c r="S106" s="3" t="s">
        <v>108</v>
      </c>
      <c r="T106" s="4" t="s">
        <v>45</v>
      </c>
      <c r="U106" s="3" t="s">
        <v>13</v>
      </c>
      <c r="V106" s="3" t="s">
        <v>9</v>
      </c>
      <c r="W106" s="3" t="str">
        <f t="shared" si="5"/>
        <v>Bintang 1</v>
      </c>
      <c r="X106" s="4" t="s">
        <v>690</v>
      </c>
      <c r="Y106" s="2" t="str">
        <f t="shared" si="1"/>
        <v>Bintang 1</v>
      </c>
      <c r="Z106" s="2" t="str">
        <f t="shared" si="2"/>
        <v>Bantuan</v>
      </c>
      <c r="AA106" s="17" t="str">
        <f t="shared" si="6"/>
        <v>Sangat Sedikit</v>
      </c>
    </row>
    <row r="107" spans="14:27" ht="15.75" customHeight="1" x14ac:dyDescent="0.35">
      <c r="N107" s="2">
        <f t="shared" si="0"/>
        <v>1</v>
      </c>
      <c r="Q107" s="3" t="s">
        <v>124</v>
      </c>
      <c r="R107" s="3" t="s">
        <v>11</v>
      </c>
      <c r="S107" s="3" t="s">
        <v>108</v>
      </c>
      <c r="T107" s="4" t="s">
        <v>45</v>
      </c>
      <c r="U107" s="3" t="s">
        <v>17</v>
      </c>
      <c r="V107" s="3" t="s">
        <v>9</v>
      </c>
      <c r="W107" s="3" t="str">
        <f t="shared" si="5"/>
        <v>Bintang 1</v>
      </c>
      <c r="X107" s="4" t="s">
        <v>690</v>
      </c>
      <c r="Y107" s="2" t="str">
        <f t="shared" si="1"/>
        <v>Bintang 1</v>
      </c>
      <c r="Z107" s="2" t="str">
        <f t="shared" si="2"/>
        <v>Bantuan</v>
      </c>
      <c r="AA107" s="17" t="str">
        <f t="shared" si="6"/>
        <v>Sangat Sedikit</v>
      </c>
    </row>
    <row r="108" spans="14:27" ht="15.75" customHeight="1" x14ac:dyDescent="0.35">
      <c r="N108" s="2">
        <f t="shared" si="0"/>
        <v>1</v>
      </c>
      <c r="Q108" s="3" t="s">
        <v>125</v>
      </c>
      <c r="R108" s="3" t="s">
        <v>11</v>
      </c>
      <c r="S108" s="3" t="s">
        <v>108</v>
      </c>
      <c r="T108" s="4" t="s">
        <v>45</v>
      </c>
      <c r="U108" s="3" t="s">
        <v>22</v>
      </c>
      <c r="V108" s="3" t="s">
        <v>9</v>
      </c>
      <c r="W108" s="3" t="str">
        <f t="shared" si="5"/>
        <v>Bintang 1</v>
      </c>
      <c r="X108" s="4" t="s">
        <v>690</v>
      </c>
      <c r="Y108" s="2" t="str">
        <f t="shared" si="1"/>
        <v>Bintang 1</v>
      </c>
      <c r="Z108" s="2" t="str">
        <f t="shared" si="2"/>
        <v>Bantuan</v>
      </c>
      <c r="AA108" s="17" t="str">
        <f t="shared" si="6"/>
        <v>Sangat Sedikit</v>
      </c>
    </row>
    <row r="109" spans="14:27" ht="15.75" customHeight="1" x14ac:dyDescent="0.35">
      <c r="N109" s="2">
        <f t="shared" si="0"/>
        <v>1</v>
      </c>
      <c r="Q109" s="3" t="s">
        <v>126</v>
      </c>
      <c r="R109" s="3" t="s">
        <v>11</v>
      </c>
      <c r="S109" s="3" t="s">
        <v>108</v>
      </c>
      <c r="T109" s="4" t="s">
        <v>45</v>
      </c>
      <c r="U109" s="3" t="s">
        <v>27</v>
      </c>
      <c r="V109" s="3" t="s">
        <v>9</v>
      </c>
      <c r="W109" s="3" t="str">
        <f t="shared" si="5"/>
        <v>Bintang 1</v>
      </c>
      <c r="X109" s="4" t="s">
        <v>690</v>
      </c>
      <c r="Y109" s="2" t="str">
        <f t="shared" si="1"/>
        <v>Bintang 1</v>
      </c>
      <c r="Z109" s="2" t="str">
        <f t="shared" si="2"/>
        <v>Bantuan</v>
      </c>
      <c r="AA109" s="17" t="str">
        <f t="shared" si="6"/>
        <v>Sangat Sedikit</v>
      </c>
    </row>
    <row r="110" spans="14:27" ht="15.75" customHeight="1" x14ac:dyDescent="0.35">
      <c r="N110" s="2">
        <f t="shared" si="0"/>
        <v>2</v>
      </c>
      <c r="Q110" s="3" t="s">
        <v>127</v>
      </c>
      <c r="R110" s="3" t="s">
        <v>11</v>
      </c>
      <c r="S110" s="3" t="s">
        <v>108</v>
      </c>
      <c r="T110" s="4" t="s">
        <v>45</v>
      </c>
      <c r="U110" s="3" t="s">
        <v>31</v>
      </c>
      <c r="V110" s="4" t="s">
        <v>15</v>
      </c>
      <c r="W110" s="3" t="str">
        <f t="shared" si="5"/>
        <v>Bintang 2</v>
      </c>
      <c r="X110" s="4" t="s">
        <v>19</v>
      </c>
      <c r="Y110" s="2" t="str">
        <f t="shared" si="1"/>
        <v>Bintang 2</v>
      </c>
      <c r="Z110" s="2" t="str">
        <f t="shared" si="2"/>
        <v>Peluru</v>
      </c>
      <c r="AA110" s="17" t="str">
        <f t="shared" si="6"/>
        <v>Sedikit</v>
      </c>
    </row>
    <row r="111" spans="14:27" ht="15.75" customHeight="1" x14ac:dyDescent="0.35">
      <c r="N111" s="2">
        <f t="shared" si="0"/>
        <v>2</v>
      </c>
      <c r="Q111" s="3" t="s">
        <v>128</v>
      </c>
      <c r="R111" s="3" t="s">
        <v>11</v>
      </c>
      <c r="S111" s="3" t="s">
        <v>108</v>
      </c>
      <c r="T111" s="3" t="s">
        <v>51</v>
      </c>
      <c r="U111" s="3" t="s">
        <v>13</v>
      </c>
      <c r="V111" s="4" t="s">
        <v>15</v>
      </c>
      <c r="W111" s="3" t="str">
        <f t="shared" si="5"/>
        <v>Bintang 2</v>
      </c>
      <c r="X111" s="4" t="s">
        <v>19</v>
      </c>
      <c r="Y111" s="2" t="str">
        <f t="shared" si="1"/>
        <v>Bintang 2</v>
      </c>
      <c r="Z111" s="2" t="str">
        <f t="shared" si="2"/>
        <v>Peluru</v>
      </c>
      <c r="AA111" s="17" t="str">
        <f t="shared" si="6"/>
        <v>Sedikit</v>
      </c>
    </row>
    <row r="112" spans="14:27" ht="15.75" customHeight="1" x14ac:dyDescent="0.35">
      <c r="N112" s="2">
        <f t="shared" si="0"/>
        <v>2</v>
      </c>
      <c r="Q112" s="3" t="s">
        <v>129</v>
      </c>
      <c r="R112" s="3" t="s">
        <v>11</v>
      </c>
      <c r="S112" s="3" t="s">
        <v>108</v>
      </c>
      <c r="T112" s="3" t="s">
        <v>51</v>
      </c>
      <c r="U112" s="3" t="s">
        <v>17</v>
      </c>
      <c r="V112" s="4" t="s">
        <v>15</v>
      </c>
      <c r="W112" s="3" t="str">
        <f t="shared" si="5"/>
        <v>Bintang 2</v>
      </c>
      <c r="X112" s="4" t="s">
        <v>19</v>
      </c>
      <c r="Y112" s="2" t="str">
        <f t="shared" si="1"/>
        <v>Bintang 2</v>
      </c>
      <c r="Z112" s="2" t="str">
        <f t="shared" si="2"/>
        <v>Peluru</v>
      </c>
      <c r="AA112" s="17" t="str">
        <f t="shared" si="6"/>
        <v>Sedikit</v>
      </c>
    </row>
    <row r="113" spans="14:27" ht="15.75" customHeight="1" x14ac:dyDescent="0.35">
      <c r="N113" s="2">
        <f t="shared" si="0"/>
        <v>2</v>
      </c>
      <c r="Q113" s="3" t="s">
        <v>130</v>
      </c>
      <c r="R113" s="3" t="s">
        <v>11</v>
      </c>
      <c r="S113" s="3" t="s">
        <v>108</v>
      </c>
      <c r="T113" s="3" t="s">
        <v>51</v>
      </c>
      <c r="U113" s="3" t="s">
        <v>22</v>
      </c>
      <c r="V113" s="4" t="s">
        <v>15</v>
      </c>
      <c r="W113" s="3" t="str">
        <f t="shared" si="5"/>
        <v>Bintang 2</v>
      </c>
      <c r="X113" s="4" t="s">
        <v>19</v>
      </c>
      <c r="Y113" s="2" t="str">
        <f t="shared" si="1"/>
        <v>Bintang 2</v>
      </c>
      <c r="Z113" s="2" t="str">
        <f t="shared" si="2"/>
        <v>Peluru</v>
      </c>
      <c r="AA113" s="17" t="str">
        <f t="shared" si="6"/>
        <v>Sedikit</v>
      </c>
    </row>
    <row r="114" spans="14:27" ht="15.75" customHeight="1" x14ac:dyDescent="0.35">
      <c r="N114" s="2">
        <f t="shared" si="0"/>
        <v>2</v>
      </c>
      <c r="Q114" s="3" t="s">
        <v>131</v>
      </c>
      <c r="R114" s="3" t="s">
        <v>11</v>
      </c>
      <c r="S114" s="3" t="s">
        <v>108</v>
      </c>
      <c r="T114" s="3" t="s">
        <v>51</v>
      </c>
      <c r="U114" s="3" t="s">
        <v>27</v>
      </c>
      <c r="V114" s="4" t="s">
        <v>15</v>
      </c>
      <c r="W114" s="3" t="str">
        <f t="shared" si="5"/>
        <v>Bintang 2</v>
      </c>
      <c r="X114" s="4" t="s">
        <v>19</v>
      </c>
      <c r="Y114" s="2" t="str">
        <f t="shared" si="1"/>
        <v>Bintang 2</v>
      </c>
      <c r="Z114" s="2" t="str">
        <f t="shared" si="2"/>
        <v>Peluru</v>
      </c>
      <c r="AA114" s="17" t="str">
        <f t="shared" si="6"/>
        <v>Sedikit</v>
      </c>
    </row>
    <row r="115" spans="14:27" ht="15.75" customHeight="1" x14ac:dyDescent="0.35">
      <c r="N115" s="2">
        <f t="shared" si="0"/>
        <v>3</v>
      </c>
      <c r="Q115" s="3" t="s">
        <v>132</v>
      </c>
      <c r="R115" s="3" t="s">
        <v>11</v>
      </c>
      <c r="S115" s="3" t="s">
        <v>108</v>
      </c>
      <c r="T115" s="3" t="s">
        <v>51</v>
      </c>
      <c r="U115" s="3" t="s">
        <v>31</v>
      </c>
      <c r="V115" s="4" t="s">
        <v>20</v>
      </c>
      <c r="W115" s="3" t="str">
        <f t="shared" si="5"/>
        <v>Bintang 3</v>
      </c>
      <c r="X115" s="4" t="s">
        <v>24</v>
      </c>
      <c r="Y115" s="2" t="str">
        <f t="shared" si="1"/>
        <v>Bintang 3</v>
      </c>
      <c r="Z115" s="2" t="str">
        <f t="shared" si="2"/>
        <v>Koin</v>
      </c>
      <c r="AA115" s="17" t="str">
        <f t="shared" si="6"/>
        <v>Sedang</v>
      </c>
    </row>
    <row r="116" spans="14:27" ht="15.75" customHeight="1" x14ac:dyDescent="0.35">
      <c r="N116" s="2">
        <f t="shared" si="0"/>
        <v>2</v>
      </c>
      <c r="Q116" s="3" t="s">
        <v>133</v>
      </c>
      <c r="R116" s="3" t="s">
        <v>11</v>
      </c>
      <c r="S116" s="3" t="s">
        <v>134</v>
      </c>
      <c r="T116" s="3" t="s">
        <v>12</v>
      </c>
      <c r="U116" s="3" t="s">
        <v>13</v>
      </c>
      <c r="V116" s="4" t="s">
        <v>15</v>
      </c>
      <c r="W116" s="3" t="str">
        <f t="shared" si="5"/>
        <v>Bintang 2</v>
      </c>
      <c r="X116" s="4" t="s">
        <v>19</v>
      </c>
      <c r="Y116" s="2" t="str">
        <f t="shared" si="1"/>
        <v>Bintang 2</v>
      </c>
      <c r="Z116" s="2" t="str">
        <f t="shared" si="2"/>
        <v>Peluru</v>
      </c>
      <c r="AA116" s="17" t="str">
        <f t="shared" si="6"/>
        <v>Sedikit</v>
      </c>
    </row>
    <row r="117" spans="14:27" ht="15.75" customHeight="1" x14ac:dyDescent="0.35">
      <c r="N117" s="2">
        <f t="shared" si="0"/>
        <v>2</v>
      </c>
      <c r="Q117" s="3" t="s">
        <v>135</v>
      </c>
      <c r="R117" s="3" t="s">
        <v>11</v>
      </c>
      <c r="S117" s="3" t="s">
        <v>134</v>
      </c>
      <c r="T117" s="3" t="s">
        <v>12</v>
      </c>
      <c r="U117" s="3" t="s">
        <v>17</v>
      </c>
      <c r="V117" s="4" t="s">
        <v>15</v>
      </c>
      <c r="W117" s="3" t="str">
        <f t="shared" si="5"/>
        <v>Bintang 2</v>
      </c>
      <c r="X117" s="4" t="s">
        <v>19</v>
      </c>
      <c r="Y117" s="2" t="str">
        <f t="shared" si="1"/>
        <v>Bintang 2</v>
      </c>
      <c r="Z117" s="2" t="str">
        <f t="shared" si="2"/>
        <v>Peluru</v>
      </c>
      <c r="AA117" s="17" t="str">
        <f t="shared" si="6"/>
        <v>Sedikit</v>
      </c>
    </row>
    <row r="118" spans="14:27" ht="15.75" customHeight="1" x14ac:dyDescent="0.35">
      <c r="N118" s="2">
        <f t="shared" si="0"/>
        <v>2</v>
      </c>
      <c r="Q118" s="3" t="s">
        <v>136</v>
      </c>
      <c r="R118" s="3" t="s">
        <v>11</v>
      </c>
      <c r="S118" s="3" t="s">
        <v>134</v>
      </c>
      <c r="T118" s="3" t="s">
        <v>12</v>
      </c>
      <c r="U118" s="3" t="s">
        <v>22</v>
      </c>
      <c r="V118" s="4" t="s">
        <v>15</v>
      </c>
      <c r="W118" s="3" t="str">
        <f t="shared" si="5"/>
        <v>Bintang 2</v>
      </c>
      <c r="X118" s="4" t="s">
        <v>19</v>
      </c>
      <c r="Y118" s="2" t="str">
        <f t="shared" si="1"/>
        <v>Bintang 2</v>
      </c>
      <c r="Z118" s="2" t="str">
        <f t="shared" si="2"/>
        <v>Peluru</v>
      </c>
      <c r="AA118" s="17" t="str">
        <f t="shared" si="6"/>
        <v>Sedikit</v>
      </c>
    </row>
    <row r="119" spans="14:27" ht="15.75" customHeight="1" x14ac:dyDescent="0.35">
      <c r="N119" s="2">
        <f t="shared" si="0"/>
        <v>2</v>
      </c>
      <c r="Q119" s="3" t="s">
        <v>137</v>
      </c>
      <c r="R119" s="3" t="s">
        <v>11</v>
      </c>
      <c r="S119" s="3" t="s">
        <v>134</v>
      </c>
      <c r="T119" s="3" t="s">
        <v>12</v>
      </c>
      <c r="U119" s="3" t="s">
        <v>27</v>
      </c>
      <c r="V119" s="4" t="s">
        <v>15</v>
      </c>
      <c r="W119" s="3" t="str">
        <f t="shared" si="5"/>
        <v>Bintang 2</v>
      </c>
      <c r="X119" s="4" t="s">
        <v>19</v>
      </c>
      <c r="Y119" s="2" t="str">
        <f t="shared" si="1"/>
        <v>Bintang 2</v>
      </c>
      <c r="Z119" s="2" t="str">
        <f t="shared" si="2"/>
        <v>Peluru</v>
      </c>
      <c r="AA119" s="17" t="str">
        <f t="shared" si="6"/>
        <v>Sedikit</v>
      </c>
    </row>
    <row r="120" spans="14:27" ht="15.75" customHeight="1" x14ac:dyDescent="0.35">
      <c r="N120" s="2">
        <f t="shared" si="0"/>
        <v>3</v>
      </c>
      <c r="Q120" s="3" t="s">
        <v>138</v>
      </c>
      <c r="R120" s="3" t="s">
        <v>11</v>
      </c>
      <c r="S120" s="3" t="s">
        <v>134</v>
      </c>
      <c r="T120" s="3" t="s">
        <v>12</v>
      </c>
      <c r="U120" s="3" t="s">
        <v>31</v>
      </c>
      <c r="V120" s="4" t="s">
        <v>20</v>
      </c>
      <c r="W120" s="3" t="str">
        <f t="shared" si="5"/>
        <v>Bintang 3</v>
      </c>
      <c r="X120" s="4" t="s">
        <v>24</v>
      </c>
      <c r="Y120" s="2" t="str">
        <f t="shared" si="1"/>
        <v>Bintang 3</v>
      </c>
      <c r="Z120" s="2" t="str">
        <f t="shared" si="2"/>
        <v>Koin</v>
      </c>
      <c r="AA120" s="17" t="str">
        <f t="shared" si="6"/>
        <v>Sedang</v>
      </c>
    </row>
    <row r="121" spans="14:27" ht="15.75" customHeight="1" x14ac:dyDescent="0.35">
      <c r="N121" s="2">
        <f t="shared" si="0"/>
        <v>2</v>
      </c>
      <c r="Q121" s="3" t="s">
        <v>139</v>
      </c>
      <c r="R121" s="3" t="s">
        <v>11</v>
      </c>
      <c r="S121" s="3" t="s">
        <v>134</v>
      </c>
      <c r="T121" s="3" t="s">
        <v>34</v>
      </c>
      <c r="U121" s="3" t="s">
        <v>13</v>
      </c>
      <c r="V121" s="4" t="s">
        <v>15</v>
      </c>
      <c r="W121" s="3" t="str">
        <f t="shared" si="5"/>
        <v>Bintang 2</v>
      </c>
      <c r="X121" s="4" t="s">
        <v>19</v>
      </c>
      <c r="Y121" s="2" t="str">
        <f t="shared" si="1"/>
        <v>Bintang 2</v>
      </c>
      <c r="Z121" s="2" t="str">
        <f t="shared" si="2"/>
        <v>Peluru</v>
      </c>
      <c r="AA121" s="17" t="str">
        <f t="shared" si="6"/>
        <v>Sedikit</v>
      </c>
    </row>
    <row r="122" spans="14:27" ht="15.75" customHeight="1" x14ac:dyDescent="0.35">
      <c r="N122" s="2">
        <f t="shared" si="0"/>
        <v>2</v>
      </c>
      <c r="Q122" s="3" t="s">
        <v>140</v>
      </c>
      <c r="R122" s="3" t="s">
        <v>11</v>
      </c>
      <c r="S122" s="3" t="s">
        <v>134</v>
      </c>
      <c r="T122" s="3" t="s">
        <v>34</v>
      </c>
      <c r="U122" s="3" t="s">
        <v>17</v>
      </c>
      <c r="V122" s="4" t="s">
        <v>15</v>
      </c>
      <c r="W122" s="3" t="str">
        <f t="shared" si="5"/>
        <v>Bintang 2</v>
      </c>
      <c r="X122" s="4" t="s">
        <v>19</v>
      </c>
      <c r="Y122" s="2" t="str">
        <f t="shared" si="1"/>
        <v>Bintang 2</v>
      </c>
      <c r="Z122" s="2" t="str">
        <f t="shared" si="2"/>
        <v>Peluru</v>
      </c>
      <c r="AA122" s="17" t="str">
        <f t="shared" si="6"/>
        <v>Sedikit</v>
      </c>
    </row>
    <row r="123" spans="14:27" ht="15.75" customHeight="1" x14ac:dyDescent="0.35">
      <c r="N123" s="2">
        <f t="shared" si="0"/>
        <v>2</v>
      </c>
      <c r="Q123" s="3" t="s">
        <v>141</v>
      </c>
      <c r="R123" s="3" t="s">
        <v>11</v>
      </c>
      <c r="S123" s="3" t="s">
        <v>134</v>
      </c>
      <c r="T123" s="3" t="s">
        <v>34</v>
      </c>
      <c r="U123" s="3" t="s">
        <v>22</v>
      </c>
      <c r="V123" s="4" t="s">
        <v>15</v>
      </c>
      <c r="W123" s="3" t="str">
        <f t="shared" si="5"/>
        <v>Bintang 2</v>
      </c>
      <c r="X123" s="4" t="s">
        <v>19</v>
      </c>
      <c r="Y123" s="2" t="str">
        <f t="shared" si="1"/>
        <v>Bintang 2</v>
      </c>
      <c r="Z123" s="2" t="str">
        <f t="shared" si="2"/>
        <v>Peluru</v>
      </c>
      <c r="AA123" s="17" t="str">
        <f t="shared" si="6"/>
        <v>Sedikit</v>
      </c>
    </row>
    <row r="124" spans="14:27" ht="15.75" customHeight="1" x14ac:dyDescent="0.35">
      <c r="N124" s="2">
        <f t="shared" si="0"/>
        <v>2</v>
      </c>
      <c r="Q124" s="3" t="s">
        <v>142</v>
      </c>
      <c r="R124" s="3" t="s">
        <v>11</v>
      </c>
      <c r="S124" s="3" t="s">
        <v>134</v>
      </c>
      <c r="T124" s="3" t="s">
        <v>34</v>
      </c>
      <c r="U124" s="3" t="s">
        <v>27</v>
      </c>
      <c r="V124" s="4" t="s">
        <v>15</v>
      </c>
      <c r="W124" s="3" t="str">
        <f t="shared" si="5"/>
        <v>Bintang 2</v>
      </c>
      <c r="X124" s="4" t="s">
        <v>19</v>
      </c>
      <c r="Y124" s="2" t="str">
        <f t="shared" si="1"/>
        <v>Bintang 2</v>
      </c>
      <c r="Z124" s="2" t="str">
        <f t="shared" si="2"/>
        <v>Peluru</v>
      </c>
      <c r="AA124" s="17" t="str">
        <f t="shared" si="6"/>
        <v>Sedikit</v>
      </c>
    </row>
    <row r="125" spans="14:27" ht="15.75" customHeight="1" x14ac:dyDescent="0.35">
      <c r="N125" s="2">
        <f t="shared" si="0"/>
        <v>3</v>
      </c>
      <c r="Q125" s="3" t="s">
        <v>143</v>
      </c>
      <c r="R125" s="3" t="s">
        <v>11</v>
      </c>
      <c r="S125" s="3" t="s">
        <v>134</v>
      </c>
      <c r="T125" s="3" t="s">
        <v>34</v>
      </c>
      <c r="U125" s="3" t="s">
        <v>31</v>
      </c>
      <c r="V125" s="4" t="s">
        <v>20</v>
      </c>
      <c r="W125" s="3" t="str">
        <f t="shared" si="5"/>
        <v>Bintang 3</v>
      </c>
      <c r="X125" s="4" t="s">
        <v>24</v>
      </c>
      <c r="Y125" s="2" t="str">
        <f t="shared" si="1"/>
        <v>Bintang 3</v>
      </c>
      <c r="Z125" s="2" t="str">
        <f t="shared" si="2"/>
        <v>Koin</v>
      </c>
      <c r="AA125" s="17" t="str">
        <f t="shared" si="6"/>
        <v>Sedang</v>
      </c>
    </row>
    <row r="126" spans="14:27" ht="15.75" customHeight="1" x14ac:dyDescent="0.35">
      <c r="N126" s="2">
        <f t="shared" si="0"/>
        <v>2</v>
      </c>
      <c r="Q126" s="3" t="s">
        <v>144</v>
      </c>
      <c r="R126" s="3" t="s">
        <v>11</v>
      </c>
      <c r="S126" s="3" t="s">
        <v>134</v>
      </c>
      <c r="T126" s="4" t="s">
        <v>22</v>
      </c>
      <c r="U126" s="3" t="s">
        <v>13</v>
      </c>
      <c r="V126" s="4" t="s">
        <v>15</v>
      </c>
      <c r="W126" s="3" t="str">
        <f t="shared" si="5"/>
        <v>Bintang 2</v>
      </c>
      <c r="X126" s="4" t="s">
        <v>19</v>
      </c>
      <c r="Y126" s="2" t="str">
        <f t="shared" si="1"/>
        <v>Bintang 2</v>
      </c>
      <c r="Z126" s="2" t="str">
        <f t="shared" si="2"/>
        <v>Peluru</v>
      </c>
      <c r="AA126" s="17" t="str">
        <f t="shared" si="6"/>
        <v>Sedikit</v>
      </c>
    </row>
    <row r="127" spans="14:27" ht="15.75" customHeight="1" x14ac:dyDescent="0.35">
      <c r="N127" s="2">
        <f t="shared" si="0"/>
        <v>2</v>
      </c>
      <c r="Q127" s="3" t="s">
        <v>145</v>
      </c>
      <c r="R127" s="3" t="s">
        <v>11</v>
      </c>
      <c r="S127" s="3" t="s">
        <v>134</v>
      </c>
      <c r="T127" s="4" t="s">
        <v>22</v>
      </c>
      <c r="U127" s="3" t="s">
        <v>17</v>
      </c>
      <c r="V127" s="4" t="s">
        <v>15</v>
      </c>
      <c r="W127" s="3" t="str">
        <f t="shared" si="5"/>
        <v>Bintang 2</v>
      </c>
      <c r="X127" s="4" t="s">
        <v>19</v>
      </c>
      <c r="Y127" s="2" t="str">
        <f t="shared" si="1"/>
        <v>Bintang 2</v>
      </c>
      <c r="Z127" s="2" t="str">
        <f t="shared" si="2"/>
        <v>Peluru</v>
      </c>
      <c r="AA127" s="17" t="str">
        <f t="shared" si="6"/>
        <v>Sedikit</v>
      </c>
    </row>
    <row r="128" spans="14:27" ht="15.75" customHeight="1" x14ac:dyDescent="0.35">
      <c r="N128" s="2">
        <f t="shared" si="0"/>
        <v>2</v>
      </c>
      <c r="Q128" s="3" t="s">
        <v>146</v>
      </c>
      <c r="R128" s="3" t="s">
        <v>11</v>
      </c>
      <c r="S128" s="3" t="s">
        <v>134</v>
      </c>
      <c r="T128" s="4" t="s">
        <v>22</v>
      </c>
      <c r="U128" s="3" t="s">
        <v>22</v>
      </c>
      <c r="V128" s="4" t="s">
        <v>15</v>
      </c>
      <c r="W128" s="3" t="str">
        <f t="shared" si="5"/>
        <v>Bintang 2</v>
      </c>
      <c r="X128" s="4" t="s">
        <v>19</v>
      </c>
      <c r="Y128" s="2" t="str">
        <f t="shared" si="1"/>
        <v>Bintang 2</v>
      </c>
      <c r="Z128" s="2" t="str">
        <f t="shared" si="2"/>
        <v>Peluru</v>
      </c>
      <c r="AA128" s="17" t="str">
        <f t="shared" si="6"/>
        <v>Sedikit</v>
      </c>
    </row>
    <row r="129" spans="14:27" ht="15.75" customHeight="1" x14ac:dyDescent="0.35">
      <c r="N129" s="2">
        <f t="shared" si="0"/>
        <v>2</v>
      </c>
      <c r="Q129" s="3" t="s">
        <v>147</v>
      </c>
      <c r="R129" s="3" t="s">
        <v>11</v>
      </c>
      <c r="S129" s="3" t="s">
        <v>134</v>
      </c>
      <c r="T129" s="4" t="s">
        <v>22</v>
      </c>
      <c r="U129" s="3" t="s">
        <v>27</v>
      </c>
      <c r="V129" s="4" t="s">
        <v>15</v>
      </c>
      <c r="W129" s="3" t="str">
        <f t="shared" si="5"/>
        <v>Bintang 2</v>
      </c>
      <c r="X129" s="4" t="s">
        <v>19</v>
      </c>
      <c r="Y129" s="2" t="str">
        <f t="shared" si="1"/>
        <v>Bintang 2</v>
      </c>
      <c r="Z129" s="2" t="str">
        <f t="shared" si="2"/>
        <v>Peluru</v>
      </c>
      <c r="AA129" s="17" t="str">
        <f t="shared" si="6"/>
        <v>Sedikit</v>
      </c>
    </row>
    <row r="130" spans="14:27" ht="15.75" customHeight="1" x14ac:dyDescent="0.35">
      <c r="N130" s="2">
        <f t="shared" si="0"/>
        <v>3</v>
      </c>
      <c r="Q130" s="3" t="s">
        <v>148</v>
      </c>
      <c r="R130" s="3" t="s">
        <v>11</v>
      </c>
      <c r="S130" s="3" t="s">
        <v>134</v>
      </c>
      <c r="T130" s="4" t="s">
        <v>22</v>
      </c>
      <c r="U130" s="3" t="s">
        <v>31</v>
      </c>
      <c r="V130" s="4" t="s">
        <v>20</v>
      </c>
      <c r="W130" s="3" t="str">
        <f t="shared" si="5"/>
        <v>Bintang 3</v>
      </c>
      <c r="X130" s="4" t="s">
        <v>24</v>
      </c>
      <c r="Y130" s="2" t="str">
        <f t="shared" si="1"/>
        <v>Bintang 3</v>
      </c>
      <c r="Z130" s="2" t="str">
        <f t="shared" si="2"/>
        <v>Koin</v>
      </c>
      <c r="AA130" s="17" t="str">
        <f t="shared" si="6"/>
        <v>Sedang</v>
      </c>
    </row>
    <row r="131" spans="14:27" ht="15.75" customHeight="1" x14ac:dyDescent="0.35">
      <c r="N131" s="2">
        <f t="shared" si="0"/>
        <v>2</v>
      </c>
      <c r="Q131" s="3" t="s">
        <v>149</v>
      </c>
      <c r="R131" s="3" t="s">
        <v>11</v>
      </c>
      <c r="S131" s="3" t="s">
        <v>134</v>
      </c>
      <c r="T131" s="4" t="s">
        <v>45</v>
      </c>
      <c r="U131" s="3" t="s">
        <v>13</v>
      </c>
      <c r="V131" s="4" t="s">
        <v>15</v>
      </c>
      <c r="W131" s="3" t="str">
        <f t="shared" si="5"/>
        <v>Bintang 2</v>
      </c>
      <c r="X131" s="4" t="s">
        <v>19</v>
      </c>
      <c r="Y131" s="2" t="str">
        <f t="shared" si="1"/>
        <v>Bintang 2</v>
      </c>
      <c r="Z131" s="2" t="str">
        <f t="shared" si="2"/>
        <v>Peluru</v>
      </c>
      <c r="AA131" s="17" t="str">
        <f t="shared" si="6"/>
        <v>Sedikit</v>
      </c>
    </row>
    <row r="132" spans="14:27" ht="15.75" customHeight="1" x14ac:dyDescent="0.35">
      <c r="N132" s="2">
        <f t="shared" si="0"/>
        <v>2</v>
      </c>
      <c r="Q132" s="3" t="s">
        <v>150</v>
      </c>
      <c r="R132" s="3" t="s">
        <v>11</v>
      </c>
      <c r="S132" s="3" t="s">
        <v>134</v>
      </c>
      <c r="T132" s="4" t="s">
        <v>45</v>
      </c>
      <c r="U132" s="3" t="s">
        <v>17</v>
      </c>
      <c r="V132" s="4" t="s">
        <v>15</v>
      </c>
      <c r="W132" s="3" t="str">
        <f t="shared" si="5"/>
        <v>Bintang 2</v>
      </c>
      <c r="X132" s="4" t="s">
        <v>19</v>
      </c>
      <c r="Y132" s="2" t="str">
        <f t="shared" si="1"/>
        <v>Bintang 2</v>
      </c>
      <c r="Z132" s="2" t="str">
        <f t="shared" si="2"/>
        <v>Peluru</v>
      </c>
      <c r="AA132" s="17" t="str">
        <f t="shared" si="6"/>
        <v>Sedikit</v>
      </c>
    </row>
    <row r="133" spans="14:27" ht="15.75" customHeight="1" x14ac:dyDescent="0.35">
      <c r="N133" s="2">
        <f t="shared" si="0"/>
        <v>2</v>
      </c>
      <c r="Q133" s="3" t="s">
        <v>151</v>
      </c>
      <c r="R133" s="3" t="s">
        <v>11</v>
      </c>
      <c r="S133" s="3" t="s">
        <v>134</v>
      </c>
      <c r="T133" s="4" t="s">
        <v>45</v>
      </c>
      <c r="U133" s="3" t="s">
        <v>22</v>
      </c>
      <c r="V133" s="4" t="s">
        <v>15</v>
      </c>
      <c r="W133" s="3" t="str">
        <f t="shared" si="5"/>
        <v>Bintang 2</v>
      </c>
      <c r="X133" s="4" t="s">
        <v>19</v>
      </c>
      <c r="Y133" s="2" t="str">
        <f t="shared" si="1"/>
        <v>Bintang 2</v>
      </c>
      <c r="Z133" s="2" t="str">
        <f t="shared" si="2"/>
        <v>Peluru</v>
      </c>
      <c r="AA133" s="17" t="str">
        <f t="shared" si="6"/>
        <v>Sedikit</v>
      </c>
    </row>
    <row r="134" spans="14:27" ht="15.75" customHeight="1" x14ac:dyDescent="0.35">
      <c r="N134" s="2">
        <f t="shared" si="0"/>
        <v>2</v>
      </c>
      <c r="Q134" s="3" t="s">
        <v>152</v>
      </c>
      <c r="R134" s="3" t="s">
        <v>11</v>
      </c>
      <c r="S134" s="3" t="s">
        <v>134</v>
      </c>
      <c r="T134" s="4" t="s">
        <v>45</v>
      </c>
      <c r="U134" s="3" t="s">
        <v>27</v>
      </c>
      <c r="V134" s="4" t="s">
        <v>15</v>
      </c>
      <c r="W134" s="3" t="str">
        <f t="shared" si="5"/>
        <v>Bintang 2</v>
      </c>
      <c r="X134" s="4" t="s">
        <v>19</v>
      </c>
      <c r="Y134" s="2" t="str">
        <f t="shared" si="1"/>
        <v>Bintang 2</v>
      </c>
      <c r="Z134" s="2" t="str">
        <f t="shared" si="2"/>
        <v>Peluru</v>
      </c>
      <c r="AA134" s="17" t="str">
        <f t="shared" si="6"/>
        <v>Sedikit</v>
      </c>
    </row>
    <row r="135" spans="14:27" ht="15.75" customHeight="1" x14ac:dyDescent="0.35">
      <c r="N135" s="2">
        <f t="shared" si="0"/>
        <v>3</v>
      </c>
      <c r="Q135" s="3" t="s">
        <v>153</v>
      </c>
      <c r="R135" s="3" t="s">
        <v>11</v>
      </c>
      <c r="S135" s="3" t="s">
        <v>134</v>
      </c>
      <c r="T135" s="4" t="s">
        <v>45</v>
      </c>
      <c r="U135" s="3" t="s">
        <v>31</v>
      </c>
      <c r="V135" s="4" t="s">
        <v>20</v>
      </c>
      <c r="W135" s="3" t="str">
        <f t="shared" si="5"/>
        <v>Bintang 3</v>
      </c>
      <c r="X135" s="4" t="s">
        <v>24</v>
      </c>
      <c r="Y135" s="2" t="str">
        <f t="shared" si="1"/>
        <v>Bintang 3</v>
      </c>
      <c r="Z135" s="2" t="str">
        <f t="shared" si="2"/>
        <v>Koin</v>
      </c>
      <c r="AA135" s="17" t="str">
        <f t="shared" si="6"/>
        <v>Sedang</v>
      </c>
    </row>
    <row r="136" spans="14:27" ht="15.75" customHeight="1" x14ac:dyDescent="0.35">
      <c r="N136" s="2">
        <f t="shared" si="0"/>
        <v>2</v>
      </c>
      <c r="Q136" s="3" t="s">
        <v>154</v>
      </c>
      <c r="R136" s="3" t="s">
        <v>11</v>
      </c>
      <c r="S136" s="3" t="s">
        <v>134</v>
      </c>
      <c r="T136" s="3" t="s">
        <v>51</v>
      </c>
      <c r="U136" s="3" t="s">
        <v>13</v>
      </c>
      <c r="V136" s="4" t="s">
        <v>15</v>
      </c>
      <c r="W136" s="3" t="str">
        <f t="shared" si="5"/>
        <v>Bintang 2</v>
      </c>
      <c r="X136" s="4" t="s">
        <v>19</v>
      </c>
      <c r="Y136" s="2" t="str">
        <f t="shared" si="1"/>
        <v>Bintang 2</v>
      </c>
      <c r="Z136" s="2" t="str">
        <f t="shared" si="2"/>
        <v>Peluru</v>
      </c>
      <c r="AA136" s="17" t="str">
        <f t="shared" si="6"/>
        <v>Sedikit</v>
      </c>
    </row>
    <row r="137" spans="14:27" ht="15.75" customHeight="1" x14ac:dyDescent="0.35">
      <c r="N137" s="2">
        <f t="shared" si="0"/>
        <v>2</v>
      </c>
      <c r="Q137" s="3" t="s">
        <v>155</v>
      </c>
      <c r="R137" s="3" t="s">
        <v>11</v>
      </c>
      <c r="S137" s="3" t="s">
        <v>134</v>
      </c>
      <c r="T137" s="3" t="s">
        <v>51</v>
      </c>
      <c r="U137" s="3" t="s">
        <v>17</v>
      </c>
      <c r="V137" s="4" t="s">
        <v>15</v>
      </c>
      <c r="W137" s="3" t="str">
        <f t="shared" si="5"/>
        <v>Bintang 2</v>
      </c>
      <c r="X137" s="4" t="s">
        <v>19</v>
      </c>
      <c r="Y137" s="2" t="str">
        <f t="shared" si="1"/>
        <v>Bintang 2</v>
      </c>
      <c r="Z137" s="2" t="str">
        <f t="shared" si="2"/>
        <v>Peluru</v>
      </c>
      <c r="AA137" s="17" t="str">
        <f t="shared" si="6"/>
        <v>Sedikit</v>
      </c>
    </row>
    <row r="138" spans="14:27" ht="15.75" customHeight="1" x14ac:dyDescent="0.35">
      <c r="N138" s="2">
        <f t="shared" si="0"/>
        <v>2</v>
      </c>
      <c r="Q138" s="3" t="s">
        <v>156</v>
      </c>
      <c r="R138" s="3" t="s">
        <v>11</v>
      </c>
      <c r="S138" s="3" t="s">
        <v>134</v>
      </c>
      <c r="T138" s="3" t="s">
        <v>51</v>
      </c>
      <c r="U138" s="3" t="s">
        <v>22</v>
      </c>
      <c r="V138" s="4" t="s">
        <v>15</v>
      </c>
      <c r="W138" s="3" t="str">
        <f t="shared" si="5"/>
        <v>Bintang 2</v>
      </c>
      <c r="X138" s="4" t="s">
        <v>19</v>
      </c>
      <c r="Y138" s="2" t="str">
        <f t="shared" si="1"/>
        <v>Bintang 2</v>
      </c>
      <c r="Z138" s="2" t="str">
        <f t="shared" si="2"/>
        <v>Peluru</v>
      </c>
      <c r="AA138" s="17" t="str">
        <f t="shared" si="6"/>
        <v>Sedikit</v>
      </c>
    </row>
    <row r="139" spans="14:27" ht="15.75" customHeight="1" x14ac:dyDescent="0.35">
      <c r="N139" s="2">
        <f t="shared" si="0"/>
        <v>2</v>
      </c>
      <c r="Q139" s="3" t="s">
        <v>157</v>
      </c>
      <c r="R139" s="3" t="s">
        <v>11</v>
      </c>
      <c r="S139" s="3" t="s">
        <v>134</v>
      </c>
      <c r="T139" s="3" t="s">
        <v>51</v>
      </c>
      <c r="U139" s="3" t="s">
        <v>27</v>
      </c>
      <c r="V139" s="4" t="s">
        <v>15</v>
      </c>
      <c r="W139" s="3" t="str">
        <f t="shared" si="5"/>
        <v>Bintang 2</v>
      </c>
      <c r="X139" s="4" t="s">
        <v>19</v>
      </c>
      <c r="Y139" s="2" t="str">
        <f t="shared" si="1"/>
        <v>Bintang 2</v>
      </c>
      <c r="Z139" s="2" t="str">
        <f t="shared" si="2"/>
        <v>Peluru</v>
      </c>
      <c r="AA139" s="17" t="str">
        <f t="shared" si="6"/>
        <v>Sedikit</v>
      </c>
    </row>
    <row r="140" spans="14:27" ht="15.75" customHeight="1" x14ac:dyDescent="0.35">
      <c r="N140" s="2">
        <f t="shared" si="0"/>
        <v>4</v>
      </c>
      <c r="Q140" s="3" t="s">
        <v>158</v>
      </c>
      <c r="R140" s="3" t="s">
        <v>11</v>
      </c>
      <c r="S140" s="3" t="s">
        <v>134</v>
      </c>
      <c r="T140" s="3" t="s">
        <v>51</v>
      </c>
      <c r="U140" s="3" t="s">
        <v>31</v>
      </c>
      <c r="V140" s="4" t="s">
        <v>25</v>
      </c>
      <c r="W140" s="3" t="str">
        <f t="shared" si="5"/>
        <v>Bintang 4</v>
      </c>
      <c r="X140" s="4" t="s">
        <v>691</v>
      </c>
      <c r="Y140" s="2" t="str">
        <f t="shared" si="1"/>
        <v>Bintang 4</v>
      </c>
      <c r="Z140" s="2" t="str">
        <f t="shared" si="2"/>
        <v>Bantuan dan Koin</v>
      </c>
      <c r="AA140" s="17" t="str">
        <f t="shared" si="6"/>
        <v>Banyak</v>
      </c>
    </row>
    <row r="141" spans="14:27" ht="15.75" customHeight="1" x14ac:dyDescent="0.35">
      <c r="N141" s="2">
        <f t="shared" si="0"/>
        <v>1</v>
      </c>
      <c r="Q141" s="3" t="s">
        <v>159</v>
      </c>
      <c r="R141" s="4" t="s">
        <v>57</v>
      </c>
      <c r="S141" s="3" t="s">
        <v>11</v>
      </c>
      <c r="T141" s="3" t="s">
        <v>12</v>
      </c>
      <c r="U141" s="3" t="s">
        <v>13</v>
      </c>
      <c r="V141" s="4" t="s">
        <v>9</v>
      </c>
      <c r="W141" s="3" t="str">
        <f t="shared" si="5"/>
        <v>Bintang 1</v>
      </c>
      <c r="X141" s="4" t="s">
        <v>690</v>
      </c>
      <c r="Y141" s="2" t="str">
        <f t="shared" si="1"/>
        <v>Bintang 1</v>
      </c>
      <c r="Z141" s="2" t="str">
        <f t="shared" si="2"/>
        <v>Bantuan</v>
      </c>
      <c r="AA141" s="17" t="str">
        <f t="shared" si="6"/>
        <v>Sangat Sedikit</v>
      </c>
    </row>
    <row r="142" spans="14:27" ht="15.75" customHeight="1" x14ac:dyDescent="0.35">
      <c r="N142" s="2">
        <f t="shared" si="0"/>
        <v>1</v>
      </c>
      <c r="Q142" s="3" t="s">
        <v>160</v>
      </c>
      <c r="R142" s="4" t="s">
        <v>57</v>
      </c>
      <c r="S142" s="3" t="s">
        <v>11</v>
      </c>
      <c r="T142" s="3" t="s">
        <v>12</v>
      </c>
      <c r="U142" s="3" t="s">
        <v>17</v>
      </c>
      <c r="V142" s="4" t="s">
        <v>9</v>
      </c>
      <c r="W142" s="3" t="str">
        <f t="shared" si="5"/>
        <v>Bintang 1</v>
      </c>
      <c r="X142" s="4" t="s">
        <v>690</v>
      </c>
      <c r="Y142" s="2" t="str">
        <f t="shared" si="1"/>
        <v>Bintang 1</v>
      </c>
      <c r="Z142" s="2" t="str">
        <f t="shared" si="2"/>
        <v>Bantuan</v>
      </c>
      <c r="AA142" s="17" t="str">
        <f t="shared" si="6"/>
        <v>Sangat Sedikit</v>
      </c>
    </row>
    <row r="143" spans="14:27" ht="15.75" customHeight="1" x14ac:dyDescent="0.35">
      <c r="N143" s="2">
        <f t="shared" si="0"/>
        <v>1</v>
      </c>
      <c r="Q143" s="3" t="s">
        <v>161</v>
      </c>
      <c r="R143" s="4" t="s">
        <v>57</v>
      </c>
      <c r="S143" s="3" t="s">
        <v>11</v>
      </c>
      <c r="T143" s="3" t="s">
        <v>12</v>
      </c>
      <c r="U143" s="3" t="s">
        <v>22</v>
      </c>
      <c r="V143" s="4" t="s">
        <v>9</v>
      </c>
      <c r="W143" s="3" t="str">
        <f t="shared" si="5"/>
        <v>Bintang 1</v>
      </c>
      <c r="X143" s="4" t="s">
        <v>690</v>
      </c>
      <c r="Y143" s="2" t="str">
        <f t="shared" si="1"/>
        <v>Bintang 1</v>
      </c>
      <c r="Z143" s="2" t="str">
        <f t="shared" si="2"/>
        <v>Bantuan</v>
      </c>
      <c r="AA143" s="17" t="str">
        <f t="shared" si="6"/>
        <v>Sangat Sedikit</v>
      </c>
    </row>
    <row r="144" spans="14:27" ht="15.75" customHeight="1" x14ac:dyDescent="0.35">
      <c r="N144" s="2">
        <f t="shared" si="0"/>
        <v>1</v>
      </c>
      <c r="Q144" s="3" t="s">
        <v>162</v>
      </c>
      <c r="R144" s="4" t="s">
        <v>57</v>
      </c>
      <c r="S144" s="3" t="s">
        <v>11</v>
      </c>
      <c r="T144" s="3" t="s">
        <v>12</v>
      </c>
      <c r="U144" s="3" t="s">
        <v>27</v>
      </c>
      <c r="V144" s="4" t="s">
        <v>9</v>
      </c>
      <c r="W144" s="3" t="str">
        <f t="shared" si="5"/>
        <v>Bintang 1</v>
      </c>
      <c r="X144" s="4" t="s">
        <v>690</v>
      </c>
      <c r="Y144" s="2" t="str">
        <f t="shared" si="1"/>
        <v>Bintang 1</v>
      </c>
      <c r="Z144" s="2" t="str">
        <f t="shared" si="2"/>
        <v>Bantuan</v>
      </c>
      <c r="AA144" s="17" t="str">
        <f t="shared" si="6"/>
        <v>Sangat Sedikit</v>
      </c>
    </row>
    <row r="145" spans="14:27" ht="15.75" customHeight="1" x14ac:dyDescent="0.35">
      <c r="N145" s="2">
        <f t="shared" si="0"/>
        <v>2</v>
      </c>
      <c r="Q145" s="3" t="s">
        <v>163</v>
      </c>
      <c r="R145" s="4" t="s">
        <v>57</v>
      </c>
      <c r="S145" s="3" t="s">
        <v>11</v>
      </c>
      <c r="T145" s="3" t="s">
        <v>12</v>
      </c>
      <c r="U145" s="3" t="s">
        <v>31</v>
      </c>
      <c r="V145" s="4" t="s">
        <v>15</v>
      </c>
      <c r="W145" s="3" t="str">
        <f t="shared" ref="W145:W208" si="7">LEFT(V145,9)</f>
        <v>Bintang 2</v>
      </c>
      <c r="X145" s="4" t="s">
        <v>19</v>
      </c>
      <c r="Y145" s="2" t="str">
        <f t="shared" si="1"/>
        <v>Bintang 2</v>
      </c>
      <c r="Z145" s="2" t="str">
        <f t="shared" si="2"/>
        <v>Peluru</v>
      </c>
      <c r="AA145" s="17" t="str">
        <f t="shared" ref="AA145:AA208" si="8">VLOOKUP(W145,$AD$9:$AE$13,2,0)</f>
        <v>Sedikit</v>
      </c>
    </row>
    <row r="146" spans="14:27" ht="15.75" customHeight="1" x14ac:dyDescent="0.35">
      <c r="N146" s="2">
        <f t="shared" si="0"/>
        <v>1</v>
      </c>
      <c r="Q146" s="3" t="s">
        <v>164</v>
      </c>
      <c r="R146" s="4" t="s">
        <v>57</v>
      </c>
      <c r="S146" s="3" t="s">
        <v>11</v>
      </c>
      <c r="T146" s="3" t="s">
        <v>34</v>
      </c>
      <c r="U146" s="3" t="s">
        <v>13</v>
      </c>
      <c r="V146" s="4" t="s">
        <v>9</v>
      </c>
      <c r="W146" s="3" t="str">
        <f t="shared" si="7"/>
        <v>Bintang 1</v>
      </c>
      <c r="X146" s="4" t="s">
        <v>690</v>
      </c>
      <c r="Y146" s="2" t="str">
        <f t="shared" si="1"/>
        <v>Bintang 1</v>
      </c>
      <c r="Z146" s="2" t="str">
        <f t="shared" si="2"/>
        <v>Bantuan</v>
      </c>
      <c r="AA146" s="17" t="str">
        <f t="shared" si="8"/>
        <v>Sangat Sedikit</v>
      </c>
    </row>
    <row r="147" spans="14:27" ht="15.75" customHeight="1" x14ac:dyDescent="0.35">
      <c r="N147" s="2">
        <f t="shared" si="0"/>
        <v>1</v>
      </c>
      <c r="Q147" s="3" t="s">
        <v>165</v>
      </c>
      <c r="R147" s="4" t="s">
        <v>57</v>
      </c>
      <c r="S147" s="3" t="s">
        <v>11</v>
      </c>
      <c r="T147" s="3" t="s">
        <v>34</v>
      </c>
      <c r="U147" s="3" t="s">
        <v>17</v>
      </c>
      <c r="V147" s="4" t="s">
        <v>9</v>
      </c>
      <c r="W147" s="3" t="str">
        <f t="shared" si="7"/>
        <v>Bintang 1</v>
      </c>
      <c r="X147" s="4" t="s">
        <v>690</v>
      </c>
      <c r="Y147" s="2" t="str">
        <f t="shared" si="1"/>
        <v>Bintang 1</v>
      </c>
      <c r="Z147" s="2" t="str">
        <f t="shared" si="2"/>
        <v>Bantuan</v>
      </c>
      <c r="AA147" s="17" t="str">
        <f t="shared" si="8"/>
        <v>Sangat Sedikit</v>
      </c>
    </row>
    <row r="148" spans="14:27" ht="15.75" customHeight="1" x14ac:dyDescent="0.35">
      <c r="N148" s="2">
        <f t="shared" si="0"/>
        <v>1</v>
      </c>
      <c r="Q148" s="3" t="s">
        <v>166</v>
      </c>
      <c r="R148" s="4" t="s">
        <v>57</v>
      </c>
      <c r="S148" s="3" t="s">
        <v>11</v>
      </c>
      <c r="T148" s="3" t="s">
        <v>34</v>
      </c>
      <c r="U148" s="3" t="s">
        <v>22</v>
      </c>
      <c r="V148" s="4" t="s">
        <v>9</v>
      </c>
      <c r="W148" s="3" t="str">
        <f t="shared" si="7"/>
        <v>Bintang 1</v>
      </c>
      <c r="X148" s="4" t="s">
        <v>690</v>
      </c>
      <c r="Y148" s="2" t="str">
        <f t="shared" si="1"/>
        <v>Bintang 1</v>
      </c>
      <c r="Z148" s="2" t="str">
        <f t="shared" si="2"/>
        <v>Bantuan</v>
      </c>
      <c r="AA148" s="17" t="str">
        <f t="shared" si="8"/>
        <v>Sangat Sedikit</v>
      </c>
    </row>
    <row r="149" spans="14:27" ht="15.75" customHeight="1" x14ac:dyDescent="0.35">
      <c r="N149" s="2">
        <f t="shared" si="0"/>
        <v>1</v>
      </c>
      <c r="Q149" s="3" t="s">
        <v>167</v>
      </c>
      <c r="R149" s="4" t="s">
        <v>57</v>
      </c>
      <c r="S149" s="3" t="s">
        <v>11</v>
      </c>
      <c r="T149" s="3" t="s">
        <v>34</v>
      </c>
      <c r="U149" s="3" t="s">
        <v>27</v>
      </c>
      <c r="V149" s="4" t="s">
        <v>9</v>
      </c>
      <c r="W149" s="3" t="str">
        <f t="shared" si="7"/>
        <v>Bintang 1</v>
      </c>
      <c r="X149" s="4" t="s">
        <v>690</v>
      </c>
      <c r="Y149" s="2" t="str">
        <f t="shared" si="1"/>
        <v>Bintang 1</v>
      </c>
      <c r="Z149" s="2" t="str">
        <f t="shared" si="2"/>
        <v>Bantuan</v>
      </c>
      <c r="AA149" s="17" t="str">
        <f t="shared" si="8"/>
        <v>Sangat Sedikit</v>
      </c>
    </row>
    <row r="150" spans="14:27" ht="15.75" customHeight="1" x14ac:dyDescent="0.35">
      <c r="N150" s="2">
        <f t="shared" si="0"/>
        <v>2</v>
      </c>
      <c r="Q150" s="3" t="s">
        <v>168</v>
      </c>
      <c r="R150" s="4" t="s">
        <v>57</v>
      </c>
      <c r="S150" s="3" t="s">
        <v>11</v>
      </c>
      <c r="T150" s="3" t="s">
        <v>34</v>
      </c>
      <c r="U150" s="3" t="s">
        <v>31</v>
      </c>
      <c r="V150" s="4" t="s">
        <v>15</v>
      </c>
      <c r="W150" s="3" t="str">
        <f t="shared" si="7"/>
        <v>Bintang 2</v>
      </c>
      <c r="X150" s="4" t="s">
        <v>19</v>
      </c>
      <c r="Y150" s="2" t="str">
        <f t="shared" si="1"/>
        <v>Bintang 2</v>
      </c>
      <c r="Z150" s="2" t="str">
        <f t="shared" si="2"/>
        <v>Peluru</v>
      </c>
      <c r="AA150" s="17" t="str">
        <f t="shared" si="8"/>
        <v>Sedikit</v>
      </c>
    </row>
    <row r="151" spans="14:27" ht="15.75" customHeight="1" x14ac:dyDescent="0.35">
      <c r="N151" s="2">
        <f t="shared" si="0"/>
        <v>1</v>
      </c>
      <c r="Q151" s="3" t="s">
        <v>169</v>
      </c>
      <c r="R151" s="4" t="s">
        <v>57</v>
      </c>
      <c r="S151" s="3" t="s">
        <v>11</v>
      </c>
      <c r="T151" s="4" t="s">
        <v>22</v>
      </c>
      <c r="U151" s="3" t="s">
        <v>13</v>
      </c>
      <c r="V151" s="4" t="s">
        <v>9</v>
      </c>
      <c r="W151" s="3" t="str">
        <f t="shared" si="7"/>
        <v>Bintang 1</v>
      </c>
      <c r="X151" s="4" t="s">
        <v>690</v>
      </c>
      <c r="Y151" s="2" t="str">
        <f t="shared" si="1"/>
        <v>Bintang 1</v>
      </c>
      <c r="Z151" s="2" t="str">
        <f t="shared" si="2"/>
        <v>Bantuan</v>
      </c>
      <c r="AA151" s="17" t="str">
        <f t="shared" si="8"/>
        <v>Sangat Sedikit</v>
      </c>
    </row>
    <row r="152" spans="14:27" ht="15.75" customHeight="1" x14ac:dyDescent="0.35">
      <c r="N152" s="2">
        <f t="shared" si="0"/>
        <v>1</v>
      </c>
      <c r="Q152" s="3" t="s">
        <v>170</v>
      </c>
      <c r="R152" s="4" t="s">
        <v>57</v>
      </c>
      <c r="S152" s="3" t="s">
        <v>11</v>
      </c>
      <c r="T152" s="4" t="s">
        <v>22</v>
      </c>
      <c r="U152" s="3" t="s">
        <v>17</v>
      </c>
      <c r="V152" s="4" t="s">
        <v>9</v>
      </c>
      <c r="W152" s="3" t="str">
        <f t="shared" si="7"/>
        <v>Bintang 1</v>
      </c>
      <c r="X152" s="4" t="s">
        <v>690</v>
      </c>
      <c r="Y152" s="2" t="str">
        <f t="shared" si="1"/>
        <v>Bintang 1</v>
      </c>
      <c r="Z152" s="2" t="str">
        <f t="shared" si="2"/>
        <v>Bantuan</v>
      </c>
      <c r="AA152" s="17" t="str">
        <f t="shared" si="8"/>
        <v>Sangat Sedikit</v>
      </c>
    </row>
    <row r="153" spans="14:27" ht="15.75" customHeight="1" x14ac:dyDescent="0.35">
      <c r="N153" s="2">
        <f t="shared" si="0"/>
        <v>1</v>
      </c>
      <c r="Q153" s="3" t="s">
        <v>171</v>
      </c>
      <c r="R153" s="4" t="s">
        <v>57</v>
      </c>
      <c r="S153" s="3" t="s">
        <v>11</v>
      </c>
      <c r="T153" s="4" t="s">
        <v>22</v>
      </c>
      <c r="U153" s="3" t="s">
        <v>22</v>
      </c>
      <c r="V153" s="4" t="s">
        <v>9</v>
      </c>
      <c r="W153" s="3" t="str">
        <f t="shared" si="7"/>
        <v>Bintang 1</v>
      </c>
      <c r="X153" s="4" t="s">
        <v>690</v>
      </c>
      <c r="Y153" s="2" t="str">
        <f t="shared" si="1"/>
        <v>Bintang 1</v>
      </c>
      <c r="Z153" s="2" t="str">
        <f t="shared" si="2"/>
        <v>Bantuan</v>
      </c>
      <c r="AA153" s="17" t="str">
        <f t="shared" si="8"/>
        <v>Sangat Sedikit</v>
      </c>
    </row>
    <row r="154" spans="14:27" ht="15.75" customHeight="1" x14ac:dyDescent="0.35">
      <c r="N154" s="2">
        <f t="shared" si="0"/>
        <v>1</v>
      </c>
      <c r="Q154" s="3" t="s">
        <v>172</v>
      </c>
      <c r="R154" s="4" t="s">
        <v>57</v>
      </c>
      <c r="S154" s="3" t="s">
        <v>11</v>
      </c>
      <c r="T154" s="4" t="s">
        <v>22</v>
      </c>
      <c r="U154" s="3" t="s">
        <v>27</v>
      </c>
      <c r="V154" s="4" t="s">
        <v>9</v>
      </c>
      <c r="W154" s="3" t="str">
        <f t="shared" si="7"/>
        <v>Bintang 1</v>
      </c>
      <c r="X154" s="4" t="s">
        <v>690</v>
      </c>
      <c r="Y154" s="2" t="str">
        <f t="shared" si="1"/>
        <v>Bintang 1</v>
      </c>
      <c r="Z154" s="2" t="str">
        <f t="shared" si="2"/>
        <v>Bantuan</v>
      </c>
      <c r="AA154" s="17" t="str">
        <f t="shared" si="8"/>
        <v>Sangat Sedikit</v>
      </c>
    </row>
    <row r="155" spans="14:27" ht="15.75" customHeight="1" x14ac:dyDescent="0.35">
      <c r="N155" s="2">
        <f t="shared" si="0"/>
        <v>2</v>
      </c>
      <c r="Q155" s="3" t="s">
        <v>173</v>
      </c>
      <c r="R155" s="4" t="s">
        <v>57</v>
      </c>
      <c r="S155" s="3" t="s">
        <v>11</v>
      </c>
      <c r="T155" s="4" t="s">
        <v>22</v>
      </c>
      <c r="U155" s="3" t="s">
        <v>31</v>
      </c>
      <c r="V155" s="4" t="s">
        <v>15</v>
      </c>
      <c r="W155" s="3" t="str">
        <f t="shared" si="7"/>
        <v>Bintang 2</v>
      </c>
      <c r="X155" s="4" t="s">
        <v>19</v>
      </c>
      <c r="Y155" s="2" t="str">
        <f t="shared" si="1"/>
        <v>Bintang 2</v>
      </c>
      <c r="Z155" s="2" t="str">
        <f t="shared" si="2"/>
        <v>Peluru</v>
      </c>
      <c r="AA155" s="17" t="str">
        <f t="shared" si="8"/>
        <v>Sedikit</v>
      </c>
    </row>
    <row r="156" spans="14:27" ht="15.75" customHeight="1" x14ac:dyDescent="0.35">
      <c r="N156" s="2">
        <f t="shared" si="0"/>
        <v>1</v>
      </c>
      <c r="Q156" s="3" t="s">
        <v>174</v>
      </c>
      <c r="R156" s="4" t="s">
        <v>57</v>
      </c>
      <c r="S156" s="3" t="s">
        <v>11</v>
      </c>
      <c r="T156" s="4" t="s">
        <v>45</v>
      </c>
      <c r="U156" s="3" t="s">
        <v>13</v>
      </c>
      <c r="V156" s="4" t="s">
        <v>9</v>
      </c>
      <c r="W156" s="3" t="str">
        <f t="shared" si="7"/>
        <v>Bintang 1</v>
      </c>
      <c r="X156" s="4" t="s">
        <v>690</v>
      </c>
      <c r="Y156" s="2" t="str">
        <f t="shared" si="1"/>
        <v>Bintang 1</v>
      </c>
      <c r="Z156" s="2" t="str">
        <f t="shared" si="2"/>
        <v>Bantuan</v>
      </c>
      <c r="AA156" s="17" t="str">
        <f t="shared" si="8"/>
        <v>Sangat Sedikit</v>
      </c>
    </row>
    <row r="157" spans="14:27" ht="15.75" customHeight="1" x14ac:dyDescent="0.35">
      <c r="N157" s="2">
        <f t="shared" si="0"/>
        <v>1</v>
      </c>
      <c r="Q157" s="3" t="s">
        <v>175</v>
      </c>
      <c r="R157" s="4" t="s">
        <v>57</v>
      </c>
      <c r="S157" s="3" t="s">
        <v>11</v>
      </c>
      <c r="T157" s="4" t="s">
        <v>45</v>
      </c>
      <c r="U157" s="3" t="s">
        <v>17</v>
      </c>
      <c r="V157" s="4" t="s">
        <v>9</v>
      </c>
      <c r="W157" s="3" t="str">
        <f t="shared" si="7"/>
        <v>Bintang 1</v>
      </c>
      <c r="X157" s="4" t="s">
        <v>690</v>
      </c>
      <c r="Y157" s="2" t="str">
        <f t="shared" si="1"/>
        <v>Bintang 1</v>
      </c>
      <c r="Z157" s="2" t="str">
        <f t="shared" si="2"/>
        <v>Bantuan</v>
      </c>
      <c r="AA157" s="17" t="str">
        <f t="shared" si="8"/>
        <v>Sangat Sedikit</v>
      </c>
    </row>
    <row r="158" spans="14:27" ht="15.75" customHeight="1" x14ac:dyDescent="0.35">
      <c r="N158" s="2">
        <f t="shared" si="0"/>
        <v>1</v>
      </c>
      <c r="Q158" s="3" t="s">
        <v>176</v>
      </c>
      <c r="R158" s="4" t="s">
        <v>57</v>
      </c>
      <c r="S158" s="3" t="s">
        <v>11</v>
      </c>
      <c r="T158" s="4" t="s">
        <v>45</v>
      </c>
      <c r="U158" s="3" t="s">
        <v>22</v>
      </c>
      <c r="V158" s="4" t="s">
        <v>9</v>
      </c>
      <c r="W158" s="3" t="str">
        <f t="shared" si="7"/>
        <v>Bintang 1</v>
      </c>
      <c r="X158" s="4" t="s">
        <v>690</v>
      </c>
      <c r="Y158" s="2" t="str">
        <f t="shared" si="1"/>
        <v>Bintang 1</v>
      </c>
      <c r="Z158" s="2" t="str">
        <f t="shared" si="2"/>
        <v>Bantuan</v>
      </c>
      <c r="AA158" s="17" t="str">
        <f t="shared" si="8"/>
        <v>Sangat Sedikit</v>
      </c>
    </row>
    <row r="159" spans="14:27" ht="15.75" customHeight="1" x14ac:dyDescent="0.35">
      <c r="N159" s="2">
        <f t="shared" si="0"/>
        <v>1</v>
      </c>
      <c r="Q159" s="3" t="s">
        <v>177</v>
      </c>
      <c r="R159" s="4" t="s">
        <v>57</v>
      </c>
      <c r="S159" s="3" t="s">
        <v>11</v>
      </c>
      <c r="T159" s="4" t="s">
        <v>45</v>
      </c>
      <c r="U159" s="3" t="s">
        <v>27</v>
      </c>
      <c r="V159" s="4" t="s">
        <v>9</v>
      </c>
      <c r="W159" s="3" t="str">
        <f t="shared" si="7"/>
        <v>Bintang 1</v>
      </c>
      <c r="X159" s="4" t="s">
        <v>690</v>
      </c>
      <c r="Y159" s="2" t="str">
        <f t="shared" si="1"/>
        <v>Bintang 1</v>
      </c>
      <c r="Z159" s="2" t="str">
        <f t="shared" si="2"/>
        <v>Bantuan</v>
      </c>
      <c r="AA159" s="17" t="str">
        <f t="shared" si="8"/>
        <v>Sangat Sedikit</v>
      </c>
    </row>
    <row r="160" spans="14:27" ht="15.75" customHeight="1" x14ac:dyDescent="0.35">
      <c r="N160" s="2">
        <f t="shared" si="0"/>
        <v>2</v>
      </c>
      <c r="Q160" s="3" t="s">
        <v>178</v>
      </c>
      <c r="R160" s="4" t="s">
        <v>57</v>
      </c>
      <c r="S160" s="3" t="s">
        <v>11</v>
      </c>
      <c r="T160" s="4" t="s">
        <v>45</v>
      </c>
      <c r="U160" s="3" t="s">
        <v>31</v>
      </c>
      <c r="V160" s="4" t="s">
        <v>15</v>
      </c>
      <c r="W160" s="3" t="str">
        <f t="shared" si="7"/>
        <v>Bintang 2</v>
      </c>
      <c r="X160" s="4" t="s">
        <v>19</v>
      </c>
      <c r="Y160" s="2" t="str">
        <f t="shared" si="1"/>
        <v>Bintang 2</v>
      </c>
      <c r="Z160" s="2" t="str">
        <f t="shared" si="2"/>
        <v>Peluru</v>
      </c>
      <c r="AA160" s="17" t="str">
        <f t="shared" si="8"/>
        <v>Sedikit</v>
      </c>
    </row>
    <row r="161" spans="14:27" ht="15.75" customHeight="1" x14ac:dyDescent="0.35">
      <c r="N161" s="2">
        <f t="shared" si="0"/>
        <v>2</v>
      </c>
      <c r="Q161" s="3" t="s">
        <v>179</v>
      </c>
      <c r="R161" s="4" t="s">
        <v>57</v>
      </c>
      <c r="S161" s="3" t="s">
        <v>11</v>
      </c>
      <c r="T161" s="3" t="s">
        <v>51</v>
      </c>
      <c r="U161" s="3" t="s">
        <v>13</v>
      </c>
      <c r="V161" s="4" t="s">
        <v>15</v>
      </c>
      <c r="W161" s="3" t="str">
        <f t="shared" si="7"/>
        <v>Bintang 2</v>
      </c>
      <c r="X161" s="4" t="s">
        <v>19</v>
      </c>
      <c r="Y161" s="2" t="str">
        <f t="shared" si="1"/>
        <v>Bintang 2</v>
      </c>
      <c r="Z161" s="2" t="str">
        <f t="shared" si="2"/>
        <v>Peluru</v>
      </c>
      <c r="AA161" s="17" t="str">
        <f t="shared" si="8"/>
        <v>Sedikit</v>
      </c>
    </row>
    <row r="162" spans="14:27" ht="15.75" customHeight="1" x14ac:dyDescent="0.35">
      <c r="N162" s="2">
        <f t="shared" si="0"/>
        <v>2</v>
      </c>
      <c r="Q162" s="3" t="s">
        <v>180</v>
      </c>
      <c r="R162" s="4" t="s">
        <v>57</v>
      </c>
      <c r="S162" s="3" t="s">
        <v>11</v>
      </c>
      <c r="T162" s="3" t="s">
        <v>51</v>
      </c>
      <c r="U162" s="3" t="s">
        <v>17</v>
      </c>
      <c r="V162" s="4" t="s">
        <v>15</v>
      </c>
      <c r="W162" s="3" t="str">
        <f t="shared" si="7"/>
        <v>Bintang 2</v>
      </c>
      <c r="X162" s="4" t="s">
        <v>19</v>
      </c>
      <c r="Y162" s="2" t="str">
        <f t="shared" si="1"/>
        <v>Bintang 2</v>
      </c>
      <c r="Z162" s="2" t="str">
        <f t="shared" si="2"/>
        <v>Peluru</v>
      </c>
      <c r="AA162" s="17" t="str">
        <f t="shared" si="8"/>
        <v>Sedikit</v>
      </c>
    </row>
    <row r="163" spans="14:27" ht="15.75" customHeight="1" x14ac:dyDescent="0.35">
      <c r="N163" s="2">
        <f t="shared" si="0"/>
        <v>2</v>
      </c>
      <c r="Q163" s="3" t="s">
        <v>181</v>
      </c>
      <c r="R163" s="4" t="s">
        <v>57</v>
      </c>
      <c r="S163" s="3" t="s">
        <v>11</v>
      </c>
      <c r="T163" s="3" t="s">
        <v>51</v>
      </c>
      <c r="U163" s="3" t="s">
        <v>22</v>
      </c>
      <c r="V163" s="4" t="s">
        <v>15</v>
      </c>
      <c r="W163" s="3" t="str">
        <f t="shared" si="7"/>
        <v>Bintang 2</v>
      </c>
      <c r="X163" s="4" t="s">
        <v>19</v>
      </c>
      <c r="Y163" s="2" t="str">
        <f t="shared" si="1"/>
        <v>Bintang 2</v>
      </c>
      <c r="Z163" s="2" t="str">
        <f t="shared" si="2"/>
        <v>Peluru</v>
      </c>
      <c r="AA163" s="17" t="str">
        <f t="shared" si="8"/>
        <v>Sedikit</v>
      </c>
    </row>
    <row r="164" spans="14:27" ht="15.75" customHeight="1" x14ac:dyDescent="0.35">
      <c r="N164" s="2">
        <f t="shared" si="0"/>
        <v>2</v>
      </c>
      <c r="Q164" s="3" t="s">
        <v>182</v>
      </c>
      <c r="R164" s="4" t="s">
        <v>57</v>
      </c>
      <c r="S164" s="3" t="s">
        <v>11</v>
      </c>
      <c r="T164" s="3" t="s">
        <v>51</v>
      </c>
      <c r="U164" s="3" t="s">
        <v>27</v>
      </c>
      <c r="V164" s="4" t="s">
        <v>15</v>
      </c>
      <c r="W164" s="3" t="str">
        <f t="shared" si="7"/>
        <v>Bintang 2</v>
      </c>
      <c r="X164" s="4" t="s">
        <v>19</v>
      </c>
      <c r="Y164" s="2" t="str">
        <f t="shared" si="1"/>
        <v>Bintang 2</v>
      </c>
      <c r="Z164" s="2" t="str">
        <f t="shared" si="2"/>
        <v>Peluru</v>
      </c>
      <c r="AA164" s="17" t="str">
        <f t="shared" si="8"/>
        <v>Sedikit</v>
      </c>
    </row>
    <row r="165" spans="14:27" ht="15.75" customHeight="1" x14ac:dyDescent="0.35">
      <c r="N165" s="2">
        <f t="shared" si="0"/>
        <v>3</v>
      </c>
      <c r="Q165" s="3" t="s">
        <v>183</v>
      </c>
      <c r="R165" s="4" t="s">
        <v>57</v>
      </c>
      <c r="S165" s="3" t="s">
        <v>11</v>
      </c>
      <c r="T165" s="3" t="s">
        <v>51</v>
      </c>
      <c r="U165" s="3" t="s">
        <v>31</v>
      </c>
      <c r="V165" s="4" t="s">
        <v>20</v>
      </c>
      <c r="W165" s="3" t="str">
        <f t="shared" si="7"/>
        <v>Bintang 3</v>
      </c>
      <c r="X165" s="4" t="s">
        <v>24</v>
      </c>
      <c r="Y165" s="2" t="str">
        <f t="shared" si="1"/>
        <v>Bintang 3</v>
      </c>
      <c r="Z165" s="2" t="str">
        <f t="shared" si="2"/>
        <v>Koin</v>
      </c>
      <c r="AA165" s="17" t="str">
        <f t="shared" si="8"/>
        <v>Sedang</v>
      </c>
    </row>
    <row r="166" spans="14:27" ht="15.75" customHeight="1" x14ac:dyDescent="0.35">
      <c r="N166" s="2">
        <f t="shared" si="0"/>
        <v>1</v>
      </c>
      <c r="Q166" s="3" t="s">
        <v>184</v>
      </c>
      <c r="R166" s="4" t="s">
        <v>57</v>
      </c>
      <c r="S166" s="4" t="s">
        <v>57</v>
      </c>
      <c r="T166" s="3" t="s">
        <v>12</v>
      </c>
      <c r="U166" s="3" t="s">
        <v>13</v>
      </c>
      <c r="V166" s="4" t="s">
        <v>9</v>
      </c>
      <c r="W166" s="3" t="str">
        <f t="shared" si="7"/>
        <v>Bintang 1</v>
      </c>
      <c r="X166" s="4" t="s">
        <v>690</v>
      </c>
      <c r="Y166" s="2" t="str">
        <f t="shared" si="1"/>
        <v>Bintang 1</v>
      </c>
      <c r="Z166" s="2" t="str">
        <f t="shared" si="2"/>
        <v>Bantuan</v>
      </c>
      <c r="AA166" s="17" t="str">
        <f t="shared" si="8"/>
        <v>Sangat Sedikit</v>
      </c>
    </row>
    <row r="167" spans="14:27" ht="15.75" customHeight="1" x14ac:dyDescent="0.35">
      <c r="N167" s="2">
        <f t="shared" si="0"/>
        <v>1</v>
      </c>
      <c r="Q167" s="3" t="s">
        <v>185</v>
      </c>
      <c r="R167" s="4" t="s">
        <v>57</v>
      </c>
      <c r="S167" s="4" t="s">
        <v>57</v>
      </c>
      <c r="T167" s="3" t="s">
        <v>12</v>
      </c>
      <c r="U167" s="3" t="s">
        <v>17</v>
      </c>
      <c r="V167" s="4" t="s">
        <v>9</v>
      </c>
      <c r="W167" s="3" t="str">
        <f t="shared" si="7"/>
        <v>Bintang 1</v>
      </c>
      <c r="X167" s="4" t="s">
        <v>690</v>
      </c>
      <c r="Y167" s="2" t="str">
        <f t="shared" si="1"/>
        <v>Bintang 1</v>
      </c>
      <c r="Z167" s="2" t="str">
        <f t="shared" si="2"/>
        <v>Bantuan</v>
      </c>
      <c r="AA167" s="17" t="str">
        <f t="shared" si="8"/>
        <v>Sangat Sedikit</v>
      </c>
    </row>
    <row r="168" spans="14:27" ht="15.75" customHeight="1" x14ac:dyDescent="0.35">
      <c r="N168" s="2">
        <f t="shared" si="0"/>
        <v>1</v>
      </c>
      <c r="Q168" s="3" t="s">
        <v>186</v>
      </c>
      <c r="R168" s="4" t="s">
        <v>57</v>
      </c>
      <c r="S168" s="4" t="s">
        <v>57</v>
      </c>
      <c r="T168" s="3" t="s">
        <v>12</v>
      </c>
      <c r="U168" s="3" t="s">
        <v>22</v>
      </c>
      <c r="V168" s="4" t="s">
        <v>9</v>
      </c>
      <c r="W168" s="3" t="str">
        <f t="shared" si="7"/>
        <v>Bintang 1</v>
      </c>
      <c r="X168" s="4" t="s">
        <v>690</v>
      </c>
      <c r="Y168" s="2" t="str">
        <f t="shared" si="1"/>
        <v>Bintang 1</v>
      </c>
      <c r="Z168" s="2" t="str">
        <f t="shared" si="2"/>
        <v>Bantuan</v>
      </c>
      <c r="AA168" s="17" t="str">
        <f t="shared" si="8"/>
        <v>Sangat Sedikit</v>
      </c>
    </row>
    <row r="169" spans="14:27" ht="15.75" customHeight="1" x14ac:dyDescent="0.35">
      <c r="N169" s="2">
        <f t="shared" si="0"/>
        <v>1</v>
      </c>
      <c r="Q169" s="3" t="s">
        <v>187</v>
      </c>
      <c r="R169" s="4" t="s">
        <v>57</v>
      </c>
      <c r="S169" s="4" t="s">
        <v>57</v>
      </c>
      <c r="T169" s="3" t="s">
        <v>12</v>
      </c>
      <c r="U169" s="3" t="s">
        <v>27</v>
      </c>
      <c r="V169" s="4" t="s">
        <v>9</v>
      </c>
      <c r="W169" s="3" t="str">
        <f t="shared" si="7"/>
        <v>Bintang 1</v>
      </c>
      <c r="X169" s="4" t="s">
        <v>690</v>
      </c>
      <c r="Y169" s="2" t="str">
        <f t="shared" si="1"/>
        <v>Bintang 1</v>
      </c>
      <c r="Z169" s="2" t="str">
        <f t="shared" si="2"/>
        <v>Bantuan</v>
      </c>
      <c r="AA169" s="17" t="str">
        <f t="shared" si="8"/>
        <v>Sangat Sedikit</v>
      </c>
    </row>
    <row r="170" spans="14:27" ht="15.75" customHeight="1" x14ac:dyDescent="0.35">
      <c r="N170" s="2">
        <f t="shared" si="0"/>
        <v>2</v>
      </c>
      <c r="Q170" s="3" t="s">
        <v>188</v>
      </c>
      <c r="R170" s="4" t="s">
        <v>57</v>
      </c>
      <c r="S170" s="4" t="s">
        <v>57</v>
      </c>
      <c r="T170" s="3" t="s">
        <v>12</v>
      </c>
      <c r="U170" s="3" t="s">
        <v>31</v>
      </c>
      <c r="V170" s="4" t="s">
        <v>15</v>
      </c>
      <c r="W170" s="3" t="str">
        <f t="shared" si="7"/>
        <v>Bintang 2</v>
      </c>
      <c r="X170" s="4" t="s">
        <v>19</v>
      </c>
      <c r="Y170" s="2" t="str">
        <f t="shared" si="1"/>
        <v>Bintang 2</v>
      </c>
      <c r="Z170" s="2" t="str">
        <f t="shared" si="2"/>
        <v>Peluru</v>
      </c>
      <c r="AA170" s="17" t="str">
        <f t="shared" si="8"/>
        <v>Sedikit</v>
      </c>
    </row>
    <row r="171" spans="14:27" ht="15.75" customHeight="1" x14ac:dyDescent="0.35">
      <c r="N171" s="2">
        <f t="shared" si="0"/>
        <v>1</v>
      </c>
      <c r="Q171" s="3" t="s">
        <v>189</v>
      </c>
      <c r="R171" s="4" t="s">
        <v>57</v>
      </c>
      <c r="S171" s="4" t="s">
        <v>57</v>
      </c>
      <c r="T171" s="3" t="s">
        <v>34</v>
      </c>
      <c r="U171" s="3" t="s">
        <v>13</v>
      </c>
      <c r="V171" s="4" t="s">
        <v>9</v>
      </c>
      <c r="W171" s="3" t="str">
        <f t="shared" si="7"/>
        <v>Bintang 1</v>
      </c>
      <c r="X171" s="4" t="s">
        <v>690</v>
      </c>
      <c r="Y171" s="2" t="str">
        <f t="shared" si="1"/>
        <v>Bintang 1</v>
      </c>
      <c r="Z171" s="2" t="str">
        <f t="shared" si="2"/>
        <v>Bantuan</v>
      </c>
      <c r="AA171" s="17" t="str">
        <f t="shared" si="8"/>
        <v>Sangat Sedikit</v>
      </c>
    </row>
    <row r="172" spans="14:27" ht="15.75" customHeight="1" x14ac:dyDescent="0.35">
      <c r="N172" s="2">
        <f t="shared" si="0"/>
        <v>1</v>
      </c>
      <c r="Q172" s="3" t="s">
        <v>190</v>
      </c>
      <c r="R172" s="4" t="s">
        <v>57</v>
      </c>
      <c r="S172" s="4" t="s">
        <v>57</v>
      </c>
      <c r="T172" s="3" t="s">
        <v>34</v>
      </c>
      <c r="U172" s="3" t="s">
        <v>17</v>
      </c>
      <c r="V172" s="4" t="s">
        <v>9</v>
      </c>
      <c r="W172" s="3" t="str">
        <f t="shared" si="7"/>
        <v>Bintang 1</v>
      </c>
      <c r="X172" s="4" t="s">
        <v>690</v>
      </c>
      <c r="Y172" s="2" t="str">
        <f t="shared" si="1"/>
        <v>Bintang 1</v>
      </c>
      <c r="Z172" s="2" t="str">
        <f t="shared" si="2"/>
        <v>Bantuan</v>
      </c>
      <c r="AA172" s="17" t="str">
        <f t="shared" si="8"/>
        <v>Sangat Sedikit</v>
      </c>
    </row>
    <row r="173" spans="14:27" ht="15.75" customHeight="1" x14ac:dyDescent="0.35">
      <c r="N173" s="2">
        <f t="shared" si="0"/>
        <v>1</v>
      </c>
      <c r="Q173" s="3" t="s">
        <v>191</v>
      </c>
      <c r="R173" s="4" t="s">
        <v>57</v>
      </c>
      <c r="S173" s="4" t="s">
        <v>57</v>
      </c>
      <c r="T173" s="3" t="s">
        <v>34</v>
      </c>
      <c r="U173" s="3" t="s">
        <v>22</v>
      </c>
      <c r="V173" s="4" t="s">
        <v>9</v>
      </c>
      <c r="W173" s="3" t="str">
        <f t="shared" si="7"/>
        <v>Bintang 1</v>
      </c>
      <c r="X173" s="4" t="s">
        <v>690</v>
      </c>
      <c r="Y173" s="2" t="str">
        <f t="shared" si="1"/>
        <v>Bintang 1</v>
      </c>
      <c r="Z173" s="2" t="str">
        <f t="shared" si="2"/>
        <v>Bantuan</v>
      </c>
      <c r="AA173" s="17" t="str">
        <f t="shared" si="8"/>
        <v>Sangat Sedikit</v>
      </c>
    </row>
    <row r="174" spans="14:27" ht="15.75" customHeight="1" x14ac:dyDescent="0.35">
      <c r="N174" s="2">
        <f t="shared" si="0"/>
        <v>1</v>
      </c>
      <c r="Q174" s="3" t="s">
        <v>192</v>
      </c>
      <c r="R174" s="4" t="s">
        <v>57</v>
      </c>
      <c r="S174" s="4" t="s">
        <v>57</v>
      </c>
      <c r="T174" s="3" t="s">
        <v>34</v>
      </c>
      <c r="U174" s="3" t="s">
        <v>27</v>
      </c>
      <c r="V174" s="4" t="s">
        <v>9</v>
      </c>
      <c r="W174" s="3" t="str">
        <f t="shared" si="7"/>
        <v>Bintang 1</v>
      </c>
      <c r="X174" s="4" t="s">
        <v>690</v>
      </c>
      <c r="Y174" s="2" t="str">
        <f t="shared" si="1"/>
        <v>Bintang 1</v>
      </c>
      <c r="Z174" s="2" t="str">
        <f t="shared" si="2"/>
        <v>Bantuan</v>
      </c>
      <c r="AA174" s="17" t="str">
        <f t="shared" si="8"/>
        <v>Sangat Sedikit</v>
      </c>
    </row>
    <row r="175" spans="14:27" ht="15.75" customHeight="1" x14ac:dyDescent="0.35">
      <c r="N175" s="2">
        <f t="shared" si="0"/>
        <v>2</v>
      </c>
      <c r="Q175" s="3" t="s">
        <v>193</v>
      </c>
      <c r="R175" s="4" t="s">
        <v>57</v>
      </c>
      <c r="S175" s="4" t="s">
        <v>57</v>
      </c>
      <c r="T175" s="3" t="s">
        <v>34</v>
      </c>
      <c r="U175" s="3" t="s">
        <v>31</v>
      </c>
      <c r="V175" s="4" t="s">
        <v>15</v>
      </c>
      <c r="W175" s="3" t="str">
        <f t="shared" si="7"/>
        <v>Bintang 2</v>
      </c>
      <c r="X175" s="4" t="s">
        <v>19</v>
      </c>
      <c r="Y175" s="2" t="str">
        <f t="shared" si="1"/>
        <v>Bintang 2</v>
      </c>
      <c r="Z175" s="2" t="str">
        <f t="shared" si="2"/>
        <v>Peluru</v>
      </c>
      <c r="AA175" s="17" t="str">
        <f t="shared" si="8"/>
        <v>Sedikit</v>
      </c>
    </row>
    <row r="176" spans="14:27" ht="15.75" customHeight="1" x14ac:dyDescent="0.35">
      <c r="N176" s="2">
        <f t="shared" si="0"/>
        <v>1</v>
      </c>
      <c r="Q176" s="3" t="s">
        <v>194</v>
      </c>
      <c r="R176" s="4" t="s">
        <v>57</v>
      </c>
      <c r="S176" s="4" t="s">
        <v>57</v>
      </c>
      <c r="T176" s="4" t="s">
        <v>22</v>
      </c>
      <c r="U176" s="3" t="s">
        <v>13</v>
      </c>
      <c r="V176" s="4" t="s">
        <v>9</v>
      </c>
      <c r="W176" s="3" t="str">
        <f t="shared" si="7"/>
        <v>Bintang 1</v>
      </c>
      <c r="X176" s="4" t="s">
        <v>690</v>
      </c>
      <c r="Y176" s="2" t="str">
        <f t="shared" si="1"/>
        <v>Bintang 1</v>
      </c>
      <c r="Z176" s="2" t="str">
        <f t="shared" si="2"/>
        <v>Bantuan</v>
      </c>
      <c r="AA176" s="17" t="str">
        <f t="shared" si="8"/>
        <v>Sangat Sedikit</v>
      </c>
    </row>
    <row r="177" spans="14:27" ht="15.75" customHeight="1" x14ac:dyDescent="0.35">
      <c r="N177" s="2">
        <f t="shared" si="0"/>
        <v>1</v>
      </c>
      <c r="Q177" s="3" t="s">
        <v>195</v>
      </c>
      <c r="R177" s="4" t="s">
        <v>57</v>
      </c>
      <c r="S177" s="4" t="s">
        <v>57</v>
      </c>
      <c r="T177" s="4" t="s">
        <v>22</v>
      </c>
      <c r="U177" s="3" t="s">
        <v>17</v>
      </c>
      <c r="V177" s="4" t="s">
        <v>9</v>
      </c>
      <c r="W177" s="3" t="str">
        <f t="shared" si="7"/>
        <v>Bintang 1</v>
      </c>
      <c r="X177" s="4" t="s">
        <v>690</v>
      </c>
      <c r="Y177" s="2" t="str">
        <f t="shared" si="1"/>
        <v>Bintang 1</v>
      </c>
      <c r="Z177" s="2" t="str">
        <f t="shared" si="2"/>
        <v>Bantuan</v>
      </c>
      <c r="AA177" s="17" t="str">
        <f t="shared" si="8"/>
        <v>Sangat Sedikit</v>
      </c>
    </row>
    <row r="178" spans="14:27" ht="15.75" customHeight="1" x14ac:dyDescent="0.35">
      <c r="N178" s="2">
        <f t="shared" si="0"/>
        <v>1</v>
      </c>
      <c r="Q178" s="3" t="s">
        <v>196</v>
      </c>
      <c r="R178" s="4" t="s">
        <v>57</v>
      </c>
      <c r="S178" s="4" t="s">
        <v>57</v>
      </c>
      <c r="T178" s="4" t="s">
        <v>22</v>
      </c>
      <c r="U178" s="3" t="s">
        <v>22</v>
      </c>
      <c r="V178" s="4" t="s">
        <v>9</v>
      </c>
      <c r="W178" s="3" t="str">
        <f t="shared" si="7"/>
        <v>Bintang 1</v>
      </c>
      <c r="X178" s="4" t="s">
        <v>690</v>
      </c>
      <c r="Y178" s="2" t="str">
        <f t="shared" si="1"/>
        <v>Bintang 1</v>
      </c>
      <c r="Z178" s="2" t="str">
        <f t="shared" si="2"/>
        <v>Bantuan</v>
      </c>
      <c r="AA178" s="17" t="str">
        <f t="shared" si="8"/>
        <v>Sangat Sedikit</v>
      </c>
    </row>
    <row r="179" spans="14:27" ht="15.75" customHeight="1" x14ac:dyDescent="0.35">
      <c r="N179" s="2">
        <f t="shared" si="0"/>
        <v>1</v>
      </c>
      <c r="Q179" s="3" t="s">
        <v>197</v>
      </c>
      <c r="R179" s="4" t="s">
        <v>57</v>
      </c>
      <c r="S179" s="4" t="s">
        <v>57</v>
      </c>
      <c r="T179" s="4" t="s">
        <v>22</v>
      </c>
      <c r="U179" s="3" t="s">
        <v>27</v>
      </c>
      <c r="V179" s="4" t="s">
        <v>9</v>
      </c>
      <c r="W179" s="3" t="str">
        <f t="shared" si="7"/>
        <v>Bintang 1</v>
      </c>
      <c r="X179" s="4" t="s">
        <v>690</v>
      </c>
      <c r="Y179" s="2" t="str">
        <f t="shared" si="1"/>
        <v>Bintang 1</v>
      </c>
      <c r="Z179" s="2" t="str">
        <f t="shared" si="2"/>
        <v>Bantuan</v>
      </c>
      <c r="AA179" s="17" t="str">
        <f t="shared" si="8"/>
        <v>Sangat Sedikit</v>
      </c>
    </row>
    <row r="180" spans="14:27" ht="15.75" customHeight="1" x14ac:dyDescent="0.35">
      <c r="N180" s="2">
        <f t="shared" si="0"/>
        <v>2</v>
      </c>
      <c r="Q180" s="3" t="s">
        <v>198</v>
      </c>
      <c r="R180" s="4" t="s">
        <v>57</v>
      </c>
      <c r="S180" s="4" t="s">
        <v>57</v>
      </c>
      <c r="T180" s="4" t="s">
        <v>22</v>
      </c>
      <c r="U180" s="3" t="s">
        <v>31</v>
      </c>
      <c r="V180" s="4" t="s">
        <v>15</v>
      </c>
      <c r="W180" s="3" t="str">
        <f t="shared" si="7"/>
        <v>Bintang 2</v>
      </c>
      <c r="X180" s="4" t="s">
        <v>19</v>
      </c>
      <c r="Y180" s="2" t="str">
        <f t="shared" si="1"/>
        <v>Bintang 2</v>
      </c>
      <c r="Z180" s="2" t="str">
        <f t="shared" si="2"/>
        <v>Peluru</v>
      </c>
      <c r="AA180" s="17" t="str">
        <f t="shared" si="8"/>
        <v>Sedikit</v>
      </c>
    </row>
    <row r="181" spans="14:27" ht="15.75" customHeight="1" x14ac:dyDescent="0.35">
      <c r="N181" s="2">
        <f t="shared" si="0"/>
        <v>1</v>
      </c>
      <c r="Q181" s="3" t="s">
        <v>199</v>
      </c>
      <c r="R181" s="4" t="s">
        <v>57</v>
      </c>
      <c r="S181" s="4" t="s">
        <v>57</v>
      </c>
      <c r="T181" s="4" t="s">
        <v>45</v>
      </c>
      <c r="U181" s="3" t="s">
        <v>13</v>
      </c>
      <c r="V181" s="4" t="s">
        <v>9</v>
      </c>
      <c r="W181" s="3" t="str">
        <f t="shared" si="7"/>
        <v>Bintang 1</v>
      </c>
      <c r="X181" s="4" t="s">
        <v>690</v>
      </c>
      <c r="Y181" s="2" t="str">
        <f t="shared" si="1"/>
        <v>Bintang 1</v>
      </c>
      <c r="Z181" s="2" t="str">
        <f t="shared" si="2"/>
        <v>Bantuan</v>
      </c>
      <c r="AA181" s="17" t="str">
        <f t="shared" si="8"/>
        <v>Sangat Sedikit</v>
      </c>
    </row>
    <row r="182" spans="14:27" ht="15.75" customHeight="1" x14ac:dyDescent="0.35">
      <c r="N182" s="2">
        <f t="shared" si="0"/>
        <v>1</v>
      </c>
      <c r="Q182" s="3" t="s">
        <v>200</v>
      </c>
      <c r="R182" s="4" t="s">
        <v>57</v>
      </c>
      <c r="S182" s="4" t="s">
        <v>57</v>
      </c>
      <c r="T182" s="4" t="s">
        <v>45</v>
      </c>
      <c r="U182" s="3" t="s">
        <v>17</v>
      </c>
      <c r="V182" s="4" t="s">
        <v>9</v>
      </c>
      <c r="W182" s="3" t="str">
        <f t="shared" si="7"/>
        <v>Bintang 1</v>
      </c>
      <c r="X182" s="4" t="s">
        <v>690</v>
      </c>
      <c r="Y182" s="2" t="str">
        <f t="shared" si="1"/>
        <v>Bintang 1</v>
      </c>
      <c r="Z182" s="2" t="str">
        <f t="shared" si="2"/>
        <v>Bantuan</v>
      </c>
      <c r="AA182" s="17" t="str">
        <f t="shared" si="8"/>
        <v>Sangat Sedikit</v>
      </c>
    </row>
    <row r="183" spans="14:27" ht="15.75" customHeight="1" x14ac:dyDescent="0.35">
      <c r="N183" s="2">
        <f t="shared" si="0"/>
        <v>1</v>
      </c>
      <c r="Q183" s="3" t="s">
        <v>201</v>
      </c>
      <c r="R183" s="4" t="s">
        <v>57</v>
      </c>
      <c r="S183" s="4" t="s">
        <v>57</v>
      </c>
      <c r="T183" s="4" t="s">
        <v>45</v>
      </c>
      <c r="U183" s="3" t="s">
        <v>22</v>
      </c>
      <c r="V183" s="4" t="s">
        <v>9</v>
      </c>
      <c r="W183" s="3" t="str">
        <f t="shared" si="7"/>
        <v>Bintang 1</v>
      </c>
      <c r="X183" s="4" t="s">
        <v>690</v>
      </c>
      <c r="Y183" s="2" t="str">
        <f t="shared" si="1"/>
        <v>Bintang 1</v>
      </c>
      <c r="Z183" s="2" t="str">
        <f t="shared" si="2"/>
        <v>Bantuan</v>
      </c>
      <c r="AA183" s="17" t="str">
        <f t="shared" si="8"/>
        <v>Sangat Sedikit</v>
      </c>
    </row>
    <row r="184" spans="14:27" ht="15.75" customHeight="1" x14ac:dyDescent="0.35">
      <c r="N184" s="2">
        <f t="shared" si="0"/>
        <v>1</v>
      </c>
      <c r="Q184" s="3" t="s">
        <v>202</v>
      </c>
      <c r="R184" s="4" t="s">
        <v>57</v>
      </c>
      <c r="S184" s="4" t="s">
        <v>57</v>
      </c>
      <c r="T184" s="4" t="s">
        <v>45</v>
      </c>
      <c r="U184" s="3" t="s">
        <v>27</v>
      </c>
      <c r="V184" s="4" t="s">
        <v>9</v>
      </c>
      <c r="W184" s="3" t="str">
        <f t="shared" si="7"/>
        <v>Bintang 1</v>
      </c>
      <c r="X184" s="4" t="s">
        <v>690</v>
      </c>
      <c r="Y184" s="2" t="str">
        <f t="shared" si="1"/>
        <v>Bintang 1</v>
      </c>
      <c r="Z184" s="2" t="str">
        <f t="shared" si="2"/>
        <v>Bantuan</v>
      </c>
      <c r="AA184" s="17" t="str">
        <f t="shared" si="8"/>
        <v>Sangat Sedikit</v>
      </c>
    </row>
    <row r="185" spans="14:27" ht="15.75" customHeight="1" x14ac:dyDescent="0.35">
      <c r="N185" s="2">
        <f t="shared" si="0"/>
        <v>2</v>
      </c>
      <c r="Q185" s="3" t="s">
        <v>203</v>
      </c>
      <c r="R185" s="4" t="s">
        <v>57</v>
      </c>
      <c r="S185" s="4" t="s">
        <v>57</v>
      </c>
      <c r="T185" s="4" t="s">
        <v>45</v>
      </c>
      <c r="U185" s="3" t="s">
        <v>31</v>
      </c>
      <c r="V185" s="4" t="s">
        <v>15</v>
      </c>
      <c r="W185" s="3" t="str">
        <f t="shared" si="7"/>
        <v>Bintang 2</v>
      </c>
      <c r="X185" s="4" t="s">
        <v>19</v>
      </c>
      <c r="Y185" s="2" t="str">
        <f t="shared" si="1"/>
        <v>Bintang 2</v>
      </c>
      <c r="Z185" s="2" t="str">
        <f t="shared" si="2"/>
        <v>Peluru</v>
      </c>
      <c r="AA185" s="17" t="str">
        <f t="shared" si="8"/>
        <v>Sedikit</v>
      </c>
    </row>
    <row r="186" spans="14:27" ht="15.75" customHeight="1" x14ac:dyDescent="0.35">
      <c r="N186" s="2">
        <f t="shared" si="0"/>
        <v>2</v>
      </c>
      <c r="Q186" s="3" t="s">
        <v>204</v>
      </c>
      <c r="R186" s="4" t="s">
        <v>57</v>
      </c>
      <c r="S186" s="4" t="s">
        <v>57</v>
      </c>
      <c r="T186" s="3" t="s">
        <v>51</v>
      </c>
      <c r="U186" s="3" t="s">
        <v>13</v>
      </c>
      <c r="V186" s="4" t="s">
        <v>15</v>
      </c>
      <c r="W186" s="3" t="str">
        <f t="shared" si="7"/>
        <v>Bintang 2</v>
      </c>
      <c r="X186" s="4" t="s">
        <v>19</v>
      </c>
      <c r="Y186" s="2" t="str">
        <f t="shared" si="1"/>
        <v>Bintang 2</v>
      </c>
      <c r="Z186" s="2" t="str">
        <f t="shared" si="2"/>
        <v>Peluru</v>
      </c>
      <c r="AA186" s="17" t="str">
        <f t="shared" si="8"/>
        <v>Sedikit</v>
      </c>
    </row>
    <row r="187" spans="14:27" ht="15.75" customHeight="1" x14ac:dyDescent="0.35">
      <c r="N187" s="2">
        <f t="shared" si="0"/>
        <v>2</v>
      </c>
      <c r="Q187" s="3" t="s">
        <v>205</v>
      </c>
      <c r="R187" s="4" t="s">
        <v>57</v>
      </c>
      <c r="S187" s="4" t="s">
        <v>57</v>
      </c>
      <c r="T187" s="3" t="s">
        <v>51</v>
      </c>
      <c r="U187" s="3" t="s">
        <v>17</v>
      </c>
      <c r="V187" s="4" t="s">
        <v>15</v>
      </c>
      <c r="W187" s="3" t="str">
        <f t="shared" si="7"/>
        <v>Bintang 2</v>
      </c>
      <c r="X187" s="4" t="s">
        <v>19</v>
      </c>
      <c r="Y187" s="2" t="str">
        <f t="shared" si="1"/>
        <v>Bintang 2</v>
      </c>
      <c r="Z187" s="2" t="str">
        <f t="shared" si="2"/>
        <v>Peluru</v>
      </c>
      <c r="AA187" s="17" t="str">
        <f t="shared" si="8"/>
        <v>Sedikit</v>
      </c>
    </row>
    <row r="188" spans="14:27" ht="15.75" customHeight="1" x14ac:dyDescent="0.35">
      <c r="N188" s="2">
        <f t="shared" si="0"/>
        <v>2</v>
      </c>
      <c r="Q188" s="3" t="s">
        <v>206</v>
      </c>
      <c r="R188" s="4" t="s">
        <v>57</v>
      </c>
      <c r="S188" s="4" t="s">
        <v>57</v>
      </c>
      <c r="T188" s="3" t="s">
        <v>51</v>
      </c>
      <c r="U188" s="3" t="s">
        <v>22</v>
      </c>
      <c r="V188" s="4" t="s">
        <v>15</v>
      </c>
      <c r="W188" s="3" t="str">
        <f t="shared" si="7"/>
        <v>Bintang 2</v>
      </c>
      <c r="X188" s="4" t="s">
        <v>19</v>
      </c>
      <c r="Y188" s="2" t="str">
        <f t="shared" si="1"/>
        <v>Bintang 2</v>
      </c>
      <c r="Z188" s="2" t="str">
        <f t="shared" si="2"/>
        <v>Peluru</v>
      </c>
      <c r="AA188" s="17" t="str">
        <f t="shared" si="8"/>
        <v>Sedikit</v>
      </c>
    </row>
    <row r="189" spans="14:27" ht="15.75" customHeight="1" x14ac:dyDescent="0.35">
      <c r="N189" s="2">
        <f t="shared" si="0"/>
        <v>2</v>
      </c>
      <c r="Q189" s="3" t="s">
        <v>207</v>
      </c>
      <c r="R189" s="4" t="s">
        <v>57</v>
      </c>
      <c r="S189" s="4" t="s">
        <v>57</v>
      </c>
      <c r="T189" s="3" t="s">
        <v>51</v>
      </c>
      <c r="U189" s="3" t="s">
        <v>27</v>
      </c>
      <c r="V189" s="4" t="s">
        <v>15</v>
      </c>
      <c r="W189" s="3" t="str">
        <f t="shared" si="7"/>
        <v>Bintang 2</v>
      </c>
      <c r="X189" s="4" t="s">
        <v>19</v>
      </c>
      <c r="Y189" s="2" t="str">
        <f t="shared" si="1"/>
        <v>Bintang 2</v>
      </c>
      <c r="Z189" s="2" t="str">
        <f t="shared" si="2"/>
        <v>Peluru</v>
      </c>
      <c r="AA189" s="17" t="str">
        <f t="shared" si="8"/>
        <v>Sedikit</v>
      </c>
    </row>
    <row r="190" spans="14:27" ht="15.75" customHeight="1" x14ac:dyDescent="0.35">
      <c r="N190" s="2">
        <f t="shared" si="0"/>
        <v>3</v>
      </c>
      <c r="Q190" s="3" t="s">
        <v>208</v>
      </c>
      <c r="R190" s="4" t="s">
        <v>57</v>
      </c>
      <c r="S190" s="4" t="s">
        <v>57</v>
      </c>
      <c r="T190" s="3" t="s">
        <v>51</v>
      </c>
      <c r="U190" s="3" t="s">
        <v>31</v>
      </c>
      <c r="V190" s="4" t="s">
        <v>20</v>
      </c>
      <c r="W190" s="3" t="str">
        <f t="shared" si="7"/>
        <v>Bintang 3</v>
      </c>
      <c r="X190" s="4" t="s">
        <v>24</v>
      </c>
      <c r="Y190" s="2" t="str">
        <f t="shared" si="1"/>
        <v>Bintang 3</v>
      </c>
      <c r="Z190" s="2" t="str">
        <f t="shared" si="2"/>
        <v>Koin</v>
      </c>
      <c r="AA190" s="17" t="str">
        <f t="shared" si="8"/>
        <v>Sedang</v>
      </c>
    </row>
    <row r="191" spans="14:27" ht="15.75" customHeight="1" x14ac:dyDescent="0.35">
      <c r="N191" s="2">
        <f t="shared" si="0"/>
        <v>1</v>
      </c>
      <c r="Q191" s="3" t="s">
        <v>209</v>
      </c>
      <c r="R191" s="4" t="s">
        <v>57</v>
      </c>
      <c r="S191" s="3" t="s">
        <v>22</v>
      </c>
      <c r="T191" s="3" t="s">
        <v>12</v>
      </c>
      <c r="U191" s="3" t="s">
        <v>13</v>
      </c>
      <c r="V191" s="4" t="s">
        <v>9</v>
      </c>
      <c r="W191" s="3" t="str">
        <f t="shared" si="7"/>
        <v>Bintang 1</v>
      </c>
      <c r="X191" s="4" t="s">
        <v>690</v>
      </c>
      <c r="Y191" s="2" t="str">
        <f t="shared" si="1"/>
        <v>Bintang 1</v>
      </c>
      <c r="Z191" s="2" t="str">
        <f t="shared" si="2"/>
        <v>Bantuan</v>
      </c>
      <c r="AA191" s="17" t="str">
        <f t="shared" si="8"/>
        <v>Sangat Sedikit</v>
      </c>
    </row>
    <row r="192" spans="14:27" ht="15.75" customHeight="1" x14ac:dyDescent="0.35">
      <c r="N192" s="2">
        <f t="shared" si="0"/>
        <v>1</v>
      </c>
      <c r="Q192" s="3" t="s">
        <v>210</v>
      </c>
      <c r="R192" s="4" t="s">
        <v>57</v>
      </c>
      <c r="S192" s="3" t="s">
        <v>22</v>
      </c>
      <c r="T192" s="3" t="s">
        <v>12</v>
      </c>
      <c r="U192" s="3" t="s">
        <v>17</v>
      </c>
      <c r="V192" s="4" t="s">
        <v>9</v>
      </c>
      <c r="W192" s="3" t="str">
        <f t="shared" si="7"/>
        <v>Bintang 1</v>
      </c>
      <c r="X192" s="4" t="s">
        <v>690</v>
      </c>
      <c r="Y192" s="2" t="str">
        <f t="shared" si="1"/>
        <v>Bintang 1</v>
      </c>
      <c r="Z192" s="2" t="str">
        <f t="shared" si="2"/>
        <v>Bantuan</v>
      </c>
      <c r="AA192" s="17" t="str">
        <f t="shared" si="8"/>
        <v>Sangat Sedikit</v>
      </c>
    </row>
    <row r="193" spans="14:27" ht="15.75" customHeight="1" x14ac:dyDescent="0.35">
      <c r="N193" s="2">
        <f t="shared" si="0"/>
        <v>1</v>
      </c>
      <c r="Q193" s="3" t="s">
        <v>211</v>
      </c>
      <c r="R193" s="4" t="s">
        <v>57</v>
      </c>
      <c r="S193" s="3" t="s">
        <v>22</v>
      </c>
      <c r="T193" s="3" t="s">
        <v>12</v>
      </c>
      <c r="U193" s="3" t="s">
        <v>22</v>
      </c>
      <c r="V193" s="4" t="s">
        <v>9</v>
      </c>
      <c r="W193" s="3" t="str">
        <f t="shared" si="7"/>
        <v>Bintang 1</v>
      </c>
      <c r="X193" s="4" t="s">
        <v>690</v>
      </c>
      <c r="Y193" s="2" t="str">
        <f t="shared" si="1"/>
        <v>Bintang 1</v>
      </c>
      <c r="Z193" s="2" t="str">
        <f t="shared" si="2"/>
        <v>Bantuan</v>
      </c>
      <c r="AA193" s="17" t="str">
        <f t="shared" si="8"/>
        <v>Sangat Sedikit</v>
      </c>
    </row>
    <row r="194" spans="14:27" ht="15.75" customHeight="1" x14ac:dyDescent="0.35">
      <c r="N194" s="2">
        <f t="shared" si="0"/>
        <v>1</v>
      </c>
      <c r="Q194" s="3" t="s">
        <v>212</v>
      </c>
      <c r="R194" s="4" t="s">
        <v>57</v>
      </c>
      <c r="S194" s="3" t="s">
        <v>22</v>
      </c>
      <c r="T194" s="3" t="s">
        <v>12</v>
      </c>
      <c r="U194" s="3" t="s">
        <v>27</v>
      </c>
      <c r="V194" s="4" t="s">
        <v>9</v>
      </c>
      <c r="W194" s="3" t="str">
        <f t="shared" si="7"/>
        <v>Bintang 1</v>
      </c>
      <c r="X194" s="4" t="s">
        <v>690</v>
      </c>
      <c r="Y194" s="2" t="str">
        <f t="shared" si="1"/>
        <v>Bintang 1</v>
      </c>
      <c r="Z194" s="2" t="str">
        <f t="shared" si="2"/>
        <v>Bantuan</v>
      </c>
      <c r="AA194" s="17" t="str">
        <f t="shared" si="8"/>
        <v>Sangat Sedikit</v>
      </c>
    </row>
    <row r="195" spans="14:27" ht="15.75" customHeight="1" x14ac:dyDescent="0.35">
      <c r="N195" s="2">
        <f t="shared" si="0"/>
        <v>2</v>
      </c>
      <c r="Q195" s="3" t="s">
        <v>213</v>
      </c>
      <c r="R195" s="4" t="s">
        <v>57</v>
      </c>
      <c r="S195" s="3" t="s">
        <v>22</v>
      </c>
      <c r="T195" s="3" t="s">
        <v>12</v>
      </c>
      <c r="U195" s="3" t="s">
        <v>31</v>
      </c>
      <c r="V195" s="4" t="s">
        <v>15</v>
      </c>
      <c r="W195" s="3" t="str">
        <f t="shared" si="7"/>
        <v>Bintang 2</v>
      </c>
      <c r="X195" s="4" t="s">
        <v>19</v>
      </c>
      <c r="Y195" s="2" t="str">
        <f t="shared" si="1"/>
        <v>Bintang 2</v>
      </c>
      <c r="Z195" s="2" t="str">
        <f t="shared" si="2"/>
        <v>Peluru</v>
      </c>
      <c r="AA195" s="17" t="str">
        <f t="shared" si="8"/>
        <v>Sedikit</v>
      </c>
    </row>
    <row r="196" spans="14:27" ht="15.75" customHeight="1" x14ac:dyDescent="0.35">
      <c r="N196" s="2">
        <f t="shared" si="0"/>
        <v>1</v>
      </c>
      <c r="Q196" s="3" t="s">
        <v>214</v>
      </c>
      <c r="R196" s="4" t="s">
        <v>57</v>
      </c>
      <c r="S196" s="3" t="s">
        <v>22</v>
      </c>
      <c r="T196" s="3" t="s">
        <v>34</v>
      </c>
      <c r="U196" s="3" t="s">
        <v>13</v>
      </c>
      <c r="V196" s="4" t="s">
        <v>9</v>
      </c>
      <c r="W196" s="3" t="str">
        <f t="shared" si="7"/>
        <v>Bintang 1</v>
      </c>
      <c r="X196" s="4" t="s">
        <v>690</v>
      </c>
      <c r="Y196" s="2" t="str">
        <f t="shared" si="1"/>
        <v>Bintang 1</v>
      </c>
      <c r="Z196" s="2" t="str">
        <f t="shared" si="2"/>
        <v>Bantuan</v>
      </c>
      <c r="AA196" s="17" t="str">
        <f t="shared" si="8"/>
        <v>Sangat Sedikit</v>
      </c>
    </row>
    <row r="197" spans="14:27" ht="15.75" customHeight="1" x14ac:dyDescent="0.35">
      <c r="N197" s="2">
        <f t="shared" si="0"/>
        <v>1</v>
      </c>
      <c r="Q197" s="3" t="s">
        <v>215</v>
      </c>
      <c r="R197" s="4" t="s">
        <v>57</v>
      </c>
      <c r="S197" s="3" t="s">
        <v>22</v>
      </c>
      <c r="T197" s="3" t="s">
        <v>34</v>
      </c>
      <c r="U197" s="3" t="s">
        <v>17</v>
      </c>
      <c r="V197" s="4" t="s">
        <v>9</v>
      </c>
      <c r="W197" s="3" t="str">
        <f t="shared" si="7"/>
        <v>Bintang 1</v>
      </c>
      <c r="X197" s="4" t="s">
        <v>690</v>
      </c>
      <c r="Y197" s="2" t="str">
        <f t="shared" si="1"/>
        <v>Bintang 1</v>
      </c>
      <c r="Z197" s="2" t="str">
        <f t="shared" si="2"/>
        <v>Bantuan</v>
      </c>
      <c r="AA197" s="17" t="str">
        <f t="shared" si="8"/>
        <v>Sangat Sedikit</v>
      </c>
    </row>
    <row r="198" spans="14:27" ht="15.75" customHeight="1" x14ac:dyDescent="0.35">
      <c r="N198" s="2">
        <f t="shared" si="0"/>
        <v>1</v>
      </c>
      <c r="Q198" s="3" t="s">
        <v>216</v>
      </c>
      <c r="R198" s="4" t="s">
        <v>57</v>
      </c>
      <c r="S198" s="3" t="s">
        <v>22</v>
      </c>
      <c r="T198" s="3" t="s">
        <v>34</v>
      </c>
      <c r="U198" s="3" t="s">
        <v>22</v>
      </c>
      <c r="V198" s="4" t="s">
        <v>9</v>
      </c>
      <c r="W198" s="3" t="str">
        <f t="shared" si="7"/>
        <v>Bintang 1</v>
      </c>
      <c r="X198" s="4" t="s">
        <v>690</v>
      </c>
      <c r="Y198" s="2" t="str">
        <f t="shared" si="1"/>
        <v>Bintang 1</v>
      </c>
      <c r="Z198" s="2" t="str">
        <f t="shared" si="2"/>
        <v>Bantuan</v>
      </c>
      <c r="AA198" s="17" t="str">
        <f t="shared" si="8"/>
        <v>Sangat Sedikit</v>
      </c>
    </row>
    <row r="199" spans="14:27" ht="15.75" customHeight="1" x14ac:dyDescent="0.35">
      <c r="N199" s="2">
        <f t="shared" si="0"/>
        <v>1</v>
      </c>
      <c r="Q199" s="3" t="s">
        <v>217</v>
      </c>
      <c r="R199" s="4" t="s">
        <v>57</v>
      </c>
      <c r="S199" s="3" t="s">
        <v>22</v>
      </c>
      <c r="T199" s="3" t="s">
        <v>34</v>
      </c>
      <c r="U199" s="3" t="s">
        <v>27</v>
      </c>
      <c r="V199" s="4" t="s">
        <v>9</v>
      </c>
      <c r="W199" s="3" t="str">
        <f t="shared" si="7"/>
        <v>Bintang 1</v>
      </c>
      <c r="X199" s="4" t="s">
        <v>690</v>
      </c>
      <c r="Y199" s="2" t="str">
        <f t="shared" si="1"/>
        <v>Bintang 1</v>
      </c>
      <c r="Z199" s="2" t="str">
        <f t="shared" si="2"/>
        <v>Bantuan</v>
      </c>
      <c r="AA199" s="17" t="str">
        <f t="shared" si="8"/>
        <v>Sangat Sedikit</v>
      </c>
    </row>
    <row r="200" spans="14:27" ht="15.75" customHeight="1" x14ac:dyDescent="0.35">
      <c r="N200" s="2">
        <f t="shared" si="0"/>
        <v>2</v>
      </c>
      <c r="Q200" s="3" t="s">
        <v>218</v>
      </c>
      <c r="R200" s="4" t="s">
        <v>57</v>
      </c>
      <c r="S200" s="3" t="s">
        <v>22</v>
      </c>
      <c r="T200" s="3" t="s">
        <v>34</v>
      </c>
      <c r="U200" s="3" t="s">
        <v>31</v>
      </c>
      <c r="V200" s="4" t="s">
        <v>15</v>
      </c>
      <c r="W200" s="3" t="str">
        <f t="shared" si="7"/>
        <v>Bintang 2</v>
      </c>
      <c r="X200" s="4" t="s">
        <v>19</v>
      </c>
      <c r="Y200" s="2" t="str">
        <f t="shared" si="1"/>
        <v>Bintang 2</v>
      </c>
      <c r="Z200" s="2" t="str">
        <f t="shared" si="2"/>
        <v>Peluru</v>
      </c>
      <c r="AA200" s="17" t="str">
        <f t="shared" si="8"/>
        <v>Sedikit</v>
      </c>
    </row>
    <row r="201" spans="14:27" ht="15.75" customHeight="1" x14ac:dyDescent="0.35">
      <c r="N201" s="2">
        <f t="shared" si="0"/>
        <v>1</v>
      </c>
      <c r="Q201" s="3" t="s">
        <v>219</v>
      </c>
      <c r="R201" s="4" t="s">
        <v>57</v>
      </c>
      <c r="S201" s="3" t="s">
        <v>22</v>
      </c>
      <c r="T201" s="4" t="s">
        <v>22</v>
      </c>
      <c r="U201" s="3" t="s">
        <v>13</v>
      </c>
      <c r="V201" s="4" t="s">
        <v>9</v>
      </c>
      <c r="W201" s="3" t="str">
        <f t="shared" si="7"/>
        <v>Bintang 1</v>
      </c>
      <c r="X201" s="4" t="s">
        <v>690</v>
      </c>
      <c r="Y201" s="2" t="str">
        <f t="shared" si="1"/>
        <v>Bintang 1</v>
      </c>
      <c r="Z201" s="2" t="str">
        <f t="shared" si="2"/>
        <v>Bantuan</v>
      </c>
      <c r="AA201" s="17" t="str">
        <f t="shared" si="8"/>
        <v>Sangat Sedikit</v>
      </c>
    </row>
    <row r="202" spans="14:27" ht="15.75" customHeight="1" x14ac:dyDescent="0.35">
      <c r="N202" s="2">
        <f t="shared" si="0"/>
        <v>1</v>
      </c>
      <c r="Q202" s="3" t="s">
        <v>220</v>
      </c>
      <c r="R202" s="4" t="s">
        <v>57</v>
      </c>
      <c r="S202" s="3" t="s">
        <v>22</v>
      </c>
      <c r="T202" s="4" t="s">
        <v>22</v>
      </c>
      <c r="U202" s="3" t="s">
        <v>17</v>
      </c>
      <c r="V202" s="4" t="s">
        <v>9</v>
      </c>
      <c r="W202" s="3" t="str">
        <f t="shared" si="7"/>
        <v>Bintang 1</v>
      </c>
      <c r="X202" s="4" t="s">
        <v>690</v>
      </c>
      <c r="Y202" s="2" t="str">
        <f t="shared" si="1"/>
        <v>Bintang 1</v>
      </c>
      <c r="Z202" s="2" t="str">
        <f t="shared" si="2"/>
        <v>Bantuan</v>
      </c>
      <c r="AA202" s="17" t="str">
        <f t="shared" si="8"/>
        <v>Sangat Sedikit</v>
      </c>
    </row>
    <row r="203" spans="14:27" ht="15.75" customHeight="1" x14ac:dyDescent="0.35">
      <c r="N203" s="2">
        <f t="shared" si="0"/>
        <v>1</v>
      </c>
      <c r="Q203" s="3" t="s">
        <v>221</v>
      </c>
      <c r="R203" s="4" t="s">
        <v>57</v>
      </c>
      <c r="S203" s="3" t="s">
        <v>22</v>
      </c>
      <c r="T203" s="4" t="s">
        <v>22</v>
      </c>
      <c r="U203" s="3" t="s">
        <v>22</v>
      </c>
      <c r="V203" s="4" t="s">
        <v>9</v>
      </c>
      <c r="W203" s="3" t="str">
        <f t="shared" si="7"/>
        <v>Bintang 1</v>
      </c>
      <c r="X203" s="4" t="s">
        <v>690</v>
      </c>
      <c r="Y203" s="2" t="str">
        <f t="shared" si="1"/>
        <v>Bintang 1</v>
      </c>
      <c r="Z203" s="2" t="str">
        <f t="shared" si="2"/>
        <v>Bantuan</v>
      </c>
      <c r="AA203" s="17" t="str">
        <f t="shared" si="8"/>
        <v>Sangat Sedikit</v>
      </c>
    </row>
    <row r="204" spans="14:27" ht="15.75" customHeight="1" x14ac:dyDescent="0.35">
      <c r="N204" s="2">
        <f t="shared" si="0"/>
        <v>1</v>
      </c>
      <c r="Q204" s="3" t="s">
        <v>222</v>
      </c>
      <c r="R204" s="4" t="s">
        <v>57</v>
      </c>
      <c r="S204" s="3" t="s">
        <v>22</v>
      </c>
      <c r="T204" s="4" t="s">
        <v>22</v>
      </c>
      <c r="U204" s="3" t="s">
        <v>27</v>
      </c>
      <c r="V204" s="4" t="s">
        <v>9</v>
      </c>
      <c r="W204" s="3" t="str">
        <f t="shared" si="7"/>
        <v>Bintang 1</v>
      </c>
      <c r="X204" s="4" t="s">
        <v>690</v>
      </c>
      <c r="Y204" s="2" t="str">
        <f t="shared" si="1"/>
        <v>Bintang 1</v>
      </c>
      <c r="Z204" s="2" t="str">
        <f t="shared" si="2"/>
        <v>Bantuan</v>
      </c>
      <c r="AA204" s="17" t="str">
        <f t="shared" si="8"/>
        <v>Sangat Sedikit</v>
      </c>
    </row>
    <row r="205" spans="14:27" ht="15.75" customHeight="1" x14ac:dyDescent="0.35">
      <c r="N205" s="2">
        <f t="shared" si="0"/>
        <v>2</v>
      </c>
      <c r="Q205" s="3" t="s">
        <v>223</v>
      </c>
      <c r="R205" s="4" t="s">
        <v>57</v>
      </c>
      <c r="S205" s="3" t="s">
        <v>22</v>
      </c>
      <c r="T205" s="4" t="s">
        <v>22</v>
      </c>
      <c r="U205" s="3" t="s">
        <v>31</v>
      </c>
      <c r="V205" s="4" t="s">
        <v>15</v>
      </c>
      <c r="W205" s="3" t="str">
        <f t="shared" si="7"/>
        <v>Bintang 2</v>
      </c>
      <c r="X205" s="4" t="s">
        <v>19</v>
      </c>
      <c r="Y205" s="2" t="str">
        <f t="shared" si="1"/>
        <v>Bintang 2</v>
      </c>
      <c r="Z205" s="2" t="str">
        <f t="shared" si="2"/>
        <v>Peluru</v>
      </c>
      <c r="AA205" s="17" t="str">
        <f t="shared" si="8"/>
        <v>Sedikit</v>
      </c>
    </row>
    <row r="206" spans="14:27" ht="15.75" customHeight="1" x14ac:dyDescent="0.35">
      <c r="N206" s="2">
        <f t="shared" si="0"/>
        <v>1</v>
      </c>
      <c r="Q206" s="3" t="s">
        <v>224</v>
      </c>
      <c r="R206" s="4" t="s">
        <v>57</v>
      </c>
      <c r="S206" s="3" t="s">
        <v>22</v>
      </c>
      <c r="T206" s="4" t="s">
        <v>45</v>
      </c>
      <c r="U206" s="3" t="s">
        <v>13</v>
      </c>
      <c r="V206" s="4" t="s">
        <v>9</v>
      </c>
      <c r="W206" s="3" t="str">
        <f t="shared" si="7"/>
        <v>Bintang 1</v>
      </c>
      <c r="X206" s="4" t="s">
        <v>690</v>
      </c>
      <c r="Y206" s="2" t="str">
        <f t="shared" si="1"/>
        <v>Bintang 1</v>
      </c>
      <c r="Z206" s="2" t="str">
        <f t="shared" si="2"/>
        <v>Bantuan</v>
      </c>
      <c r="AA206" s="17" t="str">
        <f t="shared" si="8"/>
        <v>Sangat Sedikit</v>
      </c>
    </row>
    <row r="207" spans="14:27" ht="15.75" customHeight="1" x14ac:dyDescent="0.35">
      <c r="N207" s="2">
        <f t="shared" si="0"/>
        <v>1</v>
      </c>
      <c r="Q207" s="3" t="s">
        <v>225</v>
      </c>
      <c r="R207" s="4" t="s">
        <v>57</v>
      </c>
      <c r="S207" s="3" t="s">
        <v>22</v>
      </c>
      <c r="T207" s="4" t="s">
        <v>45</v>
      </c>
      <c r="U207" s="3" t="s">
        <v>17</v>
      </c>
      <c r="V207" s="4" t="s">
        <v>9</v>
      </c>
      <c r="W207" s="3" t="str">
        <f t="shared" si="7"/>
        <v>Bintang 1</v>
      </c>
      <c r="X207" s="4" t="s">
        <v>690</v>
      </c>
      <c r="Y207" s="2" t="str">
        <f t="shared" si="1"/>
        <v>Bintang 1</v>
      </c>
      <c r="Z207" s="2" t="str">
        <f t="shared" si="2"/>
        <v>Bantuan</v>
      </c>
      <c r="AA207" s="17" t="str">
        <f t="shared" si="8"/>
        <v>Sangat Sedikit</v>
      </c>
    </row>
    <row r="208" spans="14:27" ht="15.75" customHeight="1" x14ac:dyDescent="0.35">
      <c r="N208" s="2">
        <f t="shared" si="0"/>
        <v>1</v>
      </c>
      <c r="Q208" s="3" t="s">
        <v>226</v>
      </c>
      <c r="R208" s="4" t="s">
        <v>57</v>
      </c>
      <c r="S208" s="3" t="s">
        <v>22</v>
      </c>
      <c r="T208" s="4" t="s">
        <v>45</v>
      </c>
      <c r="U208" s="3" t="s">
        <v>22</v>
      </c>
      <c r="V208" s="4" t="s">
        <v>9</v>
      </c>
      <c r="W208" s="3" t="str">
        <f t="shared" si="7"/>
        <v>Bintang 1</v>
      </c>
      <c r="X208" s="4" t="s">
        <v>690</v>
      </c>
      <c r="Y208" s="2" t="str">
        <f t="shared" si="1"/>
        <v>Bintang 1</v>
      </c>
      <c r="Z208" s="2" t="str">
        <f t="shared" si="2"/>
        <v>Bantuan</v>
      </c>
      <c r="AA208" s="17" t="str">
        <f t="shared" si="8"/>
        <v>Sangat Sedikit</v>
      </c>
    </row>
    <row r="209" spans="14:27" ht="15.75" customHeight="1" x14ac:dyDescent="0.35">
      <c r="N209" s="2">
        <f t="shared" si="0"/>
        <v>1</v>
      </c>
      <c r="Q209" s="3" t="s">
        <v>227</v>
      </c>
      <c r="R209" s="4" t="s">
        <v>57</v>
      </c>
      <c r="S209" s="3" t="s">
        <v>22</v>
      </c>
      <c r="T209" s="4" t="s">
        <v>45</v>
      </c>
      <c r="U209" s="3" t="s">
        <v>27</v>
      </c>
      <c r="V209" s="4" t="s">
        <v>9</v>
      </c>
      <c r="W209" s="3" t="str">
        <f t="shared" ref="W209:W272" si="9">LEFT(V209,9)</f>
        <v>Bintang 1</v>
      </c>
      <c r="X209" s="4" t="s">
        <v>690</v>
      </c>
      <c r="Y209" s="2" t="str">
        <f t="shared" si="1"/>
        <v>Bintang 1</v>
      </c>
      <c r="Z209" s="2" t="str">
        <f t="shared" si="2"/>
        <v>Bantuan</v>
      </c>
      <c r="AA209" s="17" t="str">
        <f t="shared" ref="AA209:AA272" si="10">VLOOKUP(W209,$AD$9:$AE$13,2,0)</f>
        <v>Sangat Sedikit</v>
      </c>
    </row>
    <row r="210" spans="14:27" ht="15.75" customHeight="1" x14ac:dyDescent="0.35">
      <c r="N210" s="2">
        <f t="shared" si="0"/>
        <v>2</v>
      </c>
      <c r="Q210" s="3" t="s">
        <v>228</v>
      </c>
      <c r="R210" s="4" t="s">
        <v>57</v>
      </c>
      <c r="S210" s="3" t="s">
        <v>22</v>
      </c>
      <c r="T210" s="4" t="s">
        <v>45</v>
      </c>
      <c r="U210" s="3" t="s">
        <v>31</v>
      </c>
      <c r="V210" s="4" t="s">
        <v>15</v>
      </c>
      <c r="W210" s="3" t="str">
        <f t="shared" si="9"/>
        <v>Bintang 2</v>
      </c>
      <c r="X210" s="4" t="s">
        <v>19</v>
      </c>
      <c r="Y210" s="2" t="str">
        <f t="shared" si="1"/>
        <v>Bintang 2</v>
      </c>
      <c r="Z210" s="2" t="str">
        <f t="shared" si="2"/>
        <v>Peluru</v>
      </c>
      <c r="AA210" s="17" t="str">
        <f t="shared" si="10"/>
        <v>Sedikit</v>
      </c>
    </row>
    <row r="211" spans="14:27" ht="15.75" customHeight="1" x14ac:dyDescent="0.35">
      <c r="N211" s="2">
        <f t="shared" si="0"/>
        <v>2</v>
      </c>
      <c r="Q211" s="3" t="s">
        <v>229</v>
      </c>
      <c r="R211" s="4" t="s">
        <v>57</v>
      </c>
      <c r="S211" s="3" t="s">
        <v>22</v>
      </c>
      <c r="T211" s="3" t="s">
        <v>51</v>
      </c>
      <c r="U211" s="3" t="s">
        <v>13</v>
      </c>
      <c r="V211" s="4" t="s">
        <v>15</v>
      </c>
      <c r="W211" s="3" t="str">
        <f t="shared" si="9"/>
        <v>Bintang 2</v>
      </c>
      <c r="X211" s="4" t="s">
        <v>19</v>
      </c>
      <c r="Y211" s="2" t="str">
        <f t="shared" si="1"/>
        <v>Bintang 2</v>
      </c>
      <c r="Z211" s="2" t="str">
        <f t="shared" si="2"/>
        <v>Peluru</v>
      </c>
      <c r="AA211" s="17" t="str">
        <f t="shared" si="10"/>
        <v>Sedikit</v>
      </c>
    </row>
    <row r="212" spans="14:27" ht="15.75" customHeight="1" x14ac:dyDescent="0.35">
      <c r="N212" s="2">
        <f t="shared" si="0"/>
        <v>2</v>
      </c>
      <c r="Q212" s="3" t="s">
        <v>230</v>
      </c>
      <c r="R212" s="4" t="s">
        <v>57</v>
      </c>
      <c r="S212" s="3" t="s">
        <v>22</v>
      </c>
      <c r="T212" s="3" t="s">
        <v>51</v>
      </c>
      <c r="U212" s="3" t="s">
        <v>17</v>
      </c>
      <c r="V212" s="4" t="s">
        <v>15</v>
      </c>
      <c r="W212" s="3" t="str">
        <f t="shared" si="9"/>
        <v>Bintang 2</v>
      </c>
      <c r="X212" s="4" t="s">
        <v>19</v>
      </c>
      <c r="Y212" s="2" t="str">
        <f t="shared" si="1"/>
        <v>Bintang 2</v>
      </c>
      <c r="Z212" s="2" t="str">
        <f t="shared" si="2"/>
        <v>Peluru</v>
      </c>
      <c r="AA212" s="17" t="str">
        <f t="shared" si="10"/>
        <v>Sedikit</v>
      </c>
    </row>
    <row r="213" spans="14:27" ht="15.75" customHeight="1" x14ac:dyDescent="0.35">
      <c r="N213" s="2">
        <f t="shared" si="0"/>
        <v>2</v>
      </c>
      <c r="Q213" s="3" t="s">
        <v>231</v>
      </c>
      <c r="R213" s="4" t="s">
        <v>57</v>
      </c>
      <c r="S213" s="3" t="s">
        <v>22</v>
      </c>
      <c r="T213" s="3" t="s">
        <v>51</v>
      </c>
      <c r="U213" s="3" t="s">
        <v>22</v>
      </c>
      <c r="V213" s="4" t="s">
        <v>15</v>
      </c>
      <c r="W213" s="3" t="str">
        <f t="shared" si="9"/>
        <v>Bintang 2</v>
      </c>
      <c r="X213" s="4" t="s">
        <v>19</v>
      </c>
      <c r="Y213" s="2" t="str">
        <f t="shared" si="1"/>
        <v>Bintang 2</v>
      </c>
      <c r="Z213" s="2" t="str">
        <f t="shared" si="2"/>
        <v>Peluru</v>
      </c>
      <c r="AA213" s="17" t="str">
        <f t="shared" si="10"/>
        <v>Sedikit</v>
      </c>
    </row>
    <row r="214" spans="14:27" ht="15.75" customHeight="1" x14ac:dyDescent="0.35">
      <c r="N214" s="2">
        <f t="shared" si="0"/>
        <v>2</v>
      </c>
      <c r="Q214" s="3" t="s">
        <v>232</v>
      </c>
      <c r="R214" s="4" t="s">
        <v>57</v>
      </c>
      <c r="S214" s="3" t="s">
        <v>22</v>
      </c>
      <c r="T214" s="3" t="s">
        <v>51</v>
      </c>
      <c r="U214" s="3" t="s">
        <v>27</v>
      </c>
      <c r="V214" s="4" t="s">
        <v>15</v>
      </c>
      <c r="W214" s="3" t="str">
        <f t="shared" si="9"/>
        <v>Bintang 2</v>
      </c>
      <c r="X214" s="4" t="s">
        <v>19</v>
      </c>
      <c r="Y214" s="2" t="str">
        <f t="shared" si="1"/>
        <v>Bintang 2</v>
      </c>
      <c r="Z214" s="2" t="str">
        <f t="shared" si="2"/>
        <v>Peluru</v>
      </c>
      <c r="AA214" s="17" t="str">
        <f t="shared" si="10"/>
        <v>Sedikit</v>
      </c>
    </row>
    <row r="215" spans="14:27" ht="15.75" customHeight="1" x14ac:dyDescent="0.35">
      <c r="N215" s="2">
        <f t="shared" si="0"/>
        <v>3</v>
      </c>
      <c r="Q215" s="3" t="s">
        <v>233</v>
      </c>
      <c r="R215" s="4" t="s">
        <v>57</v>
      </c>
      <c r="S215" s="3" t="s">
        <v>22</v>
      </c>
      <c r="T215" s="3" t="s">
        <v>51</v>
      </c>
      <c r="U215" s="3" t="s">
        <v>31</v>
      </c>
      <c r="V215" s="4" t="s">
        <v>20</v>
      </c>
      <c r="W215" s="3" t="str">
        <f t="shared" si="9"/>
        <v>Bintang 3</v>
      </c>
      <c r="X215" s="4" t="s">
        <v>24</v>
      </c>
      <c r="Y215" s="2" t="str">
        <f t="shared" si="1"/>
        <v>Bintang 3</v>
      </c>
      <c r="Z215" s="2" t="str">
        <f t="shared" si="2"/>
        <v>Koin</v>
      </c>
      <c r="AA215" s="17" t="str">
        <f t="shared" si="10"/>
        <v>Sedang</v>
      </c>
    </row>
    <row r="216" spans="14:27" ht="15.75" customHeight="1" x14ac:dyDescent="0.35">
      <c r="N216" s="2">
        <f t="shared" si="0"/>
        <v>1</v>
      </c>
      <c r="Q216" s="3" t="s">
        <v>234</v>
      </c>
      <c r="R216" s="4" t="s">
        <v>57</v>
      </c>
      <c r="S216" s="3" t="s">
        <v>108</v>
      </c>
      <c r="T216" s="3" t="s">
        <v>12</v>
      </c>
      <c r="U216" s="3" t="s">
        <v>13</v>
      </c>
      <c r="V216" s="4" t="s">
        <v>9</v>
      </c>
      <c r="W216" s="3" t="str">
        <f t="shared" si="9"/>
        <v>Bintang 1</v>
      </c>
      <c r="X216" s="4" t="s">
        <v>690</v>
      </c>
      <c r="Y216" s="2" t="str">
        <f t="shared" si="1"/>
        <v>Bintang 1</v>
      </c>
      <c r="Z216" s="2" t="str">
        <f t="shared" si="2"/>
        <v>Bantuan</v>
      </c>
      <c r="AA216" s="17" t="str">
        <f t="shared" si="10"/>
        <v>Sangat Sedikit</v>
      </c>
    </row>
    <row r="217" spans="14:27" ht="15.75" customHeight="1" x14ac:dyDescent="0.35">
      <c r="N217" s="2">
        <f t="shared" si="0"/>
        <v>1</v>
      </c>
      <c r="Q217" s="3" t="s">
        <v>235</v>
      </c>
      <c r="R217" s="4" t="s">
        <v>57</v>
      </c>
      <c r="S217" s="3" t="s">
        <v>108</v>
      </c>
      <c r="T217" s="3" t="s">
        <v>12</v>
      </c>
      <c r="U217" s="3" t="s">
        <v>17</v>
      </c>
      <c r="V217" s="4" t="s">
        <v>9</v>
      </c>
      <c r="W217" s="3" t="str">
        <f t="shared" si="9"/>
        <v>Bintang 1</v>
      </c>
      <c r="X217" s="4" t="s">
        <v>690</v>
      </c>
      <c r="Y217" s="2" t="str">
        <f t="shared" si="1"/>
        <v>Bintang 1</v>
      </c>
      <c r="Z217" s="2" t="str">
        <f t="shared" si="2"/>
        <v>Bantuan</v>
      </c>
      <c r="AA217" s="17" t="str">
        <f t="shared" si="10"/>
        <v>Sangat Sedikit</v>
      </c>
    </row>
    <row r="218" spans="14:27" ht="15.75" customHeight="1" x14ac:dyDescent="0.35">
      <c r="N218" s="2">
        <f t="shared" si="0"/>
        <v>1</v>
      </c>
      <c r="Q218" s="3" t="s">
        <v>236</v>
      </c>
      <c r="R218" s="4" t="s">
        <v>57</v>
      </c>
      <c r="S218" s="3" t="s">
        <v>108</v>
      </c>
      <c r="T218" s="3" t="s">
        <v>12</v>
      </c>
      <c r="U218" s="3" t="s">
        <v>22</v>
      </c>
      <c r="V218" s="4" t="s">
        <v>9</v>
      </c>
      <c r="W218" s="3" t="str">
        <f t="shared" si="9"/>
        <v>Bintang 1</v>
      </c>
      <c r="X218" s="4" t="s">
        <v>690</v>
      </c>
      <c r="Y218" s="2" t="str">
        <f t="shared" si="1"/>
        <v>Bintang 1</v>
      </c>
      <c r="Z218" s="2" t="str">
        <f t="shared" si="2"/>
        <v>Bantuan</v>
      </c>
      <c r="AA218" s="17" t="str">
        <f t="shared" si="10"/>
        <v>Sangat Sedikit</v>
      </c>
    </row>
    <row r="219" spans="14:27" ht="15.75" customHeight="1" x14ac:dyDescent="0.35">
      <c r="N219" s="2">
        <f t="shared" si="0"/>
        <v>1</v>
      </c>
      <c r="Q219" s="3" t="s">
        <v>237</v>
      </c>
      <c r="R219" s="4" t="s">
        <v>57</v>
      </c>
      <c r="S219" s="3" t="s">
        <v>108</v>
      </c>
      <c r="T219" s="3" t="s">
        <v>12</v>
      </c>
      <c r="U219" s="3" t="s">
        <v>27</v>
      </c>
      <c r="V219" s="4" t="s">
        <v>9</v>
      </c>
      <c r="W219" s="3" t="str">
        <f t="shared" si="9"/>
        <v>Bintang 1</v>
      </c>
      <c r="X219" s="4" t="s">
        <v>690</v>
      </c>
      <c r="Y219" s="2" t="str">
        <f t="shared" si="1"/>
        <v>Bintang 1</v>
      </c>
      <c r="Z219" s="2" t="str">
        <f t="shared" si="2"/>
        <v>Bantuan</v>
      </c>
      <c r="AA219" s="17" t="str">
        <f t="shared" si="10"/>
        <v>Sangat Sedikit</v>
      </c>
    </row>
    <row r="220" spans="14:27" ht="15.75" customHeight="1" x14ac:dyDescent="0.35">
      <c r="N220" s="2">
        <f t="shared" si="0"/>
        <v>2</v>
      </c>
      <c r="Q220" s="3" t="s">
        <v>238</v>
      </c>
      <c r="R220" s="4" t="s">
        <v>57</v>
      </c>
      <c r="S220" s="3" t="s">
        <v>108</v>
      </c>
      <c r="T220" s="3" t="s">
        <v>12</v>
      </c>
      <c r="U220" s="3" t="s">
        <v>31</v>
      </c>
      <c r="V220" s="4" t="s">
        <v>15</v>
      </c>
      <c r="W220" s="3" t="str">
        <f t="shared" si="9"/>
        <v>Bintang 2</v>
      </c>
      <c r="X220" s="4" t="s">
        <v>19</v>
      </c>
      <c r="Y220" s="2" t="str">
        <f t="shared" si="1"/>
        <v>Bintang 2</v>
      </c>
      <c r="Z220" s="2" t="str">
        <f t="shared" si="2"/>
        <v>Peluru</v>
      </c>
      <c r="AA220" s="17" t="str">
        <f t="shared" si="10"/>
        <v>Sedikit</v>
      </c>
    </row>
    <row r="221" spans="14:27" ht="15.75" customHeight="1" x14ac:dyDescent="0.35">
      <c r="N221" s="2">
        <f t="shared" si="0"/>
        <v>1</v>
      </c>
      <c r="Q221" s="3" t="s">
        <v>239</v>
      </c>
      <c r="R221" s="4" t="s">
        <v>57</v>
      </c>
      <c r="S221" s="3" t="s">
        <v>108</v>
      </c>
      <c r="T221" s="3" t="s">
        <v>34</v>
      </c>
      <c r="U221" s="3" t="s">
        <v>13</v>
      </c>
      <c r="V221" s="4" t="s">
        <v>9</v>
      </c>
      <c r="W221" s="3" t="str">
        <f t="shared" si="9"/>
        <v>Bintang 1</v>
      </c>
      <c r="X221" s="4" t="s">
        <v>690</v>
      </c>
      <c r="Y221" s="2" t="str">
        <f t="shared" si="1"/>
        <v>Bintang 1</v>
      </c>
      <c r="Z221" s="2" t="str">
        <f t="shared" si="2"/>
        <v>Bantuan</v>
      </c>
      <c r="AA221" s="17" t="str">
        <f t="shared" si="10"/>
        <v>Sangat Sedikit</v>
      </c>
    </row>
    <row r="222" spans="14:27" ht="15.75" customHeight="1" x14ac:dyDescent="0.35">
      <c r="N222" s="2">
        <f t="shared" si="0"/>
        <v>1</v>
      </c>
      <c r="Q222" s="3" t="s">
        <v>240</v>
      </c>
      <c r="R222" s="4" t="s">
        <v>57</v>
      </c>
      <c r="S222" s="3" t="s">
        <v>108</v>
      </c>
      <c r="T222" s="3" t="s">
        <v>34</v>
      </c>
      <c r="U222" s="3" t="s">
        <v>17</v>
      </c>
      <c r="V222" s="4" t="s">
        <v>9</v>
      </c>
      <c r="W222" s="3" t="str">
        <f t="shared" si="9"/>
        <v>Bintang 1</v>
      </c>
      <c r="X222" s="4" t="s">
        <v>690</v>
      </c>
      <c r="Y222" s="2" t="str">
        <f t="shared" si="1"/>
        <v>Bintang 1</v>
      </c>
      <c r="Z222" s="2" t="str">
        <f t="shared" si="2"/>
        <v>Bantuan</v>
      </c>
      <c r="AA222" s="17" t="str">
        <f t="shared" si="10"/>
        <v>Sangat Sedikit</v>
      </c>
    </row>
    <row r="223" spans="14:27" ht="15.75" customHeight="1" x14ac:dyDescent="0.35">
      <c r="N223" s="2">
        <f t="shared" si="0"/>
        <v>1</v>
      </c>
      <c r="Q223" s="3" t="s">
        <v>241</v>
      </c>
      <c r="R223" s="4" t="s">
        <v>57</v>
      </c>
      <c r="S223" s="3" t="s">
        <v>108</v>
      </c>
      <c r="T223" s="3" t="s">
        <v>34</v>
      </c>
      <c r="U223" s="3" t="s">
        <v>22</v>
      </c>
      <c r="V223" s="4" t="s">
        <v>9</v>
      </c>
      <c r="W223" s="3" t="str">
        <f t="shared" si="9"/>
        <v>Bintang 1</v>
      </c>
      <c r="X223" s="4" t="s">
        <v>690</v>
      </c>
      <c r="Y223" s="2" t="str">
        <f t="shared" si="1"/>
        <v>Bintang 1</v>
      </c>
      <c r="Z223" s="2" t="str">
        <f t="shared" si="2"/>
        <v>Bantuan</v>
      </c>
      <c r="AA223" s="17" t="str">
        <f t="shared" si="10"/>
        <v>Sangat Sedikit</v>
      </c>
    </row>
    <row r="224" spans="14:27" ht="15.75" customHeight="1" x14ac:dyDescent="0.35">
      <c r="N224" s="2">
        <f t="shared" si="0"/>
        <v>1</v>
      </c>
      <c r="Q224" s="3" t="s">
        <v>242</v>
      </c>
      <c r="R224" s="4" t="s">
        <v>57</v>
      </c>
      <c r="S224" s="3" t="s">
        <v>108</v>
      </c>
      <c r="T224" s="3" t="s">
        <v>34</v>
      </c>
      <c r="U224" s="3" t="s">
        <v>27</v>
      </c>
      <c r="V224" s="4" t="s">
        <v>9</v>
      </c>
      <c r="W224" s="3" t="str">
        <f t="shared" si="9"/>
        <v>Bintang 1</v>
      </c>
      <c r="X224" s="4" t="s">
        <v>690</v>
      </c>
      <c r="Y224" s="2" t="str">
        <f t="shared" si="1"/>
        <v>Bintang 1</v>
      </c>
      <c r="Z224" s="2" t="str">
        <f t="shared" si="2"/>
        <v>Bantuan</v>
      </c>
      <c r="AA224" s="17" t="str">
        <f t="shared" si="10"/>
        <v>Sangat Sedikit</v>
      </c>
    </row>
    <row r="225" spans="14:27" ht="15.75" customHeight="1" x14ac:dyDescent="0.35">
      <c r="N225" s="2">
        <f t="shared" si="0"/>
        <v>2</v>
      </c>
      <c r="Q225" s="3" t="s">
        <v>243</v>
      </c>
      <c r="R225" s="4" t="s">
        <v>57</v>
      </c>
      <c r="S225" s="3" t="s">
        <v>108</v>
      </c>
      <c r="T225" s="3" t="s">
        <v>34</v>
      </c>
      <c r="U225" s="3" t="s">
        <v>31</v>
      </c>
      <c r="V225" s="4" t="s">
        <v>15</v>
      </c>
      <c r="W225" s="3" t="str">
        <f t="shared" si="9"/>
        <v>Bintang 2</v>
      </c>
      <c r="X225" s="4" t="s">
        <v>19</v>
      </c>
      <c r="Y225" s="2" t="str">
        <f t="shared" si="1"/>
        <v>Bintang 2</v>
      </c>
      <c r="Z225" s="2" t="str">
        <f t="shared" si="2"/>
        <v>Peluru</v>
      </c>
      <c r="AA225" s="17" t="str">
        <f t="shared" si="10"/>
        <v>Sedikit</v>
      </c>
    </row>
    <row r="226" spans="14:27" ht="15.75" customHeight="1" x14ac:dyDescent="0.35">
      <c r="N226" s="2">
        <f t="shared" si="0"/>
        <v>1</v>
      </c>
      <c r="Q226" s="3" t="s">
        <v>244</v>
      </c>
      <c r="R226" s="4" t="s">
        <v>57</v>
      </c>
      <c r="S226" s="3" t="s">
        <v>108</v>
      </c>
      <c r="T226" s="4" t="s">
        <v>22</v>
      </c>
      <c r="U226" s="3" t="s">
        <v>13</v>
      </c>
      <c r="V226" s="4" t="s">
        <v>9</v>
      </c>
      <c r="W226" s="3" t="str">
        <f t="shared" si="9"/>
        <v>Bintang 1</v>
      </c>
      <c r="X226" s="4" t="s">
        <v>690</v>
      </c>
      <c r="Y226" s="2" t="str">
        <f t="shared" si="1"/>
        <v>Bintang 1</v>
      </c>
      <c r="Z226" s="2" t="str">
        <f t="shared" si="2"/>
        <v>Bantuan</v>
      </c>
      <c r="AA226" s="17" t="str">
        <f t="shared" si="10"/>
        <v>Sangat Sedikit</v>
      </c>
    </row>
    <row r="227" spans="14:27" ht="15.75" customHeight="1" x14ac:dyDescent="0.35">
      <c r="N227" s="2">
        <f t="shared" si="0"/>
        <v>1</v>
      </c>
      <c r="Q227" s="3" t="s">
        <v>245</v>
      </c>
      <c r="R227" s="4" t="s">
        <v>57</v>
      </c>
      <c r="S227" s="3" t="s">
        <v>108</v>
      </c>
      <c r="T227" s="4" t="s">
        <v>22</v>
      </c>
      <c r="U227" s="3" t="s">
        <v>17</v>
      </c>
      <c r="V227" s="4" t="s">
        <v>9</v>
      </c>
      <c r="W227" s="3" t="str">
        <f t="shared" si="9"/>
        <v>Bintang 1</v>
      </c>
      <c r="X227" s="4" t="s">
        <v>690</v>
      </c>
      <c r="Y227" s="2" t="str">
        <f t="shared" si="1"/>
        <v>Bintang 1</v>
      </c>
      <c r="Z227" s="2" t="str">
        <f t="shared" si="2"/>
        <v>Bantuan</v>
      </c>
      <c r="AA227" s="17" t="str">
        <f t="shared" si="10"/>
        <v>Sangat Sedikit</v>
      </c>
    </row>
    <row r="228" spans="14:27" ht="15.75" customHeight="1" x14ac:dyDescent="0.35">
      <c r="N228" s="2">
        <f t="shared" si="0"/>
        <v>1</v>
      </c>
      <c r="Q228" s="3" t="s">
        <v>246</v>
      </c>
      <c r="R228" s="4" t="s">
        <v>57</v>
      </c>
      <c r="S228" s="3" t="s">
        <v>108</v>
      </c>
      <c r="T228" s="4" t="s">
        <v>22</v>
      </c>
      <c r="U228" s="3" t="s">
        <v>22</v>
      </c>
      <c r="V228" s="4" t="s">
        <v>9</v>
      </c>
      <c r="W228" s="3" t="str">
        <f t="shared" si="9"/>
        <v>Bintang 1</v>
      </c>
      <c r="X228" s="4" t="s">
        <v>690</v>
      </c>
      <c r="Y228" s="2" t="str">
        <f t="shared" si="1"/>
        <v>Bintang 1</v>
      </c>
      <c r="Z228" s="2" t="str">
        <f t="shared" si="2"/>
        <v>Bantuan</v>
      </c>
      <c r="AA228" s="17" t="str">
        <f t="shared" si="10"/>
        <v>Sangat Sedikit</v>
      </c>
    </row>
    <row r="229" spans="14:27" ht="15.75" customHeight="1" x14ac:dyDescent="0.35">
      <c r="N229" s="2">
        <f t="shared" si="0"/>
        <v>1</v>
      </c>
      <c r="Q229" s="3" t="s">
        <v>247</v>
      </c>
      <c r="R229" s="4" t="s">
        <v>57</v>
      </c>
      <c r="S229" s="3" t="s">
        <v>108</v>
      </c>
      <c r="T229" s="4" t="s">
        <v>22</v>
      </c>
      <c r="U229" s="3" t="s">
        <v>27</v>
      </c>
      <c r="V229" s="4" t="s">
        <v>9</v>
      </c>
      <c r="W229" s="3" t="str">
        <f t="shared" si="9"/>
        <v>Bintang 1</v>
      </c>
      <c r="X229" s="4" t="s">
        <v>690</v>
      </c>
      <c r="Y229" s="2" t="str">
        <f t="shared" si="1"/>
        <v>Bintang 1</v>
      </c>
      <c r="Z229" s="2" t="str">
        <f t="shared" si="2"/>
        <v>Bantuan</v>
      </c>
      <c r="AA229" s="17" t="str">
        <f t="shared" si="10"/>
        <v>Sangat Sedikit</v>
      </c>
    </row>
    <row r="230" spans="14:27" ht="15.75" customHeight="1" x14ac:dyDescent="0.35">
      <c r="N230" s="2">
        <f t="shared" si="0"/>
        <v>2</v>
      </c>
      <c r="Q230" s="3" t="s">
        <v>248</v>
      </c>
      <c r="R230" s="4" t="s">
        <v>57</v>
      </c>
      <c r="S230" s="3" t="s">
        <v>108</v>
      </c>
      <c r="T230" s="4" t="s">
        <v>22</v>
      </c>
      <c r="U230" s="3" t="s">
        <v>31</v>
      </c>
      <c r="V230" s="4" t="s">
        <v>15</v>
      </c>
      <c r="W230" s="3" t="str">
        <f t="shared" si="9"/>
        <v>Bintang 2</v>
      </c>
      <c r="X230" s="4" t="s">
        <v>19</v>
      </c>
      <c r="Y230" s="2" t="str">
        <f t="shared" si="1"/>
        <v>Bintang 2</v>
      </c>
      <c r="Z230" s="2" t="str">
        <f t="shared" si="2"/>
        <v>Peluru</v>
      </c>
      <c r="AA230" s="17" t="str">
        <f t="shared" si="10"/>
        <v>Sedikit</v>
      </c>
    </row>
    <row r="231" spans="14:27" ht="15.75" customHeight="1" x14ac:dyDescent="0.35">
      <c r="N231" s="2">
        <f t="shared" si="0"/>
        <v>1</v>
      </c>
      <c r="Q231" s="3" t="s">
        <v>249</v>
      </c>
      <c r="R231" s="4" t="s">
        <v>57</v>
      </c>
      <c r="S231" s="3" t="s">
        <v>108</v>
      </c>
      <c r="T231" s="4" t="s">
        <v>45</v>
      </c>
      <c r="U231" s="3" t="s">
        <v>13</v>
      </c>
      <c r="V231" s="4" t="s">
        <v>9</v>
      </c>
      <c r="W231" s="3" t="str">
        <f t="shared" si="9"/>
        <v>Bintang 1</v>
      </c>
      <c r="X231" s="4" t="s">
        <v>690</v>
      </c>
      <c r="Y231" s="2" t="str">
        <f t="shared" si="1"/>
        <v>Bintang 1</v>
      </c>
      <c r="Z231" s="2" t="str">
        <f t="shared" si="2"/>
        <v>Bantuan</v>
      </c>
      <c r="AA231" s="17" t="str">
        <f t="shared" si="10"/>
        <v>Sangat Sedikit</v>
      </c>
    </row>
    <row r="232" spans="14:27" ht="15.75" customHeight="1" x14ac:dyDescent="0.35">
      <c r="N232" s="2">
        <f t="shared" si="0"/>
        <v>1</v>
      </c>
      <c r="Q232" s="3" t="s">
        <v>250</v>
      </c>
      <c r="R232" s="4" t="s">
        <v>57</v>
      </c>
      <c r="S232" s="3" t="s">
        <v>108</v>
      </c>
      <c r="T232" s="4" t="s">
        <v>45</v>
      </c>
      <c r="U232" s="3" t="s">
        <v>17</v>
      </c>
      <c r="V232" s="4" t="s">
        <v>9</v>
      </c>
      <c r="W232" s="3" t="str">
        <f t="shared" si="9"/>
        <v>Bintang 1</v>
      </c>
      <c r="X232" s="4" t="s">
        <v>690</v>
      </c>
      <c r="Y232" s="2" t="str">
        <f t="shared" si="1"/>
        <v>Bintang 1</v>
      </c>
      <c r="Z232" s="2" t="str">
        <f t="shared" si="2"/>
        <v>Bantuan</v>
      </c>
      <c r="AA232" s="17" t="str">
        <f t="shared" si="10"/>
        <v>Sangat Sedikit</v>
      </c>
    </row>
    <row r="233" spans="14:27" ht="15.75" customHeight="1" x14ac:dyDescent="0.35">
      <c r="N233" s="2">
        <f t="shared" si="0"/>
        <v>1</v>
      </c>
      <c r="Q233" s="3" t="s">
        <v>251</v>
      </c>
      <c r="R233" s="4" t="s">
        <v>57</v>
      </c>
      <c r="S233" s="3" t="s">
        <v>108</v>
      </c>
      <c r="T233" s="4" t="s">
        <v>45</v>
      </c>
      <c r="U233" s="3" t="s">
        <v>22</v>
      </c>
      <c r="V233" s="4" t="s">
        <v>9</v>
      </c>
      <c r="W233" s="3" t="str">
        <f t="shared" si="9"/>
        <v>Bintang 1</v>
      </c>
      <c r="X233" s="4" t="s">
        <v>690</v>
      </c>
      <c r="Y233" s="2" t="str">
        <f t="shared" si="1"/>
        <v>Bintang 1</v>
      </c>
      <c r="Z233" s="2" t="str">
        <f t="shared" si="2"/>
        <v>Bantuan</v>
      </c>
      <c r="AA233" s="17" t="str">
        <f t="shared" si="10"/>
        <v>Sangat Sedikit</v>
      </c>
    </row>
    <row r="234" spans="14:27" ht="15.75" customHeight="1" x14ac:dyDescent="0.35">
      <c r="N234" s="2">
        <f t="shared" si="0"/>
        <v>1</v>
      </c>
      <c r="Q234" s="3" t="s">
        <v>252</v>
      </c>
      <c r="R234" s="4" t="s">
        <v>57</v>
      </c>
      <c r="S234" s="3" t="s">
        <v>108</v>
      </c>
      <c r="T234" s="4" t="s">
        <v>45</v>
      </c>
      <c r="U234" s="3" t="s">
        <v>27</v>
      </c>
      <c r="V234" s="4" t="s">
        <v>9</v>
      </c>
      <c r="W234" s="3" t="str">
        <f t="shared" si="9"/>
        <v>Bintang 1</v>
      </c>
      <c r="X234" s="4" t="s">
        <v>690</v>
      </c>
      <c r="Y234" s="2" t="str">
        <f t="shared" si="1"/>
        <v>Bintang 1</v>
      </c>
      <c r="Z234" s="2" t="str">
        <f t="shared" si="2"/>
        <v>Bantuan</v>
      </c>
      <c r="AA234" s="17" t="str">
        <f t="shared" si="10"/>
        <v>Sangat Sedikit</v>
      </c>
    </row>
    <row r="235" spans="14:27" ht="15.75" customHeight="1" x14ac:dyDescent="0.35">
      <c r="N235" s="2">
        <f t="shared" si="0"/>
        <v>2</v>
      </c>
      <c r="Q235" s="3" t="s">
        <v>253</v>
      </c>
      <c r="R235" s="4" t="s">
        <v>57</v>
      </c>
      <c r="S235" s="3" t="s">
        <v>108</v>
      </c>
      <c r="T235" s="4" t="s">
        <v>45</v>
      </c>
      <c r="U235" s="3" t="s">
        <v>31</v>
      </c>
      <c r="V235" s="4" t="s">
        <v>15</v>
      </c>
      <c r="W235" s="3" t="str">
        <f t="shared" si="9"/>
        <v>Bintang 2</v>
      </c>
      <c r="X235" s="4" t="s">
        <v>19</v>
      </c>
      <c r="Y235" s="2" t="str">
        <f t="shared" si="1"/>
        <v>Bintang 2</v>
      </c>
      <c r="Z235" s="2" t="str">
        <f t="shared" si="2"/>
        <v>Peluru</v>
      </c>
      <c r="AA235" s="17" t="str">
        <f t="shared" si="10"/>
        <v>Sedikit</v>
      </c>
    </row>
    <row r="236" spans="14:27" ht="15.75" customHeight="1" x14ac:dyDescent="0.35">
      <c r="N236" s="2">
        <f t="shared" si="0"/>
        <v>2</v>
      </c>
      <c r="Q236" s="3" t="s">
        <v>254</v>
      </c>
      <c r="R236" s="4" t="s">
        <v>57</v>
      </c>
      <c r="S236" s="3" t="s">
        <v>108</v>
      </c>
      <c r="T236" s="3" t="s">
        <v>51</v>
      </c>
      <c r="U236" s="3" t="s">
        <v>13</v>
      </c>
      <c r="V236" s="4" t="s">
        <v>15</v>
      </c>
      <c r="W236" s="3" t="str">
        <f t="shared" si="9"/>
        <v>Bintang 2</v>
      </c>
      <c r="X236" s="4" t="s">
        <v>19</v>
      </c>
      <c r="Y236" s="2" t="str">
        <f t="shared" si="1"/>
        <v>Bintang 2</v>
      </c>
      <c r="Z236" s="2" t="str">
        <f t="shared" si="2"/>
        <v>Peluru</v>
      </c>
      <c r="AA236" s="17" t="str">
        <f t="shared" si="10"/>
        <v>Sedikit</v>
      </c>
    </row>
    <row r="237" spans="14:27" ht="15.75" customHeight="1" x14ac:dyDescent="0.35">
      <c r="N237" s="2">
        <f t="shared" si="0"/>
        <v>2</v>
      </c>
      <c r="Q237" s="3" t="s">
        <v>255</v>
      </c>
      <c r="R237" s="4" t="s">
        <v>57</v>
      </c>
      <c r="S237" s="3" t="s">
        <v>108</v>
      </c>
      <c r="T237" s="3" t="s">
        <v>51</v>
      </c>
      <c r="U237" s="3" t="s">
        <v>17</v>
      </c>
      <c r="V237" s="4" t="s">
        <v>15</v>
      </c>
      <c r="W237" s="3" t="str">
        <f t="shared" si="9"/>
        <v>Bintang 2</v>
      </c>
      <c r="X237" s="4" t="s">
        <v>19</v>
      </c>
      <c r="Y237" s="2" t="str">
        <f t="shared" si="1"/>
        <v>Bintang 2</v>
      </c>
      <c r="Z237" s="2" t="str">
        <f t="shared" si="2"/>
        <v>Peluru</v>
      </c>
      <c r="AA237" s="17" t="str">
        <f t="shared" si="10"/>
        <v>Sedikit</v>
      </c>
    </row>
    <row r="238" spans="14:27" ht="15.75" customHeight="1" x14ac:dyDescent="0.35">
      <c r="N238" s="2">
        <f t="shared" si="0"/>
        <v>2</v>
      </c>
      <c r="Q238" s="3" t="s">
        <v>256</v>
      </c>
      <c r="R238" s="4" t="s">
        <v>57</v>
      </c>
      <c r="S238" s="3" t="s">
        <v>108</v>
      </c>
      <c r="T238" s="3" t="s">
        <v>51</v>
      </c>
      <c r="U238" s="3" t="s">
        <v>22</v>
      </c>
      <c r="V238" s="4" t="s">
        <v>15</v>
      </c>
      <c r="W238" s="3" t="str">
        <f t="shared" si="9"/>
        <v>Bintang 2</v>
      </c>
      <c r="X238" s="4" t="s">
        <v>19</v>
      </c>
      <c r="Y238" s="2" t="str">
        <f t="shared" si="1"/>
        <v>Bintang 2</v>
      </c>
      <c r="Z238" s="2" t="str">
        <f t="shared" si="2"/>
        <v>Peluru</v>
      </c>
      <c r="AA238" s="17" t="str">
        <f t="shared" si="10"/>
        <v>Sedikit</v>
      </c>
    </row>
    <row r="239" spans="14:27" ht="15.75" customHeight="1" x14ac:dyDescent="0.35">
      <c r="N239" s="2">
        <f t="shared" si="0"/>
        <v>2</v>
      </c>
      <c r="Q239" s="3" t="s">
        <v>257</v>
      </c>
      <c r="R239" s="4" t="s">
        <v>57</v>
      </c>
      <c r="S239" s="3" t="s">
        <v>108</v>
      </c>
      <c r="T239" s="3" t="s">
        <v>51</v>
      </c>
      <c r="U239" s="3" t="s">
        <v>27</v>
      </c>
      <c r="V239" s="4" t="s">
        <v>15</v>
      </c>
      <c r="W239" s="3" t="str">
        <f t="shared" si="9"/>
        <v>Bintang 2</v>
      </c>
      <c r="X239" s="4" t="s">
        <v>19</v>
      </c>
      <c r="Y239" s="2" t="str">
        <f t="shared" si="1"/>
        <v>Bintang 2</v>
      </c>
      <c r="Z239" s="2" t="str">
        <f t="shared" si="2"/>
        <v>Peluru</v>
      </c>
      <c r="AA239" s="17" t="str">
        <f t="shared" si="10"/>
        <v>Sedikit</v>
      </c>
    </row>
    <row r="240" spans="14:27" ht="15.75" customHeight="1" x14ac:dyDescent="0.35">
      <c r="N240" s="2">
        <f t="shared" si="0"/>
        <v>3</v>
      </c>
      <c r="Q240" s="3" t="s">
        <v>258</v>
      </c>
      <c r="R240" s="4" t="s">
        <v>57</v>
      </c>
      <c r="S240" s="3" t="s">
        <v>108</v>
      </c>
      <c r="T240" s="3" t="s">
        <v>51</v>
      </c>
      <c r="U240" s="3" t="s">
        <v>31</v>
      </c>
      <c r="V240" s="4" t="s">
        <v>20</v>
      </c>
      <c r="W240" s="3" t="str">
        <f t="shared" si="9"/>
        <v>Bintang 3</v>
      </c>
      <c r="X240" s="4" t="s">
        <v>24</v>
      </c>
      <c r="Y240" s="2" t="str">
        <f t="shared" si="1"/>
        <v>Bintang 3</v>
      </c>
      <c r="Z240" s="2" t="str">
        <f t="shared" si="2"/>
        <v>Koin</v>
      </c>
      <c r="AA240" s="17" t="str">
        <f t="shared" si="10"/>
        <v>Sedang</v>
      </c>
    </row>
    <row r="241" spans="14:27" ht="15.75" customHeight="1" x14ac:dyDescent="0.35">
      <c r="N241" s="2">
        <f t="shared" si="0"/>
        <v>2</v>
      </c>
      <c r="Q241" s="3" t="s">
        <v>259</v>
      </c>
      <c r="R241" s="4" t="s">
        <v>57</v>
      </c>
      <c r="S241" s="3" t="s">
        <v>134</v>
      </c>
      <c r="T241" s="3" t="s">
        <v>12</v>
      </c>
      <c r="U241" s="3" t="s">
        <v>13</v>
      </c>
      <c r="V241" s="4" t="s">
        <v>15</v>
      </c>
      <c r="W241" s="3" t="str">
        <f t="shared" si="9"/>
        <v>Bintang 2</v>
      </c>
      <c r="X241" s="4" t="s">
        <v>19</v>
      </c>
      <c r="Y241" s="2" t="str">
        <f t="shared" si="1"/>
        <v>Bintang 2</v>
      </c>
      <c r="Z241" s="2" t="str">
        <f t="shared" si="2"/>
        <v>Peluru</v>
      </c>
      <c r="AA241" s="17" t="str">
        <f t="shared" si="10"/>
        <v>Sedikit</v>
      </c>
    </row>
    <row r="242" spans="14:27" ht="15.75" customHeight="1" x14ac:dyDescent="0.35">
      <c r="N242" s="2">
        <f t="shared" si="0"/>
        <v>2</v>
      </c>
      <c r="Q242" s="3" t="s">
        <v>260</v>
      </c>
      <c r="R242" s="4" t="s">
        <v>57</v>
      </c>
      <c r="S242" s="3" t="s">
        <v>134</v>
      </c>
      <c r="T242" s="3" t="s">
        <v>12</v>
      </c>
      <c r="U242" s="3" t="s">
        <v>17</v>
      </c>
      <c r="V242" s="4" t="s">
        <v>15</v>
      </c>
      <c r="W242" s="3" t="str">
        <f t="shared" si="9"/>
        <v>Bintang 2</v>
      </c>
      <c r="X242" s="4" t="s">
        <v>19</v>
      </c>
      <c r="Y242" s="2" t="str">
        <f t="shared" si="1"/>
        <v>Bintang 2</v>
      </c>
      <c r="Z242" s="2" t="str">
        <f t="shared" si="2"/>
        <v>Peluru</v>
      </c>
      <c r="AA242" s="17" t="str">
        <f t="shared" si="10"/>
        <v>Sedikit</v>
      </c>
    </row>
    <row r="243" spans="14:27" ht="15.75" customHeight="1" x14ac:dyDescent="0.35">
      <c r="N243" s="2">
        <f t="shared" si="0"/>
        <v>2</v>
      </c>
      <c r="Q243" s="3" t="s">
        <v>261</v>
      </c>
      <c r="R243" s="4" t="s">
        <v>57</v>
      </c>
      <c r="S243" s="3" t="s">
        <v>134</v>
      </c>
      <c r="T243" s="3" t="s">
        <v>12</v>
      </c>
      <c r="U243" s="3" t="s">
        <v>22</v>
      </c>
      <c r="V243" s="4" t="s">
        <v>15</v>
      </c>
      <c r="W243" s="3" t="str">
        <f t="shared" si="9"/>
        <v>Bintang 2</v>
      </c>
      <c r="X243" s="4" t="s">
        <v>19</v>
      </c>
      <c r="Y243" s="2" t="str">
        <f t="shared" si="1"/>
        <v>Bintang 2</v>
      </c>
      <c r="Z243" s="2" t="str">
        <f t="shared" si="2"/>
        <v>Peluru</v>
      </c>
      <c r="AA243" s="17" t="str">
        <f t="shared" si="10"/>
        <v>Sedikit</v>
      </c>
    </row>
    <row r="244" spans="14:27" ht="15.75" customHeight="1" x14ac:dyDescent="0.35">
      <c r="N244" s="2">
        <f t="shared" si="0"/>
        <v>2</v>
      </c>
      <c r="Q244" s="3" t="s">
        <v>262</v>
      </c>
      <c r="R244" s="4" t="s">
        <v>57</v>
      </c>
      <c r="S244" s="3" t="s">
        <v>134</v>
      </c>
      <c r="T244" s="3" t="s">
        <v>12</v>
      </c>
      <c r="U244" s="3" t="s">
        <v>27</v>
      </c>
      <c r="V244" s="4" t="s">
        <v>15</v>
      </c>
      <c r="W244" s="3" t="str">
        <f t="shared" si="9"/>
        <v>Bintang 2</v>
      </c>
      <c r="X244" s="4" t="s">
        <v>19</v>
      </c>
      <c r="Y244" s="2" t="str">
        <f t="shared" si="1"/>
        <v>Bintang 2</v>
      </c>
      <c r="Z244" s="2" t="str">
        <f t="shared" si="2"/>
        <v>Peluru</v>
      </c>
      <c r="AA244" s="17" t="str">
        <f t="shared" si="10"/>
        <v>Sedikit</v>
      </c>
    </row>
    <row r="245" spans="14:27" ht="15.75" customHeight="1" x14ac:dyDescent="0.35">
      <c r="N245" s="2">
        <f t="shared" si="0"/>
        <v>3</v>
      </c>
      <c r="Q245" s="3" t="s">
        <v>263</v>
      </c>
      <c r="R245" s="4" t="s">
        <v>57</v>
      </c>
      <c r="S245" s="3" t="s">
        <v>134</v>
      </c>
      <c r="T245" s="3" t="s">
        <v>12</v>
      </c>
      <c r="U245" s="3" t="s">
        <v>31</v>
      </c>
      <c r="V245" s="4" t="s">
        <v>20</v>
      </c>
      <c r="W245" s="3" t="str">
        <f t="shared" si="9"/>
        <v>Bintang 3</v>
      </c>
      <c r="X245" s="4" t="s">
        <v>24</v>
      </c>
      <c r="Y245" s="2" t="str">
        <f t="shared" si="1"/>
        <v>Bintang 3</v>
      </c>
      <c r="Z245" s="2" t="str">
        <f t="shared" si="2"/>
        <v>Koin</v>
      </c>
      <c r="AA245" s="17" t="str">
        <f t="shared" si="10"/>
        <v>Sedang</v>
      </c>
    </row>
    <row r="246" spans="14:27" ht="15.75" customHeight="1" x14ac:dyDescent="0.35">
      <c r="N246" s="2">
        <f t="shared" si="0"/>
        <v>2</v>
      </c>
      <c r="Q246" s="3" t="s">
        <v>264</v>
      </c>
      <c r="R246" s="4" t="s">
        <v>57</v>
      </c>
      <c r="S246" s="3" t="s">
        <v>134</v>
      </c>
      <c r="T246" s="3" t="s">
        <v>34</v>
      </c>
      <c r="U246" s="3" t="s">
        <v>13</v>
      </c>
      <c r="V246" s="4" t="s">
        <v>15</v>
      </c>
      <c r="W246" s="3" t="str">
        <f t="shared" si="9"/>
        <v>Bintang 2</v>
      </c>
      <c r="X246" s="4" t="s">
        <v>19</v>
      </c>
      <c r="Y246" s="2" t="str">
        <f t="shared" si="1"/>
        <v>Bintang 2</v>
      </c>
      <c r="Z246" s="2" t="str">
        <f t="shared" si="2"/>
        <v>Peluru</v>
      </c>
      <c r="AA246" s="17" t="str">
        <f t="shared" si="10"/>
        <v>Sedikit</v>
      </c>
    </row>
    <row r="247" spans="14:27" ht="15.75" customHeight="1" x14ac:dyDescent="0.35">
      <c r="N247" s="2">
        <f t="shared" si="0"/>
        <v>2</v>
      </c>
      <c r="Q247" s="3" t="s">
        <v>265</v>
      </c>
      <c r="R247" s="4" t="s">
        <v>57</v>
      </c>
      <c r="S247" s="3" t="s">
        <v>134</v>
      </c>
      <c r="T247" s="3" t="s">
        <v>34</v>
      </c>
      <c r="U247" s="3" t="s">
        <v>17</v>
      </c>
      <c r="V247" s="4" t="s">
        <v>15</v>
      </c>
      <c r="W247" s="3" t="str">
        <f t="shared" si="9"/>
        <v>Bintang 2</v>
      </c>
      <c r="X247" s="4" t="s">
        <v>19</v>
      </c>
      <c r="Y247" s="2" t="str">
        <f t="shared" si="1"/>
        <v>Bintang 2</v>
      </c>
      <c r="Z247" s="2" t="str">
        <f t="shared" si="2"/>
        <v>Peluru</v>
      </c>
      <c r="AA247" s="17" t="str">
        <f t="shared" si="10"/>
        <v>Sedikit</v>
      </c>
    </row>
    <row r="248" spans="14:27" ht="15.75" customHeight="1" x14ac:dyDescent="0.35">
      <c r="N248" s="2">
        <f t="shared" si="0"/>
        <v>2</v>
      </c>
      <c r="Q248" s="3" t="s">
        <v>266</v>
      </c>
      <c r="R248" s="4" t="s">
        <v>57</v>
      </c>
      <c r="S248" s="3" t="s">
        <v>134</v>
      </c>
      <c r="T248" s="3" t="s">
        <v>34</v>
      </c>
      <c r="U248" s="3" t="s">
        <v>22</v>
      </c>
      <c r="V248" s="4" t="s">
        <v>15</v>
      </c>
      <c r="W248" s="3" t="str">
        <f t="shared" si="9"/>
        <v>Bintang 2</v>
      </c>
      <c r="X248" s="4" t="s">
        <v>19</v>
      </c>
      <c r="Y248" s="2" t="str">
        <f t="shared" si="1"/>
        <v>Bintang 2</v>
      </c>
      <c r="Z248" s="2" t="str">
        <f t="shared" si="2"/>
        <v>Peluru</v>
      </c>
      <c r="AA248" s="17" t="str">
        <f t="shared" si="10"/>
        <v>Sedikit</v>
      </c>
    </row>
    <row r="249" spans="14:27" ht="15.75" customHeight="1" x14ac:dyDescent="0.35">
      <c r="N249" s="2">
        <f t="shared" si="0"/>
        <v>2</v>
      </c>
      <c r="Q249" s="3" t="s">
        <v>267</v>
      </c>
      <c r="R249" s="4" t="s">
        <v>57</v>
      </c>
      <c r="S249" s="3" t="s">
        <v>134</v>
      </c>
      <c r="T249" s="3" t="s">
        <v>34</v>
      </c>
      <c r="U249" s="3" t="s">
        <v>27</v>
      </c>
      <c r="V249" s="4" t="s">
        <v>15</v>
      </c>
      <c r="W249" s="3" t="str">
        <f t="shared" si="9"/>
        <v>Bintang 2</v>
      </c>
      <c r="X249" s="4" t="s">
        <v>19</v>
      </c>
      <c r="Y249" s="2" t="str">
        <f t="shared" si="1"/>
        <v>Bintang 2</v>
      </c>
      <c r="Z249" s="2" t="str">
        <f t="shared" si="2"/>
        <v>Peluru</v>
      </c>
      <c r="AA249" s="17" t="str">
        <f t="shared" si="10"/>
        <v>Sedikit</v>
      </c>
    </row>
    <row r="250" spans="14:27" ht="15.75" customHeight="1" x14ac:dyDescent="0.35">
      <c r="N250" s="2">
        <f t="shared" si="0"/>
        <v>3</v>
      </c>
      <c r="Q250" s="3" t="s">
        <v>268</v>
      </c>
      <c r="R250" s="4" t="s">
        <v>57</v>
      </c>
      <c r="S250" s="3" t="s">
        <v>134</v>
      </c>
      <c r="T250" s="3" t="s">
        <v>34</v>
      </c>
      <c r="U250" s="3" t="s">
        <v>31</v>
      </c>
      <c r="V250" s="4" t="s">
        <v>20</v>
      </c>
      <c r="W250" s="3" t="str">
        <f t="shared" si="9"/>
        <v>Bintang 3</v>
      </c>
      <c r="X250" s="4" t="s">
        <v>24</v>
      </c>
      <c r="Y250" s="2" t="str">
        <f t="shared" si="1"/>
        <v>Bintang 3</v>
      </c>
      <c r="Z250" s="2" t="str">
        <f t="shared" si="2"/>
        <v>Koin</v>
      </c>
      <c r="AA250" s="17" t="str">
        <f t="shared" si="10"/>
        <v>Sedang</v>
      </c>
    </row>
    <row r="251" spans="14:27" ht="15.75" customHeight="1" x14ac:dyDescent="0.35">
      <c r="N251" s="2">
        <f t="shared" si="0"/>
        <v>2</v>
      </c>
      <c r="Q251" s="3" t="s">
        <v>269</v>
      </c>
      <c r="R251" s="4" t="s">
        <v>57</v>
      </c>
      <c r="S251" s="3" t="s">
        <v>134</v>
      </c>
      <c r="T251" s="4" t="s">
        <v>22</v>
      </c>
      <c r="U251" s="3" t="s">
        <v>13</v>
      </c>
      <c r="V251" s="4" t="s">
        <v>15</v>
      </c>
      <c r="W251" s="3" t="str">
        <f t="shared" si="9"/>
        <v>Bintang 2</v>
      </c>
      <c r="X251" s="4" t="s">
        <v>19</v>
      </c>
      <c r="Y251" s="2" t="str">
        <f t="shared" si="1"/>
        <v>Bintang 2</v>
      </c>
      <c r="Z251" s="2" t="str">
        <f t="shared" si="2"/>
        <v>Peluru</v>
      </c>
      <c r="AA251" s="17" t="str">
        <f t="shared" si="10"/>
        <v>Sedikit</v>
      </c>
    </row>
    <row r="252" spans="14:27" ht="15.75" customHeight="1" x14ac:dyDescent="0.35">
      <c r="N252" s="2">
        <f t="shared" si="0"/>
        <v>2</v>
      </c>
      <c r="Q252" s="3" t="s">
        <v>270</v>
      </c>
      <c r="R252" s="4" t="s">
        <v>57</v>
      </c>
      <c r="S252" s="3" t="s">
        <v>134</v>
      </c>
      <c r="T252" s="4" t="s">
        <v>22</v>
      </c>
      <c r="U252" s="3" t="s">
        <v>17</v>
      </c>
      <c r="V252" s="4" t="s">
        <v>15</v>
      </c>
      <c r="W252" s="3" t="str">
        <f t="shared" si="9"/>
        <v>Bintang 2</v>
      </c>
      <c r="X252" s="4" t="s">
        <v>19</v>
      </c>
      <c r="Y252" s="2" t="str">
        <f t="shared" si="1"/>
        <v>Bintang 2</v>
      </c>
      <c r="Z252" s="2" t="str">
        <f t="shared" si="2"/>
        <v>Peluru</v>
      </c>
      <c r="AA252" s="17" t="str">
        <f t="shared" si="10"/>
        <v>Sedikit</v>
      </c>
    </row>
    <row r="253" spans="14:27" ht="15.75" customHeight="1" x14ac:dyDescent="0.35">
      <c r="N253" s="2">
        <f t="shared" si="0"/>
        <v>2</v>
      </c>
      <c r="Q253" s="3" t="s">
        <v>271</v>
      </c>
      <c r="R253" s="4" t="s">
        <v>57</v>
      </c>
      <c r="S253" s="3" t="s">
        <v>134</v>
      </c>
      <c r="T253" s="4" t="s">
        <v>22</v>
      </c>
      <c r="U253" s="3" t="s">
        <v>22</v>
      </c>
      <c r="V253" s="4" t="s">
        <v>15</v>
      </c>
      <c r="W253" s="3" t="str">
        <f t="shared" si="9"/>
        <v>Bintang 2</v>
      </c>
      <c r="X253" s="4" t="s">
        <v>19</v>
      </c>
      <c r="Y253" s="2" t="str">
        <f t="shared" si="1"/>
        <v>Bintang 2</v>
      </c>
      <c r="Z253" s="2" t="str">
        <f t="shared" si="2"/>
        <v>Peluru</v>
      </c>
      <c r="AA253" s="17" t="str">
        <f t="shared" si="10"/>
        <v>Sedikit</v>
      </c>
    </row>
    <row r="254" spans="14:27" ht="15.75" customHeight="1" x14ac:dyDescent="0.35">
      <c r="N254" s="2">
        <f t="shared" si="0"/>
        <v>2</v>
      </c>
      <c r="Q254" s="3" t="s">
        <v>272</v>
      </c>
      <c r="R254" s="4" t="s">
        <v>57</v>
      </c>
      <c r="S254" s="3" t="s">
        <v>134</v>
      </c>
      <c r="T254" s="4" t="s">
        <v>22</v>
      </c>
      <c r="U254" s="3" t="s">
        <v>27</v>
      </c>
      <c r="V254" s="4" t="s">
        <v>15</v>
      </c>
      <c r="W254" s="3" t="str">
        <f t="shared" si="9"/>
        <v>Bintang 2</v>
      </c>
      <c r="X254" s="4" t="s">
        <v>19</v>
      </c>
      <c r="Y254" s="2" t="str">
        <f t="shared" si="1"/>
        <v>Bintang 2</v>
      </c>
      <c r="Z254" s="2" t="str">
        <f t="shared" si="2"/>
        <v>Peluru</v>
      </c>
      <c r="AA254" s="17" t="str">
        <f t="shared" si="10"/>
        <v>Sedikit</v>
      </c>
    </row>
    <row r="255" spans="14:27" ht="15.75" customHeight="1" x14ac:dyDescent="0.35">
      <c r="N255" s="2">
        <f t="shared" si="0"/>
        <v>3</v>
      </c>
      <c r="Q255" s="3" t="s">
        <v>273</v>
      </c>
      <c r="R255" s="4" t="s">
        <v>57</v>
      </c>
      <c r="S255" s="3" t="s">
        <v>134</v>
      </c>
      <c r="T255" s="4" t="s">
        <v>22</v>
      </c>
      <c r="U255" s="3" t="s">
        <v>31</v>
      </c>
      <c r="V255" s="4" t="s">
        <v>20</v>
      </c>
      <c r="W255" s="3" t="str">
        <f t="shared" si="9"/>
        <v>Bintang 3</v>
      </c>
      <c r="X255" s="4" t="s">
        <v>24</v>
      </c>
      <c r="Y255" s="2" t="str">
        <f t="shared" si="1"/>
        <v>Bintang 3</v>
      </c>
      <c r="Z255" s="2" t="str">
        <f t="shared" si="2"/>
        <v>Koin</v>
      </c>
      <c r="AA255" s="17" t="str">
        <f t="shared" si="10"/>
        <v>Sedang</v>
      </c>
    </row>
    <row r="256" spans="14:27" ht="15.75" customHeight="1" x14ac:dyDescent="0.35">
      <c r="N256" s="2">
        <f t="shared" si="0"/>
        <v>2</v>
      </c>
      <c r="Q256" s="3" t="s">
        <v>274</v>
      </c>
      <c r="R256" s="4" t="s">
        <v>57</v>
      </c>
      <c r="S256" s="3" t="s">
        <v>134</v>
      </c>
      <c r="T256" s="4" t="s">
        <v>45</v>
      </c>
      <c r="U256" s="3" t="s">
        <v>13</v>
      </c>
      <c r="V256" s="4" t="s">
        <v>15</v>
      </c>
      <c r="W256" s="3" t="str">
        <f t="shared" si="9"/>
        <v>Bintang 2</v>
      </c>
      <c r="X256" s="4" t="s">
        <v>19</v>
      </c>
      <c r="Y256" s="2" t="str">
        <f t="shared" si="1"/>
        <v>Bintang 2</v>
      </c>
      <c r="Z256" s="2" t="str">
        <f t="shared" si="2"/>
        <v>Peluru</v>
      </c>
      <c r="AA256" s="17" t="str">
        <f t="shared" si="10"/>
        <v>Sedikit</v>
      </c>
    </row>
    <row r="257" spans="14:27" ht="15.75" customHeight="1" x14ac:dyDescent="0.35">
      <c r="N257" s="2">
        <f t="shared" si="0"/>
        <v>2</v>
      </c>
      <c r="Q257" s="3" t="s">
        <v>275</v>
      </c>
      <c r="R257" s="4" t="s">
        <v>57</v>
      </c>
      <c r="S257" s="3" t="s">
        <v>134</v>
      </c>
      <c r="T257" s="4" t="s">
        <v>45</v>
      </c>
      <c r="U257" s="3" t="s">
        <v>17</v>
      </c>
      <c r="V257" s="4" t="s">
        <v>15</v>
      </c>
      <c r="W257" s="3" t="str">
        <f t="shared" si="9"/>
        <v>Bintang 2</v>
      </c>
      <c r="X257" s="4" t="s">
        <v>19</v>
      </c>
      <c r="Y257" s="2" t="str">
        <f t="shared" si="1"/>
        <v>Bintang 2</v>
      </c>
      <c r="Z257" s="2" t="str">
        <f t="shared" si="2"/>
        <v>Peluru</v>
      </c>
      <c r="AA257" s="17" t="str">
        <f t="shared" si="10"/>
        <v>Sedikit</v>
      </c>
    </row>
    <row r="258" spans="14:27" ht="15.75" customHeight="1" x14ac:dyDescent="0.35">
      <c r="N258" s="2">
        <f t="shared" si="0"/>
        <v>2</v>
      </c>
      <c r="Q258" s="3" t="s">
        <v>276</v>
      </c>
      <c r="R258" s="4" t="s">
        <v>57</v>
      </c>
      <c r="S258" s="3" t="s">
        <v>134</v>
      </c>
      <c r="T258" s="4" t="s">
        <v>45</v>
      </c>
      <c r="U258" s="3" t="s">
        <v>22</v>
      </c>
      <c r="V258" s="4" t="s">
        <v>15</v>
      </c>
      <c r="W258" s="3" t="str">
        <f t="shared" si="9"/>
        <v>Bintang 2</v>
      </c>
      <c r="X258" s="4" t="s">
        <v>19</v>
      </c>
      <c r="Y258" s="2" t="str">
        <f t="shared" si="1"/>
        <v>Bintang 2</v>
      </c>
      <c r="Z258" s="2" t="str">
        <f t="shared" si="2"/>
        <v>Peluru</v>
      </c>
      <c r="AA258" s="17" t="str">
        <f t="shared" si="10"/>
        <v>Sedikit</v>
      </c>
    </row>
    <row r="259" spans="14:27" ht="15.75" customHeight="1" x14ac:dyDescent="0.35">
      <c r="N259" s="2">
        <f t="shared" si="0"/>
        <v>2</v>
      </c>
      <c r="Q259" s="3" t="s">
        <v>277</v>
      </c>
      <c r="R259" s="4" t="s">
        <v>57</v>
      </c>
      <c r="S259" s="3" t="s">
        <v>134</v>
      </c>
      <c r="T259" s="4" t="s">
        <v>45</v>
      </c>
      <c r="U259" s="3" t="s">
        <v>27</v>
      </c>
      <c r="V259" s="4" t="s">
        <v>15</v>
      </c>
      <c r="W259" s="3" t="str">
        <f t="shared" si="9"/>
        <v>Bintang 2</v>
      </c>
      <c r="X259" s="4" t="s">
        <v>19</v>
      </c>
      <c r="Y259" s="2" t="str">
        <f t="shared" si="1"/>
        <v>Bintang 2</v>
      </c>
      <c r="Z259" s="2" t="str">
        <f t="shared" si="2"/>
        <v>Peluru</v>
      </c>
      <c r="AA259" s="17" t="str">
        <f t="shared" si="10"/>
        <v>Sedikit</v>
      </c>
    </row>
    <row r="260" spans="14:27" ht="15.75" customHeight="1" x14ac:dyDescent="0.35">
      <c r="N260" s="2">
        <f t="shared" si="0"/>
        <v>3</v>
      </c>
      <c r="Q260" s="3" t="s">
        <v>278</v>
      </c>
      <c r="R260" s="4" t="s">
        <v>57</v>
      </c>
      <c r="S260" s="3" t="s">
        <v>134</v>
      </c>
      <c r="T260" s="4" t="s">
        <v>45</v>
      </c>
      <c r="U260" s="3" t="s">
        <v>31</v>
      </c>
      <c r="V260" s="4" t="s">
        <v>20</v>
      </c>
      <c r="W260" s="3" t="str">
        <f t="shared" si="9"/>
        <v>Bintang 3</v>
      </c>
      <c r="X260" s="4" t="s">
        <v>24</v>
      </c>
      <c r="Y260" s="2" t="str">
        <f t="shared" si="1"/>
        <v>Bintang 3</v>
      </c>
      <c r="Z260" s="2" t="str">
        <f t="shared" si="2"/>
        <v>Koin</v>
      </c>
      <c r="AA260" s="17" t="str">
        <f t="shared" si="10"/>
        <v>Sedang</v>
      </c>
    </row>
    <row r="261" spans="14:27" ht="15.75" customHeight="1" x14ac:dyDescent="0.35">
      <c r="N261" s="2">
        <f t="shared" si="0"/>
        <v>3</v>
      </c>
      <c r="Q261" s="3" t="s">
        <v>279</v>
      </c>
      <c r="R261" s="4" t="s">
        <v>57</v>
      </c>
      <c r="S261" s="3" t="s">
        <v>134</v>
      </c>
      <c r="T261" s="3" t="s">
        <v>51</v>
      </c>
      <c r="U261" s="3" t="s">
        <v>13</v>
      </c>
      <c r="V261" s="4" t="s">
        <v>20</v>
      </c>
      <c r="W261" s="3" t="str">
        <f t="shared" si="9"/>
        <v>Bintang 3</v>
      </c>
      <c r="X261" s="4" t="s">
        <v>24</v>
      </c>
      <c r="Y261" s="2" t="str">
        <f t="shared" si="1"/>
        <v>Bintang 3</v>
      </c>
      <c r="Z261" s="2" t="str">
        <f t="shared" si="2"/>
        <v>Koin</v>
      </c>
      <c r="AA261" s="17" t="str">
        <f t="shared" si="10"/>
        <v>Sedang</v>
      </c>
    </row>
    <row r="262" spans="14:27" ht="15.75" customHeight="1" x14ac:dyDescent="0.35">
      <c r="N262" s="2">
        <f t="shared" si="0"/>
        <v>3</v>
      </c>
      <c r="Q262" s="3" t="s">
        <v>280</v>
      </c>
      <c r="R262" s="4" t="s">
        <v>57</v>
      </c>
      <c r="S262" s="3" t="s">
        <v>134</v>
      </c>
      <c r="T262" s="3" t="s">
        <v>51</v>
      </c>
      <c r="U262" s="3" t="s">
        <v>17</v>
      </c>
      <c r="V262" s="4" t="s">
        <v>20</v>
      </c>
      <c r="W262" s="3" t="str">
        <f t="shared" si="9"/>
        <v>Bintang 3</v>
      </c>
      <c r="X262" s="4" t="s">
        <v>24</v>
      </c>
      <c r="Y262" s="2" t="str">
        <f t="shared" si="1"/>
        <v>Bintang 3</v>
      </c>
      <c r="Z262" s="2" t="str">
        <f t="shared" si="2"/>
        <v>Koin</v>
      </c>
      <c r="AA262" s="17" t="str">
        <f t="shared" si="10"/>
        <v>Sedang</v>
      </c>
    </row>
    <row r="263" spans="14:27" ht="15.75" customHeight="1" x14ac:dyDescent="0.35">
      <c r="N263" s="2">
        <f t="shared" si="0"/>
        <v>3</v>
      </c>
      <c r="Q263" s="3" t="s">
        <v>281</v>
      </c>
      <c r="R263" s="4" t="s">
        <v>57</v>
      </c>
      <c r="S263" s="3" t="s">
        <v>134</v>
      </c>
      <c r="T263" s="3" t="s">
        <v>51</v>
      </c>
      <c r="U263" s="3" t="s">
        <v>22</v>
      </c>
      <c r="V263" s="4" t="s">
        <v>20</v>
      </c>
      <c r="W263" s="3" t="str">
        <f t="shared" si="9"/>
        <v>Bintang 3</v>
      </c>
      <c r="X263" s="4" t="s">
        <v>24</v>
      </c>
      <c r="Y263" s="2" t="str">
        <f t="shared" si="1"/>
        <v>Bintang 3</v>
      </c>
      <c r="Z263" s="2" t="str">
        <f t="shared" si="2"/>
        <v>Koin</v>
      </c>
      <c r="AA263" s="17" t="str">
        <f t="shared" si="10"/>
        <v>Sedang</v>
      </c>
    </row>
    <row r="264" spans="14:27" ht="15.75" customHeight="1" x14ac:dyDescent="0.35">
      <c r="N264" s="2">
        <f t="shared" si="0"/>
        <v>3</v>
      </c>
      <c r="Q264" s="3" t="s">
        <v>282</v>
      </c>
      <c r="R264" s="4" t="s">
        <v>57</v>
      </c>
      <c r="S264" s="3" t="s">
        <v>134</v>
      </c>
      <c r="T264" s="3" t="s">
        <v>51</v>
      </c>
      <c r="U264" s="3" t="s">
        <v>27</v>
      </c>
      <c r="V264" s="4" t="s">
        <v>20</v>
      </c>
      <c r="W264" s="3" t="str">
        <f t="shared" si="9"/>
        <v>Bintang 3</v>
      </c>
      <c r="X264" s="4" t="s">
        <v>24</v>
      </c>
      <c r="Y264" s="2" t="str">
        <f t="shared" si="1"/>
        <v>Bintang 3</v>
      </c>
      <c r="Z264" s="2" t="str">
        <f t="shared" si="2"/>
        <v>Koin</v>
      </c>
      <c r="AA264" s="17" t="str">
        <f t="shared" si="10"/>
        <v>Sedang</v>
      </c>
    </row>
    <row r="265" spans="14:27" ht="15.75" customHeight="1" x14ac:dyDescent="0.35">
      <c r="N265" s="2">
        <f t="shared" si="0"/>
        <v>4</v>
      </c>
      <c r="Q265" s="3" t="s">
        <v>283</v>
      </c>
      <c r="R265" s="4" t="s">
        <v>57</v>
      </c>
      <c r="S265" s="3" t="s">
        <v>134</v>
      </c>
      <c r="T265" s="3" t="s">
        <v>51</v>
      </c>
      <c r="U265" s="3" t="s">
        <v>31</v>
      </c>
      <c r="V265" s="4" t="s">
        <v>25</v>
      </c>
      <c r="W265" s="3" t="str">
        <f t="shared" si="9"/>
        <v>Bintang 4</v>
      </c>
      <c r="X265" s="4" t="s">
        <v>691</v>
      </c>
      <c r="Y265" s="2" t="str">
        <f t="shared" si="1"/>
        <v>Bintang 4</v>
      </c>
      <c r="Z265" s="2" t="str">
        <f t="shared" si="2"/>
        <v>Bantuan dan Koin</v>
      </c>
      <c r="AA265" s="17" t="str">
        <f t="shared" si="10"/>
        <v>Banyak</v>
      </c>
    </row>
    <row r="266" spans="14:27" ht="15.75" customHeight="1" x14ac:dyDescent="0.35">
      <c r="N266" s="2">
        <f t="shared" si="0"/>
        <v>1</v>
      </c>
      <c r="Q266" s="3" t="s">
        <v>284</v>
      </c>
      <c r="R266" s="4" t="s">
        <v>22</v>
      </c>
      <c r="S266" s="3" t="s">
        <v>11</v>
      </c>
      <c r="T266" s="3" t="s">
        <v>12</v>
      </c>
      <c r="U266" s="3" t="s">
        <v>13</v>
      </c>
      <c r="V266" s="4" t="s">
        <v>9</v>
      </c>
      <c r="W266" s="3" t="str">
        <f t="shared" si="9"/>
        <v>Bintang 1</v>
      </c>
      <c r="X266" s="4" t="s">
        <v>690</v>
      </c>
      <c r="Y266" s="2" t="str">
        <f t="shared" si="1"/>
        <v>Bintang 1</v>
      </c>
      <c r="Z266" s="2" t="str">
        <f t="shared" si="2"/>
        <v>Bantuan</v>
      </c>
      <c r="AA266" s="17" t="str">
        <f t="shared" si="10"/>
        <v>Sangat Sedikit</v>
      </c>
    </row>
    <row r="267" spans="14:27" ht="15.75" customHeight="1" x14ac:dyDescent="0.35">
      <c r="N267" s="2">
        <f t="shared" si="0"/>
        <v>1</v>
      </c>
      <c r="Q267" s="3" t="s">
        <v>285</v>
      </c>
      <c r="R267" s="4" t="s">
        <v>22</v>
      </c>
      <c r="S267" s="3" t="s">
        <v>11</v>
      </c>
      <c r="T267" s="3" t="s">
        <v>12</v>
      </c>
      <c r="U267" s="3" t="s">
        <v>17</v>
      </c>
      <c r="V267" s="4" t="s">
        <v>9</v>
      </c>
      <c r="W267" s="3" t="str">
        <f t="shared" si="9"/>
        <v>Bintang 1</v>
      </c>
      <c r="X267" s="4" t="s">
        <v>690</v>
      </c>
      <c r="Y267" s="2" t="str">
        <f t="shared" si="1"/>
        <v>Bintang 1</v>
      </c>
      <c r="Z267" s="2" t="str">
        <f t="shared" si="2"/>
        <v>Bantuan</v>
      </c>
      <c r="AA267" s="17" t="str">
        <f t="shared" si="10"/>
        <v>Sangat Sedikit</v>
      </c>
    </row>
    <row r="268" spans="14:27" ht="15.75" customHeight="1" x14ac:dyDescent="0.35">
      <c r="N268" s="2">
        <f t="shared" si="0"/>
        <v>1</v>
      </c>
      <c r="Q268" s="3" t="s">
        <v>286</v>
      </c>
      <c r="R268" s="4" t="s">
        <v>22</v>
      </c>
      <c r="S268" s="3" t="s">
        <v>11</v>
      </c>
      <c r="T268" s="3" t="s">
        <v>12</v>
      </c>
      <c r="U268" s="3" t="s">
        <v>22</v>
      </c>
      <c r="V268" s="4" t="s">
        <v>9</v>
      </c>
      <c r="W268" s="3" t="str">
        <f t="shared" si="9"/>
        <v>Bintang 1</v>
      </c>
      <c r="X268" s="4" t="s">
        <v>690</v>
      </c>
      <c r="Y268" s="2" t="str">
        <f t="shared" si="1"/>
        <v>Bintang 1</v>
      </c>
      <c r="Z268" s="2" t="str">
        <f t="shared" si="2"/>
        <v>Bantuan</v>
      </c>
      <c r="AA268" s="17" t="str">
        <f t="shared" si="10"/>
        <v>Sangat Sedikit</v>
      </c>
    </row>
    <row r="269" spans="14:27" ht="15.75" customHeight="1" x14ac:dyDescent="0.35">
      <c r="N269" s="2">
        <f t="shared" si="0"/>
        <v>1</v>
      </c>
      <c r="Q269" s="3" t="s">
        <v>287</v>
      </c>
      <c r="R269" s="4" t="s">
        <v>22</v>
      </c>
      <c r="S269" s="3" t="s">
        <v>11</v>
      </c>
      <c r="T269" s="3" t="s">
        <v>12</v>
      </c>
      <c r="U269" s="3" t="s">
        <v>27</v>
      </c>
      <c r="V269" s="4" t="s">
        <v>9</v>
      </c>
      <c r="W269" s="3" t="str">
        <f t="shared" si="9"/>
        <v>Bintang 1</v>
      </c>
      <c r="X269" s="4" t="s">
        <v>690</v>
      </c>
      <c r="Y269" s="2" t="str">
        <f t="shared" si="1"/>
        <v>Bintang 1</v>
      </c>
      <c r="Z269" s="2" t="str">
        <f t="shared" si="2"/>
        <v>Bantuan</v>
      </c>
      <c r="AA269" s="17" t="str">
        <f t="shared" si="10"/>
        <v>Sangat Sedikit</v>
      </c>
    </row>
    <row r="270" spans="14:27" ht="15.75" customHeight="1" x14ac:dyDescent="0.35">
      <c r="N270" s="2">
        <f t="shared" si="0"/>
        <v>2</v>
      </c>
      <c r="Q270" s="3" t="s">
        <v>288</v>
      </c>
      <c r="R270" s="4" t="s">
        <v>22</v>
      </c>
      <c r="S270" s="3" t="s">
        <v>11</v>
      </c>
      <c r="T270" s="3" t="s">
        <v>12</v>
      </c>
      <c r="U270" s="3" t="s">
        <v>31</v>
      </c>
      <c r="V270" s="4" t="s">
        <v>15</v>
      </c>
      <c r="W270" s="3" t="str">
        <f t="shared" si="9"/>
        <v>Bintang 2</v>
      </c>
      <c r="X270" s="4" t="s">
        <v>19</v>
      </c>
      <c r="Y270" s="2" t="str">
        <f t="shared" si="1"/>
        <v>Bintang 2</v>
      </c>
      <c r="Z270" s="2" t="str">
        <f t="shared" si="2"/>
        <v>Peluru</v>
      </c>
      <c r="AA270" s="17" t="str">
        <f t="shared" si="10"/>
        <v>Sedikit</v>
      </c>
    </row>
    <row r="271" spans="14:27" ht="15.75" customHeight="1" x14ac:dyDescent="0.35">
      <c r="N271" s="2">
        <f t="shared" ref="N271:N525" si="11">VLOOKUP(V271,$J$16:$K$20,2,0)</f>
        <v>1</v>
      </c>
      <c r="Q271" s="3" t="s">
        <v>289</v>
      </c>
      <c r="R271" s="4" t="s">
        <v>22</v>
      </c>
      <c r="S271" s="3" t="s">
        <v>11</v>
      </c>
      <c r="T271" s="3" t="s">
        <v>34</v>
      </c>
      <c r="U271" s="3" t="s">
        <v>13</v>
      </c>
      <c r="V271" s="4" t="s">
        <v>9</v>
      </c>
      <c r="W271" s="3" t="str">
        <f t="shared" si="9"/>
        <v>Bintang 1</v>
      </c>
      <c r="X271" s="4" t="s">
        <v>690</v>
      </c>
      <c r="Y271" s="2" t="str">
        <f t="shared" ref="Y271:Y525" si="12">LEFT(V271,9)</f>
        <v>Bintang 1</v>
      </c>
      <c r="Z271" s="2" t="str">
        <f t="shared" ref="Z271:Z525" si="13">VLOOKUP(Y271,$E$17:$F$21,2)</f>
        <v>Bantuan</v>
      </c>
      <c r="AA271" s="17" t="str">
        <f t="shared" si="10"/>
        <v>Sangat Sedikit</v>
      </c>
    </row>
    <row r="272" spans="14:27" ht="15.75" customHeight="1" x14ac:dyDescent="0.35">
      <c r="N272" s="2">
        <f t="shared" si="11"/>
        <v>1</v>
      </c>
      <c r="Q272" s="3" t="s">
        <v>290</v>
      </c>
      <c r="R272" s="4" t="s">
        <v>22</v>
      </c>
      <c r="S272" s="3" t="s">
        <v>11</v>
      </c>
      <c r="T272" s="3" t="s">
        <v>34</v>
      </c>
      <c r="U272" s="3" t="s">
        <v>17</v>
      </c>
      <c r="V272" s="4" t="s">
        <v>9</v>
      </c>
      <c r="W272" s="3" t="str">
        <f t="shared" si="9"/>
        <v>Bintang 1</v>
      </c>
      <c r="X272" s="4" t="s">
        <v>690</v>
      </c>
      <c r="Y272" s="2" t="str">
        <f t="shared" si="12"/>
        <v>Bintang 1</v>
      </c>
      <c r="Z272" s="2" t="str">
        <f t="shared" si="13"/>
        <v>Bantuan</v>
      </c>
      <c r="AA272" s="17" t="str">
        <f t="shared" si="10"/>
        <v>Sangat Sedikit</v>
      </c>
    </row>
    <row r="273" spans="14:27" ht="15.75" customHeight="1" x14ac:dyDescent="0.35">
      <c r="N273" s="2">
        <f t="shared" si="11"/>
        <v>1</v>
      </c>
      <c r="Q273" s="3" t="s">
        <v>291</v>
      </c>
      <c r="R273" s="4" t="s">
        <v>22</v>
      </c>
      <c r="S273" s="3" t="s">
        <v>11</v>
      </c>
      <c r="T273" s="3" t="s">
        <v>34</v>
      </c>
      <c r="U273" s="3" t="s">
        <v>22</v>
      </c>
      <c r="V273" s="4" t="s">
        <v>9</v>
      </c>
      <c r="W273" s="3" t="str">
        <f t="shared" ref="W273:W336" si="14">LEFT(V273,9)</f>
        <v>Bintang 1</v>
      </c>
      <c r="X273" s="4" t="s">
        <v>690</v>
      </c>
      <c r="Y273" s="2" t="str">
        <f t="shared" si="12"/>
        <v>Bintang 1</v>
      </c>
      <c r="Z273" s="2" t="str">
        <f t="shared" si="13"/>
        <v>Bantuan</v>
      </c>
      <c r="AA273" s="17" t="str">
        <f t="shared" ref="AA273:AA336" si="15">VLOOKUP(W273,$AD$9:$AE$13,2,0)</f>
        <v>Sangat Sedikit</v>
      </c>
    </row>
    <row r="274" spans="14:27" ht="15.75" customHeight="1" x14ac:dyDescent="0.35">
      <c r="N274" s="2">
        <f t="shared" si="11"/>
        <v>1</v>
      </c>
      <c r="Q274" s="3" t="s">
        <v>292</v>
      </c>
      <c r="R274" s="4" t="s">
        <v>22</v>
      </c>
      <c r="S274" s="3" t="s">
        <v>11</v>
      </c>
      <c r="T274" s="3" t="s">
        <v>34</v>
      </c>
      <c r="U274" s="3" t="s">
        <v>27</v>
      </c>
      <c r="V274" s="4" t="s">
        <v>9</v>
      </c>
      <c r="W274" s="3" t="str">
        <f t="shared" si="14"/>
        <v>Bintang 1</v>
      </c>
      <c r="X274" s="4" t="s">
        <v>690</v>
      </c>
      <c r="Y274" s="2" t="str">
        <f t="shared" si="12"/>
        <v>Bintang 1</v>
      </c>
      <c r="Z274" s="2" t="str">
        <f t="shared" si="13"/>
        <v>Bantuan</v>
      </c>
      <c r="AA274" s="17" t="str">
        <f t="shared" si="15"/>
        <v>Sangat Sedikit</v>
      </c>
    </row>
    <row r="275" spans="14:27" ht="15.75" customHeight="1" x14ac:dyDescent="0.35">
      <c r="N275" s="2">
        <f t="shared" si="11"/>
        <v>2</v>
      </c>
      <c r="Q275" s="3" t="s">
        <v>293</v>
      </c>
      <c r="R275" s="4" t="s">
        <v>22</v>
      </c>
      <c r="S275" s="3" t="s">
        <v>11</v>
      </c>
      <c r="T275" s="3" t="s">
        <v>34</v>
      </c>
      <c r="U275" s="3" t="s">
        <v>31</v>
      </c>
      <c r="V275" s="4" t="s">
        <v>15</v>
      </c>
      <c r="W275" s="3" t="str">
        <f t="shared" si="14"/>
        <v>Bintang 2</v>
      </c>
      <c r="X275" s="4" t="s">
        <v>19</v>
      </c>
      <c r="Y275" s="2" t="str">
        <f t="shared" si="12"/>
        <v>Bintang 2</v>
      </c>
      <c r="Z275" s="2" t="str">
        <f t="shared" si="13"/>
        <v>Peluru</v>
      </c>
      <c r="AA275" s="17" t="str">
        <f t="shared" si="15"/>
        <v>Sedikit</v>
      </c>
    </row>
    <row r="276" spans="14:27" ht="15.75" customHeight="1" x14ac:dyDescent="0.35">
      <c r="N276" s="2">
        <f t="shared" si="11"/>
        <v>1</v>
      </c>
      <c r="Q276" s="3" t="s">
        <v>294</v>
      </c>
      <c r="R276" s="4" t="s">
        <v>22</v>
      </c>
      <c r="S276" s="3" t="s">
        <v>11</v>
      </c>
      <c r="T276" s="4" t="s">
        <v>22</v>
      </c>
      <c r="U276" s="3" t="s">
        <v>13</v>
      </c>
      <c r="V276" s="4" t="s">
        <v>9</v>
      </c>
      <c r="W276" s="3" t="str">
        <f t="shared" si="14"/>
        <v>Bintang 1</v>
      </c>
      <c r="X276" s="4" t="s">
        <v>690</v>
      </c>
      <c r="Y276" s="2" t="str">
        <f t="shared" si="12"/>
        <v>Bintang 1</v>
      </c>
      <c r="Z276" s="2" t="str">
        <f t="shared" si="13"/>
        <v>Bantuan</v>
      </c>
      <c r="AA276" s="17" t="str">
        <f t="shared" si="15"/>
        <v>Sangat Sedikit</v>
      </c>
    </row>
    <row r="277" spans="14:27" ht="15.75" customHeight="1" x14ac:dyDescent="0.35">
      <c r="N277" s="2">
        <f t="shared" si="11"/>
        <v>1</v>
      </c>
      <c r="Q277" s="3" t="s">
        <v>295</v>
      </c>
      <c r="R277" s="4" t="s">
        <v>22</v>
      </c>
      <c r="S277" s="3" t="s">
        <v>11</v>
      </c>
      <c r="T277" s="4" t="s">
        <v>22</v>
      </c>
      <c r="U277" s="3" t="s">
        <v>17</v>
      </c>
      <c r="V277" s="4" t="s">
        <v>9</v>
      </c>
      <c r="W277" s="3" t="str">
        <f t="shared" si="14"/>
        <v>Bintang 1</v>
      </c>
      <c r="X277" s="4" t="s">
        <v>690</v>
      </c>
      <c r="Y277" s="2" t="str">
        <f t="shared" si="12"/>
        <v>Bintang 1</v>
      </c>
      <c r="Z277" s="2" t="str">
        <f t="shared" si="13"/>
        <v>Bantuan</v>
      </c>
      <c r="AA277" s="17" t="str">
        <f t="shared" si="15"/>
        <v>Sangat Sedikit</v>
      </c>
    </row>
    <row r="278" spans="14:27" ht="15.75" customHeight="1" x14ac:dyDescent="0.35">
      <c r="N278" s="2">
        <f t="shared" si="11"/>
        <v>1</v>
      </c>
      <c r="Q278" s="3" t="s">
        <v>296</v>
      </c>
      <c r="R278" s="4" t="s">
        <v>22</v>
      </c>
      <c r="S278" s="3" t="s">
        <v>11</v>
      </c>
      <c r="T278" s="4" t="s">
        <v>22</v>
      </c>
      <c r="U278" s="3" t="s">
        <v>22</v>
      </c>
      <c r="V278" s="4" t="s">
        <v>9</v>
      </c>
      <c r="W278" s="3" t="str">
        <f t="shared" si="14"/>
        <v>Bintang 1</v>
      </c>
      <c r="X278" s="4" t="s">
        <v>690</v>
      </c>
      <c r="Y278" s="2" t="str">
        <f t="shared" si="12"/>
        <v>Bintang 1</v>
      </c>
      <c r="Z278" s="2" t="str">
        <f t="shared" si="13"/>
        <v>Bantuan</v>
      </c>
      <c r="AA278" s="17" t="str">
        <f t="shared" si="15"/>
        <v>Sangat Sedikit</v>
      </c>
    </row>
    <row r="279" spans="14:27" ht="15.75" customHeight="1" x14ac:dyDescent="0.35">
      <c r="N279" s="2">
        <f t="shared" si="11"/>
        <v>1</v>
      </c>
      <c r="Q279" s="3" t="s">
        <v>297</v>
      </c>
      <c r="R279" s="4" t="s">
        <v>22</v>
      </c>
      <c r="S279" s="3" t="s">
        <v>11</v>
      </c>
      <c r="T279" s="4" t="s">
        <v>22</v>
      </c>
      <c r="U279" s="3" t="s">
        <v>27</v>
      </c>
      <c r="V279" s="4" t="s">
        <v>9</v>
      </c>
      <c r="W279" s="3" t="str">
        <f t="shared" si="14"/>
        <v>Bintang 1</v>
      </c>
      <c r="X279" s="4" t="s">
        <v>690</v>
      </c>
      <c r="Y279" s="2" t="str">
        <f t="shared" si="12"/>
        <v>Bintang 1</v>
      </c>
      <c r="Z279" s="2" t="str">
        <f t="shared" si="13"/>
        <v>Bantuan</v>
      </c>
      <c r="AA279" s="17" t="str">
        <f t="shared" si="15"/>
        <v>Sangat Sedikit</v>
      </c>
    </row>
    <row r="280" spans="14:27" ht="15.75" customHeight="1" x14ac:dyDescent="0.35">
      <c r="N280" s="2">
        <f t="shared" si="11"/>
        <v>2</v>
      </c>
      <c r="Q280" s="3" t="s">
        <v>298</v>
      </c>
      <c r="R280" s="4" t="s">
        <v>22</v>
      </c>
      <c r="S280" s="3" t="s">
        <v>11</v>
      </c>
      <c r="T280" s="4" t="s">
        <v>22</v>
      </c>
      <c r="U280" s="3" t="s">
        <v>31</v>
      </c>
      <c r="V280" s="4" t="s">
        <v>15</v>
      </c>
      <c r="W280" s="3" t="str">
        <f t="shared" si="14"/>
        <v>Bintang 2</v>
      </c>
      <c r="X280" s="4" t="s">
        <v>19</v>
      </c>
      <c r="Y280" s="2" t="str">
        <f t="shared" si="12"/>
        <v>Bintang 2</v>
      </c>
      <c r="Z280" s="2" t="str">
        <f t="shared" si="13"/>
        <v>Peluru</v>
      </c>
      <c r="AA280" s="17" t="str">
        <f t="shared" si="15"/>
        <v>Sedikit</v>
      </c>
    </row>
    <row r="281" spans="14:27" ht="15.75" customHeight="1" x14ac:dyDescent="0.35">
      <c r="N281" s="2">
        <f t="shared" si="11"/>
        <v>1</v>
      </c>
      <c r="Q281" s="3" t="s">
        <v>299</v>
      </c>
      <c r="R281" s="4" t="s">
        <v>22</v>
      </c>
      <c r="S281" s="3" t="s">
        <v>11</v>
      </c>
      <c r="T281" s="4" t="s">
        <v>45</v>
      </c>
      <c r="U281" s="3" t="s">
        <v>13</v>
      </c>
      <c r="V281" s="4" t="s">
        <v>9</v>
      </c>
      <c r="W281" s="3" t="str">
        <f t="shared" si="14"/>
        <v>Bintang 1</v>
      </c>
      <c r="X281" s="4" t="s">
        <v>690</v>
      </c>
      <c r="Y281" s="2" t="str">
        <f t="shared" si="12"/>
        <v>Bintang 1</v>
      </c>
      <c r="Z281" s="2" t="str">
        <f t="shared" si="13"/>
        <v>Bantuan</v>
      </c>
      <c r="AA281" s="17" t="str">
        <f t="shared" si="15"/>
        <v>Sangat Sedikit</v>
      </c>
    </row>
    <row r="282" spans="14:27" ht="15.75" customHeight="1" x14ac:dyDescent="0.35">
      <c r="N282" s="2">
        <f t="shared" si="11"/>
        <v>1</v>
      </c>
      <c r="Q282" s="3" t="s">
        <v>300</v>
      </c>
      <c r="R282" s="4" t="s">
        <v>22</v>
      </c>
      <c r="S282" s="3" t="s">
        <v>11</v>
      </c>
      <c r="T282" s="4" t="s">
        <v>45</v>
      </c>
      <c r="U282" s="3" t="s">
        <v>17</v>
      </c>
      <c r="V282" s="4" t="s">
        <v>9</v>
      </c>
      <c r="W282" s="3" t="str">
        <f t="shared" si="14"/>
        <v>Bintang 1</v>
      </c>
      <c r="X282" s="4" t="s">
        <v>690</v>
      </c>
      <c r="Y282" s="2" t="str">
        <f t="shared" si="12"/>
        <v>Bintang 1</v>
      </c>
      <c r="Z282" s="2" t="str">
        <f t="shared" si="13"/>
        <v>Bantuan</v>
      </c>
      <c r="AA282" s="17" t="str">
        <f t="shared" si="15"/>
        <v>Sangat Sedikit</v>
      </c>
    </row>
    <row r="283" spans="14:27" ht="15.75" customHeight="1" x14ac:dyDescent="0.35">
      <c r="N283" s="2">
        <f t="shared" si="11"/>
        <v>1</v>
      </c>
      <c r="Q283" s="3" t="s">
        <v>301</v>
      </c>
      <c r="R283" s="4" t="s">
        <v>22</v>
      </c>
      <c r="S283" s="3" t="s">
        <v>11</v>
      </c>
      <c r="T283" s="4" t="s">
        <v>45</v>
      </c>
      <c r="U283" s="3" t="s">
        <v>22</v>
      </c>
      <c r="V283" s="4" t="s">
        <v>9</v>
      </c>
      <c r="W283" s="3" t="str">
        <f t="shared" si="14"/>
        <v>Bintang 1</v>
      </c>
      <c r="X283" s="4" t="s">
        <v>690</v>
      </c>
      <c r="Y283" s="2" t="str">
        <f t="shared" si="12"/>
        <v>Bintang 1</v>
      </c>
      <c r="Z283" s="2" t="str">
        <f t="shared" si="13"/>
        <v>Bantuan</v>
      </c>
      <c r="AA283" s="17" t="str">
        <f t="shared" si="15"/>
        <v>Sangat Sedikit</v>
      </c>
    </row>
    <row r="284" spans="14:27" ht="15.75" customHeight="1" x14ac:dyDescent="0.35">
      <c r="N284" s="2">
        <f t="shared" si="11"/>
        <v>1</v>
      </c>
      <c r="Q284" s="3" t="s">
        <v>302</v>
      </c>
      <c r="R284" s="4" t="s">
        <v>22</v>
      </c>
      <c r="S284" s="3" t="s">
        <v>11</v>
      </c>
      <c r="T284" s="4" t="s">
        <v>45</v>
      </c>
      <c r="U284" s="3" t="s">
        <v>27</v>
      </c>
      <c r="V284" s="4" t="s">
        <v>9</v>
      </c>
      <c r="W284" s="3" t="str">
        <f t="shared" si="14"/>
        <v>Bintang 1</v>
      </c>
      <c r="X284" s="4" t="s">
        <v>690</v>
      </c>
      <c r="Y284" s="2" t="str">
        <f t="shared" si="12"/>
        <v>Bintang 1</v>
      </c>
      <c r="Z284" s="2" t="str">
        <f t="shared" si="13"/>
        <v>Bantuan</v>
      </c>
      <c r="AA284" s="17" t="str">
        <f t="shared" si="15"/>
        <v>Sangat Sedikit</v>
      </c>
    </row>
    <row r="285" spans="14:27" ht="15.75" customHeight="1" x14ac:dyDescent="0.35">
      <c r="N285" s="2">
        <f t="shared" si="11"/>
        <v>2</v>
      </c>
      <c r="Q285" s="3" t="s">
        <v>303</v>
      </c>
      <c r="R285" s="4" t="s">
        <v>22</v>
      </c>
      <c r="S285" s="3" t="s">
        <v>11</v>
      </c>
      <c r="T285" s="4" t="s">
        <v>45</v>
      </c>
      <c r="U285" s="3" t="s">
        <v>31</v>
      </c>
      <c r="V285" s="4" t="s">
        <v>15</v>
      </c>
      <c r="W285" s="3" t="str">
        <f t="shared" si="14"/>
        <v>Bintang 2</v>
      </c>
      <c r="X285" s="4" t="s">
        <v>19</v>
      </c>
      <c r="Y285" s="2" t="str">
        <f t="shared" si="12"/>
        <v>Bintang 2</v>
      </c>
      <c r="Z285" s="2" t="str">
        <f t="shared" si="13"/>
        <v>Peluru</v>
      </c>
      <c r="AA285" s="17" t="str">
        <f t="shared" si="15"/>
        <v>Sedikit</v>
      </c>
    </row>
    <row r="286" spans="14:27" ht="15.75" customHeight="1" x14ac:dyDescent="0.35">
      <c r="N286" s="2">
        <f t="shared" si="11"/>
        <v>2</v>
      </c>
      <c r="Q286" s="3" t="s">
        <v>304</v>
      </c>
      <c r="R286" s="4" t="s">
        <v>22</v>
      </c>
      <c r="S286" s="3" t="s">
        <v>11</v>
      </c>
      <c r="T286" s="3" t="s">
        <v>51</v>
      </c>
      <c r="U286" s="3" t="s">
        <v>13</v>
      </c>
      <c r="V286" s="4" t="s">
        <v>15</v>
      </c>
      <c r="W286" s="3" t="str">
        <f t="shared" si="14"/>
        <v>Bintang 2</v>
      </c>
      <c r="X286" s="4" t="s">
        <v>19</v>
      </c>
      <c r="Y286" s="2" t="str">
        <f t="shared" si="12"/>
        <v>Bintang 2</v>
      </c>
      <c r="Z286" s="2" t="str">
        <f t="shared" si="13"/>
        <v>Peluru</v>
      </c>
      <c r="AA286" s="17" t="str">
        <f t="shared" si="15"/>
        <v>Sedikit</v>
      </c>
    </row>
    <row r="287" spans="14:27" ht="15.75" customHeight="1" x14ac:dyDescent="0.35">
      <c r="N287" s="2">
        <f t="shared" si="11"/>
        <v>2</v>
      </c>
      <c r="Q287" s="3" t="s">
        <v>305</v>
      </c>
      <c r="R287" s="4" t="s">
        <v>22</v>
      </c>
      <c r="S287" s="3" t="s">
        <v>11</v>
      </c>
      <c r="T287" s="3" t="s">
        <v>51</v>
      </c>
      <c r="U287" s="3" t="s">
        <v>17</v>
      </c>
      <c r="V287" s="4" t="s">
        <v>15</v>
      </c>
      <c r="W287" s="3" t="str">
        <f t="shared" si="14"/>
        <v>Bintang 2</v>
      </c>
      <c r="X287" s="4" t="s">
        <v>19</v>
      </c>
      <c r="Y287" s="2" t="str">
        <f t="shared" si="12"/>
        <v>Bintang 2</v>
      </c>
      <c r="Z287" s="2" t="str">
        <f t="shared" si="13"/>
        <v>Peluru</v>
      </c>
      <c r="AA287" s="17" t="str">
        <f t="shared" si="15"/>
        <v>Sedikit</v>
      </c>
    </row>
    <row r="288" spans="14:27" ht="15.75" customHeight="1" x14ac:dyDescent="0.35">
      <c r="N288" s="2">
        <f t="shared" si="11"/>
        <v>2</v>
      </c>
      <c r="Q288" s="3" t="s">
        <v>306</v>
      </c>
      <c r="R288" s="4" t="s">
        <v>22</v>
      </c>
      <c r="S288" s="3" t="s">
        <v>11</v>
      </c>
      <c r="T288" s="3" t="s">
        <v>51</v>
      </c>
      <c r="U288" s="3" t="s">
        <v>22</v>
      </c>
      <c r="V288" s="4" t="s">
        <v>15</v>
      </c>
      <c r="W288" s="3" t="str">
        <f t="shared" si="14"/>
        <v>Bintang 2</v>
      </c>
      <c r="X288" s="4" t="s">
        <v>19</v>
      </c>
      <c r="Y288" s="2" t="str">
        <f t="shared" si="12"/>
        <v>Bintang 2</v>
      </c>
      <c r="Z288" s="2" t="str">
        <f t="shared" si="13"/>
        <v>Peluru</v>
      </c>
      <c r="AA288" s="17" t="str">
        <f t="shared" si="15"/>
        <v>Sedikit</v>
      </c>
    </row>
    <row r="289" spans="14:27" ht="15.75" customHeight="1" x14ac:dyDescent="0.35">
      <c r="N289" s="2">
        <f t="shared" si="11"/>
        <v>2</v>
      </c>
      <c r="Q289" s="3" t="s">
        <v>307</v>
      </c>
      <c r="R289" s="4" t="s">
        <v>22</v>
      </c>
      <c r="S289" s="3" t="s">
        <v>11</v>
      </c>
      <c r="T289" s="3" t="s">
        <v>51</v>
      </c>
      <c r="U289" s="3" t="s">
        <v>27</v>
      </c>
      <c r="V289" s="4" t="s">
        <v>15</v>
      </c>
      <c r="W289" s="3" t="str">
        <f t="shared" si="14"/>
        <v>Bintang 2</v>
      </c>
      <c r="X289" s="4" t="s">
        <v>19</v>
      </c>
      <c r="Y289" s="2" t="str">
        <f t="shared" si="12"/>
        <v>Bintang 2</v>
      </c>
      <c r="Z289" s="2" t="str">
        <f t="shared" si="13"/>
        <v>Peluru</v>
      </c>
      <c r="AA289" s="17" t="str">
        <f t="shared" si="15"/>
        <v>Sedikit</v>
      </c>
    </row>
    <row r="290" spans="14:27" ht="15.75" customHeight="1" x14ac:dyDescent="0.35">
      <c r="N290" s="2">
        <f t="shared" si="11"/>
        <v>3</v>
      </c>
      <c r="Q290" s="3" t="s">
        <v>308</v>
      </c>
      <c r="R290" s="4" t="s">
        <v>22</v>
      </c>
      <c r="S290" s="3" t="s">
        <v>11</v>
      </c>
      <c r="T290" s="3" t="s">
        <v>51</v>
      </c>
      <c r="U290" s="3" t="s">
        <v>31</v>
      </c>
      <c r="V290" s="4" t="s">
        <v>20</v>
      </c>
      <c r="W290" s="3" t="str">
        <f t="shared" si="14"/>
        <v>Bintang 3</v>
      </c>
      <c r="X290" s="4" t="s">
        <v>24</v>
      </c>
      <c r="Y290" s="2" t="str">
        <f t="shared" si="12"/>
        <v>Bintang 3</v>
      </c>
      <c r="Z290" s="2" t="str">
        <f t="shared" si="13"/>
        <v>Koin</v>
      </c>
      <c r="AA290" s="17" t="str">
        <f t="shared" si="15"/>
        <v>Sedang</v>
      </c>
    </row>
    <row r="291" spans="14:27" ht="15.75" customHeight="1" x14ac:dyDescent="0.35">
      <c r="N291" s="2">
        <f t="shared" si="11"/>
        <v>1</v>
      </c>
      <c r="Q291" s="3" t="s">
        <v>309</v>
      </c>
      <c r="R291" s="4" t="s">
        <v>22</v>
      </c>
      <c r="S291" s="4" t="s">
        <v>57</v>
      </c>
      <c r="T291" s="3" t="s">
        <v>12</v>
      </c>
      <c r="U291" s="3" t="s">
        <v>13</v>
      </c>
      <c r="V291" s="4" t="s">
        <v>9</v>
      </c>
      <c r="W291" s="3" t="str">
        <f t="shared" si="14"/>
        <v>Bintang 1</v>
      </c>
      <c r="X291" s="4" t="s">
        <v>690</v>
      </c>
      <c r="Y291" s="2" t="str">
        <f t="shared" si="12"/>
        <v>Bintang 1</v>
      </c>
      <c r="Z291" s="2" t="str">
        <f t="shared" si="13"/>
        <v>Bantuan</v>
      </c>
      <c r="AA291" s="17" t="str">
        <f t="shared" si="15"/>
        <v>Sangat Sedikit</v>
      </c>
    </row>
    <row r="292" spans="14:27" ht="15.75" customHeight="1" x14ac:dyDescent="0.35">
      <c r="N292" s="2">
        <f t="shared" si="11"/>
        <v>1</v>
      </c>
      <c r="Q292" s="3" t="s">
        <v>310</v>
      </c>
      <c r="R292" s="4" t="s">
        <v>22</v>
      </c>
      <c r="S292" s="4" t="s">
        <v>57</v>
      </c>
      <c r="T292" s="3" t="s">
        <v>12</v>
      </c>
      <c r="U292" s="3" t="s">
        <v>17</v>
      </c>
      <c r="V292" s="4" t="s">
        <v>9</v>
      </c>
      <c r="W292" s="3" t="str">
        <f t="shared" si="14"/>
        <v>Bintang 1</v>
      </c>
      <c r="X292" s="4" t="s">
        <v>690</v>
      </c>
      <c r="Y292" s="2" t="str">
        <f t="shared" si="12"/>
        <v>Bintang 1</v>
      </c>
      <c r="Z292" s="2" t="str">
        <f t="shared" si="13"/>
        <v>Bantuan</v>
      </c>
      <c r="AA292" s="17" t="str">
        <f t="shared" si="15"/>
        <v>Sangat Sedikit</v>
      </c>
    </row>
    <row r="293" spans="14:27" ht="15.75" customHeight="1" x14ac:dyDescent="0.35">
      <c r="N293" s="2">
        <f t="shared" si="11"/>
        <v>1</v>
      </c>
      <c r="Q293" s="3" t="s">
        <v>311</v>
      </c>
      <c r="R293" s="4" t="s">
        <v>22</v>
      </c>
      <c r="S293" s="4" t="s">
        <v>57</v>
      </c>
      <c r="T293" s="3" t="s">
        <v>12</v>
      </c>
      <c r="U293" s="3" t="s">
        <v>22</v>
      </c>
      <c r="V293" s="4" t="s">
        <v>9</v>
      </c>
      <c r="W293" s="3" t="str">
        <f t="shared" si="14"/>
        <v>Bintang 1</v>
      </c>
      <c r="X293" s="4" t="s">
        <v>690</v>
      </c>
      <c r="Y293" s="2" t="str">
        <f t="shared" si="12"/>
        <v>Bintang 1</v>
      </c>
      <c r="Z293" s="2" t="str">
        <f t="shared" si="13"/>
        <v>Bantuan</v>
      </c>
      <c r="AA293" s="17" t="str">
        <f t="shared" si="15"/>
        <v>Sangat Sedikit</v>
      </c>
    </row>
    <row r="294" spans="14:27" ht="15.75" customHeight="1" x14ac:dyDescent="0.35">
      <c r="N294" s="2">
        <f t="shared" si="11"/>
        <v>1</v>
      </c>
      <c r="Q294" s="3" t="s">
        <v>312</v>
      </c>
      <c r="R294" s="4" t="s">
        <v>22</v>
      </c>
      <c r="S294" s="4" t="s">
        <v>57</v>
      </c>
      <c r="T294" s="3" t="s">
        <v>12</v>
      </c>
      <c r="U294" s="3" t="s">
        <v>27</v>
      </c>
      <c r="V294" s="4" t="s">
        <v>9</v>
      </c>
      <c r="W294" s="3" t="str">
        <f t="shared" si="14"/>
        <v>Bintang 1</v>
      </c>
      <c r="X294" s="4" t="s">
        <v>690</v>
      </c>
      <c r="Y294" s="2" t="str">
        <f t="shared" si="12"/>
        <v>Bintang 1</v>
      </c>
      <c r="Z294" s="2" t="str">
        <f t="shared" si="13"/>
        <v>Bantuan</v>
      </c>
      <c r="AA294" s="17" t="str">
        <f t="shared" si="15"/>
        <v>Sangat Sedikit</v>
      </c>
    </row>
    <row r="295" spans="14:27" ht="15.75" customHeight="1" x14ac:dyDescent="0.35">
      <c r="N295" s="2">
        <f t="shared" si="11"/>
        <v>2</v>
      </c>
      <c r="Q295" s="3" t="s">
        <v>313</v>
      </c>
      <c r="R295" s="4" t="s">
        <v>22</v>
      </c>
      <c r="S295" s="4" t="s">
        <v>57</v>
      </c>
      <c r="T295" s="3" t="s">
        <v>12</v>
      </c>
      <c r="U295" s="3" t="s">
        <v>31</v>
      </c>
      <c r="V295" s="4" t="s">
        <v>15</v>
      </c>
      <c r="W295" s="3" t="str">
        <f t="shared" si="14"/>
        <v>Bintang 2</v>
      </c>
      <c r="X295" s="4" t="s">
        <v>19</v>
      </c>
      <c r="Y295" s="2" t="str">
        <f t="shared" si="12"/>
        <v>Bintang 2</v>
      </c>
      <c r="Z295" s="2" t="str">
        <f t="shared" si="13"/>
        <v>Peluru</v>
      </c>
      <c r="AA295" s="17" t="str">
        <f t="shared" si="15"/>
        <v>Sedikit</v>
      </c>
    </row>
    <row r="296" spans="14:27" ht="15.75" customHeight="1" x14ac:dyDescent="0.35">
      <c r="N296" s="2">
        <f t="shared" si="11"/>
        <v>1</v>
      </c>
      <c r="Q296" s="3" t="s">
        <v>314</v>
      </c>
      <c r="R296" s="4" t="s">
        <v>22</v>
      </c>
      <c r="S296" s="4" t="s">
        <v>57</v>
      </c>
      <c r="T296" s="3" t="s">
        <v>34</v>
      </c>
      <c r="U296" s="3" t="s">
        <v>13</v>
      </c>
      <c r="V296" s="4" t="s">
        <v>9</v>
      </c>
      <c r="W296" s="3" t="str">
        <f t="shared" si="14"/>
        <v>Bintang 1</v>
      </c>
      <c r="X296" s="4" t="s">
        <v>690</v>
      </c>
      <c r="Y296" s="2" t="str">
        <f t="shared" si="12"/>
        <v>Bintang 1</v>
      </c>
      <c r="Z296" s="2" t="str">
        <f t="shared" si="13"/>
        <v>Bantuan</v>
      </c>
      <c r="AA296" s="17" t="str">
        <f t="shared" si="15"/>
        <v>Sangat Sedikit</v>
      </c>
    </row>
    <row r="297" spans="14:27" ht="15.75" customHeight="1" x14ac:dyDescent="0.35">
      <c r="N297" s="2">
        <f t="shared" si="11"/>
        <v>1</v>
      </c>
      <c r="Q297" s="3" t="s">
        <v>315</v>
      </c>
      <c r="R297" s="4" t="s">
        <v>22</v>
      </c>
      <c r="S297" s="4" t="s">
        <v>57</v>
      </c>
      <c r="T297" s="3" t="s">
        <v>34</v>
      </c>
      <c r="U297" s="3" t="s">
        <v>17</v>
      </c>
      <c r="V297" s="4" t="s">
        <v>9</v>
      </c>
      <c r="W297" s="3" t="str">
        <f t="shared" si="14"/>
        <v>Bintang 1</v>
      </c>
      <c r="X297" s="4" t="s">
        <v>690</v>
      </c>
      <c r="Y297" s="2" t="str">
        <f t="shared" si="12"/>
        <v>Bintang 1</v>
      </c>
      <c r="Z297" s="2" t="str">
        <f t="shared" si="13"/>
        <v>Bantuan</v>
      </c>
      <c r="AA297" s="17" t="str">
        <f t="shared" si="15"/>
        <v>Sangat Sedikit</v>
      </c>
    </row>
    <row r="298" spans="14:27" ht="15.75" customHeight="1" x14ac:dyDescent="0.35">
      <c r="N298" s="2">
        <f t="shared" si="11"/>
        <v>1</v>
      </c>
      <c r="Q298" s="3" t="s">
        <v>316</v>
      </c>
      <c r="R298" s="4" t="s">
        <v>22</v>
      </c>
      <c r="S298" s="4" t="s">
        <v>57</v>
      </c>
      <c r="T298" s="3" t="s">
        <v>34</v>
      </c>
      <c r="U298" s="3" t="s">
        <v>22</v>
      </c>
      <c r="V298" s="4" t="s">
        <v>9</v>
      </c>
      <c r="W298" s="3" t="str">
        <f t="shared" si="14"/>
        <v>Bintang 1</v>
      </c>
      <c r="X298" s="4" t="s">
        <v>690</v>
      </c>
      <c r="Y298" s="2" t="str">
        <f t="shared" si="12"/>
        <v>Bintang 1</v>
      </c>
      <c r="Z298" s="2" t="str">
        <f t="shared" si="13"/>
        <v>Bantuan</v>
      </c>
      <c r="AA298" s="17" t="str">
        <f t="shared" si="15"/>
        <v>Sangat Sedikit</v>
      </c>
    </row>
    <row r="299" spans="14:27" ht="15.75" customHeight="1" x14ac:dyDescent="0.35">
      <c r="N299" s="2">
        <f t="shared" si="11"/>
        <v>1</v>
      </c>
      <c r="Q299" s="3" t="s">
        <v>317</v>
      </c>
      <c r="R299" s="4" t="s">
        <v>22</v>
      </c>
      <c r="S299" s="4" t="s">
        <v>57</v>
      </c>
      <c r="T299" s="3" t="s">
        <v>34</v>
      </c>
      <c r="U299" s="3" t="s">
        <v>27</v>
      </c>
      <c r="V299" s="4" t="s">
        <v>9</v>
      </c>
      <c r="W299" s="3" t="str">
        <f t="shared" si="14"/>
        <v>Bintang 1</v>
      </c>
      <c r="X299" s="4" t="s">
        <v>690</v>
      </c>
      <c r="Y299" s="2" t="str">
        <f t="shared" si="12"/>
        <v>Bintang 1</v>
      </c>
      <c r="Z299" s="2" t="str">
        <f t="shared" si="13"/>
        <v>Bantuan</v>
      </c>
      <c r="AA299" s="17" t="str">
        <f t="shared" si="15"/>
        <v>Sangat Sedikit</v>
      </c>
    </row>
    <row r="300" spans="14:27" ht="15.75" customHeight="1" x14ac:dyDescent="0.35">
      <c r="N300" s="2">
        <f t="shared" si="11"/>
        <v>2</v>
      </c>
      <c r="Q300" s="3" t="s">
        <v>318</v>
      </c>
      <c r="R300" s="4" t="s">
        <v>22</v>
      </c>
      <c r="S300" s="4" t="s">
        <v>57</v>
      </c>
      <c r="T300" s="3" t="s">
        <v>34</v>
      </c>
      <c r="U300" s="3" t="s">
        <v>31</v>
      </c>
      <c r="V300" s="4" t="s">
        <v>15</v>
      </c>
      <c r="W300" s="3" t="str">
        <f t="shared" si="14"/>
        <v>Bintang 2</v>
      </c>
      <c r="X300" s="4" t="s">
        <v>19</v>
      </c>
      <c r="Y300" s="2" t="str">
        <f t="shared" si="12"/>
        <v>Bintang 2</v>
      </c>
      <c r="Z300" s="2" t="str">
        <f t="shared" si="13"/>
        <v>Peluru</v>
      </c>
      <c r="AA300" s="17" t="str">
        <f t="shared" si="15"/>
        <v>Sedikit</v>
      </c>
    </row>
    <row r="301" spans="14:27" ht="15.75" customHeight="1" x14ac:dyDescent="0.35">
      <c r="N301" s="2">
        <f t="shared" si="11"/>
        <v>1</v>
      </c>
      <c r="Q301" s="3" t="s">
        <v>319</v>
      </c>
      <c r="R301" s="4" t="s">
        <v>22</v>
      </c>
      <c r="S301" s="4" t="s">
        <v>57</v>
      </c>
      <c r="T301" s="4" t="s">
        <v>22</v>
      </c>
      <c r="U301" s="3" t="s">
        <v>13</v>
      </c>
      <c r="V301" s="4" t="s">
        <v>9</v>
      </c>
      <c r="W301" s="3" t="str">
        <f t="shared" si="14"/>
        <v>Bintang 1</v>
      </c>
      <c r="X301" s="4" t="s">
        <v>690</v>
      </c>
      <c r="Y301" s="2" t="str">
        <f t="shared" si="12"/>
        <v>Bintang 1</v>
      </c>
      <c r="Z301" s="2" t="str">
        <f t="shared" si="13"/>
        <v>Bantuan</v>
      </c>
      <c r="AA301" s="17" t="str">
        <f t="shared" si="15"/>
        <v>Sangat Sedikit</v>
      </c>
    </row>
    <row r="302" spans="14:27" ht="15.75" customHeight="1" x14ac:dyDescent="0.35">
      <c r="N302" s="2">
        <f t="shared" si="11"/>
        <v>1</v>
      </c>
      <c r="Q302" s="3" t="s">
        <v>320</v>
      </c>
      <c r="R302" s="4" t="s">
        <v>22</v>
      </c>
      <c r="S302" s="4" t="s">
        <v>57</v>
      </c>
      <c r="T302" s="4" t="s">
        <v>22</v>
      </c>
      <c r="U302" s="3" t="s">
        <v>17</v>
      </c>
      <c r="V302" s="4" t="s">
        <v>9</v>
      </c>
      <c r="W302" s="3" t="str">
        <f t="shared" si="14"/>
        <v>Bintang 1</v>
      </c>
      <c r="X302" s="4" t="s">
        <v>690</v>
      </c>
      <c r="Y302" s="2" t="str">
        <f t="shared" si="12"/>
        <v>Bintang 1</v>
      </c>
      <c r="Z302" s="2" t="str">
        <f t="shared" si="13"/>
        <v>Bantuan</v>
      </c>
      <c r="AA302" s="17" t="str">
        <f t="shared" si="15"/>
        <v>Sangat Sedikit</v>
      </c>
    </row>
    <row r="303" spans="14:27" ht="15.75" customHeight="1" x14ac:dyDescent="0.35">
      <c r="N303" s="2">
        <f t="shared" si="11"/>
        <v>1</v>
      </c>
      <c r="Q303" s="3" t="s">
        <v>321</v>
      </c>
      <c r="R303" s="4" t="s">
        <v>22</v>
      </c>
      <c r="S303" s="4" t="s">
        <v>57</v>
      </c>
      <c r="T303" s="4" t="s">
        <v>22</v>
      </c>
      <c r="U303" s="3" t="s">
        <v>22</v>
      </c>
      <c r="V303" s="4" t="s">
        <v>9</v>
      </c>
      <c r="W303" s="3" t="str">
        <f t="shared" si="14"/>
        <v>Bintang 1</v>
      </c>
      <c r="X303" s="4" t="s">
        <v>690</v>
      </c>
      <c r="Y303" s="2" t="str">
        <f t="shared" si="12"/>
        <v>Bintang 1</v>
      </c>
      <c r="Z303" s="2" t="str">
        <f t="shared" si="13"/>
        <v>Bantuan</v>
      </c>
      <c r="AA303" s="17" t="str">
        <f t="shared" si="15"/>
        <v>Sangat Sedikit</v>
      </c>
    </row>
    <row r="304" spans="14:27" ht="15.75" customHeight="1" x14ac:dyDescent="0.35">
      <c r="N304" s="2">
        <f t="shared" si="11"/>
        <v>1</v>
      </c>
      <c r="Q304" s="3" t="s">
        <v>322</v>
      </c>
      <c r="R304" s="4" t="s">
        <v>22</v>
      </c>
      <c r="S304" s="4" t="s">
        <v>57</v>
      </c>
      <c r="T304" s="4" t="s">
        <v>22</v>
      </c>
      <c r="U304" s="3" t="s">
        <v>27</v>
      </c>
      <c r="V304" s="4" t="s">
        <v>9</v>
      </c>
      <c r="W304" s="3" t="str">
        <f t="shared" si="14"/>
        <v>Bintang 1</v>
      </c>
      <c r="X304" s="4" t="s">
        <v>690</v>
      </c>
      <c r="Y304" s="2" t="str">
        <f t="shared" si="12"/>
        <v>Bintang 1</v>
      </c>
      <c r="Z304" s="2" t="str">
        <f t="shared" si="13"/>
        <v>Bantuan</v>
      </c>
      <c r="AA304" s="17" t="str">
        <f t="shared" si="15"/>
        <v>Sangat Sedikit</v>
      </c>
    </row>
    <row r="305" spans="14:27" ht="15.75" customHeight="1" x14ac:dyDescent="0.35">
      <c r="N305" s="2">
        <f t="shared" si="11"/>
        <v>2</v>
      </c>
      <c r="Q305" s="3" t="s">
        <v>323</v>
      </c>
      <c r="R305" s="4" t="s">
        <v>22</v>
      </c>
      <c r="S305" s="4" t="s">
        <v>57</v>
      </c>
      <c r="T305" s="4" t="s">
        <v>22</v>
      </c>
      <c r="U305" s="3" t="s">
        <v>31</v>
      </c>
      <c r="V305" s="4" t="s">
        <v>15</v>
      </c>
      <c r="W305" s="3" t="str">
        <f t="shared" si="14"/>
        <v>Bintang 2</v>
      </c>
      <c r="X305" s="4" t="s">
        <v>19</v>
      </c>
      <c r="Y305" s="2" t="str">
        <f t="shared" si="12"/>
        <v>Bintang 2</v>
      </c>
      <c r="Z305" s="2" t="str">
        <f t="shared" si="13"/>
        <v>Peluru</v>
      </c>
      <c r="AA305" s="17" t="str">
        <f t="shared" si="15"/>
        <v>Sedikit</v>
      </c>
    </row>
    <row r="306" spans="14:27" ht="15.75" customHeight="1" x14ac:dyDescent="0.35">
      <c r="N306" s="2">
        <f t="shared" si="11"/>
        <v>1</v>
      </c>
      <c r="Q306" s="3" t="s">
        <v>324</v>
      </c>
      <c r="R306" s="4" t="s">
        <v>22</v>
      </c>
      <c r="S306" s="4" t="s">
        <v>57</v>
      </c>
      <c r="T306" s="4" t="s">
        <v>45</v>
      </c>
      <c r="U306" s="3" t="s">
        <v>13</v>
      </c>
      <c r="V306" s="4" t="s">
        <v>9</v>
      </c>
      <c r="W306" s="3" t="str">
        <f t="shared" si="14"/>
        <v>Bintang 1</v>
      </c>
      <c r="X306" s="4" t="s">
        <v>690</v>
      </c>
      <c r="Y306" s="2" t="str">
        <f t="shared" si="12"/>
        <v>Bintang 1</v>
      </c>
      <c r="Z306" s="2" t="str">
        <f t="shared" si="13"/>
        <v>Bantuan</v>
      </c>
      <c r="AA306" s="17" t="str">
        <f t="shared" si="15"/>
        <v>Sangat Sedikit</v>
      </c>
    </row>
    <row r="307" spans="14:27" ht="15.75" customHeight="1" x14ac:dyDescent="0.35">
      <c r="N307" s="2">
        <f t="shared" si="11"/>
        <v>1</v>
      </c>
      <c r="Q307" s="3" t="s">
        <v>325</v>
      </c>
      <c r="R307" s="4" t="s">
        <v>22</v>
      </c>
      <c r="S307" s="4" t="s">
        <v>57</v>
      </c>
      <c r="T307" s="4" t="s">
        <v>45</v>
      </c>
      <c r="U307" s="3" t="s">
        <v>17</v>
      </c>
      <c r="V307" s="4" t="s">
        <v>9</v>
      </c>
      <c r="W307" s="3" t="str">
        <f t="shared" si="14"/>
        <v>Bintang 1</v>
      </c>
      <c r="X307" s="4" t="s">
        <v>690</v>
      </c>
      <c r="Y307" s="2" t="str">
        <f t="shared" si="12"/>
        <v>Bintang 1</v>
      </c>
      <c r="Z307" s="2" t="str">
        <f t="shared" si="13"/>
        <v>Bantuan</v>
      </c>
      <c r="AA307" s="17" t="str">
        <f t="shared" si="15"/>
        <v>Sangat Sedikit</v>
      </c>
    </row>
    <row r="308" spans="14:27" ht="15.75" customHeight="1" x14ac:dyDescent="0.35">
      <c r="N308" s="2">
        <f t="shared" si="11"/>
        <v>1</v>
      </c>
      <c r="Q308" s="3" t="s">
        <v>326</v>
      </c>
      <c r="R308" s="4" t="s">
        <v>22</v>
      </c>
      <c r="S308" s="4" t="s">
        <v>57</v>
      </c>
      <c r="T308" s="4" t="s">
        <v>45</v>
      </c>
      <c r="U308" s="3" t="s">
        <v>22</v>
      </c>
      <c r="V308" s="4" t="s">
        <v>9</v>
      </c>
      <c r="W308" s="3" t="str">
        <f t="shared" si="14"/>
        <v>Bintang 1</v>
      </c>
      <c r="X308" s="4" t="s">
        <v>690</v>
      </c>
      <c r="Y308" s="2" t="str">
        <f t="shared" si="12"/>
        <v>Bintang 1</v>
      </c>
      <c r="Z308" s="2" t="str">
        <f t="shared" si="13"/>
        <v>Bantuan</v>
      </c>
      <c r="AA308" s="17" t="str">
        <f t="shared" si="15"/>
        <v>Sangat Sedikit</v>
      </c>
    </row>
    <row r="309" spans="14:27" ht="15.75" customHeight="1" x14ac:dyDescent="0.35">
      <c r="N309" s="2">
        <f t="shared" si="11"/>
        <v>1</v>
      </c>
      <c r="Q309" s="3" t="s">
        <v>327</v>
      </c>
      <c r="R309" s="4" t="s">
        <v>22</v>
      </c>
      <c r="S309" s="4" t="s">
        <v>57</v>
      </c>
      <c r="T309" s="4" t="s">
        <v>45</v>
      </c>
      <c r="U309" s="3" t="s">
        <v>27</v>
      </c>
      <c r="V309" s="4" t="s">
        <v>9</v>
      </c>
      <c r="W309" s="3" t="str">
        <f t="shared" si="14"/>
        <v>Bintang 1</v>
      </c>
      <c r="X309" s="4" t="s">
        <v>690</v>
      </c>
      <c r="Y309" s="2" t="str">
        <f t="shared" si="12"/>
        <v>Bintang 1</v>
      </c>
      <c r="Z309" s="2" t="str">
        <f t="shared" si="13"/>
        <v>Bantuan</v>
      </c>
      <c r="AA309" s="17" t="str">
        <f t="shared" si="15"/>
        <v>Sangat Sedikit</v>
      </c>
    </row>
    <row r="310" spans="14:27" ht="15.75" customHeight="1" x14ac:dyDescent="0.35">
      <c r="N310" s="2">
        <f t="shared" si="11"/>
        <v>2</v>
      </c>
      <c r="Q310" s="3" t="s">
        <v>328</v>
      </c>
      <c r="R310" s="4" t="s">
        <v>22</v>
      </c>
      <c r="S310" s="4" t="s">
        <v>57</v>
      </c>
      <c r="T310" s="4" t="s">
        <v>45</v>
      </c>
      <c r="U310" s="3" t="s">
        <v>31</v>
      </c>
      <c r="V310" s="4" t="s">
        <v>15</v>
      </c>
      <c r="W310" s="3" t="str">
        <f t="shared" si="14"/>
        <v>Bintang 2</v>
      </c>
      <c r="X310" s="4" t="s">
        <v>19</v>
      </c>
      <c r="Y310" s="2" t="str">
        <f t="shared" si="12"/>
        <v>Bintang 2</v>
      </c>
      <c r="Z310" s="2" t="str">
        <f t="shared" si="13"/>
        <v>Peluru</v>
      </c>
      <c r="AA310" s="17" t="str">
        <f t="shared" si="15"/>
        <v>Sedikit</v>
      </c>
    </row>
    <row r="311" spans="14:27" ht="15.75" customHeight="1" x14ac:dyDescent="0.35">
      <c r="N311" s="2">
        <f t="shared" si="11"/>
        <v>2</v>
      </c>
      <c r="Q311" s="3" t="s">
        <v>329</v>
      </c>
      <c r="R311" s="4" t="s">
        <v>22</v>
      </c>
      <c r="S311" s="4" t="s">
        <v>57</v>
      </c>
      <c r="T311" s="3" t="s">
        <v>51</v>
      </c>
      <c r="U311" s="3" t="s">
        <v>13</v>
      </c>
      <c r="V311" s="4" t="s">
        <v>15</v>
      </c>
      <c r="W311" s="3" t="str">
        <f t="shared" si="14"/>
        <v>Bintang 2</v>
      </c>
      <c r="X311" s="4" t="s">
        <v>19</v>
      </c>
      <c r="Y311" s="2" t="str">
        <f t="shared" si="12"/>
        <v>Bintang 2</v>
      </c>
      <c r="Z311" s="2" t="str">
        <f t="shared" si="13"/>
        <v>Peluru</v>
      </c>
      <c r="AA311" s="17" t="str">
        <f t="shared" si="15"/>
        <v>Sedikit</v>
      </c>
    </row>
    <row r="312" spans="14:27" ht="15.75" customHeight="1" x14ac:dyDescent="0.35">
      <c r="N312" s="2">
        <f t="shared" si="11"/>
        <v>2</v>
      </c>
      <c r="Q312" s="3" t="s">
        <v>330</v>
      </c>
      <c r="R312" s="4" t="s">
        <v>22</v>
      </c>
      <c r="S312" s="4" t="s">
        <v>57</v>
      </c>
      <c r="T312" s="3" t="s">
        <v>51</v>
      </c>
      <c r="U312" s="3" t="s">
        <v>17</v>
      </c>
      <c r="V312" s="4" t="s">
        <v>15</v>
      </c>
      <c r="W312" s="3" t="str">
        <f t="shared" si="14"/>
        <v>Bintang 2</v>
      </c>
      <c r="X312" s="4" t="s">
        <v>19</v>
      </c>
      <c r="Y312" s="2" t="str">
        <f t="shared" si="12"/>
        <v>Bintang 2</v>
      </c>
      <c r="Z312" s="2" t="str">
        <f t="shared" si="13"/>
        <v>Peluru</v>
      </c>
      <c r="AA312" s="17" t="str">
        <f t="shared" si="15"/>
        <v>Sedikit</v>
      </c>
    </row>
    <row r="313" spans="14:27" ht="15.75" customHeight="1" x14ac:dyDescent="0.35">
      <c r="N313" s="2">
        <f t="shared" si="11"/>
        <v>2</v>
      </c>
      <c r="Q313" s="3" t="s">
        <v>331</v>
      </c>
      <c r="R313" s="4" t="s">
        <v>22</v>
      </c>
      <c r="S313" s="4" t="s">
        <v>57</v>
      </c>
      <c r="T313" s="3" t="s">
        <v>51</v>
      </c>
      <c r="U313" s="3" t="s">
        <v>22</v>
      </c>
      <c r="V313" s="4" t="s">
        <v>15</v>
      </c>
      <c r="W313" s="3" t="str">
        <f t="shared" si="14"/>
        <v>Bintang 2</v>
      </c>
      <c r="X313" s="4" t="s">
        <v>19</v>
      </c>
      <c r="Y313" s="2" t="str">
        <f t="shared" si="12"/>
        <v>Bintang 2</v>
      </c>
      <c r="Z313" s="2" t="str">
        <f t="shared" si="13"/>
        <v>Peluru</v>
      </c>
      <c r="AA313" s="17" t="str">
        <f t="shared" si="15"/>
        <v>Sedikit</v>
      </c>
    </row>
    <row r="314" spans="14:27" ht="15.75" customHeight="1" x14ac:dyDescent="0.35">
      <c r="N314" s="2">
        <f t="shared" si="11"/>
        <v>2</v>
      </c>
      <c r="Q314" s="3" t="s">
        <v>332</v>
      </c>
      <c r="R314" s="4" t="s">
        <v>22</v>
      </c>
      <c r="S314" s="4" t="s">
        <v>57</v>
      </c>
      <c r="T314" s="3" t="s">
        <v>51</v>
      </c>
      <c r="U314" s="3" t="s">
        <v>27</v>
      </c>
      <c r="V314" s="4" t="s">
        <v>15</v>
      </c>
      <c r="W314" s="3" t="str">
        <f t="shared" si="14"/>
        <v>Bintang 2</v>
      </c>
      <c r="X314" s="4" t="s">
        <v>19</v>
      </c>
      <c r="Y314" s="2" t="str">
        <f t="shared" si="12"/>
        <v>Bintang 2</v>
      </c>
      <c r="Z314" s="2" t="str">
        <f t="shared" si="13"/>
        <v>Peluru</v>
      </c>
      <c r="AA314" s="17" t="str">
        <f t="shared" si="15"/>
        <v>Sedikit</v>
      </c>
    </row>
    <row r="315" spans="14:27" ht="15.75" customHeight="1" x14ac:dyDescent="0.35">
      <c r="N315" s="2">
        <f t="shared" si="11"/>
        <v>3</v>
      </c>
      <c r="Q315" s="3" t="s">
        <v>333</v>
      </c>
      <c r="R315" s="4" t="s">
        <v>22</v>
      </c>
      <c r="S315" s="4" t="s">
        <v>57</v>
      </c>
      <c r="T315" s="3" t="s">
        <v>51</v>
      </c>
      <c r="U315" s="3" t="s">
        <v>31</v>
      </c>
      <c r="V315" s="4" t="s">
        <v>20</v>
      </c>
      <c r="W315" s="3" t="str">
        <f t="shared" si="14"/>
        <v>Bintang 3</v>
      </c>
      <c r="X315" s="4" t="s">
        <v>24</v>
      </c>
      <c r="Y315" s="2" t="str">
        <f t="shared" si="12"/>
        <v>Bintang 3</v>
      </c>
      <c r="Z315" s="2" t="str">
        <f t="shared" si="13"/>
        <v>Koin</v>
      </c>
      <c r="AA315" s="17" t="str">
        <f t="shared" si="15"/>
        <v>Sedang</v>
      </c>
    </row>
    <row r="316" spans="14:27" ht="15.75" customHeight="1" x14ac:dyDescent="0.35">
      <c r="N316" s="2">
        <f t="shared" si="11"/>
        <v>1</v>
      </c>
      <c r="Q316" s="3" t="s">
        <v>334</v>
      </c>
      <c r="R316" s="4" t="s">
        <v>22</v>
      </c>
      <c r="S316" s="3" t="s">
        <v>22</v>
      </c>
      <c r="T316" s="3" t="s">
        <v>12</v>
      </c>
      <c r="U316" s="3" t="s">
        <v>13</v>
      </c>
      <c r="V316" s="4" t="s">
        <v>9</v>
      </c>
      <c r="W316" s="3" t="str">
        <f t="shared" si="14"/>
        <v>Bintang 1</v>
      </c>
      <c r="X316" s="4" t="s">
        <v>690</v>
      </c>
      <c r="Y316" s="2" t="str">
        <f t="shared" si="12"/>
        <v>Bintang 1</v>
      </c>
      <c r="Z316" s="2" t="str">
        <f t="shared" si="13"/>
        <v>Bantuan</v>
      </c>
      <c r="AA316" s="17" t="str">
        <f t="shared" si="15"/>
        <v>Sangat Sedikit</v>
      </c>
    </row>
    <row r="317" spans="14:27" ht="15.75" customHeight="1" x14ac:dyDescent="0.35">
      <c r="N317" s="2">
        <f t="shared" si="11"/>
        <v>1</v>
      </c>
      <c r="Q317" s="3" t="s">
        <v>335</v>
      </c>
      <c r="R317" s="4" t="s">
        <v>22</v>
      </c>
      <c r="S317" s="3" t="s">
        <v>22</v>
      </c>
      <c r="T317" s="3" t="s">
        <v>12</v>
      </c>
      <c r="U317" s="3" t="s">
        <v>17</v>
      </c>
      <c r="V317" s="4" t="s">
        <v>9</v>
      </c>
      <c r="W317" s="3" t="str">
        <f t="shared" si="14"/>
        <v>Bintang 1</v>
      </c>
      <c r="X317" s="4" t="s">
        <v>690</v>
      </c>
      <c r="Y317" s="2" t="str">
        <f t="shared" si="12"/>
        <v>Bintang 1</v>
      </c>
      <c r="Z317" s="2" t="str">
        <f t="shared" si="13"/>
        <v>Bantuan</v>
      </c>
      <c r="AA317" s="17" t="str">
        <f t="shared" si="15"/>
        <v>Sangat Sedikit</v>
      </c>
    </row>
    <row r="318" spans="14:27" ht="15.75" customHeight="1" x14ac:dyDescent="0.35">
      <c r="N318" s="2">
        <f t="shared" si="11"/>
        <v>1</v>
      </c>
      <c r="Q318" s="3" t="s">
        <v>336</v>
      </c>
      <c r="R318" s="4" t="s">
        <v>22</v>
      </c>
      <c r="S318" s="3" t="s">
        <v>22</v>
      </c>
      <c r="T318" s="3" t="s">
        <v>12</v>
      </c>
      <c r="U318" s="3" t="s">
        <v>22</v>
      </c>
      <c r="V318" s="4" t="s">
        <v>9</v>
      </c>
      <c r="W318" s="3" t="str">
        <f t="shared" si="14"/>
        <v>Bintang 1</v>
      </c>
      <c r="X318" s="4" t="s">
        <v>690</v>
      </c>
      <c r="Y318" s="2" t="str">
        <f t="shared" si="12"/>
        <v>Bintang 1</v>
      </c>
      <c r="Z318" s="2" t="str">
        <f t="shared" si="13"/>
        <v>Bantuan</v>
      </c>
      <c r="AA318" s="17" t="str">
        <f t="shared" si="15"/>
        <v>Sangat Sedikit</v>
      </c>
    </row>
    <row r="319" spans="14:27" ht="15.75" customHeight="1" x14ac:dyDescent="0.35">
      <c r="N319" s="2">
        <f t="shared" si="11"/>
        <v>1</v>
      </c>
      <c r="Q319" s="3" t="s">
        <v>337</v>
      </c>
      <c r="R319" s="4" t="s">
        <v>22</v>
      </c>
      <c r="S319" s="3" t="s">
        <v>22</v>
      </c>
      <c r="T319" s="3" t="s">
        <v>12</v>
      </c>
      <c r="U319" s="3" t="s">
        <v>27</v>
      </c>
      <c r="V319" s="4" t="s">
        <v>9</v>
      </c>
      <c r="W319" s="3" t="str">
        <f t="shared" si="14"/>
        <v>Bintang 1</v>
      </c>
      <c r="X319" s="4" t="s">
        <v>690</v>
      </c>
      <c r="Y319" s="2" t="str">
        <f t="shared" si="12"/>
        <v>Bintang 1</v>
      </c>
      <c r="Z319" s="2" t="str">
        <f t="shared" si="13"/>
        <v>Bantuan</v>
      </c>
      <c r="AA319" s="17" t="str">
        <f t="shared" si="15"/>
        <v>Sangat Sedikit</v>
      </c>
    </row>
    <row r="320" spans="14:27" ht="15.75" customHeight="1" x14ac:dyDescent="0.35">
      <c r="N320" s="2">
        <f t="shared" si="11"/>
        <v>2</v>
      </c>
      <c r="Q320" s="3" t="s">
        <v>338</v>
      </c>
      <c r="R320" s="4" t="s">
        <v>22</v>
      </c>
      <c r="S320" s="3" t="s">
        <v>22</v>
      </c>
      <c r="T320" s="3" t="s">
        <v>12</v>
      </c>
      <c r="U320" s="3" t="s">
        <v>31</v>
      </c>
      <c r="V320" s="4" t="s">
        <v>15</v>
      </c>
      <c r="W320" s="3" t="str">
        <f t="shared" si="14"/>
        <v>Bintang 2</v>
      </c>
      <c r="X320" s="4" t="s">
        <v>19</v>
      </c>
      <c r="Y320" s="2" t="str">
        <f t="shared" si="12"/>
        <v>Bintang 2</v>
      </c>
      <c r="Z320" s="2" t="str">
        <f t="shared" si="13"/>
        <v>Peluru</v>
      </c>
      <c r="AA320" s="17" t="str">
        <f t="shared" si="15"/>
        <v>Sedikit</v>
      </c>
    </row>
    <row r="321" spans="14:27" ht="15.75" customHeight="1" x14ac:dyDescent="0.35">
      <c r="N321" s="2">
        <f t="shared" si="11"/>
        <v>1</v>
      </c>
      <c r="Q321" s="3" t="s">
        <v>339</v>
      </c>
      <c r="R321" s="4" t="s">
        <v>22</v>
      </c>
      <c r="S321" s="3" t="s">
        <v>22</v>
      </c>
      <c r="T321" s="3" t="s">
        <v>34</v>
      </c>
      <c r="U321" s="3" t="s">
        <v>13</v>
      </c>
      <c r="V321" s="4" t="s">
        <v>9</v>
      </c>
      <c r="W321" s="3" t="str">
        <f t="shared" si="14"/>
        <v>Bintang 1</v>
      </c>
      <c r="X321" s="4" t="s">
        <v>690</v>
      </c>
      <c r="Y321" s="2" t="str">
        <f t="shared" si="12"/>
        <v>Bintang 1</v>
      </c>
      <c r="Z321" s="2" t="str">
        <f t="shared" si="13"/>
        <v>Bantuan</v>
      </c>
      <c r="AA321" s="17" t="str">
        <f t="shared" si="15"/>
        <v>Sangat Sedikit</v>
      </c>
    </row>
    <row r="322" spans="14:27" ht="15.75" customHeight="1" x14ac:dyDescent="0.35">
      <c r="N322" s="2">
        <f t="shared" si="11"/>
        <v>1</v>
      </c>
      <c r="Q322" s="3" t="s">
        <v>340</v>
      </c>
      <c r="R322" s="4" t="s">
        <v>22</v>
      </c>
      <c r="S322" s="3" t="s">
        <v>22</v>
      </c>
      <c r="T322" s="3" t="s">
        <v>34</v>
      </c>
      <c r="U322" s="3" t="s">
        <v>17</v>
      </c>
      <c r="V322" s="4" t="s">
        <v>9</v>
      </c>
      <c r="W322" s="3" t="str">
        <f t="shared" si="14"/>
        <v>Bintang 1</v>
      </c>
      <c r="X322" s="4" t="s">
        <v>690</v>
      </c>
      <c r="Y322" s="2" t="str">
        <f t="shared" si="12"/>
        <v>Bintang 1</v>
      </c>
      <c r="Z322" s="2" t="str">
        <f t="shared" si="13"/>
        <v>Bantuan</v>
      </c>
      <c r="AA322" s="17" t="str">
        <f t="shared" si="15"/>
        <v>Sangat Sedikit</v>
      </c>
    </row>
    <row r="323" spans="14:27" ht="15.75" customHeight="1" x14ac:dyDescent="0.35">
      <c r="N323" s="2">
        <f t="shared" si="11"/>
        <v>1</v>
      </c>
      <c r="Q323" s="3" t="s">
        <v>341</v>
      </c>
      <c r="R323" s="4" t="s">
        <v>22</v>
      </c>
      <c r="S323" s="3" t="s">
        <v>22</v>
      </c>
      <c r="T323" s="3" t="s">
        <v>34</v>
      </c>
      <c r="U323" s="3" t="s">
        <v>22</v>
      </c>
      <c r="V323" s="4" t="s">
        <v>9</v>
      </c>
      <c r="W323" s="3" t="str">
        <f t="shared" si="14"/>
        <v>Bintang 1</v>
      </c>
      <c r="X323" s="4" t="s">
        <v>690</v>
      </c>
      <c r="Y323" s="2" t="str">
        <f t="shared" si="12"/>
        <v>Bintang 1</v>
      </c>
      <c r="Z323" s="2" t="str">
        <f t="shared" si="13"/>
        <v>Bantuan</v>
      </c>
      <c r="AA323" s="17" t="str">
        <f t="shared" si="15"/>
        <v>Sangat Sedikit</v>
      </c>
    </row>
    <row r="324" spans="14:27" ht="15.75" customHeight="1" x14ac:dyDescent="0.35">
      <c r="N324" s="2">
        <f t="shared" si="11"/>
        <v>1</v>
      </c>
      <c r="Q324" s="3" t="s">
        <v>342</v>
      </c>
      <c r="R324" s="4" t="s">
        <v>22</v>
      </c>
      <c r="S324" s="3" t="s">
        <v>22</v>
      </c>
      <c r="T324" s="3" t="s">
        <v>34</v>
      </c>
      <c r="U324" s="3" t="s">
        <v>27</v>
      </c>
      <c r="V324" s="4" t="s">
        <v>9</v>
      </c>
      <c r="W324" s="3" t="str">
        <f t="shared" si="14"/>
        <v>Bintang 1</v>
      </c>
      <c r="X324" s="4" t="s">
        <v>690</v>
      </c>
      <c r="Y324" s="2" t="str">
        <f t="shared" si="12"/>
        <v>Bintang 1</v>
      </c>
      <c r="Z324" s="2" t="str">
        <f t="shared" si="13"/>
        <v>Bantuan</v>
      </c>
      <c r="AA324" s="17" t="str">
        <f t="shared" si="15"/>
        <v>Sangat Sedikit</v>
      </c>
    </row>
    <row r="325" spans="14:27" ht="15.75" customHeight="1" x14ac:dyDescent="0.35">
      <c r="N325" s="2">
        <f t="shared" si="11"/>
        <v>2</v>
      </c>
      <c r="Q325" s="3" t="s">
        <v>343</v>
      </c>
      <c r="R325" s="4" t="s">
        <v>22</v>
      </c>
      <c r="S325" s="3" t="s">
        <v>22</v>
      </c>
      <c r="T325" s="3" t="s">
        <v>34</v>
      </c>
      <c r="U325" s="3" t="s">
        <v>31</v>
      </c>
      <c r="V325" s="4" t="s">
        <v>15</v>
      </c>
      <c r="W325" s="3" t="str">
        <f t="shared" si="14"/>
        <v>Bintang 2</v>
      </c>
      <c r="X325" s="4" t="s">
        <v>19</v>
      </c>
      <c r="Y325" s="2" t="str">
        <f t="shared" si="12"/>
        <v>Bintang 2</v>
      </c>
      <c r="Z325" s="2" t="str">
        <f t="shared" si="13"/>
        <v>Peluru</v>
      </c>
      <c r="AA325" s="17" t="str">
        <f t="shared" si="15"/>
        <v>Sedikit</v>
      </c>
    </row>
    <row r="326" spans="14:27" ht="15.75" customHeight="1" x14ac:dyDescent="0.35">
      <c r="N326" s="2">
        <f t="shared" si="11"/>
        <v>1</v>
      </c>
      <c r="Q326" s="3" t="s">
        <v>344</v>
      </c>
      <c r="R326" s="4" t="s">
        <v>22</v>
      </c>
      <c r="S326" s="3" t="s">
        <v>22</v>
      </c>
      <c r="T326" s="4" t="s">
        <v>22</v>
      </c>
      <c r="U326" s="3" t="s">
        <v>13</v>
      </c>
      <c r="V326" s="4" t="s">
        <v>9</v>
      </c>
      <c r="W326" s="3" t="str">
        <f t="shared" si="14"/>
        <v>Bintang 1</v>
      </c>
      <c r="X326" s="4" t="s">
        <v>690</v>
      </c>
      <c r="Y326" s="2" t="str">
        <f t="shared" si="12"/>
        <v>Bintang 1</v>
      </c>
      <c r="Z326" s="2" t="str">
        <f t="shared" si="13"/>
        <v>Bantuan</v>
      </c>
      <c r="AA326" s="17" t="str">
        <f t="shared" si="15"/>
        <v>Sangat Sedikit</v>
      </c>
    </row>
    <row r="327" spans="14:27" ht="15.75" customHeight="1" x14ac:dyDescent="0.35">
      <c r="N327" s="2">
        <f t="shared" si="11"/>
        <v>1</v>
      </c>
      <c r="Q327" s="3" t="s">
        <v>345</v>
      </c>
      <c r="R327" s="4" t="s">
        <v>22</v>
      </c>
      <c r="S327" s="3" t="s">
        <v>22</v>
      </c>
      <c r="T327" s="4" t="s">
        <v>22</v>
      </c>
      <c r="U327" s="3" t="s">
        <v>17</v>
      </c>
      <c r="V327" s="4" t="s">
        <v>9</v>
      </c>
      <c r="W327" s="3" t="str">
        <f t="shared" si="14"/>
        <v>Bintang 1</v>
      </c>
      <c r="X327" s="4" t="s">
        <v>690</v>
      </c>
      <c r="Y327" s="2" t="str">
        <f t="shared" si="12"/>
        <v>Bintang 1</v>
      </c>
      <c r="Z327" s="2" t="str">
        <f t="shared" si="13"/>
        <v>Bantuan</v>
      </c>
      <c r="AA327" s="17" t="str">
        <f t="shared" si="15"/>
        <v>Sangat Sedikit</v>
      </c>
    </row>
    <row r="328" spans="14:27" ht="15.75" customHeight="1" x14ac:dyDescent="0.35">
      <c r="N328" s="2">
        <f t="shared" si="11"/>
        <v>1</v>
      </c>
      <c r="Q328" s="3" t="s">
        <v>346</v>
      </c>
      <c r="R328" s="4" t="s">
        <v>22</v>
      </c>
      <c r="S328" s="3" t="s">
        <v>22</v>
      </c>
      <c r="T328" s="4" t="s">
        <v>22</v>
      </c>
      <c r="U328" s="3" t="s">
        <v>22</v>
      </c>
      <c r="V328" s="4" t="s">
        <v>9</v>
      </c>
      <c r="W328" s="3" t="str">
        <f t="shared" si="14"/>
        <v>Bintang 1</v>
      </c>
      <c r="X328" s="4" t="s">
        <v>690</v>
      </c>
      <c r="Y328" s="2" t="str">
        <f t="shared" si="12"/>
        <v>Bintang 1</v>
      </c>
      <c r="Z328" s="2" t="str">
        <f t="shared" si="13"/>
        <v>Bantuan</v>
      </c>
      <c r="AA328" s="17" t="str">
        <f t="shared" si="15"/>
        <v>Sangat Sedikit</v>
      </c>
    </row>
    <row r="329" spans="14:27" ht="15.75" customHeight="1" x14ac:dyDescent="0.35">
      <c r="N329" s="2">
        <f t="shared" si="11"/>
        <v>1</v>
      </c>
      <c r="Q329" s="3" t="s">
        <v>347</v>
      </c>
      <c r="R329" s="4" t="s">
        <v>22</v>
      </c>
      <c r="S329" s="3" t="s">
        <v>22</v>
      </c>
      <c r="T329" s="4" t="s">
        <v>22</v>
      </c>
      <c r="U329" s="3" t="s">
        <v>27</v>
      </c>
      <c r="V329" s="4" t="s">
        <v>9</v>
      </c>
      <c r="W329" s="3" t="str">
        <f t="shared" si="14"/>
        <v>Bintang 1</v>
      </c>
      <c r="X329" s="4" t="s">
        <v>690</v>
      </c>
      <c r="Y329" s="2" t="str">
        <f t="shared" si="12"/>
        <v>Bintang 1</v>
      </c>
      <c r="Z329" s="2" t="str">
        <f t="shared" si="13"/>
        <v>Bantuan</v>
      </c>
      <c r="AA329" s="17" t="str">
        <f t="shared" si="15"/>
        <v>Sangat Sedikit</v>
      </c>
    </row>
    <row r="330" spans="14:27" ht="15.75" customHeight="1" x14ac:dyDescent="0.35">
      <c r="N330" s="2">
        <f t="shared" si="11"/>
        <v>2</v>
      </c>
      <c r="Q330" s="3" t="s">
        <v>348</v>
      </c>
      <c r="R330" s="4" t="s">
        <v>22</v>
      </c>
      <c r="S330" s="3" t="s">
        <v>22</v>
      </c>
      <c r="T330" s="4" t="s">
        <v>22</v>
      </c>
      <c r="U330" s="3" t="s">
        <v>31</v>
      </c>
      <c r="V330" s="4" t="s">
        <v>15</v>
      </c>
      <c r="W330" s="3" t="str">
        <f t="shared" si="14"/>
        <v>Bintang 2</v>
      </c>
      <c r="X330" s="4" t="s">
        <v>19</v>
      </c>
      <c r="Y330" s="2" t="str">
        <f t="shared" si="12"/>
        <v>Bintang 2</v>
      </c>
      <c r="Z330" s="2" t="str">
        <f t="shared" si="13"/>
        <v>Peluru</v>
      </c>
      <c r="AA330" s="17" t="str">
        <f t="shared" si="15"/>
        <v>Sedikit</v>
      </c>
    </row>
    <row r="331" spans="14:27" ht="15.75" customHeight="1" x14ac:dyDescent="0.35">
      <c r="N331" s="2">
        <f t="shared" si="11"/>
        <v>1</v>
      </c>
      <c r="Q331" s="3" t="s">
        <v>349</v>
      </c>
      <c r="R331" s="4" t="s">
        <v>22</v>
      </c>
      <c r="S331" s="3" t="s">
        <v>22</v>
      </c>
      <c r="T331" s="4" t="s">
        <v>45</v>
      </c>
      <c r="U331" s="3" t="s">
        <v>13</v>
      </c>
      <c r="V331" s="4" t="s">
        <v>9</v>
      </c>
      <c r="W331" s="3" t="str">
        <f t="shared" si="14"/>
        <v>Bintang 1</v>
      </c>
      <c r="X331" s="4" t="s">
        <v>690</v>
      </c>
      <c r="Y331" s="2" t="str">
        <f t="shared" si="12"/>
        <v>Bintang 1</v>
      </c>
      <c r="Z331" s="2" t="str">
        <f t="shared" si="13"/>
        <v>Bantuan</v>
      </c>
      <c r="AA331" s="17" t="str">
        <f t="shared" si="15"/>
        <v>Sangat Sedikit</v>
      </c>
    </row>
    <row r="332" spans="14:27" ht="15.75" customHeight="1" x14ac:dyDescent="0.35">
      <c r="N332" s="2">
        <f t="shared" si="11"/>
        <v>1</v>
      </c>
      <c r="Q332" s="3" t="s">
        <v>350</v>
      </c>
      <c r="R332" s="4" t="s">
        <v>22</v>
      </c>
      <c r="S332" s="3" t="s">
        <v>22</v>
      </c>
      <c r="T332" s="4" t="s">
        <v>45</v>
      </c>
      <c r="U332" s="3" t="s">
        <v>17</v>
      </c>
      <c r="V332" s="4" t="s">
        <v>9</v>
      </c>
      <c r="W332" s="3" t="str">
        <f t="shared" si="14"/>
        <v>Bintang 1</v>
      </c>
      <c r="X332" s="4" t="s">
        <v>690</v>
      </c>
      <c r="Y332" s="2" t="str">
        <f t="shared" si="12"/>
        <v>Bintang 1</v>
      </c>
      <c r="Z332" s="2" t="str">
        <f t="shared" si="13"/>
        <v>Bantuan</v>
      </c>
      <c r="AA332" s="17" t="str">
        <f t="shared" si="15"/>
        <v>Sangat Sedikit</v>
      </c>
    </row>
    <row r="333" spans="14:27" ht="15.75" customHeight="1" x14ac:dyDescent="0.35">
      <c r="N333" s="2">
        <f t="shared" si="11"/>
        <v>1</v>
      </c>
      <c r="Q333" s="3" t="s">
        <v>351</v>
      </c>
      <c r="R333" s="4" t="s">
        <v>22</v>
      </c>
      <c r="S333" s="3" t="s">
        <v>22</v>
      </c>
      <c r="T333" s="4" t="s">
        <v>45</v>
      </c>
      <c r="U333" s="3" t="s">
        <v>22</v>
      </c>
      <c r="V333" s="4" t="s">
        <v>9</v>
      </c>
      <c r="W333" s="3" t="str">
        <f t="shared" si="14"/>
        <v>Bintang 1</v>
      </c>
      <c r="X333" s="4" t="s">
        <v>690</v>
      </c>
      <c r="Y333" s="2" t="str">
        <f t="shared" si="12"/>
        <v>Bintang 1</v>
      </c>
      <c r="Z333" s="2" t="str">
        <f t="shared" si="13"/>
        <v>Bantuan</v>
      </c>
      <c r="AA333" s="17" t="str">
        <f t="shared" si="15"/>
        <v>Sangat Sedikit</v>
      </c>
    </row>
    <row r="334" spans="14:27" ht="15.75" customHeight="1" x14ac:dyDescent="0.35">
      <c r="N334" s="2">
        <f t="shared" si="11"/>
        <v>1</v>
      </c>
      <c r="Q334" s="3" t="s">
        <v>352</v>
      </c>
      <c r="R334" s="4" t="s">
        <v>22</v>
      </c>
      <c r="S334" s="3" t="s">
        <v>22</v>
      </c>
      <c r="T334" s="4" t="s">
        <v>45</v>
      </c>
      <c r="U334" s="3" t="s">
        <v>27</v>
      </c>
      <c r="V334" s="4" t="s">
        <v>9</v>
      </c>
      <c r="W334" s="3" t="str">
        <f t="shared" si="14"/>
        <v>Bintang 1</v>
      </c>
      <c r="X334" s="4" t="s">
        <v>690</v>
      </c>
      <c r="Y334" s="2" t="str">
        <f t="shared" si="12"/>
        <v>Bintang 1</v>
      </c>
      <c r="Z334" s="2" t="str">
        <f t="shared" si="13"/>
        <v>Bantuan</v>
      </c>
      <c r="AA334" s="17" t="str">
        <f t="shared" si="15"/>
        <v>Sangat Sedikit</v>
      </c>
    </row>
    <row r="335" spans="14:27" ht="15.75" customHeight="1" x14ac:dyDescent="0.35">
      <c r="N335" s="2">
        <f t="shared" si="11"/>
        <v>2</v>
      </c>
      <c r="Q335" s="3" t="s">
        <v>353</v>
      </c>
      <c r="R335" s="4" t="s">
        <v>22</v>
      </c>
      <c r="S335" s="3" t="s">
        <v>22</v>
      </c>
      <c r="T335" s="4" t="s">
        <v>45</v>
      </c>
      <c r="U335" s="3" t="s">
        <v>31</v>
      </c>
      <c r="V335" s="4" t="s">
        <v>15</v>
      </c>
      <c r="W335" s="3" t="str">
        <f t="shared" si="14"/>
        <v>Bintang 2</v>
      </c>
      <c r="X335" s="4" t="s">
        <v>19</v>
      </c>
      <c r="Y335" s="2" t="str">
        <f t="shared" si="12"/>
        <v>Bintang 2</v>
      </c>
      <c r="Z335" s="2" t="str">
        <f t="shared" si="13"/>
        <v>Peluru</v>
      </c>
      <c r="AA335" s="17" t="str">
        <f t="shared" si="15"/>
        <v>Sedikit</v>
      </c>
    </row>
    <row r="336" spans="14:27" ht="15.75" customHeight="1" x14ac:dyDescent="0.35">
      <c r="N336" s="2">
        <f t="shared" si="11"/>
        <v>2</v>
      </c>
      <c r="Q336" s="3" t="s">
        <v>354</v>
      </c>
      <c r="R336" s="4" t="s">
        <v>22</v>
      </c>
      <c r="S336" s="3" t="s">
        <v>22</v>
      </c>
      <c r="T336" s="3" t="s">
        <v>51</v>
      </c>
      <c r="U336" s="3" t="s">
        <v>13</v>
      </c>
      <c r="V336" s="4" t="s">
        <v>15</v>
      </c>
      <c r="W336" s="3" t="str">
        <f t="shared" si="14"/>
        <v>Bintang 2</v>
      </c>
      <c r="X336" s="4" t="s">
        <v>19</v>
      </c>
      <c r="Y336" s="2" t="str">
        <f t="shared" si="12"/>
        <v>Bintang 2</v>
      </c>
      <c r="Z336" s="2" t="str">
        <f t="shared" si="13"/>
        <v>Peluru</v>
      </c>
      <c r="AA336" s="17" t="str">
        <f t="shared" si="15"/>
        <v>Sedikit</v>
      </c>
    </row>
    <row r="337" spans="14:27" ht="15.75" customHeight="1" x14ac:dyDescent="0.35">
      <c r="N337" s="2">
        <f t="shared" si="11"/>
        <v>2</v>
      </c>
      <c r="Q337" s="3" t="s">
        <v>355</v>
      </c>
      <c r="R337" s="4" t="s">
        <v>22</v>
      </c>
      <c r="S337" s="3" t="s">
        <v>22</v>
      </c>
      <c r="T337" s="3" t="s">
        <v>51</v>
      </c>
      <c r="U337" s="3" t="s">
        <v>17</v>
      </c>
      <c r="V337" s="4" t="s">
        <v>15</v>
      </c>
      <c r="W337" s="3" t="str">
        <f t="shared" ref="W337:W400" si="16">LEFT(V337,9)</f>
        <v>Bintang 2</v>
      </c>
      <c r="X337" s="4" t="s">
        <v>19</v>
      </c>
      <c r="Y337" s="2" t="str">
        <f t="shared" si="12"/>
        <v>Bintang 2</v>
      </c>
      <c r="Z337" s="2" t="str">
        <f t="shared" si="13"/>
        <v>Peluru</v>
      </c>
      <c r="AA337" s="17" t="str">
        <f t="shared" ref="AA337:AA400" si="17">VLOOKUP(W337,$AD$9:$AE$13,2,0)</f>
        <v>Sedikit</v>
      </c>
    </row>
    <row r="338" spans="14:27" ht="15.75" customHeight="1" x14ac:dyDescent="0.35">
      <c r="N338" s="2">
        <f t="shared" si="11"/>
        <v>2</v>
      </c>
      <c r="Q338" s="3" t="s">
        <v>356</v>
      </c>
      <c r="R338" s="4" t="s">
        <v>22</v>
      </c>
      <c r="S338" s="3" t="s">
        <v>22</v>
      </c>
      <c r="T338" s="3" t="s">
        <v>51</v>
      </c>
      <c r="U338" s="3" t="s">
        <v>22</v>
      </c>
      <c r="V338" s="4" t="s">
        <v>15</v>
      </c>
      <c r="W338" s="3" t="str">
        <f t="shared" si="16"/>
        <v>Bintang 2</v>
      </c>
      <c r="X338" s="4" t="s">
        <v>19</v>
      </c>
      <c r="Y338" s="2" t="str">
        <f t="shared" si="12"/>
        <v>Bintang 2</v>
      </c>
      <c r="Z338" s="2" t="str">
        <f t="shared" si="13"/>
        <v>Peluru</v>
      </c>
      <c r="AA338" s="17" t="str">
        <f t="shared" si="17"/>
        <v>Sedikit</v>
      </c>
    </row>
    <row r="339" spans="14:27" ht="15.75" customHeight="1" x14ac:dyDescent="0.35">
      <c r="N339" s="2">
        <f t="shared" si="11"/>
        <v>2</v>
      </c>
      <c r="Q339" s="3" t="s">
        <v>357</v>
      </c>
      <c r="R339" s="4" t="s">
        <v>22</v>
      </c>
      <c r="S339" s="3" t="s">
        <v>22</v>
      </c>
      <c r="T339" s="3" t="s">
        <v>51</v>
      </c>
      <c r="U339" s="3" t="s">
        <v>27</v>
      </c>
      <c r="V339" s="4" t="s">
        <v>15</v>
      </c>
      <c r="W339" s="3" t="str">
        <f t="shared" si="16"/>
        <v>Bintang 2</v>
      </c>
      <c r="X339" s="4" t="s">
        <v>19</v>
      </c>
      <c r="Y339" s="2" t="str">
        <f t="shared" si="12"/>
        <v>Bintang 2</v>
      </c>
      <c r="Z339" s="2" t="str">
        <f t="shared" si="13"/>
        <v>Peluru</v>
      </c>
      <c r="AA339" s="17" t="str">
        <f t="shared" si="17"/>
        <v>Sedikit</v>
      </c>
    </row>
    <row r="340" spans="14:27" ht="15.75" customHeight="1" x14ac:dyDescent="0.35">
      <c r="N340" s="2">
        <f t="shared" si="11"/>
        <v>3</v>
      </c>
      <c r="Q340" s="3" t="s">
        <v>358</v>
      </c>
      <c r="R340" s="4" t="s">
        <v>22</v>
      </c>
      <c r="S340" s="3" t="s">
        <v>22</v>
      </c>
      <c r="T340" s="3" t="s">
        <v>51</v>
      </c>
      <c r="U340" s="3" t="s">
        <v>31</v>
      </c>
      <c r="V340" s="4" t="s">
        <v>20</v>
      </c>
      <c r="W340" s="3" t="str">
        <f t="shared" si="16"/>
        <v>Bintang 3</v>
      </c>
      <c r="X340" s="4" t="s">
        <v>24</v>
      </c>
      <c r="Y340" s="2" t="str">
        <f t="shared" si="12"/>
        <v>Bintang 3</v>
      </c>
      <c r="Z340" s="2" t="str">
        <f t="shared" si="13"/>
        <v>Koin</v>
      </c>
      <c r="AA340" s="17" t="str">
        <f t="shared" si="17"/>
        <v>Sedang</v>
      </c>
    </row>
    <row r="341" spans="14:27" ht="15.75" customHeight="1" x14ac:dyDescent="0.35">
      <c r="N341" s="2">
        <f t="shared" si="11"/>
        <v>1</v>
      </c>
      <c r="Q341" s="3" t="s">
        <v>359</v>
      </c>
      <c r="R341" s="4" t="s">
        <v>22</v>
      </c>
      <c r="S341" s="3" t="s">
        <v>108</v>
      </c>
      <c r="T341" s="3" t="s">
        <v>12</v>
      </c>
      <c r="U341" s="3" t="s">
        <v>13</v>
      </c>
      <c r="V341" s="4" t="s">
        <v>9</v>
      </c>
      <c r="W341" s="3" t="str">
        <f t="shared" si="16"/>
        <v>Bintang 1</v>
      </c>
      <c r="X341" s="4" t="s">
        <v>690</v>
      </c>
      <c r="Y341" s="2" t="str">
        <f t="shared" si="12"/>
        <v>Bintang 1</v>
      </c>
      <c r="Z341" s="2" t="str">
        <f t="shared" si="13"/>
        <v>Bantuan</v>
      </c>
      <c r="AA341" s="17" t="str">
        <f t="shared" si="17"/>
        <v>Sangat Sedikit</v>
      </c>
    </row>
    <row r="342" spans="14:27" ht="15.75" customHeight="1" x14ac:dyDescent="0.35">
      <c r="N342" s="2">
        <f t="shared" si="11"/>
        <v>1</v>
      </c>
      <c r="Q342" s="3" t="s">
        <v>360</v>
      </c>
      <c r="R342" s="4" t="s">
        <v>22</v>
      </c>
      <c r="S342" s="3" t="s">
        <v>108</v>
      </c>
      <c r="T342" s="3" t="s">
        <v>12</v>
      </c>
      <c r="U342" s="3" t="s">
        <v>17</v>
      </c>
      <c r="V342" s="4" t="s">
        <v>9</v>
      </c>
      <c r="W342" s="3" t="str">
        <f t="shared" si="16"/>
        <v>Bintang 1</v>
      </c>
      <c r="X342" s="4" t="s">
        <v>690</v>
      </c>
      <c r="Y342" s="2" t="str">
        <f t="shared" si="12"/>
        <v>Bintang 1</v>
      </c>
      <c r="Z342" s="2" t="str">
        <f t="shared" si="13"/>
        <v>Bantuan</v>
      </c>
      <c r="AA342" s="17" t="str">
        <f t="shared" si="17"/>
        <v>Sangat Sedikit</v>
      </c>
    </row>
    <row r="343" spans="14:27" ht="15.75" customHeight="1" x14ac:dyDescent="0.35">
      <c r="N343" s="2">
        <f t="shared" si="11"/>
        <v>1</v>
      </c>
      <c r="Q343" s="3" t="s">
        <v>361</v>
      </c>
      <c r="R343" s="4" t="s">
        <v>22</v>
      </c>
      <c r="S343" s="3" t="s">
        <v>108</v>
      </c>
      <c r="T343" s="3" t="s">
        <v>12</v>
      </c>
      <c r="U343" s="3" t="s">
        <v>22</v>
      </c>
      <c r="V343" s="4" t="s">
        <v>9</v>
      </c>
      <c r="W343" s="3" t="str">
        <f t="shared" si="16"/>
        <v>Bintang 1</v>
      </c>
      <c r="X343" s="4" t="s">
        <v>690</v>
      </c>
      <c r="Y343" s="2" t="str">
        <f t="shared" si="12"/>
        <v>Bintang 1</v>
      </c>
      <c r="Z343" s="2" t="str">
        <f t="shared" si="13"/>
        <v>Bantuan</v>
      </c>
      <c r="AA343" s="17" t="str">
        <f t="shared" si="17"/>
        <v>Sangat Sedikit</v>
      </c>
    </row>
    <row r="344" spans="14:27" ht="15.75" customHeight="1" x14ac:dyDescent="0.35">
      <c r="N344" s="2">
        <f t="shared" si="11"/>
        <v>1</v>
      </c>
      <c r="Q344" s="3" t="s">
        <v>362</v>
      </c>
      <c r="R344" s="4" t="s">
        <v>22</v>
      </c>
      <c r="S344" s="3" t="s">
        <v>108</v>
      </c>
      <c r="T344" s="3" t="s">
        <v>12</v>
      </c>
      <c r="U344" s="3" t="s">
        <v>27</v>
      </c>
      <c r="V344" s="4" t="s">
        <v>9</v>
      </c>
      <c r="W344" s="3" t="str">
        <f t="shared" si="16"/>
        <v>Bintang 1</v>
      </c>
      <c r="X344" s="4" t="s">
        <v>690</v>
      </c>
      <c r="Y344" s="2" t="str">
        <f t="shared" si="12"/>
        <v>Bintang 1</v>
      </c>
      <c r="Z344" s="2" t="str">
        <f t="shared" si="13"/>
        <v>Bantuan</v>
      </c>
      <c r="AA344" s="17" t="str">
        <f t="shared" si="17"/>
        <v>Sangat Sedikit</v>
      </c>
    </row>
    <row r="345" spans="14:27" ht="15.75" customHeight="1" x14ac:dyDescent="0.35">
      <c r="N345" s="2">
        <f t="shared" si="11"/>
        <v>2</v>
      </c>
      <c r="Q345" s="3" t="s">
        <v>363</v>
      </c>
      <c r="R345" s="4" t="s">
        <v>22</v>
      </c>
      <c r="S345" s="3" t="s">
        <v>108</v>
      </c>
      <c r="T345" s="3" t="s">
        <v>12</v>
      </c>
      <c r="U345" s="3" t="s">
        <v>31</v>
      </c>
      <c r="V345" s="4" t="s">
        <v>15</v>
      </c>
      <c r="W345" s="3" t="str">
        <f t="shared" si="16"/>
        <v>Bintang 2</v>
      </c>
      <c r="X345" s="4" t="s">
        <v>19</v>
      </c>
      <c r="Y345" s="2" t="str">
        <f t="shared" si="12"/>
        <v>Bintang 2</v>
      </c>
      <c r="Z345" s="2" t="str">
        <f t="shared" si="13"/>
        <v>Peluru</v>
      </c>
      <c r="AA345" s="17" t="str">
        <f t="shared" si="17"/>
        <v>Sedikit</v>
      </c>
    </row>
    <row r="346" spans="14:27" ht="15.75" customHeight="1" x14ac:dyDescent="0.35">
      <c r="N346" s="2">
        <f t="shared" si="11"/>
        <v>1</v>
      </c>
      <c r="Q346" s="3" t="s">
        <v>364</v>
      </c>
      <c r="R346" s="4" t="s">
        <v>22</v>
      </c>
      <c r="S346" s="3" t="s">
        <v>108</v>
      </c>
      <c r="T346" s="3" t="s">
        <v>34</v>
      </c>
      <c r="U346" s="3" t="s">
        <v>13</v>
      </c>
      <c r="V346" s="4" t="s">
        <v>9</v>
      </c>
      <c r="W346" s="3" t="str">
        <f t="shared" si="16"/>
        <v>Bintang 1</v>
      </c>
      <c r="X346" s="4" t="s">
        <v>690</v>
      </c>
      <c r="Y346" s="2" t="str">
        <f t="shared" si="12"/>
        <v>Bintang 1</v>
      </c>
      <c r="Z346" s="2" t="str">
        <f t="shared" si="13"/>
        <v>Bantuan</v>
      </c>
      <c r="AA346" s="17" t="str">
        <f t="shared" si="17"/>
        <v>Sangat Sedikit</v>
      </c>
    </row>
    <row r="347" spans="14:27" ht="15.75" customHeight="1" x14ac:dyDescent="0.35">
      <c r="N347" s="2">
        <f t="shared" si="11"/>
        <v>1</v>
      </c>
      <c r="Q347" s="3" t="s">
        <v>365</v>
      </c>
      <c r="R347" s="4" t="s">
        <v>22</v>
      </c>
      <c r="S347" s="3" t="s">
        <v>108</v>
      </c>
      <c r="T347" s="3" t="s">
        <v>34</v>
      </c>
      <c r="U347" s="3" t="s">
        <v>17</v>
      </c>
      <c r="V347" s="4" t="s">
        <v>9</v>
      </c>
      <c r="W347" s="3" t="str">
        <f t="shared" si="16"/>
        <v>Bintang 1</v>
      </c>
      <c r="X347" s="4" t="s">
        <v>690</v>
      </c>
      <c r="Y347" s="2" t="str">
        <f t="shared" si="12"/>
        <v>Bintang 1</v>
      </c>
      <c r="Z347" s="2" t="str">
        <f t="shared" si="13"/>
        <v>Bantuan</v>
      </c>
      <c r="AA347" s="17" t="str">
        <f t="shared" si="17"/>
        <v>Sangat Sedikit</v>
      </c>
    </row>
    <row r="348" spans="14:27" ht="15.75" customHeight="1" x14ac:dyDescent="0.35">
      <c r="N348" s="2">
        <f t="shared" si="11"/>
        <v>1</v>
      </c>
      <c r="Q348" s="3" t="s">
        <v>366</v>
      </c>
      <c r="R348" s="4" t="s">
        <v>22</v>
      </c>
      <c r="S348" s="3" t="s">
        <v>108</v>
      </c>
      <c r="T348" s="3" t="s">
        <v>34</v>
      </c>
      <c r="U348" s="3" t="s">
        <v>22</v>
      </c>
      <c r="V348" s="4" t="s">
        <v>9</v>
      </c>
      <c r="W348" s="3" t="str">
        <f t="shared" si="16"/>
        <v>Bintang 1</v>
      </c>
      <c r="X348" s="4" t="s">
        <v>690</v>
      </c>
      <c r="Y348" s="2" t="str">
        <f t="shared" si="12"/>
        <v>Bintang 1</v>
      </c>
      <c r="Z348" s="2" t="str">
        <f t="shared" si="13"/>
        <v>Bantuan</v>
      </c>
      <c r="AA348" s="17" t="str">
        <f t="shared" si="17"/>
        <v>Sangat Sedikit</v>
      </c>
    </row>
    <row r="349" spans="14:27" ht="15.75" customHeight="1" x14ac:dyDescent="0.35">
      <c r="N349" s="2">
        <f t="shared" si="11"/>
        <v>1</v>
      </c>
      <c r="Q349" s="3" t="s">
        <v>367</v>
      </c>
      <c r="R349" s="4" t="s">
        <v>22</v>
      </c>
      <c r="S349" s="3" t="s">
        <v>108</v>
      </c>
      <c r="T349" s="3" t="s">
        <v>34</v>
      </c>
      <c r="U349" s="3" t="s">
        <v>27</v>
      </c>
      <c r="V349" s="4" t="s">
        <v>9</v>
      </c>
      <c r="W349" s="3" t="str">
        <f t="shared" si="16"/>
        <v>Bintang 1</v>
      </c>
      <c r="X349" s="4" t="s">
        <v>690</v>
      </c>
      <c r="Y349" s="2" t="str">
        <f t="shared" si="12"/>
        <v>Bintang 1</v>
      </c>
      <c r="Z349" s="2" t="str">
        <f t="shared" si="13"/>
        <v>Bantuan</v>
      </c>
      <c r="AA349" s="17" t="str">
        <f t="shared" si="17"/>
        <v>Sangat Sedikit</v>
      </c>
    </row>
    <row r="350" spans="14:27" ht="15.75" customHeight="1" x14ac:dyDescent="0.35">
      <c r="N350" s="2">
        <f t="shared" si="11"/>
        <v>2</v>
      </c>
      <c r="Q350" s="3" t="s">
        <v>368</v>
      </c>
      <c r="R350" s="4" t="s">
        <v>22</v>
      </c>
      <c r="S350" s="3" t="s">
        <v>108</v>
      </c>
      <c r="T350" s="3" t="s">
        <v>34</v>
      </c>
      <c r="U350" s="3" t="s">
        <v>31</v>
      </c>
      <c r="V350" s="4" t="s">
        <v>15</v>
      </c>
      <c r="W350" s="3" t="str">
        <f t="shared" si="16"/>
        <v>Bintang 2</v>
      </c>
      <c r="X350" s="4" t="s">
        <v>19</v>
      </c>
      <c r="Y350" s="2" t="str">
        <f t="shared" si="12"/>
        <v>Bintang 2</v>
      </c>
      <c r="Z350" s="2" t="str">
        <f t="shared" si="13"/>
        <v>Peluru</v>
      </c>
      <c r="AA350" s="17" t="str">
        <f t="shared" si="17"/>
        <v>Sedikit</v>
      </c>
    </row>
    <row r="351" spans="14:27" ht="15.75" customHeight="1" x14ac:dyDescent="0.35">
      <c r="N351" s="2">
        <f t="shared" si="11"/>
        <v>1</v>
      </c>
      <c r="Q351" s="3" t="s">
        <v>369</v>
      </c>
      <c r="R351" s="4" t="s">
        <v>22</v>
      </c>
      <c r="S351" s="3" t="s">
        <v>108</v>
      </c>
      <c r="T351" s="4" t="s">
        <v>22</v>
      </c>
      <c r="U351" s="3" t="s">
        <v>13</v>
      </c>
      <c r="V351" s="4" t="s">
        <v>9</v>
      </c>
      <c r="W351" s="3" t="str">
        <f t="shared" si="16"/>
        <v>Bintang 1</v>
      </c>
      <c r="X351" s="4" t="s">
        <v>690</v>
      </c>
      <c r="Y351" s="2" t="str">
        <f t="shared" si="12"/>
        <v>Bintang 1</v>
      </c>
      <c r="Z351" s="2" t="str">
        <f t="shared" si="13"/>
        <v>Bantuan</v>
      </c>
      <c r="AA351" s="17" t="str">
        <f t="shared" si="17"/>
        <v>Sangat Sedikit</v>
      </c>
    </row>
    <row r="352" spans="14:27" ht="15.75" customHeight="1" x14ac:dyDescent="0.35">
      <c r="N352" s="2">
        <f t="shared" si="11"/>
        <v>1</v>
      </c>
      <c r="Q352" s="3" t="s">
        <v>370</v>
      </c>
      <c r="R352" s="4" t="s">
        <v>22</v>
      </c>
      <c r="S352" s="3" t="s">
        <v>108</v>
      </c>
      <c r="T352" s="4" t="s">
        <v>22</v>
      </c>
      <c r="U352" s="3" t="s">
        <v>17</v>
      </c>
      <c r="V352" s="4" t="s">
        <v>9</v>
      </c>
      <c r="W352" s="3" t="str">
        <f t="shared" si="16"/>
        <v>Bintang 1</v>
      </c>
      <c r="X352" s="4" t="s">
        <v>690</v>
      </c>
      <c r="Y352" s="2" t="str">
        <f t="shared" si="12"/>
        <v>Bintang 1</v>
      </c>
      <c r="Z352" s="2" t="str">
        <f t="shared" si="13"/>
        <v>Bantuan</v>
      </c>
      <c r="AA352" s="17" t="str">
        <f t="shared" si="17"/>
        <v>Sangat Sedikit</v>
      </c>
    </row>
    <row r="353" spans="14:27" ht="15.75" customHeight="1" x14ac:dyDescent="0.35">
      <c r="N353" s="2">
        <f t="shared" si="11"/>
        <v>1</v>
      </c>
      <c r="Q353" s="3" t="s">
        <v>371</v>
      </c>
      <c r="R353" s="4" t="s">
        <v>22</v>
      </c>
      <c r="S353" s="3" t="s">
        <v>108</v>
      </c>
      <c r="T353" s="4" t="s">
        <v>22</v>
      </c>
      <c r="U353" s="3" t="s">
        <v>22</v>
      </c>
      <c r="V353" s="4" t="s">
        <v>9</v>
      </c>
      <c r="W353" s="3" t="str">
        <f t="shared" si="16"/>
        <v>Bintang 1</v>
      </c>
      <c r="X353" s="4" t="s">
        <v>690</v>
      </c>
      <c r="Y353" s="2" t="str">
        <f t="shared" si="12"/>
        <v>Bintang 1</v>
      </c>
      <c r="Z353" s="2" t="str">
        <f t="shared" si="13"/>
        <v>Bantuan</v>
      </c>
      <c r="AA353" s="17" t="str">
        <f t="shared" si="17"/>
        <v>Sangat Sedikit</v>
      </c>
    </row>
    <row r="354" spans="14:27" ht="15.75" customHeight="1" x14ac:dyDescent="0.35">
      <c r="N354" s="2">
        <f t="shared" si="11"/>
        <v>1</v>
      </c>
      <c r="Q354" s="3" t="s">
        <v>372</v>
      </c>
      <c r="R354" s="4" t="s">
        <v>22</v>
      </c>
      <c r="S354" s="3" t="s">
        <v>108</v>
      </c>
      <c r="T354" s="4" t="s">
        <v>22</v>
      </c>
      <c r="U354" s="3" t="s">
        <v>27</v>
      </c>
      <c r="V354" s="4" t="s">
        <v>9</v>
      </c>
      <c r="W354" s="3" t="str">
        <f t="shared" si="16"/>
        <v>Bintang 1</v>
      </c>
      <c r="X354" s="4" t="s">
        <v>690</v>
      </c>
      <c r="Y354" s="2" t="str">
        <f t="shared" si="12"/>
        <v>Bintang 1</v>
      </c>
      <c r="Z354" s="2" t="str">
        <f t="shared" si="13"/>
        <v>Bantuan</v>
      </c>
      <c r="AA354" s="17" t="str">
        <f t="shared" si="17"/>
        <v>Sangat Sedikit</v>
      </c>
    </row>
    <row r="355" spans="14:27" ht="15.75" customHeight="1" x14ac:dyDescent="0.35">
      <c r="N355" s="2">
        <f t="shared" si="11"/>
        <v>2</v>
      </c>
      <c r="Q355" s="3" t="s">
        <v>373</v>
      </c>
      <c r="R355" s="4" t="s">
        <v>22</v>
      </c>
      <c r="S355" s="3" t="s">
        <v>108</v>
      </c>
      <c r="T355" s="4" t="s">
        <v>22</v>
      </c>
      <c r="U355" s="3" t="s">
        <v>31</v>
      </c>
      <c r="V355" s="4" t="s">
        <v>15</v>
      </c>
      <c r="W355" s="3" t="str">
        <f t="shared" si="16"/>
        <v>Bintang 2</v>
      </c>
      <c r="X355" s="4" t="s">
        <v>19</v>
      </c>
      <c r="Y355" s="2" t="str">
        <f t="shared" si="12"/>
        <v>Bintang 2</v>
      </c>
      <c r="Z355" s="2" t="str">
        <f t="shared" si="13"/>
        <v>Peluru</v>
      </c>
      <c r="AA355" s="17" t="str">
        <f t="shared" si="17"/>
        <v>Sedikit</v>
      </c>
    </row>
    <row r="356" spans="14:27" ht="15.75" customHeight="1" x14ac:dyDescent="0.35">
      <c r="N356" s="2">
        <f t="shared" si="11"/>
        <v>1</v>
      </c>
      <c r="Q356" s="3" t="s">
        <v>374</v>
      </c>
      <c r="R356" s="4" t="s">
        <v>22</v>
      </c>
      <c r="S356" s="3" t="s">
        <v>108</v>
      </c>
      <c r="T356" s="4" t="s">
        <v>45</v>
      </c>
      <c r="U356" s="3" t="s">
        <v>13</v>
      </c>
      <c r="V356" s="4" t="s">
        <v>9</v>
      </c>
      <c r="W356" s="3" t="str">
        <f t="shared" si="16"/>
        <v>Bintang 1</v>
      </c>
      <c r="X356" s="4" t="s">
        <v>690</v>
      </c>
      <c r="Y356" s="2" t="str">
        <f t="shared" si="12"/>
        <v>Bintang 1</v>
      </c>
      <c r="Z356" s="2" t="str">
        <f t="shared" si="13"/>
        <v>Bantuan</v>
      </c>
      <c r="AA356" s="17" t="str">
        <f t="shared" si="17"/>
        <v>Sangat Sedikit</v>
      </c>
    </row>
    <row r="357" spans="14:27" ht="15.75" customHeight="1" x14ac:dyDescent="0.35">
      <c r="N357" s="2">
        <f t="shared" si="11"/>
        <v>1</v>
      </c>
      <c r="Q357" s="3" t="s">
        <v>375</v>
      </c>
      <c r="R357" s="4" t="s">
        <v>22</v>
      </c>
      <c r="S357" s="3" t="s">
        <v>108</v>
      </c>
      <c r="T357" s="4" t="s">
        <v>45</v>
      </c>
      <c r="U357" s="3" t="s">
        <v>17</v>
      </c>
      <c r="V357" s="4" t="s">
        <v>9</v>
      </c>
      <c r="W357" s="3" t="str">
        <f t="shared" si="16"/>
        <v>Bintang 1</v>
      </c>
      <c r="X357" s="4" t="s">
        <v>690</v>
      </c>
      <c r="Y357" s="2" t="str">
        <f t="shared" si="12"/>
        <v>Bintang 1</v>
      </c>
      <c r="Z357" s="2" t="str">
        <f t="shared" si="13"/>
        <v>Bantuan</v>
      </c>
      <c r="AA357" s="17" t="str">
        <f t="shared" si="17"/>
        <v>Sangat Sedikit</v>
      </c>
    </row>
    <row r="358" spans="14:27" ht="15.75" customHeight="1" x14ac:dyDescent="0.35">
      <c r="N358" s="2">
        <f t="shared" si="11"/>
        <v>1</v>
      </c>
      <c r="Q358" s="3" t="s">
        <v>376</v>
      </c>
      <c r="R358" s="4" t="s">
        <v>22</v>
      </c>
      <c r="S358" s="3" t="s">
        <v>108</v>
      </c>
      <c r="T358" s="4" t="s">
        <v>45</v>
      </c>
      <c r="U358" s="3" t="s">
        <v>22</v>
      </c>
      <c r="V358" s="4" t="s">
        <v>9</v>
      </c>
      <c r="W358" s="3" t="str">
        <f t="shared" si="16"/>
        <v>Bintang 1</v>
      </c>
      <c r="X358" s="4" t="s">
        <v>690</v>
      </c>
      <c r="Y358" s="2" t="str">
        <f t="shared" si="12"/>
        <v>Bintang 1</v>
      </c>
      <c r="Z358" s="2" t="str">
        <f t="shared" si="13"/>
        <v>Bantuan</v>
      </c>
      <c r="AA358" s="17" t="str">
        <f t="shared" si="17"/>
        <v>Sangat Sedikit</v>
      </c>
    </row>
    <row r="359" spans="14:27" ht="15.75" customHeight="1" x14ac:dyDescent="0.35">
      <c r="N359" s="2">
        <f t="shared" si="11"/>
        <v>1</v>
      </c>
      <c r="Q359" s="3" t="s">
        <v>377</v>
      </c>
      <c r="R359" s="4" t="s">
        <v>22</v>
      </c>
      <c r="S359" s="3" t="s">
        <v>108</v>
      </c>
      <c r="T359" s="4" t="s">
        <v>45</v>
      </c>
      <c r="U359" s="3" t="s">
        <v>27</v>
      </c>
      <c r="V359" s="4" t="s">
        <v>9</v>
      </c>
      <c r="W359" s="3" t="str">
        <f t="shared" si="16"/>
        <v>Bintang 1</v>
      </c>
      <c r="X359" s="4" t="s">
        <v>690</v>
      </c>
      <c r="Y359" s="2" t="str">
        <f t="shared" si="12"/>
        <v>Bintang 1</v>
      </c>
      <c r="Z359" s="2" t="str">
        <f t="shared" si="13"/>
        <v>Bantuan</v>
      </c>
      <c r="AA359" s="17" t="str">
        <f t="shared" si="17"/>
        <v>Sangat Sedikit</v>
      </c>
    </row>
    <row r="360" spans="14:27" ht="15.75" customHeight="1" x14ac:dyDescent="0.35">
      <c r="N360" s="2">
        <f t="shared" si="11"/>
        <v>2</v>
      </c>
      <c r="Q360" s="3" t="s">
        <v>378</v>
      </c>
      <c r="R360" s="4" t="s">
        <v>22</v>
      </c>
      <c r="S360" s="3" t="s">
        <v>108</v>
      </c>
      <c r="T360" s="4" t="s">
        <v>45</v>
      </c>
      <c r="U360" s="3" t="s">
        <v>31</v>
      </c>
      <c r="V360" s="4" t="s">
        <v>15</v>
      </c>
      <c r="W360" s="3" t="str">
        <f t="shared" si="16"/>
        <v>Bintang 2</v>
      </c>
      <c r="X360" s="4" t="s">
        <v>19</v>
      </c>
      <c r="Y360" s="2" t="str">
        <f t="shared" si="12"/>
        <v>Bintang 2</v>
      </c>
      <c r="Z360" s="2" t="str">
        <f t="shared" si="13"/>
        <v>Peluru</v>
      </c>
      <c r="AA360" s="17" t="str">
        <f t="shared" si="17"/>
        <v>Sedikit</v>
      </c>
    </row>
    <row r="361" spans="14:27" ht="15.75" customHeight="1" x14ac:dyDescent="0.35">
      <c r="N361" s="2">
        <f t="shared" si="11"/>
        <v>2</v>
      </c>
      <c r="Q361" s="3" t="s">
        <v>379</v>
      </c>
      <c r="R361" s="4" t="s">
        <v>22</v>
      </c>
      <c r="S361" s="3" t="s">
        <v>108</v>
      </c>
      <c r="T361" s="3" t="s">
        <v>51</v>
      </c>
      <c r="U361" s="3" t="s">
        <v>13</v>
      </c>
      <c r="V361" s="4" t="s">
        <v>15</v>
      </c>
      <c r="W361" s="3" t="str">
        <f t="shared" si="16"/>
        <v>Bintang 2</v>
      </c>
      <c r="X361" s="4" t="s">
        <v>19</v>
      </c>
      <c r="Y361" s="2" t="str">
        <f t="shared" si="12"/>
        <v>Bintang 2</v>
      </c>
      <c r="Z361" s="2" t="str">
        <f t="shared" si="13"/>
        <v>Peluru</v>
      </c>
      <c r="AA361" s="17" t="str">
        <f t="shared" si="17"/>
        <v>Sedikit</v>
      </c>
    </row>
    <row r="362" spans="14:27" ht="15.75" customHeight="1" x14ac:dyDescent="0.35">
      <c r="N362" s="2">
        <f t="shared" si="11"/>
        <v>2</v>
      </c>
      <c r="Q362" s="3" t="s">
        <v>380</v>
      </c>
      <c r="R362" s="4" t="s">
        <v>22</v>
      </c>
      <c r="S362" s="3" t="s">
        <v>108</v>
      </c>
      <c r="T362" s="3" t="s">
        <v>51</v>
      </c>
      <c r="U362" s="3" t="s">
        <v>17</v>
      </c>
      <c r="V362" s="4" t="s">
        <v>15</v>
      </c>
      <c r="W362" s="3" t="str">
        <f t="shared" si="16"/>
        <v>Bintang 2</v>
      </c>
      <c r="X362" s="4" t="s">
        <v>19</v>
      </c>
      <c r="Y362" s="2" t="str">
        <f t="shared" si="12"/>
        <v>Bintang 2</v>
      </c>
      <c r="Z362" s="2" t="str">
        <f t="shared" si="13"/>
        <v>Peluru</v>
      </c>
      <c r="AA362" s="17" t="str">
        <f t="shared" si="17"/>
        <v>Sedikit</v>
      </c>
    </row>
    <row r="363" spans="14:27" ht="15.75" customHeight="1" x14ac:dyDescent="0.35">
      <c r="N363" s="2">
        <f t="shared" si="11"/>
        <v>2</v>
      </c>
      <c r="Q363" s="3" t="s">
        <v>381</v>
      </c>
      <c r="R363" s="4" t="s">
        <v>22</v>
      </c>
      <c r="S363" s="3" t="s">
        <v>108</v>
      </c>
      <c r="T363" s="3" t="s">
        <v>51</v>
      </c>
      <c r="U363" s="3" t="s">
        <v>22</v>
      </c>
      <c r="V363" s="4" t="s">
        <v>15</v>
      </c>
      <c r="W363" s="3" t="str">
        <f t="shared" si="16"/>
        <v>Bintang 2</v>
      </c>
      <c r="X363" s="4" t="s">
        <v>19</v>
      </c>
      <c r="Y363" s="2" t="str">
        <f t="shared" si="12"/>
        <v>Bintang 2</v>
      </c>
      <c r="Z363" s="2" t="str">
        <f t="shared" si="13"/>
        <v>Peluru</v>
      </c>
      <c r="AA363" s="17" t="str">
        <f t="shared" si="17"/>
        <v>Sedikit</v>
      </c>
    </row>
    <row r="364" spans="14:27" ht="15.75" customHeight="1" x14ac:dyDescent="0.35">
      <c r="N364" s="2">
        <f t="shared" si="11"/>
        <v>2</v>
      </c>
      <c r="Q364" s="3" t="s">
        <v>382</v>
      </c>
      <c r="R364" s="4" t="s">
        <v>22</v>
      </c>
      <c r="S364" s="3" t="s">
        <v>108</v>
      </c>
      <c r="T364" s="3" t="s">
        <v>51</v>
      </c>
      <c r="U364" s="3" t="s">
        <v>27</v>
      </c>
      <c r="V364" s="4" t="s">
        <v>15</v>
      </c>
      <c r="W364" s="3" t="str">
        <f t="shared" si="16"/>
        <v>Bintang 2</v>
      </c>
      <c r="X364" s="4" t="s">
        <v>19</v>
      </c>
      <c r="Y364" s="2" t="str">
        <f t="shared" si="12"/>
        <v>Bintang 2</v>
      </c>
      <c r="Z364" s="2" t="str">
        <f t="shared" si="13"/>
        <v>Peluru</v>
      </c>
      <c r="AA364" s="17" t="str">
        <f t="shared" si="17"/>
        <v>Sedikit</v>
      </c>
    </row>
    <row r="365" spans="14:27" ht="15.75" customHeight="1" x14ac:dyDescent="0.35">
      <c r="N365" s="2">
        <f t="shared" si="11"/>
        <v>3</v>
      </c>
      <c r="Q365" s="3" t="s">
        <v>383</v>
      </c>
      <c r="R365" s="4" t="s">
        <v>22</v>
      </c>
      <c r="S365" s="3" t="s">
        <v>108</v>
      </c>
      <c r="T365" s="3" t="s">
        <v>51</v>
      </c>
      <c r="U365" s="3" t="s">
        <v>31</v>
      </c>
      <c r="V365" s="4" t="s">
        <v>20</v>
      </c>
      <c r="W365" s="3" t="str">
        <f t="shared" si="16"/>
        <v>Bintang 3</v>
      </c>
      <c r="X365" s="4" t="s">
        <v>24</v>
      </c>
      <c r="Y365" s="2" t="str">
        <f t="shared" si="12"/>
        <v>Bintang 3</v>
      </c>
      <c r="Z365" s="2" t="str">
        <f t="shared" si="13"/>
        <v>Koin</v>
      </c>
      <c r="AA365" s="17" t="str">
        <f t="shared" si="17"/>
        <v>Sedang</v>
      </c>
    </row>
    <row r="366" spans="14:27" ht="15.75" customHeight="1" x14ac:dyDescent="0.35">
      <c r="N366" s="2">
        <f t="shared" si="11"/>
        <v>2</v>
      </c>
      <c r="Q366" s="3" t="s">
        <v>384</v>
      </c>
      <c r="R366" s="4" t="s">
        <v>22</v>
      </c>
      <c r="S366" s="3" t="s">
        <v>134</v>
      </c>
      <c r="T366" s="3" t="s">
        <v>12</v>
      </c>
      <c r="U366" s="3" t="s">
        <v>13</v>
      </c>
      <c r="V366" s="4" t="s">
        <v>15</v>
      </c>
      <c r="W366" s="3" t="str">
        <f t="shared" si="16"/>
        <v>Bintang 2</v>
      </c>
      <c r="X366" s="4" t="s">
        <v>19</v>
      </c>
      <c r="Y366" s="2" t="str">
        <f t="shared" si="12"/>
        <v>Bintang 2</v>
      </c>
      <c r="Z366" s="2" t="str">
        <f t="shared" si="13"/>
        <v>Peluru</v>
      </c>
      <c r="AA366" s="17" t="str">
        <f t="shared" si="17"/>
        <v>Sedikit</v>
      </c>
    </row>
    <row r="367" spans="14:27" ht="15.75" customHeight="1" x14ac:dyDescent="0.35">
      <c r="N367" s="2">
        <f t="shared" si="11"/>
        <v>2</v>
      </c>
      <c r="Q367" s="3" t="s">
        <v>385</v>
      </c>
      <c r="R367" s="4" t="s">
        <v>22</v>
      </c>
      <c r="S367" s="3" t="s">
        <v>134</v>
      </c>
      <c r="T367" s="3" t="s">
        <v>12</v>
      </c>
      <c r="U367" s="3" t="s">
        <v>17</v>
      </c>
      <c r="V367" s="4" t="s">
        <v>15</v>
      </c>
      <c r="W367" s="3" t="str">
        <f t="shared" si="16"/>
        <v>Bintang 2</v>
      </c>
      <c r="X367" s="4" t="s">
        <v>19</v>
      </c>
      <c r="Y367" s="2" t="str">
        <f t="shared" si="12"/>
        <v>Bintang 2</v>
      </c>
      <c r="Z367" s="2" t="str">
        <f t="shared" si="13"/>
        <v>Peluru</v>
      </c>
      <c r="AA367" s="17" t="str">
        <f t="shared" si="17"/>
        <v>Sedikit</v>
      </c>
    </row>
    <row r="368" spans="14:27" ht="15.75" customHeight="1" x14ac:dyDescent="0.35">
      <c r="N368" s="2">
        <f t="shared" si="11"/>
        <v>2</v>
      </c>
      <c r="Q368" s="3" t="s">
        <v>386</v>
      </c>
      <c r="R368" s="4" t="s">
        <v>22</v>
      </c>
      <c r="S368" s="3" t="s">
        <v>134</v>
      </c>
      <c r="T368" s="3" t="s">
        <v>12</v>
      </c>
      <c r="U368" s="3" t="s">
        <v>22</v>
      </c>
      <c r="V368" s="4" t="s">
        <v>15</v>
      </c>
      <c r="W368" s="3" t="str">
        <f t="shared" si="16"/>
        <v>Bintang 2</v>
      </c>
      <c r="X368" s="4" t="s">
        <v>19</v>
      </c>
      <c r="Y368" s="2" t="str">
        <f t="shared" si="12"/>
        <v>Bintang 2</v>
      </c>
      <c r="Z368" s="2" t="str">
        <f t="shared" si="13"/>
        <v>Peluru</v>
      </c>
      <c r="AA368" s="17" t="str">
        <f t="shared" si="17"/>
        <v>Sedikit</v>
      </c>
    </row>
    <row r="369" spans="14:27" ht="15.75" customHeight="1" x14ac:dyDescent="0.35">
      <c r="N369" s="2">
        <f t="shared" si="11"/>
        <v>2</v>
      </c>
      <c r="Q369" s="3" t="s">
        <v>387</v>
      </c>
      <c r="R369" s="4" t="s">
        <v>22</v>
      </c>
      <c r="S369" s="3" t="s">
        <v>134</v>
      </c>
      <c r="T369" s="3" t="s">
        <v>12</v>
      </c>
      <c r="U369" s="3" t="s">
        <v>27</v>
      </c>
      <c r="V369" s="4" t="s">
        <v>15</v>
      </c>
      <c r="W369" s="3" t="str">
        <f t="shared" si="16"/>
        <v>Bintang 2</v>
      </c>
      <c r="X369" s="4" t="s">
        <v>19</v>
      </c>
      <c r="Y369" s="2" t="str">
        <f t="shared" si="12"/>
        <v>Bintang 2</v>
      </c>
      <c r="Z369" s="2" t="str">
        <f t="shared" si="13"/>
        <v>Peluru</v>
      </c>
      <c r="AA369" s="17" t="str">
        <f t="shared" si="17"/>
        <v>Sedikit</v>
      </c>
    </row>
    <row r="370" spans="14:27" ht="15.75" customHeight="1" x14ac:dyDescent="0.35">
      <c r="N370" s="2">
        <f t="shared" si="11"/>
        <v>3</v>
      </c>
      <c r="Q370" s="3" t="s">
        <v>388</v>
      </c>
      <c r="R370" s="4" t="s">
        <v>22</v>
      </c>
      <c r="S370" s="3" t="s">
        <v>134</v>
      </c>
      <c r="T370" s="3" t="s">
        <v>12</v>
      </c>
      <c r="U370" s="3" t="s">
        <v>31</v>
      </c>
      <c r="V370" s="4" t="s">
        <v>20</v>
      </c>
      <c r="W370" s="3" t="str">
        <f t="shared" si="16"/>
        <v>Bintang 3</v>
      </c>
      <c r="X370" s="4" t="s">
        <v>24</v>
      </c>
      <c r="Y370" s="2" t="str">
        <f t="shared" si="12"/>
        <v>Bintang 3</v>
      </c>
      <c r="Z370" s="2" t="str">
        <f t="shared" si="13"/>
        <v>Koin</v>
      </c>
      <c r="AA370" s="17" t="str">
        <f t="shared" si="17"/>
        <v>Sedang</v>
      </c>
    </row>
    <row r="371" spans="14:27" ht="15.75" customHeight="1" x14ac:dyDescent="0.35">
      <c r="N371" s="2">
        <f t="shared" si="11"/>
        <v>2</v>
      </c>
      <c r="Q371" s="3" t="s">
        <v>389</v>
      </c>
      <c r="R371" s="4" t="s">
        <v>22</v>
      </c>
      <c r="S371" s="3" t="s">
        <v>134</v>
      </c>
      <c r="T371" s="3" t="s">
        <v>34</v>
      </c>
      <c r="U371" s="3" t="s">
        <v>13</v>
      </c>
      <c r="V371" s="4" t="s">
        <v>15</v>
      </c>
      <c r="W371" s="3" t="str">
        <f t="shared" si="16"/>
        <v>Bintang 2</v>
      </c>
      <c r="X371" s="4" t="s">
        <v>19</v>
      </c>
      <c r="Y371" s="2" t="str">
        <f t="shared" si="12"/>
        <v>Bintang 2</v>
      </c>
      <c r="Z371" s="2" t="str">
        <f t="shared" si="13"/>
        <v>Peluru</v>
      </c>
      <c r="AA371" s="17" t="str">
        <f t="shared" si="17"/>
        <v>Sedikit</v>
      </c>
    </row>
    <row r="372" spans="14:27" ht="15.75" customHeight="1" x14ac:dyDescent="0.35">
      <c r="N372" s="2">
        <f t="shared" si="11"/>
        <v>2</v>
      </c>
      <c r="Q372" s="3" t="s">
        <v>390</v>
      </c>
      <c r="R372" s="4" t="s">
        <v>22</v>
      </c>
      <c r="S372" s="3" t="s">
        <v>134</v>
      </c>
      <c r="T372" s="3" t="s">
        <v>34</v>
      </c>
      <c r="U372" s="3" t="s">
        <v>17</v>
      </c>
      <c r="V372" s="4" t="s">
        <v>15</v>
      </c>
      <c r="W372" s="3" t="str">
        <f t="shared" si="16"/>
        <v>Bintang 2</v>
      </c>
      <c r="X372" s="4" t="s">
        <v>19</v>
      </c>
      <c r="Y372" s="2" t="str">
        <f t="shared" si="12"/>
        <v>Bintang 2</v>
      </c>
      <c r="Z372" s="2" t="str">
        <f t="shared" si="13"/>
        <v>Peluru</v>
      </c>
      <c r="AA372" s="17" t="str">
        <f t="shared" si="17"/>
        <v>Sedikit</v>
      </c>
    </row>
    <row r="373" spans="14:27" ht="15.75" customHeight="1" x14ac:dyDescent="0.35">
      <c r="N373" s="2">
        <f t="shared" si="11"/>
        <v>2</v>
      </c>
      <c r="Q373" s="3" t="s">
        <v>391</v>
      </c>
      <c r="R373" s="4" t="s">
        <v>22</v>
      </c>
      <c r="S373" s="3" t="s">
        <v>134</v>
      </c>
      <c r="T373" s="3" t="s">
        <v>34</v>
      </c>
      <c r="U373" s="3" t="s">
        <v>22</v>
      </c>
      <c r="V373" s="4" t="s">
        <v>15</v>
      </c>
      <c r="W373" s="3" t="str">
        <f t="shared" si="16"/>
        <v>Bintang 2</v>
      </c>
      <c r="X373" s="4" t="s">
        <v>19</v>
      </c>
      <c r="Y373" s="2" t="str">
        <f t="shared" si="12"/>
        <v>Bintang 2</v>
      </c>
      <c r="Z373" s="2" t="str">
        <f t="shared" si="13"/>
        <v>Peluru</v>
      </c>
      <c r="AA373" s="17" t="str">
        <f t="shared" si="17"/>
        <v>Sedikit</v>
      </c>
    </row>
    <row r="374" spans="14:27" ht="15.75" customHeight="1" x14ac:dyDescent="0.35">
      <c r="N374" s="2">
        <f t="shared" si="11"/>
        <v>2</v>
      </c>
      <c r="Q374" s="3" t="s">
        <v>392</v>
      </c>
      <c r="R374" s="4" t="s">
        <v>22</v>
      </c>
      <c r="S374" s="3" t="s">
        <v>134</v>
      </c>
      <c r="T374" s="3" t="s">
        <v>34</v>
      </c>
      <c r="U374" s="3" t="s">
        <v>27</v>
      </c>
      <c r="V374" s="4" t="s">
        <v>15</v>
      </c>
      <c r="W374" s="3" t="str">
        <f t="shared" si="16"/>
        <v>Bintang 2</v>
      </c>
      <c r="X374" s="4" t="s">
        <v>19</v>
      </c>
      <c r="Y374" s="2" t="str">
        <f t="shared" si="12"/>
        <v>Bintang 2</v>
      </c>
      <c r="Z374" s="2" t="str">
        <f t="shared" si="13"/>
        <v>Peluru</v>
      </c>
      <c r="AA374" s="17" t="str">
        <f t="shared" si="17"/>
        <v>Sedikit</v>
      </c>
    </row>
    <row r="375" spans="14:27" ht="15.75" customHeight="1" x14ac:dyDescent="0.35">
      <c r="N375" s="2">
        <f t="shared" si="11"/>
        <v>3</v>
      </c>
      <c r="Q375" s="3" t="s">
        <v>393</v>
      </c>
      <c r="R375" s="4" t="s">
        <v>22</v>
      </c>
      <c r="S375" s="3" t="s">
        <v>134</v>
      </c>
      <c r="T375" s="3" t="s">
        <v>34</v>
      </c>
      <c r="U375" s="3" t="s">
        <v>31</v>
      </c>
      <c r="V375" s="4" t="s">
        <v>20</v>
      </c>
      <c r="W375" s="3" t="str">
        <f t="shared" si="16"/>
        <v>Bintang 3</v>
      </c>
      <c r="X375" s="4" t="s">
        <v>24</v>
      </c>
      <c r="Y375" s="2" t="str">
        <f t="shared" si="12"/>
        <v>Bintang 3</v>
      </c>
      <c r="Z375" s="2" t="str">
        <f t="shared" si="13"/>
        <v>Koin</v>
      </c>
      <c r="AA375" s="17" t="str">
        <f t="shared" si="17"/>
        <v>Sedang</v>
      </c>
    </row>
    <row r="376" spans="14:27" ht="15.75" customHeight="1" x14ac:dyDescent="0.35">
      <c r="N376" s="2">
        <f t="shared" si="11"/>
        <v>2</v>
      </c>
      <c r="Q376" s="3" t="s">
        <v>394</v>
      </c>
      <c r="R376" s="4" t="s">
        <v>22</v>
      </c>
      <c r="S376" s="3" t="s">
        <v>134</v>
      </c>
      <c r="T376" s="4" t="s">
        <v>22</v>
      </c>
      <c r="U376" s="3" t="s">
        <v>13</v>
      </c>
      <c r="V376" s="4" t="s">
        <v>15</v>
      </c>
      <c r="W376" s="3" t="str">
        <f t="shared" si="16"/>
        <v>Bintang 2</v>
      </c>
      <c r="X376" s="4" t="s">
        <v>19</v>
      </c>
      <c r="Y376" s="2" t="str">
        <f t="shared" si="12"/>
        <v>Bintang 2</v>
      </c>
      <c r="Z376" s="2" t="str">
        <f t="shared" si="13"/>
        <v>Peluru</v>
      </c>
      <c r="AA376" s="17" t="str">
        <f t="shared" si="17"/>
        <v>Sedikit</v>
      </c>
    </row>
    <row r="377" spans="14:27" ht="15.75" customHeight="1" x14ac:dyDescent="0.35">
      <c r="N377" s="2">
        <f t="shared" si="11"/>
        <v>2</v>
      </c>
      <c r="Q377" s="3" t="s">
        <v>395</v>
      </c>
      <c r="R377" s="4" t="s">
        <v>22</v>
      </c>
      <c r="S377" s="3" t="s">
        <v>134</v>
      </c>
      <c r="T377" s="4" t="s">
        <v>22</v>
      </c>
      <c r="U377" s="3" t="s">
        <v>17</v>
      </c>
      <c r="V377" s="4" t="s">
        <v>15</v>
      </c>
      <c r="W377" s="3" t="str">
        <f t="shared" si="16"/>
        <v>Bintang 2</v>
      </c>
      <c r="X377" s="4" t="s">
        <v>19</v>
      </c>
      <c r="Y377" s="2" t="str">
        <f t="shared" si="12"/>
        <v>Bintang 2</v>
      </c>
      <c r="Z377" s="2" t="str">
        <f t="shared" si="13"/>
        <v>Peluru</v>
      </c>
      <c r="AA377" s="17" t="str">
        <f t="shared" si="17"/>
        <v>Sedikit</v>
      </c>
    </row>
    <row r="378" spans="14:27" ht="15.75" customHeight="1" x14ac:dyDescent="0.35">
      <c r="N378" s="2">
        <f t="shared" si="11"/>
        <v>2</v>
      </c>
      <c r="Q378" s="3" t="s">
        <v>396</v>
      </c>
      <c r="R378" s="4" t="s">
        <v>22</v>
      </c>
      <c r="S378" s="3" t="s">
        <v>134</v>
      </c>
      <c r="T378" s="4" t="s">
        <v>22</v>
      </c>
      <c r="U378" s="3" t="s">
        <v>22</v>
      </c>
      <c r="V378" s="4" t="s">
        <v>15</v>
      </c>
      <c r="W378" s="3" t="str">
        <f t="shared" si="16"/>
        <v>Bintang 2</v>
      </c>
      <c r="X378" s="4" t="s">
        <v>19</v>
      </c>
      <c r="Y378" s="2" t="str">
        <f t="shared" si="12"/>
        <v>Bintang 2</v>
      </c>
      <c r="Z378" s="2" t="str">
        <f t="shared" si="13"/>
        <v>Peluru</v>
      </c>
      <c r="AA378" s="17" t="str">
        <f t="shared" si="17"/>
        <v>Sedikit</v>
      </c>
    </row>
    <row r="379" spans="14:27" ht="15.75" customHeight="1" x14ac:dyDescent="0.35">
      <c r="N379" s="2">
        <f t="shared" si="11"/>
        <v>2</v>
      </c>
      <c r="Q379" s="3" t="s">
        <v>397</v>
      </c>
      <c r="R379" s="4" t="s">
        <v>22</v>
      </c>
      <c r="S379" s="3" t="s">
        <v>134</v>
      </c>
      <c r="T379" s="4" t="s">
        <v>22</v>
      </c>
      <c r="U379" s="3" t="s">
        <v>27</v>
      </c>
      <c r="V379" s="4" t="s">
        <v>15</v>
      </c>
      <c r="W379" s="3" t="str">
        <f t="shared" si="16"/>
        <v>Bintang 2</v>
      </c>
      <c r="X379" s="4" t="s">
        <v>19</v>
      </c>
      <c r="Y379" s="2" t="str">
        <f t="shared" si="12"/>
        <v>Bintang 2</v>
      </c>
      <c r="Z379" s="2" t="str">
        <f t="shared" si="13"/>
        <v>Peluru</v>
      </c>
      <c r="AA379" s="17" t="str">
        <f t="shared" si="17"/>
        <v>Sedikit</v>
      </c>
    </row>
    <row r="380" spans="14:27" ht="15.75" customHeight="1" x14ac:dyDescent="0.35">
      <c r="N380" s="2">
        <f t="shared" si="11"/>
        <v>3</v>
      </c>
      <c r="Q380" s="3" t="s">
        <v>398</v>
      </c>
      <c r="R380" s="4" t="s">
        <v>22</v>
      </c>
      <c r="S380" s="3" t="s">
        <v>134</v>
      </c>
      <c r="T380" s="4" t="s">
        <v>22</v>
      </c>
      <c r="U380" s="3" t="s">
        <v>31</v>
      </c>
      <c r="V380" s="4" t="s">
        <v>20</v>
      </c>
      <c r="W380" s="3" t="str">
        <f t="shared" si="16"/>
        <v>Bintang 3</v>
      </c>
      <c r="X380" s="4" t="s">
        <v>24</v>
      </c>
      <c r="Y380" s="2" t="str">
        <f t="shared" si="12"/>
        <v>Bintang 3</v>
      </c>
      <c r="Z380" s="2" t="str">
        <f t="shared" si="13"/>
        <v>Koin</v>
      </c>
      <c r="AA380" s="17" t="str">
        <f t="shared" si="17"/>
        <v>Sedang</v>
      </c>
    </row>
    <row r="381" spans="14:27" ht="15.75" customHeight="1" x14ac:dyDescent="0.35">
      <c r="N381" s="2">
        <f t="shared" si="11"/>
        <v>2</v>
      </c>
      <c r="Q381" s="3" t="s">
        <v>399</v>
      </c>
      <c r="R381" s="4" t="s">
        <v>22</v>
      </c>
      <c r="S381" s="3" t="s">
        <v>134</v>
      </c>
      <c r="T381" s="4" t="s">
        <v>45</v>
      </c>
      <c r="U381" s="3" t="s">
        <v>13</v>
      </c>
      <c r="V381" s="4" t="s">
        <v>15</v>
      </c>
      <c r="W381" s="3" t="str">
        <f t="shared" si="16"/>
        <v>Bintang 2</v>
      </c>
      <c r="X381" s="4" t="s">
        <v>19</v>
      </c>
      <c r="Y381" s="2" t="str">
        <f t="shared" si="12"/>
        <v>Bintang 2</v>
      </c>
      <c r="Z381" s="2" t="str">
        <f t="shared" si="13"/>
        <v>Peluru</v>
      </c>
      <c r="AA381" s="17" t="str">
        <f t="shared" si="17"/>
        <v>Sedikit</v>
      </c>
    </row>
    <row r="382" spans="14:27" ht="15.75" customHeight="1" x14ac:dyDescent="0.35">
      <c r="N382" s="2">
        <f t="shared" si="11"/>
        <v>2</v>
      </c>
      <c r="Q382" s="3" t="s">
        <v>400</v>
      </c>
      <c r="R382" s="4" t="s">
        <v>22</v>
      </c>
      <c r="S382" s="3" t="s">
        <v>134</v>
      </c>
      <c r="T382" s="4" t="s">
        <v>45</v>
      </c>
      <c r="U382" s="3" t="s">
        <v>17</v>
      </c>
      <c r="V382" s="4" t="s">
        <v>15</v>
      </c>
      <c r="W382" s="3" t="str">
        <f t="shared" si="16"/>
        <v>Bintang 2</v>
      </c>
      <c r="X382" s="4" t="s">
        <v>19</v>
      </c>
      <c r="Y382" s="2" t="str">
        <f t="shared" si="12"/>
        <v>Bintang 2</v>
      </c>
      <c r="Z382" s="2" t="str">
        <f t="shared" si="13"/>
        <v>Peluru</v>
      </c>
      <c r="AA382" s="17" t="str">
        <f t="shared" si="17"/>
        <v>Sedikit</v>
      </c>
    </row>
    <row r="383" spans="14:27" ht="15.75" customHeight="1" x14ac:dyDescent="0.35">
      <c r="N383" s="2">
        <f t="shared" si="11"/>
        <v>2</v>
      </c>
      <c r="Q383" s="3" t="s">
        <v>401</v>
      </c>
      <c r="R383" s="4" t="s">
        <v>22</v>
      </c>
      <c r="S383" s="3" t="s">
        <v>134</v>
      </c>
      <c r="T383" s="4" t="s">
        <v>45</v>
      </c>
      <c r="U383" s="3" t="s">
        <v>22</v>
      </c>
      <c r="V383" s="4" t="s">
        <v>15</v>
      </c>
      <c r="W383" s="3" t="str">
        <f t="shared" si="16"/>
        <v>Bintang 2</v>
      </c>
      <c r="X383" s="4" t="s">
        <v>19</v>
      </c>
      <c r="Y383" s="2" t="str">
        <f t="shared" si="12"/>
        <v>Bintang 2</v>
      </c>
      <c r="Z383" s="2" t="str">
        <f t="shared" si="13"/>
        <v>Peluru</v>
      </c>
      <c r="AA383" s="17" t="str">
        <f t="shared" si="17"/>
        <v>Sedikit</v>
      </c>
    </row>
    <row r="384" spans="14:27" ht="15.75" customHeight="1" x14ac:dyDescent="0.35">
      <c r="N384" s="2">
        <f t="shared" si="11"/>
        <v>2</v>
      </c>
      <c r="Q384" s="3" t="s">
        <v>402</v>
      </c>
      <c r="R384" s="4" t="s">
        <v>22</v>
      </c>
      <c r="S384" s="3" t="s">
        <v>134</v>
      </c>
      <c r="T384" s="4" t="s">
        <v>45</v>
      </c>
      <c r="U384" s="3" t="s">
        <v>27</v>
      </c>
      <c r="V384" s="4" t="s">
        <v>15</v>
      </c>
      <c r="W384" s="3" t="str">
        <f t="shared" si="16"/>
        <v>Bintang 2</v>
      </c>
      <c r="X384" s="4" t="s">
        <v>19</v>
      </c>
      <c r="Y384" s="2" t="str">
        <f t="shared" si="12"/>
        <v>Bintang 2</v>
      </c>
      <c r="Z384" s="2" t="str">
        <f t="shared" si="13"/>
        <v>Peluru</v>
      </c>
      <c r="AA384" s="17" t="str">
        <f t="shared" si="17"/>
        <v>Sedikit</v>
      </c>
    </row>
    <row r="385" spans="14:27" ht="15.75" customHeight="1" x14ac:dyDescent="0.35">
      <c r="N385" s="2">
        <f t="shared" si="11"/>
        <v>3</v>
      </c>
      <c r="Q385" s="3" t="s">
        <v>403</v>
      </c>
      <c r="R385" s="4" t="s">
        <v>22</v>
      </c>
      <c r="S385" s="3" t="s">
        <v>134</v>
      </c>
      <c r="T385" s="4" t="s">
        <v>45</v>
      </c>
      <c r="U385" s="3" t="s">
        <v>31</v>
      </c>
      <c r="V385" s="4" t="s">
        <v>20</v>
      </c>
      <c r="W385" s="3" t="str">
        <f t="shared" si="16"/>
        <v>Bintang 3</v>
      </c>
      <c r="X385" s="4" t="s">
        <v>24</v>
      </c>
      <c r="Y385" s="2" t="str">
        <f t="shared" si="12"/>
        <v>Bintang 3</v>
      </c>
      <c r="Z385" s="2" t="str">
        <f t="shared" si="13"/>
        <v>Koin</v>
      </c>
      <c r="AA385" s="17" t="str">
        <f t="shared" si="17"/>
        <v>Sedang</v>
      </c>
    </row>
    <row r="386" spans="14:27" ht="15.75" customHeight="1" x14ac:dyDescent="0.35">
      <c r="N386" s="2">
        <f t="shared" si="11"/>
        <v>3</v>
      </c>
      <c r="Q386" s="3" t="s">
        <v>404</v>
      </c>
      <c r="R386" s="4" t="s">
        <v>22</v>
      </c>
      <c r="S386" s="3" t="s">
        <v>134</v>
      </c>
      <c r="T386" s="3" t="s">
        <v>51</v>
      </c>
      <c r="U386" s="3" t="s">
        <v>13</v>
      </c>
      <c r="V386" s="4" t="s">
        <v>20</v>
      </c>
      <c r="W386" s="3" t="str">
        <f t="shared" si="16"/>
        <v>Bintang 3</v>
      </c>
      <c r="X386" s="4" t="s">
        <v>24</v>
      </c>
      <c r="Y386" s="2" t="str">
        <f t="shared" si="12"/>
        <v>Bintang 3</v>
      </c>
      <c r="Z386" s="2" t="str">
        <f t="shared" si="13"/>
        <v>Koin</v>
      </c>
      <c r="AA386" s="17" t="str">
        <f t="shared" si="17"/>
        <v>Sedang</v>
      </c>
    </row>
    <row r="387" spans="14:27" ht="15.75" customHeight="1" x14ac:dyDescent="0.35">
      <c r="N387" s="2">
        <f t="shared" si="11"/>
        <v>3</v>
      </c>
      <c r="Q387" s="3" t="s">
        <v>405</v>
      </c>
      <c r="R387" s="4" t="s">
        <v>22</v>
      </c>
      <c r="S387" s="3" t="s">
        <v>134</v>
      </c>
      <c r="T387" s="3" t="s">
        <v>51</v>
      </c>
      <c r="U387" s="3" t="s">
        <v>17</v>
      </c>
      <c r="V387" s="4" t="s">
        <v>20</v>
      </c>
      <c r="W387" s="3" t="str">
        <f t="shared" si="16"/>
        <v>Bintang 3</v>
      </c>
      <c r="X387" s="4" t="s">
        <v>24</v>
      </c>
      <c r="Y387" s="2" t="str">
        <f t="shared" si="12"/>
        <v>Bintang 3</v>
      </c>
      <c r="Z387" s="2" t="str">
        <f t="shared" si="13"/>
        <v>Koin</v>
      </c>
      <c r="AA387" s="17" t="str">
        <f t="shared" si="17"/>
        <v>Sedang</v>
      </c>
    </row>
    <row r="388" spans="14:27" ht="15.75" customHeight="1" x14ac:dyDescent="0.35">
      <c r="N388" s="2">
        <f t="shared" si="11"/>
        <v>3</v>
      </c>
      <c r="Q388" s="3" t="s">
        <v>406</v>
      </c>
      <c r="R388" s="4" t="s">
        <v>22</v>
      </c>
      <c r="S388" s="3" t="s">
        <v>134</v>
      </c>
      <c r="T388" s="3" t="s">
        <v>51</v>
      </c>
      <c r="U388" s="3" t="s">
        <v>22</v>
      </c>
      <c r="V388" s="4" t="s">
        <v>20</v>
      </c>
      <c r="W388" s="3" t="str">
        <f t="shared" si="16"/>
        <v>Bintang 3</v>
      </c>
      <c r="X388" s="4" t="s">
        <v>24</v>
      </c>
      <c r="Y388" s="2" t="str">
        <f t="shared" si="12"/>
        <v>Bintang 3</v>
      </c>
      <c r="Z388" s="2" t="str">
        <f t="shared" si="13"/>
        <v>Koin</v>
      </c>
      <c r="AA388" s="17" t="str">
        <f t="shared" si="17"/>
        <v>Sedang</v>
      </c>
    </row>
    <row r="389" spans="14:27" ht="15.75" customHeight="1" x14ac:dyDescent="0.35">
      <c r="N389" s="2">
        <f t="shared" si="11"/>
        <v>3</v>
      </c>
      <c r="Q389" s="3" t="s">
        <v>407</v>
      </c>
      <c r="R389" s="4" t="s">
        <v>22</v>
      </c>
      <c r="S389" s="3" t="s">
        <v>134</v>
      </c>
      <c r="T389" s="3" t="s">
        <v>51</v>
      </c>
      <c r="U389" s="3" t="s">
        <v>27</v>
      </c>
      <c r="V389" s="4" t="s">
        <v>20</v>
      </c>
      <c r="W389" s="3" t="str">
        <f t="shared" si="16"/>
        <v>Bintang 3</v>
      </c>
      <c r="X389" s="4" t="s">
        <v>24</v>
      </c>
      <c r="Y389" s="2" t="str">
        <f t="shared" si="12"/>
        <v>Bintang 3</v>
      </c>
      <c r="Z389" s="2" t="str">
        <f t="shared" si="13"/>
        <v>Koin</v>
      </c>
      <c r="AA389" s="17" t="str">
        <f t="shared" si="17"/>
        <v>Sedang</v>
      </c>
    </row>
    <row r="390" spans="14:27" ht="15.75" customHeight="1" x14ac:dyDescent="0.35">
      <c r="N390" s="2">
        <f t="shared" si="11"/>
        <v>4</v>
      </c>
      <c r="Q390" s="3" t="s">
        <v>408</v>
      </c>
      <c r="R390" s="4" t="s">
        <v>22</v>
      </c>
      <c r="S390" s="3" t="s">
        <v>134</v>
      </c>
      <c r="T390" s="3" t="s">
        <v>51</v>
      </c>
      <c r="U390" s="3" t="s">
        <v>31</v>
      </c>
      <c r="V390" s="4" t="s">
        <v>25</v>
      </c>
      <c r="W390" s="3" t="str">
        <f t="shared" si="16"/>
        <v>Bintang 4</v>
      </c>
      <c r="X390" s="4" t="s">
        <v>691</v>
      </c>
      <c r="Y390" s="2" t="str">
        <f t="shared" si="12"/>
        <v>Bintang 4</v>
      </c>
      <c r="Z390" s="2" t="str">
        <f t="shared" si="13"/>
        <v>Bantuan dan Koin</v>
      </c>
      <c r="AA390" s="17" t="str">
        <f t="shared" si="17"/>
        <v>Banyak</v>
      </c>
    </row>
    <row r="391" spans="14:27" ht="15.75" customHeight="1" x14ac:dyDescent="0.35">
      <c r="N391" s="2">
        <f t="shared" si="11"/>
        <v>1</v>
      </c>
      <c r="Q391" s="3" t="s">
        <v>409</v>
      </c>
      <c r="R391" s="4" t="s">
        <v>108</v>
      </c>
      <c r="S391" s="3" t="s">
        <v>11</v>
      </c>
      <c r="T391" s="3" t="s">
        <v>12</v>
      </c>
      <c r="U391" s="3" t="s">
        <v>13</v>
      </c>
      <c r="V391" s="4" t="s">
        <v>9</v>
      </c>
      <c r="W391" s="3" t="str">
        <f t="shared" si="16"/>
        <v>Bintang 1</v>
      </c>
      <c r="X391" s="4" t="s">
        <v>690</v>
      </c>
      <c r="Y391" s="2" t="str">
        <f t="shared" si="12"/>
        <v>Bintang 1</v>
      </c>
      <c r="Z391" s="2" t="str">
        <f t="shared" si="13"/>
        <v>Bantuan</v>
      </c>
      <c r="AA391" s="17" t="str">
        <f t="shared" si="17"/>
        <v>Sangat Sedikit</v>
      </c>
    </row>
    <row r="392" spans="14:27" ht="15.75" customHeight="1" x14ac:dyDescent="0.35">
      <c r="N392" s="2">
        <f t="shared" si="11"/>
        <v>1</v>
      </c>
      <c r="Q392" s="3" t="s">
        <v>410</v>
      </c>
      <c r="R392" s="4" t="s">
        <v>108</v>
      </c>
      <c r="S392" s="3" t="s">
        <v>11</v>
      </c>
      <c r="T392" s="3" t="s">
        <v>12</v>
      </c>
      <c r="U392" s="3" t="s">
        <v>17</v>
      </c>
      <c r="V392" s="4" t="s">
        <v>9</v>
      </c>
      <c r="W392" s="3" t="str">
        <f t="shared" si="16"/>
        <v>Bintang 1</v>
      </c>
      <c r="X392" s="4" t="s">
        <v>690</v>
      </c>
      <c r="Y392" s="2" t="str">
        <f t="shared" si="12"/>
        <v>Bintang 1</v>
      </c>
      <c r="Z392" s="2" t="str">
        <f t="shared" si="13"/>
        <v>Bantuan</v>
      </c>
      <c r="AA392" s="17" t="str">
        <f t="shared" si="17"/>
        <v>Sangat Sedikit</v>
      </c>
    </row>
    <row r="393" spans="14:27" ht="15.75" customHeight="1" x14ac:dyDescent="0.35">
      <c r="N393" s="2">
        <f t="shared" si="11"/>
        <v>1</v>
      </c>
      <c r="Q393" s="3" t="s">
        <v>411</v>
      </c>
      <c r="R393" s="4" t="s">
        <v>108</v>
      </c>
      <c r="S393" s="3" t="s">
        <v>11</v>
      </c>
      <c r="T393" s="3" t="s">
        <v>12</v>
      </c>
      <c r="U393" s="3" t="s">
        <v>22</v>
      </c>
      <c r="V393" s="4" t="s">
        <v>9</v>
      </c>
      <c r="W393" s="3" t="str">
        <f t="shared" si="16"/>
        <v>Bintang 1</v>
      </c>
      <c r="X393" s="4" t="s">
        <v>690</v>
      </c>
      <c r="Y393" s="2" t="str">
        <f t="shared" si="12"/>
        <v>Bintang 1</v>
      </c>
      <c r="Z393" s="2" t="str">
        <f t="shared" si="13"/>
        <v>Bantuan</v>
      </c>
      <c r="AA393" s="17" t="str">
        <f t="shared" si="17"/>
        <v>Sangat Sedikit</v>
      </c>
    </row>
    <row r="394" spans="14:27" ht="15.75" customHeight="1" x14ac:dyDescent="0.35">
      <c r="N394" s="2">
        <f t="shared" si="11"/>
        <v>1</v>
      </c>
      <c r="Q394" s="3" t="s">
        <v>412</v>
      </c>
      <c r="R394" s="4" t="s">
        <v>108</v>
      </c>
      <c r="S394" s="3" t="s">
        <v>11</v>
      </c>
      <c r="T394" s="3" t="s">
        <v>12</v>
      </c>
      <c r="U394" s="3" t="s">
        <v>27</v>
      </c>
      <c r="V394" s="4" t="s">
        <v>9</v>
      </c>
      <c r="W394" s="3" t="str">
        <f t="shared" si="16"/>
        <v>Bintang 1</v>
      </c>
      <c r="X394" s="4" t="s">
        <v>690</v>
      </c>
      <c r="Y394" s="2" t="str">
        <f t="shared" si="12"/>
        <v>Bintang 1</v>
      </c>
      <c r="Z394" s="2" t="str">
        <f t="shared" si="13"/>
        <v>Bantuan</v>
      </c>
      <c r="AA394" s="17" t="str">
        <f t="shared" si="17"/>
        <v>Sangat Sedikit</v>
      </c>
    </row>
    <row r="395" spans="14:27" ht="15.75" customHeight="1" x14ac:dyDescent="0.35">
      <c r="N395" s="2">
        <f t="shared" si="11"/>
        <v>2</v>
      </c>
      <c r="Q395" s="3" t="s">
        <v>413</v>
      </c>
      <c r="R395" s="4" t="s">
        <v>108</v>
      </c>
      <c r="S395" s="3" t="s">
        <v>11</v>
      </c>
      <c r="T395" s="3" t="s">
        <v>12</v>
      </c>
      <c r="U395" s="3" t="s">
        <v>31</v>
      </c>
      <c r="V395" s="4" t="s">
        <v>15</v>
      </c>
      <c r="W395" s="3" t="str">
        <f t="shared" si="16"/>
        <v>Bintang 2</v>
      </c>
      <c r="X395" s="4" t="s">
        <v>19</v>
      </c>
      <c r="Y395" s="2" t="str">
        <f t="shared" si="12"/>
        <v>Bintang 2</v>
      </c>
      <c r="Z395" s="2" t="str">
        <f t="shared" si="13"/>
        <v>Peluru</v>
      </c>
      <c r="AA395" s="17" t="str">
        <f t="shared" si="17"/>
        <v>Sedikit</v>
      </c>
    </row>
    <row r="396" spans="14:27" ht="15.75" customHeight="1" x14ac:dyDescent="0.35">
      <c r="N396" s="2">
        <f t="shared" si="11"/>
        <v>1</v>
      </c>
      <c r="Q396" s="3" t="s">
        <v>414</v>
      </c>
      <c r="R396" s="4" t="s">
        <v>108</v>
      </c>
      <c r="S396" s="3" t="s">
        <v>11</v>
      </c>
      <c r="T396" s="3" t="s">
        <v>34</v>
      </c>
      <c r="U396" s="3" t="s">
        <v>13</v>
      </c>
      <c r="V396" s="4" t="s">
        <v>9</v>
      </c>
      <c r="W396" s="3" t="str">
        <f t="shared" si="16"/>
        <v>Bintang 1</v>
      </c>
      <c r="X396" s="4" t="s">
        <v>690</v>
      </c>
      <c r="Y396" s="2" t="str">
        <f t="shared" si="12"/>
        <v>Bintang 1</v>
      </c>
      <c r="Z396" s="2" t="str">
        <f t="shared" si="13"/>
        <v>Bantuan</v>
      </c>
      <c r="AA396" s="17" t="str">
        <f t="shared" si="17"/>
        <v>Sangat Sedikit</v>
      </c>
    </row>
    <row r="397" spans="14:27" ht="15.75" customHeight="1" x14ac:dyDescent="0.35">
      <c r="N397" s="2">
        <f t="shared" si="11"/>
        <v>1</v>
      </c>
      <c r="Q397" s="3" t="s">
        <v>415</v>
      </c>
      <c r="R397" s="4" t="s">
        <v>108</v>
      </c>
      <c r="S397" s="3" t="s">
        <v>11</v>
      </c>
      <c r="T397" s="3" t="s">
        <v>34</v>
      </c>
      <c r="U397" s="3" t="s">
        <v>17</v>
      </c>
      <c r="V397" s="4" t="s">
        <v>9</v>
      </c>
      <c r="W397" s="3" t="str">
        <f t="shared" si="16"/>
        <v>Bintang 1</v>
      </c>
      <c r="X397" s="4" t="s">
        <v>690</v>
      </c>
      <c r="Y397" s="2" t="str">
        <f t="shared" si="12"/>
        <v>Bintang 1</v>
      </c>
      <c r="Z397" s="2" t="str">
        <f t="shared" si="13"/>
        <v>Bantuan</v>
      </c>
      <c r="AA397" s="17" t="str">
        <f t="shared" si="17"/>
        <v>Sangat Sedikit</v>
      </c>
    </row>
    <row r="398" spans="14:27" ht="15.75" customHeight="1" x14ac:dyDescent="0.35">
      <c r="N398" s="2">
        <f t="shared" si="11"/>
        <v>1</v>
      </c>
      <c r="Q398" s="3" t="s">
        <v>416</v>
      </c>
      <c r="R398" s="4" t="s">
        <v>108</v>
      </c>
      <c r="S398" s="3" t="s">
        <v>11</v>
      </c>
      <c r="T398" s="3" t="s">
        <v>34</v>
      </c>
      <c r="U398" s="3" t="s">
        <v>22</v>
      </c>
      <c r="V398" s="4" t="s">
        <v>9</v>
      </c>
      <c r="W398" s="3" t="str">
        <f t="shared" si="16"/>
        <v>Bintang 1</v>
      </c>
      <c r="X398" s="4" t="s">
        <v>690</v>
      </c>
      <c r="Y398" s="2" t="str">
        <f t="shared" si="12"/>
        <v>Bintang 1</v>
      </c>
      <c r="Z398" s="2" t="str">
        <f t="shared" si="13"/>
        <v>Bantuan</v>
      </c>
      <c r="AA398" s="17" t="str">
        <f t="shared" si="17"/>
        <v>Sangat Sedikit</v>
      </c>
    </row>
    <row r="399" spans="14:27" ht="15.75" customHeight="1" x14ac:dyDescent="0.35">
      <c r="N399" s="2">
        <f t="shared" si="11"/>
        <v>1</v>
      </c>
      <c r="Q399" s="3" t="s">
        <v>417</v>
      </c>
      <c r="R399" s="4" t="s">
        <v>108</v>
      </c>
      <c r="S399" s="3" t="s">
        <v>11</v>
      </c>
      <c r="T399" s="3" t="s">
        <v>34</v>
      </c>
      <c r="U399" s="3" t="s">
        <v>27</v>
      </c>
      <c r="V399" s="4" t="s">
        <v>9</v>
      </c>
      <c r="W399" s="3" t="str">
        <f t="shared" si="16"/>
        <v>Bintang 1</v>
      </c>
      <c r="X399" s="4" t="s">
        <v>690</v>
      </c>
      <c r="Y399" s="2" t="str">
        <f t="shared" si="12"/>
        <v>Bintang 1</v>
      </c>
      <c r="Z399" s="2" t="str">
        <f t="shared" si="13"/>
        <v>Bantuan</v>
      </c>
      <c r="AA399" s="17" t="str">
        <f t="shared" si="17"/>
        <v>Sangat Sedikit</v>
      </c>
    </row>
    <row r="400" spans="14:27" ht="15.75" customHeight="1" x14ac:dyDescent="0.35">
      <c r="N400" s="2">
        <f t="shared" si="11"/>
        <v>2</v>
      </c>
      <c r="Q400" s="3" t="s">
        <v>418</v>
      </c>
      <c r="R400" s="4" t="s">
        <v>108</v>
      </c>
      <c r="S400" s="3" t="s">
        <v>11</v>
      </c>
      <c r="T400" s="3" t="s">
        <v>34</v>
      </c>
      <c r="U400" s="3" t="s">
        <v>31</v>
      </c>
      <c r="V400" s="4" t="s">
        <v>15</v>
      </c>
      <c r="W400" s="3" t="str">
        <f t="shared" si="16"/>
        <v>Bintang 2</v>
      </c>
      <c r="X400" s="4" t="s">
        <v>19</v>
      </c>
      <c r="Y400" s="2" t="str">
        <f t="shared" si="12"/>
        <v>Bintang 2</v>
      </c>
      <c r="Z400" s="2" t="str">
        <f t="shared" si="13"/>
        <v>Peluru</v>
      </c>
      <c r="AA400" s="17" t="str">
        <f t="shared" si="17"/>
        <v>Sedikit</v>
      </c>
    </row>
    <row r="401" spans="14:27" ht="15.75" customHeight="1" x14ac:dyDescent="0.35">
      <c r="N401" s="2">
        <f t="shared" si="11"/>
        <v>1</v>
      </c>
      <c r="Q401" s="3" t="s">
        <v>419</v>
      </c>
      <c r="R401" s="4" t="s">
        <v>108</v>
      </c>
      <c r="S401" s="3" t="s">
        <v>11</v>
      </c>
      <c r="T401" s="4" t="s">
        <v>22</v>
      </c>
      <c r="U401" s="3" t="s">
        <v>13</v>
      </c>
      <c r="V401" s="4" t="s">
        <v>9</v>
      </c>
      <c r="W401" s="3" t="str">
        <f t="shared" ref="W401:W464" si="18">LEFT(V401,9)</f>
        <v>Bintang 1</v>
      </c>
      <c r="X401" s="4" t="s">
        <v>690</v>
      </c>
      <c r="Y401" s="2" t="str">
        <f t="shared" si="12"/>
        <v>Bintang 1</v>
      </c>
      <c r="Z401" s="2" t="str">
        <f t="shared" si="13"/>
        <v>Bantuan</v>
      </c>
      <c r="AA401" s="17" t="str">
        <f t="shared" ref="AA401:AA464" si="19">VLOOKUP(W401,$AD$9:$AE$13,2,0)</f>
        <v>Sangat Sedikit</v>
      </c>
    </row>
    <row r="402" spans="14:27" ht="15.75" customHeight="1" x14ac:dyDescent="0.35">
      <c r="N402" s="2">
        <f t="shared" si="11"/>
        <v>1</v>
      </c>
      <c r="Q402" s="3" t="s">
        <v>420</v>
      </c>
      <c r="R402" s="4" t="s">
        <v>108</v>
      </c>
      <c r="S402" s="3" t="s">
        <v>11</v>
      </c>
      <c r="T402" s="4" t="s">
        <v>22</v>
      </c>
      <c r="U402" s="3" t="s">
        <v>17</v>
      </c>
      <c r="V402" s="4" t="s">
        <v>9</v>
      </c>
      <c r="W402" s="3" t="str">
        <f t="shared" si="18"/>
        <v>Bintang 1</v>
      </c>
      <c r="X402" s="4" t="s">
        <v>690</v>
      </c>
      <c r="Y402" s="2" t="str">
        <f t="shared" si="12"/>
        <v>Bintang 1</v>
      </c>
      <c r="Z402" s="2" t="str">
        <f t="shared" si="13"/>
        <v>Bantuan</v>
      </c>
      <c r="AA402" s="17" t="str">
        <f t="shared" si="19"/>
        <v>Sangat Sedikit</v>
      </c>
    </row>
    <row r="403" spans="14:27" ht="15.75" customHeight="1" x14ac:dyDescent="0.35">
      <c r="N403" s="2">
        <f t="shared" si="11"/>
        <v>1</v>
      </c>
      <c r="Q403" s="3" t="s">
        <v>421</v>
      </c>
      <c r="R403" s="4" t="s">
        <v>108</v>
      </c>
      <c r="S403" s="3" t="s">
        <v>11</v>
      </c>
      <c r="T403" s="4" t="s">
        <v>22</v>
      </c>
      <c r="U403" s="3" t="s">
        <v>22</v>
      </c>
      <c r="V403" s="4" t="s">
        <v>9</v>
      </c>
      <c r="W403" s="3" t="str">
        <f t="shared" si="18"/>
        <v>Bintang 1</v>
      </c>
      <c r="X403" s="4" t="s">
        <v>690</v>
      </c>
      <c r="Y403" s="2" t="str">
        <f t="shared" si="12"/>
        <v>Bintang 1</v>
      </c>
      <c r="Z403" s="2" t="str">
        <f t="shared" si="13"/>
        <v>Bantuan</v>
      </c>
      <c r="AA403" s="17" t="str">
        <f t="shared" si="19"/>
        <v>Sangat Sedikit</v>
      </c>
    </row>
    <row r="404" spans="14:27" ht="15.75" customHeight="1" x14ac:dyDescent="0.35">
      <c r="N404" s="2">
        <f t="shared" si="11"/>
        <v>1</v>
      </c>
      <c r="Q404" s="3" t="s">
        <v>422</v>
      </c>
      <c r="R404" s="4" t="s">
        <v>108</v>
      </c>
      <c r="S404" s="3" t="s">
        <v>11</v>
      </c>
      <c r="T404" s="4" t="s">
        <v>22</v>
      </c>
      <c r="U404" s="3" t="s">
        <v>27</v>
      </c>
      <c r="V404" s="4" t="s">
        <v>9</v>
      </c>
      <c r="W404" s="3" t="str">
        <f t="shared" si="18"/>
        <v>Bintang 1</v>
      </c>
      <c r="X404" s="4" t="s">
        <v>690</v>
      </c>
      <c r="Y404" s="2" t="str">
        <f t="shared" si="12"/>
        <v>Bintang 1</v>
      </c>
      <c r="Z404" s="2" t="str">
        <f t="shared" si="13"/>
        <v>Bantuan</v>
      </c>
      <c r="AA404" s="17" t="str">
        <f t="shared" si="19"/>
        <v>Sangat Sedikit</v>
      </c>
    </row>
    <row r="405" spans="14:27" ht="15.75" customHeight="1" x14ac:dyDescent="0.35">
      <c r="N405" s="2">
        <f t="shared" si="11"/>
        <v>2</v>
      </c>
      <c r="Q405" s="3" t="s">
        <v>423</v>
      </c>
      <c r="R405" s="4" t="s">
        <v>108</v>
      </c>
      <c r="S405" s="3" t="s">
        <v>11</v>
      </c>
      <c r="T405" s="4" t="s">
        <v>22</v>
      </c>
      <c r="U405" s="3" t="s">
        <v>31</v>
      </c>
      <c r="V405" s="4" t="s">
        <v>15</v>
      </c>
      <c r="W405" s="3" t="str">
        <f t="shared" si="18"/>
        <v>Bintang 2</v>
      </c>
      <c r="X405" s="4" t="s">
        <v>19</v>
      </c>
      <c r="Y405" s="2" t="str">
        <f t="shared" si="12"/>
        <v>Bintang 2</v>
      </c>
      <c r="Z405" s="2" t="str">
        <f t="shared" si="13"/>
        <v>Peluru</v>
      </c>
      <c r="AA405" s="17" t="str">
        <f t="shared" si="19"/>
        <v>Sedikit</v>
      </c>
    </row>
    <row r="406" spans="14:27" ht="15.75" customHeight="1" x14ac:dyDescent="0.35">
      <c r="N406" s="2">
        <f t="shared" si="11"/>
        <v>1</v>
      </c>
      <c r="Q406" s="3" t="s">
        <v>424</v>
      </c>
      <c r="R406" s="4" t="s">
        <v>108</v>
      </c>
      <c r="S406" s="3" t="s">
        <v>11</v>
      </c>
      <c r="T406" s="4" t="s">
        <v>45</v>
      </c>
      <c r="U406" s="3" t="s">
        <v>13</v>
      </c>
      <c r="V406" s="4" t="s">
        <v>9</v>
      </c>
      <c r="W406" s="3" t="str">
        <f t="shared" si="18"/>
        <v>Bintang 1</v>
      </c>
      <c r="X406" s="4" t="s">
        <v>690</v>
      </c>
      <c r="Y406" s="2" t="str">
        <f t="shared" si="12"/>
        <v>Bintang 1</v>
      </c>
      <c r="Z406" s="2" t="str">
        <f t="shared" si="13"/>
        <v>Bantuan</v>
      </c>
      <c r="AA406" s="17" t="str">
        <f t="shared" si="19"/>
        <v>Sangat Sedikit</v>
      </c>
    </row>
    <row r="407" spans="14:27" ht="15.75" customHeight="1" x14ac:dyDescent="0.35">
      <c r="N407" s="2">
        <f t="shared" si="11"/>
        <v>1</v>
      </c>
      <c r="Q407" s="3" t="s">
        <v>425</v>
      </c>
      <c r="R407" s="4" t="s">
        <v>108</v>
      </c>
      <c r="S407" s="3" t="s">
        <v>11</v>
      </c>
      <c r="T407" s="4" t="s">
        <v>45</v>
      </c>
      <c r="U407" s="3" t="s">
        <v>17</v>
      </c>
      <c r="V407" s="4" t="s">
        <v>9</v>
      </c>
      <c r="W407" s="3" t="str">
        <f t="shared" si="18"/>
        <v>Bintang 1</v>
      </c>
      <c r="X407" s="4" t="s">
        <v>690</v>
      </c>
      <c r="Y407" s="2" t="str">
        <f t="shared" si="12"/>
        <v>Bintang 1</v>
      </c>
      <c r="Z407" s="2" t="str">
        <f t="shared" si="13"/>
        <v>Bantuan</v>
      </c>
      <c r="AA407" s="17" t="str">
        <f t="shared" si="19"/>
        <v>Sangat Sedikit</v>
      </c>
    </row>
    <row r="408" spans="14:27" ht="15.75" customHeight="1" x14ac:dyDescent="0.35">
      <c r="N408" s="2">
        <f t="shared" si="11"/>
        <v>1</v>
      </c>
      <c r="Q408" s="3" t="s">
        <v>426</v>
      </c>
      <c r="R408" s="4" t="s">
        <v>108</v>
      </c>
      <c r="S408" s="3" t="s">
        <v>11</v>
      </c>
      <c r="T408" s="4" t="s">
        <v>45</v>
      </c>
      <c r="U408" s="3" t="s">
        <v>22</v>
      </c>
      <c r="V408" s="4" t="s">
        <v>9</v>
      </c>
      <c r="W408" s="3" t="str">
        <f t="shared" si="18"/>
        <v>Bintang 1</v>
      </c>
      <c r="X408" s="4" t="s">
        <v>690</v>
      </c>
      <c r="Y408" s="2" t="str">
        <f t="shared" si="12"/>
        <v>Bintang 1</v>
      </c>
      <c r="Z408" s="2" t="str">
        <f t="shared" si="13"/>
        <v>Bantuan</v>
      </c>
      <c r="AA408" s="17" t="str">
        <f t="shared" si="19"/>
        <v>Sangat Sedikit</v>
      </c>
    </row>
    <row r="409" spans="14:27" ht="15.75" customHeight="1" x14ac:dyDescent="0.35">
      <c r="N409" s="2">
        <f t="shared" si="11"/>
        <v>1</v>
      </c>
      <c r="Q409" s="3" t="s">
        <v>427</v>
      </c>
      <c r="R409" s="4" t="s">
        <v>108</v>
      </c>
      <c r="S409" s="3" t="s">
        <v>11</v>
      </c>
      <c r="T409" s="4" t="s">
        <v>45</v>
      </c>
      <c r="U409" s="3" t="s">
        <v>27</v>
      </c>
      <c r="V409" s="4" t="s">
        <v>9</v>
      </c>
      <c r="W409" s="3" t="str">
        <f t="shared" si="18"/>
        <v>Bintang 1</v>
      </c>
      <c r="X409" s="4" t="s">
        <v>690</v>
      </c>
      <c r="Y409" s="2" t="str">
        <f t="shared" si="12"/>
        <v>Bintang 1</v>
      </c>
      <c r="Z409" s="2" t="str">
        <f t="shared" si="13"/>
        <v>Bantuan</v>
      </c>
      <c r="AA409" s="17" t="str">
        <f t="shared" si="19"/>
        <v>Sangat Sedikit</v>
      </c>
    </row>
    <row r="410" spans="14:27" ht="15.75" customHeight="1" x14ac:dyDescent="0.35">
      <c r="N410" s="2">
        <f t="shared" si="11"/>
        <v>2</v>
      </c>
      <c r="Q410" s="3" t="s">
        <v>428</v>
      </c>
      <c r="R410" s="4" t="s">
        <v>108</v>
      </c>
      <c r="S410" s="3" t="s">
        <v>11</v>
      </c>
      <c r="T410" s="4" t="s">
        <v>45</v>
      </c>
      <c r="U410" s="3" t="s">
        <v>31</v>
      </c>
      <c r="V410" s="4" t="s">
        <v>15</v>
      </c>
      <c r="W410" s="3" t="str">
        <f t="shared" si="18"/>
        <v>Bintang 2</v>
      </c>
      <c r="X410" s="4" t="s">
        <v>19</v>
      </c>
      <c r="Y410" s="2" t="str">
        <f t="shared" si="12"/>
        <v>Bintang 2</v>
      </c>
      <c r="Z410" s="2" t="str">
        <f t="shared" si="13"/>
        <v>Peluru</v>
      </c>
      <c r="AA410" s="17" t="str">
        <f t="shared" si="19"/>
        <v>Sedikit</v>
      </c>
    </row>
    <row r="411" spans="14:27" ht="15.75" customHeight="1" x14ac:dyDescent="0.35">
      <c r="N411" s="2">
        <f t="shared" si="11"/>
        <v>2</v>
      </c>
      <c r="Q411" s="3" t="s">
        <v>429</v>
      </c>
      <c r="R411" s="4" t="s">
        <v>108</v>
      </c>
      <c r="S411" s="3" t="s">
        <v>11</v>
      </c>
      <c r="T411" s="3" t="s">
        <v>51</v>
      </c>
      <c r="U411" s="3" t="s">
        <v>13</v>
      </c>
      <c r="V411" s="4" t="s">
        <v>15</v>
      </c>
      <c r="W411" s="3" t="str">
        <f t="shared" si="18"/>
        <v>Bintang 2</v>
      </c>
      <c r="X411" s="4" t="s">
        <v>19</v>
      </c>
      <c r="Y411" s="2" t="str">
        <f t="shared" si="12"/>
        <v>Bintang 2</v>
      </c>
      <c r="Z411" s="2" t="str">
        <f t="shared" si="13"/>
        <v>Peluru</v>
      </c>
      <c r="AA411" s="17" t="str">
        <f t="shared" si="19"/>
        <v>Sedikit</v>
      </c>
    </row>
    <row r="412" spans="14:27" ht="15.75" customHeight="1" x14ac:dyDescent="0.35">
      <c r="N412" s="2">
        <f t="shared" si="11"/>
        <v>2</v>
      </c>
      <c r="Q412" s="3" t="s">
        <v>430</v>
      </c>
      <c r="R412" s="4" t="s">
        <v>108</v>
      </c>
      <c r="S412" s="3" t="s">
        <v>11</v>
      </c>
      <c r="T412" s="3" t="s">
        <v>51</v>
      </c>
      <c r="U412" s="3" t="s">
        <v>17</v>
      </c>
      <c r="V412" s="4" t="s">
        <v>15</v>
      </c>
      <c r="W412" s="3" t="str">
        <f t="shared" si="18"/>
        <v>Bintang 2</v>
      </c>
      <c r="X412" s="4" t="s">
        <v>19</v>
      </c>
      <c r="Y412" s="2" t="str">
        <f t="shared" si="12"/>
        <v>Bintang 2</v>
      </c>
      <c r="Z412" s="2" t="str">
        <f t="shared" si="13"/>
        <v>Peluru</v>
      </c>
      <c r="AA412" s="17" t="str">
        <f t="shared" si="19"/>
        <v>Sedikit</v>
      </c>
    </row>
    <row r="413" spans="14:27" ht="15.75" customHeight="1" x14ac:dyDescent="0.35">
      <c r="N413" s="2">
        <f t="shared" si="11"/>
        <v>2</v>
      </c>
      <c r="Q413" s="3" t="s">
        <v>431</v>
      </c>
      <c r="R413" s="4" t="s">
        <v>108</v>
      </c>
      <c r="S413" s="3" t="s">
        <v>11</v>
      </c>
      <c r="T413" s="3" t="s">
        <v>51</v>
      </c>
      <c r="U413" s="3" t="s">
        <v>22</v>
      </c>
      <c r="V413" s="4" t="s">
        <v>15</v>
      </c>
      <c r="W413" s="3" t="str">
        <f t="shared" si="18"/>
        <v>Bintang 2</v>
      </c>
      <c r="X413" s="4" t="s">
        <v>19</v>
      </c>
      <c r="Y413" s="2" t="str">
        <f t="shared" si="12"/>
        <v>Bintang 2</v>
      </c>
      <c r="Z413" s="2" t="str">
        <f t="shared" si="13"/>
        <v>Peluru</v>
      </c>
      <c r="AA413" s="17" t="str">
        <f t="shared" si="19"/>
        <v>Sedikit</v>
      </c>
    </row>
    <row r="414" spans="14:27" ht="15.75" customHeight="1" x14ac:dyDescent="0.35">
      <c r="N414" s="2">
        <f t="shared" si="11"/>
        <v>2</v>
      </c>
      <c r="Q414" s="3" t="s">
        <v>432</v>
      </c>
      <c r="R414" s="4" t="s">
        <v>108</v>
      </c>
      <c r="S414" s="3" t="s">
        <v>11</v>
      </c>
      <c r="T414" s="3" t="s">
        <v>51</v>
      </c>
      <c r="U414" s="3" t="s">
        <v>27</v>
      </c>
      <c r="V414" s="4" t="s">
        <v>15</v>
      </c>
      <c r="W414" s="3" t="str">
        <f t="shared" si="18"/>
        <v>Bintang 2</v>
      </c>
      <c r="X414" s="4" t="s">
        <v>19</v>
      </c>
      <c r="Y414" s="2" t="str">
        <f t="shared" si="12"/>
        <v>Bintang 2</v>
      </c>
      <c r="Z414" s="2" t="str">
        <f t="shared" si="13"/>
        <v>Peluru</v>
      </c>
      <c r="AA414" s="17" t="str">
        <f t="shared" si="19"/>
        <v>Sedikit</v>
      </c>
    </row>
    <row r="415" spans="14:27" ht="15.75" customHeight="1" x14ac:dyDescent="0.35">
      <c r="N415" s="2">
        <f t="shared" si="11"/>
        <v>3</v>
      </c>
      <c r="Q415" s="3" t="s">
        <v>433</v>
      </c>
      <c r="R415" s="4" t="s">
        <v>108</v>
      </c>
      <c r="S415" s="3" t="s">
        <v>11</v>
      </c>
      <c r="T415" s="3" t="s">
        <v>51</v>
      </c>
      <c r="U415" s="3" t="s">
        <v>31</v>
      </c>
      <c r="V415" s="4" t="s">
        <v>20</v>
      </c>
      <c r="W415" s="3" t="str">
        <f t="shared" si="18"/>
        <v>Bintang 3</v>
      </c>
      <c r="X415" s="4" t="s">
        <v>24</v>
      </c>
      <c r="Y415" s="2" t="str">
        <f t="shared" si="12"/>
        <v>Bintang 3</v>
      </c>
      <c r="Z415" s="2" t="str">
        <f t="shared" si="13"/>
        <v>Koin</v>
      </c>
      <c r="AA415" s="17" t="str">
        <f t="shared" si="19"/>
        <v>Sedang</v>
      </c>
    </row>
    <row r="416" spans="14:27" ht="15.75" customHeight="1" x14ac:dyDescent="0.35">
      <c r="N416" s="2">
        <f t="shared" si="11"/>
        <v>1</v>
      </c>
      <c r="Q416" s="3" t="s">
        <v>434</v>
      </c>
      <c r="R416" s="4" t="s">
        <v>108</v>
      </c>
      <c r="S416" s="4" t="s">
        <v>57</v>
      </c>
      <c r="T416" s="3" t="s">
        <v>12</v>
      </c>
      <c r="U416" s="3" t="s">
        <v>13</v>
      </c>
      <c r="V416" s="4" t="s">
        <v>9</v>
      </c>
      <c r="W416" s="3" t="str">
        <f t="shared" si="18"/>
        <v>Bintang 1</v>
      </c>
      <c r="X416" s="4" t="s">
        <v>690</v>
      </c>
      <c r="Y416" s="2" t="str">
        <f t="shared" si="12"/>
        <v>Bintang 1</v>
      </c>
      <c r="Z416" s="2" t="str">
        <f t="shared" si="13"/>
        <v>Bantuan</v>
      </c>
      <c r="AA416" s="17" t="str">
        <f t="shared" si="19"/>
        <v>Sangat Sedikit</v>
      </c>
    </row>
    <row r="417" spans="14:27" ht="15.75" customHeight="1" x14ac:dyDescent="0.35">
      <c r="N417" s="2">
        <f t="shared" si="11"/>
        <v>1</v>
      </c>
      <c r="Q417" s="3" t="s">
        <v>435</v>
      </c>
      <c r="R417" s="4" t="s">
        <v>108</v>
      </c>
      <c r="S417" s="4" t="s">
        <v>57</v>
      </c>
      <c r="T417" s="3" t="s">
        <v>12</v>
      </c>
      <c r="U417" s="3" t="s">
        <v>17</v>
      </c>
      <c r="V417" s="4" t="s">
        <v>9</v>
      </c>
      <c r="W417" s="3" t="str">
        <f t="shared" si="18"/>
        <v>Bintang 1</v>
      </c>
      <c r="X417" s="4" t="s">
        <v>690</v>
      </c>
      <c r="Y417" s="2" t="str">
        <f t="shared" si="12"/>
        <v>Bintang 1</v>
      </c>
      <c r="Z417" s="2" t="str">
        <f t="shared" si="13"/>
        <v>Bantuan</v>
      </c>
      <c r="AA417" s="17" t="str">
        <f t="shared" si="19"/>
        <v>Sangat Sedikit</v>
      </c>
    </row>
    <row r="418" spans="14:27" ht="15.75" customHeight="1" x14ac:dyDescent="0.35">
      <c r="N418" s="2">
        <f t="shared" si="11"/>
        <v>1</v>
      </c>
      <c r="Q418" s="3" t="s">
        <v>436</v>
      </c>
      <c r="R418" s="4" t="s">
        <v>108</v>
      </c>
      <c r="S418" s="4" t="s">
        <v>57</v>
      </c>
      <c r="T418" s="3" t="s">
        <v>12</v>
      </c>
      <c r="U418" s="3" t="s">
        <v>22</v>
      </c>
      <c r="V418" s="4" t="s">
        <v>9</v>
      </c>
      <c r="W418" s="3" t="str">
        <f t="shared" si="18"/>
        <v>Bintang 1</v>
      </c>
      <c r="X418" s="4" t="s">
        <v>690</v>
      </c>
      <c r="Y418" s="2" t="str">
        <f t="shared" si="12"/>
        <v>Bintang 1</v>
      </c>
      <c r="Z418" s="2" t="str">
        <f t="shared" si="13"/>
        <v>Bantuan</v>
      </c>
      <c r="AA418" s="17" t="str">
        <f t="shared" si="19"/>
        <v>Sangat Sedikit</v>
      </c>
    </row>
    <row r="419" spans="14:27" ht="15.75" customHeight="1" x14ac:dyDescent="0.35">
      <c r="N419" s="2">
        <f t="shared" si="11"/>
        <v>1</v>
      </c>
      <c r="Q419" s="3" t="s">
        <v>437</v>
      </c>
      <c r="R419" s="4" t="s">
        <v>108</v>
      </c>
      <c r="S419" s="4" t="s">
        <v>57</v>
      </c>
      <c r="T419" s="3" t="s">
        <v>12</v>
      </c>
      <c r="U419" s="3" t="s">
        <v>27</v>
      </c>
      <c r="V419" s="4" t="s">
        <v>9</v>
      </c>
      <c r="W419" s="3" t="str">
        <f t="shared" si="18"/>
        <v>Bintang 1</v>
      </c>
      <c r="X419" s="4" t="s">
        <v>690</v>
      </c>
      <c r="Y419" s="2" t="str">
        <f t="shared" si="12"/>
        <v>Bintang 1</v>
      </c>
      <c r="Z419" s="2" t="str">
        <f t="shared" si="13"/>
        <v>Bantuan</v>
      </c>
      <c r="AA419" s="17" t="str">
        <f t="shared" si="19"/>
        <v>Sangat Sedikit</v>
      </c>
    </row>
    <row r="420" spans="14:27" ht="15.75" customHeight="1" x14ac:dyDescent="0.35">
      <c r="N420" s="2">
        <f t="shared" si="11"/>
        <v>2</v>
      </c>
      <c r="Q420" s="3" t="s">
        <v>438</v>
      </c>
      <c r="R420" s="4" t="s">
        <v>108</v>
      </c>
      <c r="S420" s="4" t="s">
        <v>57</v>
      </c>
      <c r="T420" s="3" t="s">
        <v>12</v>
      </c>
      <c r="U420" s="3" t="s">
        <v>31</v>
      </c>
      <c r="V420" s="4" t="s">
        <v>15</v>
      </c>
      <c r="W420" s="3" t="str">
        <f t="shared" si="18"/>
        <v>Bintang 2</v>
      </c>
      <c r="X420" s="4" t="s">
        <v>19</v>
      </c>
      <c r="Y420" s="2" t="str">
        <f t="shared" si="12"/>
        <v>Bintang 2</v>
      </c>
      <c r="Z420" s="2" t="str">
        <f t="shared" si="13"/>
        <v>Peluru</v>
      </c>
      <c r="AA420" s="17" t="str">
        <f t="shared" si="19"/>
        <v>Sedikit</v>
      </c>
    </row>
    <row r="421" spans="14:27" ht="15.75" customHeight="1" x14ac:dyDescent="0.35">
      <c r="N421" s="2">
        <f t="shared" si="11"/>
        <v>1</v>
      </c>
      <c r="Q421" s="3" t="s">
        <v>439</v>
      </c>
      <c r="R421" s="4" t="s">
        <v>108</v>
      </c>
      <c r="S421" s="4" t="s">
        <v>57</v>
      </c>
      <c r="T421" s="3" t="s">
        <v>34</v>
      </c>
      <c r="U421" s="3" t="s">
        <v>13</v>
      </c>
      <c r="V421" s="4" t="s">
        <v>9</v>
      </c>
      <c r="W421" s="3" t="str">
        <f t="shared" si="18"/>
        <v>Bintang 1</v>
      </c>
      <c r="X421" s="4" t="s">
        <v>690</v>
      </c>
      <c r="Y421" s="2" t="str">
        <f t="shared" si="12"/>
        <v>Bintang 1</v>
      </c>
      <c r="Z421" s="2" t="str">
        <f t="shared" si="13"/>
        <v>Bantuan</v>
      </c>
      <c r="AA421" s="17" t="str">
        <f t="shared" si="19"/>
        <v>Sangat Sedikit</v>
      </c>
    </row>
    <row r="422" spans="14:27" ht="15.75" customHeight="1" x14ac:dyDescent="0.35">
      <c r="N422" s="2">
        <f t="shared" si="11"/>
        <v>1</v>
      </c>
      <c r="Q422" s="3" t="s">
        <v>440</v>
      </c>
      <c r="R422" s="4" t="s">
        <v>108</v>
      </c>
      <c r="S422" s="4" t="s">
        <v>57</v>
      </c>
      <c r="T422" s="3" t="s">
        <v>34</v>
      </c>
      <c r="U422" s="3" t="s">
        <v>17</v>
      </c>
      <c r="V422" s="4" t="s">
        <v>9</v>
      </c>
      <c r="W422" s="3" t="str">
        <f t="shared" si="18"/>
        <v>Bintang 1</v>
      </c>
      <c r="X422" s="4" t="s">
        <v>690</v>
      </c>
      <c r="Y422" s="2" t="str">
        <f t="shared" si="12"/>
        <v>Bintang 1</v>
      </c>
      <c r="Z422" s="2" t="str">
        <f t="shared" si="13"/>
        <v>Bantuan</v>
      </c>
      <c r="AA422" s="17" t="str">
        <f t="shared" si="19"/>
        <v>Sangat Sedikit</v>
      </c>
    </row>
    <row r="423" spans="14:27" ht="15.75" customHeight="1" x14ac:dyDescent="0.35">
      <c r="N423" s="2">
        <f t="shared" si="11"/>
        <v>1</v>
      </c>
      <c r="Q423" s="3" t="s">
        <v>441</v>
      </c>
      <c r="R423" s="4" t="s">
        <v>108</v>
      </c>
      <c r="S423" s="4" t="s">
        <v>57</v>
      </c>
      <c r="T423" s="3" t="s">
        <v>34</v>
      </c>
      <c r="U423" s="3" t="s">
        <v>22</v>
      </c>
      <c r="V423" s="4" t="s">
        <v>9</v>
      </c>
      <c r="W423" s="3" t="str">
        <f t="shared" si="18"/>
        <v>Bintang 1</v>
      </c>
      <c r="X423" s="4" t="s">
        <v>690</v>
      </c>
      <c r="Y423" s="2" t="str">
        <f t="shared" si="12"/>
        <v>Bintang 1</v>
      </c>
      <c r="Z423" s="2" t="str">
        <f t="shared" si="13"/>
        <v>Bantuan</v>
      </c>
      <c r="AA423" s="17" t="str">
        <f t="shared" si="19"/>
        <v>Sangat Sedikit</v>
      </c>
    </row>
    <row r="424" spans="14:27" ht="15.75" customHeight="1" x14ac:dyDescent="0.35">
      <c r="N424" s="2">
        <f t="shared" si="11"/>
        <v>1</v>
      </c>
      <c r="Q424" s="3" t="s">
        <v>442</v>
      </c>
      <c r="R424" s="4" t="s">
        <v>108</v>
      </c>
      <c r="S424" s="4" t="s">
        <v>57</v>
      </c>
      <c r="T424" s="3" t="s">
        <v>34</v>
      </c>
      <c r="U424" s="3" t="s">
        <v>27</v>
      </c>
      <c r="V424" s="4" t="s">
        <v>9</v>
      </c>
      <c r="W424" s="3" t="str">
        <f t="shared" si="18"/>
        <v>Bintang 1</v>
      </c>
      <c r="X424" s="4" t="s">
        <v>690</v>
      </c>
      <c r="Y424" s="2" t="str">
        <f t="shared" si="12"/>
        <v>Bintang 1</v>
      </c>
      <c r="Z424" s="2" t="str">
        <f t="shared" si="13"/>
        <v>Bantuan</v>
      </c>
      <c r="AA424" s="17" t="str">
        <f t="shared" si="19"/>
        <v>Sangat Sedikit</v>
      </c>
    </row>
    <row r="425" spans="14:27" ht="15.75" customHeight="1" x14ac:dyDescent="0.35">
      <c r="N425" s="2">
        <f t="shared" si="11"/>
        <v>2</v>
      </c>
      <c r="Q425" s="3" t="s">
        <v>443</v>
      </c>
      <c r="R425" s="4" t="s">
        <v>108</v>
      </c>
      <c r="S425" s="4" t="s">
        <v>57</v>
      </c>
      <c r="T425" s="3" t="s">
        <v>34</v>
      </c>
      <c r="U425" s="3" t="s">
        <v>31</v>
      </c>
      <c r="V425" s="4" t="s">
        <v>15</v>
      </c>
      <c r="W425" s="3" t="str">
        <f t="shared" si="18"/>
        <v>Bintang 2</v>
      </c>
      <c r="X425" s="4" t="s">
        <v>19</v>
      </c>
      <c r="Y425" s="2" t="str">
        <f t="shared" si="12"/>
        <v>Bintang 2</v>
      </c>
      <c r="Z425" s="2" t="str">
        <f t="shared" si="13"/>
        <v>Peluru</v>
      </c>
      <c r="AA425" s="17" t="str">
        <f t="shared" si="19"/>
        <v>Sedikit</v>
      </c>
    </row>
    <row r="426" spans="14:27" ht="15.75" customHeight="1" x14ac:dyDescent="0.35">
      <c r="N426" s="2">
        <f t="shared" si="11"/>
        <v>1</v>
      </c>
      <c r="Q426" s="3" t="s">
        <v>444</v>
      </c>
      <c r="R426" s="4" t="s">
        <v>108</v>
      </c>
      <c r="S426" s="4" t="s">
        <v>57</v>
      </c>
      <c r="T426" s="4" t="s">
        <v>22</v>
      </c>
      <c r="U426" s="3" t="s">
        <v>13</v>
      </c>
      <c r="V426" s="4" t="s">
        <v>9</v>
      </c>
      <c r="W426" s="3" t="str">
        <f t="shared" si="18"/>
        <v>Bintang 1</v>
      </c>
      <c r="X426" s="4" t="s">
        <v>690</v>
      </c>
      <c r="Y426" s="2" t="str">
        <f t="shared" si="12"/>
        <v>Bintang 1</v>
      </c>
      <c r="Z426" s="2" t="str">
        <f t="shared" si="13"/>
        <v>Bantuan</v>
      </c>
      <c r="AA426" s="17" t="str">
        <f t="shared" si="19"/>
        <v>Sangat Sedikit</v>
      </c>
    </row>
    <row r="427" spans="14:27" ht="15.75" customHeight="1" x14ac:dyDescent="0.35">
      <c r="N427" s="2">
        <f t="shared" si="11"/>
        <v>1</v>
      </c>
      <c r="Q427" s="3" t="s">
        <v>445</v>
      </c>
      <c r="R427" s="4" t="s">
        <v>108</v>
      </c>
      <c r="S427" s="4" t="s">
        <v>57</v>
      </c>
      <c r="T427" s="4" t="s">
        <v>22</v>
      </c>
      <c r="U427" s="3" t="s">
        <v>17</v>
      </c>
      <c r="V427" s="4" t="s">
        <v>9</v>
      </c>
      <c r="W427" s="3" t="str">
        <f t="shared" si="18"/>
        <v>Bintang 1</v>
      </c>
      <c r="X427" s="4" t="s">
        <v>690</v>
      </c>
      <c r="Y427" s="2" t="str">
        <f t="shared" si="12"/>
        <v>Bintang 1</v>
      </c>
      <c r="Z427" s="2" t="str">
        <f t="shared" si="13"/>
        <v>Bantuan</v>
      </c>
      <c r="AA427" s="17" t="str">
        <f t="shared" si="19"/>
        <v>Sangat Sedikit</v>
      </c>
    </row>
    <row r="428" spans="14:27" ht="15.75" customHeight="1" x14ac:dyDescent="0.35">
      <c r="N428" s="2">
        <f t="shared" si="11"/>
        <v>1</v>
      </c>
      <c r="Q428" s="3" t="s">
        <v>446</v>
      </c>
      <c r="R428" s="4" t="s">
        <v>108</v>
      </c>
      <c r="S428" s="4" t="s">
        <v>57</v>
      </c>
      <c r="T428" s="4" t="s">
        <v>22</v>
      </c>
      <c r="U428" s="3" t="s">
        <v>22</v>
      </c>
      <c r="V428" s="4" t="s">
        <v>9</v>
      </c>
      <c r="W428" s="3" t="str">
        <f t="shared" si="18"/>
        <v>Bintang 1</v>
      </c>
      <c r="X428" s="4" t="s">
        <v>690</v>
      </c>
      <c r="Y428" s="2" t="str">
        <f t="shared" si="12"/>
        <v>Bintang 1</v>
      </c>
      <c r="Z428" s="2" t="str">
        <f t="shared" si="13"/>
        <v>Bantuan</v>
      </c>
      <c r="AA428" s="17" t="str">
        <f t="shared" si="19"/>
        <v>Sangat Sedikit</v>
      </c>
    </row>
    <row r="429" spans="14:27" ht="15.75" customHeight="1" x14ac:dyDescent="0.35">
      <c r="N429" s="2">
        <f t="shared" si="11"/>
        <v>1</v>
      </c>
      <c r="Q429" s="3" t="s">
        <v>447</v>
      </c>
      <c r="R429" s="4" t="s">
        <v>108</v>
      </c>
      <c r="S429" s="4" t="s">
        <v>57</v>
      </c>
      <c r="T429" s="4" t="s">
        <v>22</v>
      </c>
      <c r="U429" s="3" t="s">
        <v>27</v>
      </c>
      <c r="V429" s="4" t="s">
        <v>9</v>
      </c>
      <c r="W429" s="3" t="str">
        <f t="shared" si="18"/>
        <v>Bintang 1</v>
      </c>
      <c r="X429" s="4" t="s">
        <v>690</v>
      </c>
      <c r="Y429" s="2" t="str">
        <f t="shared" si="12"/>
        <v>Bintang 1</v>
      </c>
      <c r="Z429" s="2" t="str">
        <f t="shared" si="13"/>
        <v>Bantuan</v>
      </c>
      <c r="AA429" s="17" t="str">
        <f t="shared" si="19"/>
        <v>Sangat Sedikit</v>
      </c>
    </row>
    <row r="430" spans="14:27" ht="15.75" customHeight="1" x14ac:dyDescent="0.35">
      <c r="N430" s="2">
        <f t="shared" si="11"/>
        <v>2</v>
      </c>
      <c r="Q430" s="3" t="s">
        <v>448</v>
      </c>
      <c r="R430" s="4" t="s">
        <v>108</v>
      </c>
      <c r="S430" s="4" t="s">
        <v>57</v>
      </c>
      <c r="T430" s="4" t="s">
        <v>22</v>
      </c>
      <c r="U430" s="3" t="s">
        <v>31</v>
      </c>
      <c r="V430" s="4" t="s">
        <v>15</v>
      </c>
      <c r="W430" s="3" t="str">
        <f t="shared" si="18"/>
        <v>Bintang 2</v>
      </c>
      <c r="X430" s="4" t="s">
        <v>19</v>
      </c>
      <c r="Y430" s="2" t="str">
        <f t="shared" si="12"/>
        <v>Bintang 2</v>
      </c>
      <c r="Z430" s="2" t="str">
        <f t="shared" si="13"/>
        <v>Peluru</v>
      </c>
      <c r="AA430" s="17" t="str">
        <f t="shared" si="19"/>
        <v>Sedikit</v>
      </c>
    </row>
    <row r="431" spans="14:27" ht="15.75" customHeight="1" x14ac:dyDescent="0.35">
      <c r="N431" s="2">
        <f t="shared" si="11"/>
        <v>1</v>
      </c>
      <c r="Q431" s="3" t="s">
        <v>449</v>
      </c>
      <c r="R431" s="4" t="s">
        <v>108</v>
      </c>
      <c r="S431" s="4" t="s">
        <v>57</v>
      </c>
      <c r="T431" s="4" t="s">
        <v>45</v>
      </c>
      <c r="U431" s="3" t="s">
        <v>13</v>
      </c>
      <c r="V431" s="4" t="s">
        <v>9</v>
      </c>
      <c r="W431" s="3" t="str">
        <f t="shared" si="18"/>
        <v>Bintang 1</v>
      </c>
      <c r="X431" s="4" t="s">
        <v>690</v>
      </c>
      <c r="Y431" s="2" t="str">
        <f t="shared" si="12"/>
        <v>Bintang 1</v>
      </c>
      <c r="Z431" s="2" t="str">
        <f t="shared" si="13"/>
        <v>Bantuan</v>
      </c>
      <c r="AA431" s="17" t="str">
        <f t="shared" si="19"/>
        <v>Sangat Sedikit</v>
      </c>
    </row>
    <row r="432" spans="14:27" ht="15.75" customHeight="1" x14ac:dyDescent="0.35">
      <c r="N432" s="2">
        <f t="shared" si="11"/>
        <v>1</v>
      </c>
      <c r="Q432" s="3" t="s">
        <v>450</v>
      </c>
      <c r="R432" s="4" t="s">
        <v>108</v>
      </c>
      <c r="S432" s="4" t="s">
        <v>57</v>
      </c>
      <c r="T432" s="4" t="s">
        <v>45</v>
      </c>
      <c r="U432" s="3" t="s">
        <v>17</v>
      </c>
      <c r="V432" s="4" t="s">
        <v>9</v>
      </c>
      <c r="W432" s="3" t="str">
        <f t="shared" si="18"/>
        <v>Bintang 1</v>
      </c>
      <c r="X432" s="4" t="s">
        <v>690</v>
      </c>
      <c r="Y432" s="2" t="str">
        <f t="shared" si="12"/>
        <v>Bintang 1</v>
      </c>
      <c r="Z432" s="2" t="str">
        <f t="shared" si="13"/>
        <v>Bantuan</v>
      </c>
      <c r="AA432" s="17" t="str">
        <f t="shared" si="19"/>
        <v>Sangat Sedikit</v>
      </c>
    </row>
    <row r="433" spans="14:27" ht="15.75" customHeight="1" x14ac:dyDescent="0.35">
      <c r="N433" s="2">
        <f t="shared" si="11"/>
        <v>1</v>
      </c>
      <c r="Q433" s="3" t="s">
        <v>451</v>
      </c>
      <c r="R433" s="4" t="s">
        <v>108</v>
      </c>
      <c r="S433" s="4" t="s">
        <v>57</v>
      </c>
      <c r="T433" s="4" t="s">
        <v>45</v>
      </c>
      <c r="U433" s="3" t="s">
        <v>22</v>
      </c>
      <c r="V433" s="4" t="s">
        <v>9</v>
      </c>
      <c r="W433" s="3" t="str">
        <f t="shared" si="18"/>
        <v>Bintang 1</v>
      </c>
      <c r="X433" s="4" t="s">
        <v>690</v>
      </c>
      <c r="Y433" s="2" t="str">
        <f t="shared" si="12"/>
        <v>Bintang 1</v>
      </c>
      <c r="Z433" s="2" t="str">
        <f t="shared" si="13"/>
        <v>Bantuan</v>
      </c>
      <c r="AA433" s="17" t="str">
        <f t="shared" si="19"/>
        <v>Sangat Sedikit</v>
      </c>
    </row>
    <row r="434" spans="14:27" ht="15.75" customHeight="1" x14ac:dyDescent="0.35">
      <c r="N434" s="2">
        <f t="shared" si="11"/>
        <v>1</v>
      </c>
      <c r="Q434" s="3" t="s">
        <v>452</v>
      </c>
      <c r="R434" s="4" t="s">
        <v>108</v>
      </c>
      <c r="S434" s="4" t="s">
        <v>57</v>
      </c>
      <c r="T434" s="4" t="s">
        <v>45</v>
      </c>
      <c r="U434" s="3" t="s">
        <v>27</v>
      </c>
      <c r="V434" s="4" t="s">
        <v>9</v>
      </c>
      <c r="W434" s="3" t="str">
        <f t="shared" si="18"/>
        <v>Bintang 1</v>
      </c>
      <c r="X434" s="4" t="s">
        <v>690</v>
      </c>
      <c r="Y434" s="2" t="str">
        <f t="shared" si="12"/>
        <v>Bintang 1</v>
      </c>
      <c r="Z434" s="2" t="str">
        <f t="shared" si="13"/>
        <v>Bantuan</v>
      </c>
      <c r="AA434" s="17" t="str">
        <f t="shared" si="19"/>
        <v>Sangat Sedikit</v>
      </c>
    </row>
    <row r="435" spans="14:27" ht="15.75" customHeight="1" x14ac:dyDescent="0.35">
      <c r="N435" s="2">
        <f t="shared" si="11"/>
        <v>2</v>
      </c>
      <c r="Q435" s="3" t="s">
        <v>453</v>
      </c>
      <c r="R435" s="4" t="s">
        <v>108</v>
      </c>
      <c r="S435" s="4" t="s">
        <v>57</v>
      </c>
      <c r="T435" s="4" t="s">
        <v>45</v>
      </c>
      <c r="U435" s="3" t="s">
        <v>31</v>
      </c>
      <c r="V435" s="4" t="s">
        <v>15</v>
      </c>
      <c r="W435" s="3" t="str">
        <f t="shared" si="18"/>
        <v>Bintang 2</v>
      </c>
      <c r="X435" s="4" t="s">
        <v>19</v>
      </c>
      <c r="Y435" s="2" t="str">
        <f t="shared" si="12"/>
        <v>Bintang 2</v>
      </c>
      <c r="Z435" s="2" t="str">
        <f t="shared" si="13"/>
        <v>Peluru</v>
      </c>
      <c r="AA435" s="17" t="str">
        <f t="shared" si="19"/>
        <v>Sedikit</v>
      </c>
    </row>
    <row r="436" spans="14:27" ht="15.75" customHeight="1" x14ac:dyDescent="0.35">
      <c r="N436" s="2">
        <f t="shared" si="11"/>
        <v>2</v>
      </c>
      <c r="Q436" s="3" t="s">
        <v>454</v>
      </c>
      <c r="R436" s="4" t="s">
        <v>108</v>
      </c>
      <c r="S436" s="4" t="s">
        <v>57</v>
      </c>
      <c r="T436" s="3" t="s">
        <v>51</v>
      </c>
      <c r="U436" s="3" t="s">
        <v>13</v>
      </c>
      <c r="V436" s="4" t="s">
        <v>15</v>
      </c>
      <c r="W436" s="3" t="str">
        <f t="shared" si="18"/>
        <v>Bintang 2</v>
      </c>
      <c r="X436" s="4" t="s">
        <v>19</v>
      </c>
      <c r="Y436" s="2" t="str">
        <f t="shared" si="12"/>
        <v>Bintang 2</v>
      </c>
      <c r="Z436" s="2" t="str">
        <f t="shared" si="13"/>
        <v>Peluru</v>
      </c>
      <c r="AA436" s="17" t="str">
        <f t="shared" si="19"/>
        <v>Sedikit</v>
      </c>
    </row>
    <row r="437" spans="14:27" ht="15.75" customHeight="1" x14ac:dyDescent="0.35">
      <c r="N437" s="2">
        <f t="shared" si="11"/>
        <v>2</v>
      </c>
      <c r="Q437" s="3" t="s">
        <v>455</v>
      </c>
      <c r="R437" s="4" t="s">
        <v>108</v>
      </c>
      <c r="S437" s="4" t="s">
        <v>57</v>
      </c>
      <c r="T437" s="3" t="s">
        <v>51</v>
      </c>
      <c r="U437" s="3" t="s">
        <v>17</v>
      </c>
      <c r="V437" s="4" t="s">
        <v>15</v>
      </c>
      <c r="W437" s="3" t="str">
        <f t="shared" si="18"/>
        <v>Bintang 2</v>
      </c>
      <c r="X437" s="4" t="s">
        <v>19</v>
      </c>
      <c r="Y437" s="2" t="str">
        <f t="shared" si="12"/>
        <v>Bintang 2</v>
      </c>
      <c r="Z437" s="2" t="str">
        <f t="shared" si="13"/>
        <v>Peluru</v>
      </c>
      <c r="AA437" s="17" t="str">
        <f t="shared" si="19"/>
        <v>Sedikit</v>
      </c>
    </row>
    <row r="438" spans="14:27" ht="15.75" customHeight="1" x14ac:dyDescent="0.35">
      <c r="N438" s="2">
        <f t="shared" si="11"/>
        <v>2</v>
      </c>
      <c r="Q438" s="3" t="s">
        <v>456</v>
      </c>
      <c r="R438" s="4" t="s">
        <v>108</v>
      </c>
      <c r="S438" s="4" t="s">
        <v>57</v>
      </c>
      <c r="T438" s="3" t="s">
        <v>51</v>
      </c>
      <c r="U438" s="3" t="s">
        <v>22</v>
      </c>
      <c r="V438" s="4" t="s">
        <v>15</v>
      </c>
      <c r="W438" s="3" t="str">
        <f t="shared" si="18"/>
        <v>Bintang 2</v>
      </c>
      <c r="X438" s="4" t="s">
        <v>19</v>
      </c>
      <c r="Y438" s="2" t="str">
        <f t="shared" si="12"/>
        <v>Bintang 2</v>
      </c>
      <c r="Z438" s="2" t="str">
        <f t="shared" si="13"/>
        <v>Peluru</v>
      </c>
      <c r="AA438" s="17" t="str">
        <f t="shared" si="19"/>
        <v>Sedikit</v>
      </c>
    </row>
    <row r="439" spans="14:27" ht="15.75" customHeight="1" x14ac:dyDescent="0.35">
      <c r="N439" s="2">
        <f t="shared" si="11"/>
        <v>2</v>
      </c>
      <c r="Q439" s="3" t="s">
        <v>457</v>
      </c>
      <c r="R439" s="4" t="s">
        <v>108</v>
      </c>
      <c r="S439" s="4" t="s">
        <v>57</v>
      </c>
      <c r="T439" s="3" t="s">
        <v>51</v>
      </c>
      <c r="U439" s="3" t="s">
        <v>27</v>
      </c>
      <c r="V439" s="4" t="s">
        <v>15</v>
      </c>
      <c r="W439" s="3" t="str">
        <f t="shared" si="18"/>
        <v>Bintang 2</v>
      </c>
      <c r="X439" s="4" t="s">
        <v>19</v>
      </c>
      <c r="Y439" s="2" t="str">
        <f t="shared" si="12"/>
        <v>Bintang 2</v>
      </c>
      <c r="Z439" s="2" t="str">
        <f t="shared" si="13"/>
        <v>Peluru</v>
      </c>
      <c r="AA439" s="17" t="str">
        <f t="shared" si="19"/>
        <v>Sedikit</v>
      </c>
    </row>
    <row r="440" spans="14:27" ht="15.75" customHeight="1" x14ac:dyDescent="0.35">
      <c r="N440" s="2">
        <f t="shared" si="11"/>
        <v>3</v>
      </c>
      <c r="Q440" s="3" t="s">
        <v>458</v>
      </c>
      <c r="R440" s="4" t="s">
        <v>108</v>
      </c>
      <c r="S440" s="4" t="s">
        <v>57</v>
      </c>
      <c r="T440" s="3" t="s">
        <v>51</v>
      </c>
      <c r="U440" s="3" t="s">
        <v>31</v>
      </c>
      <c r="V440" s="4" t="s">
        <v>20</v>
      </c>
      <c r="W440" s="3" t="str">
        <f t="shared" si="18"/>
        <v>Bintang 3</v>
      </c>
      <c r="X440" s="4" t="s">
        <v>24</v>
      </c>
      <c r="Y440" s="2" t="str">
        <f t="shared" si="12"/>
        <v>Bintang 3</v>
      </c>
      <c r="Z440" s="2" t="str">
        <f t="shared" si="13"/>
        <v>Koin</v>
      </c>
      <c r="AA440" s="17" t="str">
        <f t="shared" si="19"/>
        <v>Sedang</v>
      </c>
    </row>
    <row r="441" spans="14:27" ht="15.75" customHeight="1" x14ac:dyDescent="0.35">
      <c r="N441" s="2">
        <f t="shared" si="11"/>
        <v>1</v>
      </c>
      <c r="Q441" s="3" t="s">
        <v>459</v>
      </c>
      <c r="R441" s="4" t="s">
        <v>108</v>
      </c>
      <c r="S441" s="3" t="s">
        <v>22</v>
      </c>
      <c r="T441" s="3" t="s">
        <v>12</v>
      </c>
      <c r="U441" s="3" t="s">
        <v>13</v>
      </c>
      <c r="V441" s="4" t="s">
        <v>9</v>
      </c>
      <c r="W441" s="3" t="str">
        <f t="shared" si="18"/>
        <v>Bintang 1</v>
      </c>
      <c r="X441" s="4" t="s">
        <v>690</v>
      </c>
      <c r="Y441" s="2" t="str">
        <f t="shared" si="12"/>
        <v>Bintang 1</v>
      </c>
      <c r="Z441" s="2" t="str">
        <f t="shared" si="13"/>
        <v>Bantuan</v>
      </c>
      <c r="AA441" s="17" t="str">
        <f t="shared" si="19"/>
        <v>Sangat Sedikit</v>
      </c>
    </row>
    <row r="442" spans="14:27" ht="15.75" customHeight="1" x14ac:dyDescent="0.35">
      <c r="N442" s="2">
        <f t="shared" si="11"/>
        <v>1</v>
      </c>
      <c r="Q442" s="3" t="s">
        <v>460</v>
      </c>
      <c r="R442" s="4" t="s">
        <v>108</v>
      </c>
      <c r="S442" s="3" t="s">
        <v>22</v>
      </c>
      <c r="T442" s="3" t="s">
        <v>12</v>
      </c>
      <c r="U442" s="3" t="s">
        <v>17</v>
      </c>
      <c r="V442" s="4" t="s">
        <v>9</v>
      </c>
      <c r="W442" s="3" t="str">
        <f t="shared" si="18"/>
        <v>Bintang 1</v>
      </c>
      <c r="X442" s="4" t="s">
        <v>690</v>
      </c>
      <c r="Y442" s="2" t="str">
        <f t="shared" si="12"/>
        <v>Bintang 1</v>
      </c>
      <c r="Z442" s="2" t="str">
        <f t="shared" si="13"/>
        <v>Bantuan</v>
      </c>
      <c r="AA442" s="17" t="str">
        <f t="shared" si="19"/>
        <v>Sangat Sedikit</v>
      </c>
    </row>
    <row r="443" spans="14:27" ht="15.75" customHeight="1" x14ac:dyDescent="0.35">
      <c r="N443" s="2">
        <f t="shared" si="11"/>
        <v>1</v>
      </c>
      <c r="Q443" s="3" t="s">
        <v>461</v>
      </c>
      <c r="R443" s="4" t="s">
        <v>108</v>
      </c>
      <c r="S443" s="3" t="s">
        <v>22</v>
      </c>
      <c r="T443" s="3" t="s">
        <v>12</v>
      </c>
      <c r="U443" s="3" t="s">
        <v>22</v>
      </c>
      <c r="V443" s="4" t="s">
        <v>9</v>
      </c>
      <c r="W443" s="3" t="str">
        <f t="shared" si="18"/>
        <v>Bintang 1</v>
      </c>
      <c r="X443" s="4" t="s">
        <v>690</v>
      </c>
      <c r="Y443" s="2" t="str">
        <f t="shared" si="12"/>
        <v>Bintang 1</v>
      </c>
      <c r="Z443" s="2" t="str">
        <f t="shared" si="13"/>
        <v>Bantuan</v>
      </c>
      <c r="AA443" s="17" t="str">
        <f t="shared" si="19"/>
        <v>Sangat Sedikit</v>
      </c>
    </row>
    <row r="444" spans="14:27" ht="15.75" customHeight="1" x14ac:dyDescent="0.35">
      <c r="N444" s="2">
        <f t="shared" si="11"/>
        <v>1</v>
      </c>
      <c r="Q444" s="3" t="s">
        <v>462</v>
      </c>
      <c r="R444" s="4" t="s">
        <v>108</v>
      </c>
      <c r="S444" s="3" t="s">
        <v>22</v>
      </c>
      <c r="T444" s="3" t="s">
        <v>12</v>
      </c>
      <c r="U444" s="3" t="s">
        <v>27</v>
      </c>
      <c r="V444" s="4" t="s">
        <v>9</v>
      </c>
      <c r="W444" s="3" t="str">
        <f t="shared" si="18"/>
        <v>Bintang 1</v>
      </c>
      <c r="X444" s="4" t="s">
        <v>690</v>
      </c>
      <c r="Y444" s="2" t="str">
        <f t="shared" si="12"/>
        <v>Bintang 1</v>
      </c>
      <c r="Z444" s="2" t="str">
        <f t="shared" si="13"/>
        <v>Bantuan</v>
      </c>
      <c r="AA444" s="17" t="str">
        <f t="shared" si="19"/>
        <v>Sangat Sedikit</v>
      </c>
    </row>
    <row r="445" spans="14:27" ht="15.75" customHeight="1" x14ac:dyDescent="0.35">
      <c r="N445" s="2">
        <f t="shared" si="11"/>
        <v>2</v>
      </c>
      <c r="Q445" s="3" t="s">
        <v>463</v>
      </c>
      <c r="R445" s="4" t="s">
        <v>108</v>
      </c>
      <c r="S445" s="3" t="s">
        <v>22</v>
      </c>
      <c r="T445" s="3" t="s">
        <v>12</v>
      </c>
      <c r="U445" s="3" t="s">
        <v>31</v>
      </c>
      <c r="V445" s="4" t="s">
        <v>15</v>
      </c>
      <c r="W445" s="3" t="str">
        <f t="shared" si="18"/>
        <v>Bintang 2</v>
      </c>
      <c r="X445" s="4" t="s">
        <v>19</v>
      </c>
      <c r="Y445" s="2" t="str">
        <f t="shared" si="12"/>
        <v>Bintang 2</v>
      </c>
      <c r="Z445" s="2" t="str">
        <f t="shared" si="13"/>
        <v>Peluru</v>
      </c>
      <c r="AA445" s="17" t="str">
        <f t="shared" si="19"/>
        <v>Sedikit</v>
      </c>
    </row>
    <row r="446" spans="14:27" ht="15.75" customHeight="1" x14ac:dyDescent="0.35">
      <c r="N446" s="2">
        <f t="shared" si="11"/>
        <v>1</v>
      </c>
      <c r="Q446" s="3" t="s">
        <v>464</v>
      </c>
      <c r="R446" s="4" t="s">
        <v>108</v>
      </c>
      <c r="S446" s="3" t="s">
        <v>22</v>
      </c>
      <c r="T446" s="3" t="s">
        <v>34</v>
      </c>
      <c r="U446" s="3" t="s">
        <v>13</v>
      </c>
      <c r="V446" s="4" t="s">
        <v>9</v>
      </c>
      <c r="W446" s="3" t="str">
        <f t="shared" si="18"/>
        <v>Bintang 1</v>
      </c>
      <c r="X446" s="4" t="s">
        <v>690</v>
      </c>
      <c r="Y446" s="2" t="str">
        <f t="shared" si="12"/>
        <v>Bintang 1</v>
      </c>
      <c r="Z446" s="2" t="str">
        <f t="shared" si="13"/>
        <v>Bantuan</v>
      </c>
      <c r="AA446" s="17" t="str">
        <f t="shared" si="19"/>
        <v>Sangat Sedikit</v>
      </c>
    </row>
    <row r="447" spans="14:27" ht="15.75" customHeight="1" x14ac:dyDescent="0.35">
      <c r="N447" s="2">
        <f t="shared" si="11"/>
        <v>1</v>
      </c>
      <c r="Q447" s="3" t="s">
        <v>465</v>
      </c>
      <c r="R447" s="4" t="s">
        <v>108</v>
      </c>
      <c r="S447" s="3" t="s">
        <v>22</v>
      </c>
      <c r="T447" s="3" t="s">
        <v>34</v>
      </c>
      <c r="U447" s="3" t="s">
        <v>17</v>
      </c>
      <c r="V447" s="4" t="s">
        <v>9</v>
      </c>
      <c r="W447" s="3" t="str">
        <f t="shared" si="18"/>
        <v>Bintang 1</v>
      </c>
      <c r="X447" s="4" t="s">
        <v>690</v>
      </c>
      <c r="Y447" s="2" t="str">
        <f t="shared" si="12"/>
        <v>Bintang 1</v>
      </c>
      <c r="Z447" s="2" t="str">
        <f t="shared" si="13"/>
        <v>Bantuan</v>
      </c>
      <c r="AA447" s="17" t="str">
        <f t="shared" si="19"/>
        <v>Sangat Sedikit</v>
      </c>
    </row>
    <row r="448" spans="14:27" ht="15.75" customHeight="1" x14ac:dyDescent="0.35">
      <c r="N448" s="2">
        <f t="shared" si="11"/>
        <v>1</v>
      </c>
      <c r="Q448" s="3" t="s">
        <v>466</v>
      </c>
      <c r="R448" s="4" t="s">
        <v>108</v>
      </c>
      <c r="S448" s="3" t="s">
        <v>22</v>
      </c>
      <c r="T448" s="3" t="s">
        <v>34</v>
      </c>
      <c r="U448" s="3" t="s">
        <v>22</v>
      </c>
      <c r="V448" s="4" t="s">
        <v>9</v>
      </c>
      <c r="W448" s="3" t="str">
        <f t="shared" si="18"/>
        <v>Bintang 1</v>
      </c>
      <c r="X448" s="4" t="s">
        <v>690</v>
      </c>
      <c r="Y448" s="2" t="str">
        <f t="shared" si="12"/>
        <v>Bintang 1</v>
      </c>
      <c r="Z448" s="2" t="str">
        <f t="shared" si="13"/>
        <v>Bantuan</v>
      </c>
      <c r="AA448" s="17" t="str">
        <f t="shared" si="19"/>
        <v>Sangat Sedikit</v>
      </c>
    </row>
    <row r="449" spans="14:27" ht="15.75" customHeight="1" x14ac:dyDescent="0.35">
      <c r="N449" s="2">
        <f t="shared" si="11"/>
        <v>1</v>
      </c>
      <c r="Q449" s="3" t="s">
        <v>467</v>
      </c>
      <c r="R449" s="4" t="s">
        <v>108</v>
      </c>
      <c r="S449" s="3" t="s">
        <v>22</v>
      </c>
      <c r="T449" s="3" t="s">
        <v>34</v>
      </c>
      <c r="U449" s="3" t="s">
        <v>27</v>
      </c>
      <c r="V449" s="4" t="s">
        <v>9</v>
      </c>
      <c r="W449" s="3" t="str">
        <f t="shared" si="18"/>
        <v>Bintang 1</v>
      </c>
      <c r="X449" s="4" t="s">
        <v>690</v>
      </c>
      <c r="Y449" s="2" t="str">
        <f t="shared" si="12"/>
        <v>Bintang 1</v>
      </c>
      <c r="Z449" s="2" t="str">
        <f t="shared" si="13"/>
        <v>Bantuan</v>
      </c>
      <c r="AA449" s="17" t="str">
        <f t="shared" si="19"/>
        <v>Sangat Sedikit</v>
      </c>
    </row>
    <row r="450" spans="14:27" ht="15.75" customHeight="1" x14ac:dyDescent="0.35">
      <c r="N450" s="2">
        <f t="shared" si="11"/>
        <v>2</v>
      </c>
      <c r="Q450" s="3" t="s">
        <v>468</v>
      </c>
      <c r="R450" s="4" t="s">
        <v>108</v>
      </c>
      <c r="S450" s="3" t="s">
        <v>22</v>
      </c>
      <c r="T450" s="3" t="s">
        <v>34</v>
      </c>
      <c r="U450" s="3" t="s">
        <v>31</v>
      </c>
      <c r="V450" s="4" t="s">
        <v>15</v>
      </c>
      <c r="W450" s="3" t="str">
        <f t="shared" si="18"/>
        <v>Bintang 2</v>
      </c>
      <c r="X450" s="4" t="s">
        <v>19</v>
      </c>
      <c r="Y450" s="2" t="str">
        <f t="shared" si="12"/>
        <v>Bintang 2</v>
      </c>
      <c r="Z450" s="2" t="str">
        <f t="shared" si="13"/>
        <v>Peluru</v>
      </c>
      <c r="AA450" s="17" t="str">
        <f t="shared" si="19"/>
        <v>Sedikit</v>
      </c>
    </row>
    <row r="451" spans="14:27" ht="15.75" customHeight="1" x14ac:dyDescent="0.35">
      <c r="N451" s="2">
        <f t="shared" si="11"/>
        <v>1</v>
      </c>
      <c r="Q451" s="3" t="s">
        <v>469</v>
      </c>
      <c r="R451" s="4" t="s">
        <v>108</v>
      </c>
      <c r="S451" s="3" t="s">
        <v>22</v>
      </c>
      <c r="T451" s="4" t="s">
        <v>22</v>
      </c>
      <c r="U451" s="3" t="s">
        <v>13</v>
      </c>
      <c r="V451" s="4" t="s">
        <v>9</v>
      </c>
      <c r="W451" s="3" t="str">
        <f t="shared" si="18"/>
        <v>Bintang 1</v>
      </c>
      <c r="X451" s="4" t="s">
        <v>690</v>
      </c>
      <c r="Y451" s="2" t="str">
        <f t="shared" si="12"/>
        <v>Bintang 1</v>
      </c>
      <c r="Z451" s="2" t="str">
        <f t="shared" si="13"/>
        <v>Bantuan</v>
      </c>
      <c r="AA451" s="17" t="str">
        <f t="shared" si="19"/>
        <v>Sangat Sedikit</v>
      </c>
    </row>
    <row r="452" spans="14:27" ht="15.75" customHeight="1" x14ac:dyDescent="0.35">
      <c r="N452" s="2">
        <f t="shared" si="11"/>
        <v>1</v>
      </c>
      <c r="Q452" s="3" t="s">
        <v>470</v>
      </c>
      <c r="R452" s="4" t="s">
        <v>108</v>
      </c>
      <c r="S452" s="3" t="s">
        <v>22</v>
      </c>
      <c r="T452" s="4" t="s">
        <v>22</v>
      </c>
      <c r="U452" s="3" t="s">
        <v>17</v>
      </c>
      <c r="V452" s="4" t="s">
        <v>9</v>
      </c>
      <c r="W452" s="3" t="str">
        <f t="shared" si="18"/>
        <v>Bintang 1</v>
      </c>
      <c r="X452" s="4" t="s">
        <v>690</v>
      </c>
      <c r="Y452" s="2" t="str">
        <f t="shared" si="12"/>
        <v>Bintang 1</v>
      </c>
      <c r="Z452" s="2" t="str">
        <f t="shared" si="13"/>
        <v>Bantuan</v>
      </c>
      <c r="AA452" s="17" t="str">
        <f t="shared" si="19"/>
        <v>Sangat Sedikit</v>
      </c>
    </row>
    <row r="453" spans="14:27" ht="15.75" customHeight="1" x14ac:dyDescent="0.35">
      <c r="N453" s="2">
        <f t="shared" si="11"/>
        <v>1</v>
      </c>
      <c r="Q453" s="3" t="s">
        <v>471</v>
      </c>
      <c r="R453" s="4" t="s">
        <v>108</v>
      </c>
      <c r="S453" s="3" t="s">
        <v>22</v>
      </c>
      <c r="T453" s="4" t="s">
        <v>22</v>
      </c>
      <c r="U453" s="3" t="s">
        <v>22</v>
      </c>
      <c r="V453" s="4" t="s">
        <v>9</v>
      </c>
      <c r="W453" s="3" t="str">
        <f t="shared" si="18"/>
        <v>Bintang 1</v>
      </c>
      <c r="X453" s="4" t="s">
        <v>690</v>
      </c>
      <c r="Y453" s="2" t="str">
        <f t="shared" si="12"/>
        <v>Bintang 1</v>
      </c>
      <c r="Z453" s="2" t="str">
        <f t="shared" si="13"/>
        <v>Bantuan</v>
      </c>
      <c r="AA453" s="17" t="str">
        <f t="shared" si="19"/>
        <v>Sangat Sedikit</v>
      </c>
    </row>
    <row r="454" spans="14:27" ht="15.75" customHeight="1" x14ac:dyDescent="0.35">
      <c r="N454" s="2">
        <f t="shared" si="11"/>
        <v>1</v>
      </c>
      <c r="Q454" s="3" t="s">
        <v>472</v>
      </c>
      <c r="R454" s="4" t="s">
        <v>108</v>
      </c>
      <c r="S454" s="3" t="s">
        <v>22</v>
      </c>
      <c r="T454" s="4" t="s">
        <v>22</v>
      </c>
      <c r="U454" s="3" t="s">
        <v>27</v>
      </c>
      <c r="V454" s="4" t="s">
        <v>9</v>
      </c>
      <c r="W454" s="3" t="str">
        <f t="shared" si="18"/>
        <v>Bintang 1</v>
      </c>
      <c r="X454" s="4" t="s">
        <v>690</v>
      </c>
      <c r="Y454" s="2" t="str">
        <f t="shared" si="12"/>
        <v>Bintang 1</v>
      </c>
      <c r="Z454" s="2" t="str">
        <f t="shared" si="13"/>
        <v>Bantuan</v>
      </c>
      <c r="AA454" s="17" t="str">
        <f t="shared" si="19"/>
        <v>Sangat Sedikit</v>
      </c>
    </row>
    <row r="455" spans="14:27" ht="15.75" customHeight="1" x14ac:dyDescent="0.35">
      <c r="N455" s="2">
        <f t="shared" si="11"/>
        <v>2</v>
      </c>
      <c r="Q455" s="3" t="s">
        <v>473</v>
      </c>
      <c r="R455" s="4" t="s">
        <v>108</v>
      </c>
      <c r="S455" s="3" t="s">
        <v>22</v>
      </c>
      <c r="T455" s="4" t="s">
        <v>22</v>
      </c>
      <c r="U455" s="3" t="s">
        <v>31</v>
      </c>
      <c r="V455" s="4" t="s">
        <v>15</v>
      </c>
      <c r="W455" s="3" t="str">
        <f t="shared" si="18"/>
        <v>Bintang 2</v>
      </c>
      <c r="X455" s="4" t="s">
        <v>19</v>
      </c>
      <c r="Y455" s="2" t="str">
        <f t="shared" si="12"/>
        <v>Bintang 2</v>
      </c>
      <c r="Z455" s="2" t="str">
        <f t="shared" si="13"/>
        <v>Peluru</v>
      </c>
      <c r="AA455" s="17" t="str">
        <f t="shared" si="19"/>
        <v>Sedikit</v>
      </c>
    </row>
    <row r="456" spans="14:27" ht="15.75" customHeight="1" x14ac:dyDescent="0.35">
      <c r="N456" s="2">
        <f t="shared" si="11"/>
        <v>1</v>
      </c>
      <c r="Q456" s="3" t="s">
        <v>474</v>
      </c>
      <c r="R456" s="4" t="s">
        <v>108</v>
      </c>
      <c r="S456" s="3" t="s">
        <v>22</v>
      </c>
      <c r="T456" s="4" t="s">
        <v>45</v>
      </c>
      <c r="U456" s="3" t="s">
        <v>13</v>
      </c>
      <c r="V456" s="4" t="s">
        <v>9</v>
      </c>
      <c r="W456" s="3" t="str">
        <f t="shared" si="18"/>
        <v>Bintang 1</v>
      </c>
      <c r="X456" s="4" t="s">
        <v>690</v>
      </c>
      <c r="Y456" s="2" t="str">
        <f t="shared" si="12"/>
        <v>Bintang 1</v>
      </c>
      <c r="Z456" s="2" t="str">
        <f t="shared" si="13"/>
        <v>Bantuan</v>
      </c>
      <c r="AA456" s="17" t="str">
        <f t="shared" si="19"/>
        <v>Sangat Sedikit</v>
      </c>
    </row>
    <row r="457" spans="14:27" ht="15.75" customHeight="1" x14ac:dyDescent="0.35">
      <c r="N457" s="2">
        <f t="shared" si="11"/>
        <v>1</v>
      </c>
      <c r="Q457" s="3" t="s">
        <v>475</v>
      </c>
      <c r="R457" s="4" t="s">
        <v>108</v>
      </c>
      <c r="S457" s="3" t="s">
        <v>22</v>
      </c>
      <c r="T457" s="4" t="s">
        <v>45</v>
      </c>
      <c r="U457" s="3" t="s">
        <v>17</v>
      </c>
      <c r="V457" s="4" t="s">
        <v>9</v>
      </c>
      <c r="W457" s="3" t="str">
        <f t="shared" si="18"/>
        <v>Bintang 1</v>
      </c>
      <c r="X457" s="4" t="s">
        <v>690</v>
      </c>
      <c r="Y457" s="2" t="str">
        <f t="shared" si="12"/>
        <v>Bintang 1</v>
      </c>
      <c r="Z457" s="2" t="str">
        <f t="shared" si="13"/>
        <v>Bantuan</v>
      </c>
      <c r="AA457" s="17" t="str">
        <f t="shared" si="19"/>
        <v>Sangat Sedikit</v>
      </c>
    </row>
    <row r="458" spans="14:27" ht="15.75" customHeight="1" x14ac:dyDescent="0.35">
      <c r="N458" s="2">
        <f t="shared" si="11"/>
        <v>1</v>
      </c>
      <c r="Q458" s="3" t="s">
        <v>476</v>
      </c>
      <c r="R458" s="4" t="s">
        <v>108</v>
      </c>
      <c r="S458" s="3" t="s">
        <v>22</v>
      </c>
      <c r="T458" s="4" t="s">
        <v>45</v>
      </c>
      <c r="U458" s="3" t="s">
        <v>22</v>
      </c>
      <c r="V458" s="4" t="s">
        <v>9</v>
      </c>
      <c r="W458" s="3" t="str">
        <f t="shared" si="18"/>
        <v>Bintang 1</v>
      </c>
      <c r="X458" s="4" t="s">
        <v>690</v>
      </c>
      <c r="Y458" s="2" t="str">
        <f t="shared" si="12"/>
        <v>Bintang 1</v>
      </c>
      <c r="Z458" s="2" t="str">
        <f t="shared" si="13"/>
        <v>Bantuan</v>
      </c>
      <c r="AA458" s="17" t="str">
        <f t="shared" si="19"/>
        <v>Sangat Sedikit</v>
      </c>
    </row>
    <row r="459" spans="14:27" ht="15.75" customHeight="1" x14ac:dyDescent="0.35">
      <c r="N459" s="2">
        <f t="shared" si="11"/>
        <v>1</v>
      </c>
      <c r="Q459" s="3" t="s">
        <v>477</v>
      </c>
      <c r="R459" s="4" t="s">
        <v>108</v>
      </c>
      <c r="S459" s="3" t="s">
        <v>22</v>
      </c>
      <c r="T459" s="4" t="s">
        <v>45</v>
      </c>
      <c r="U459" s="3" t="s">
        <v>27</v>
      </c>
      <c r="V459" s="4" t="s">
        <v>9</v>
      </c>
      <c r="W459" s="3" t="str">
        <f t="shared" si="18"/>
        <v>Bintang 1</v>
      </c>
      <c r="X459" s="4" t="s">
        <v>690</v>
      </c>
      <c r="Y459" s="2" t="str">
        <f t="shared" si="12"/>
        <v>Bintang 1</v>
      </c>
      <c r="Z459" s="2" t="str">
        <f t="shared" si="13"/>
        <v>Bantuan</v>
      </c>
      <c r="AA459" s="17" t="str">
        <f t="shared" si="19"/>
        <v>Sangat Sedikit</v>
      </c>
    </row>
    <row r="460" spans="14:27" ht="15.75" customHeight="1" x14ac:dyDescent="0.35">
      <c r="N460" s="2">
        <f t="shared" si="11"/>
        <v>2</v>
      </c>
      <c r="Q460" s="3" t="s">
        <v>478</v>
      </c>
      <c r="R460" s="4" t="s">
        <v>108</v>
      </c>
      <c r="S460" s="3" t="s">
        <v>22</v>
      </c>
      <c r="T460" s="4" t="s">
        <v>45</v>
      </c>
      <c r="U460" s="3" t="s">
        <v>31</v>
      </c>
      <c r="V460" s="4" t="s">
        <v>15</v>
      </c>
      <c r="W460" s="3" t="str">
        <f t="shared" si="18"/>
        <v>Bintang 2</v>
      </c>
      <c r="X460" s="4" t="s">
        <v>19</v>
      </c>
      <c r="Y460" s="2" t="str">
        <f t="shared" si="12"/>
        <v>Bintang 2</v>
      </c>
      <c r="Z460" s="2" t="str">
        <f t="shared" si="13"/>
        <v>Peluru</v>
      </c>
      <c r="AA460" s="17" t="str">
        <f t="shared" si="19"/>
        <v>Sedikit</v>
      </c>
    </row>
    <row r="461" spans="14:27" ht="15.75" customHeight="1" x14ac:dyDescent="0.35">
      <c r="N461" s="2">
        <f t="shared" si="11"/>
        <v>2</v>
      </c>
      <c r="Q461" s="3" t="s">
        <v>479</v>
      </c>
      <c r="R461" s="4" t="s">
        <v>108</v>
      </c>
      <c r="S461" s="3" t="s">
        <v>22</v>
      </c>
      <c r="T461" s="3" t="s">
        <v>51</v>
      </c>
      <c r="U461" s="3" t="s">
        <v>13</v>
      </c>
      <c r="V461" s="4" t="s">
        <v>15</v>
      </c>
      <c r="W461" s="3" t="str">
        <f t="shared" si="18"/>
        <v>Bintang 2</v>
      </c>
      <c r="X461" s="4" t="s">
        <v>19</v>
      </c>
      <c r="Y461" s="2" t="str">
        <f t="shared" si="12"/>
        <v>Bintang 2</v>
      </c>
      <c r="Z461" s="2" t="str">
        <f t="shared" si="13"/>
        <v>Peluru</v>
      </c>
      <c r="AA461" s="17" t="str">
        <f t="shared" si="19"/>
        <v>Sedikit</v>
      </c>
    </row>
    <row r="462" spans="14:27" ht="15.75" customHeight="1" x14ac:dyDescent="0.35">
      <c r="N462" s="2">
        <f t="shared" si="11"/>
        <v>2</v>
      </c>
      <c r="Q462" s="3" t="s">
        <v>480</v>
      </c>
      <c r="R462" s="4" t="s">
        <v>108</v>
      </c>
      <c r="S462" s="3" t="s">
        <v>22</v>
      </c>
      <c r="T462" s="3" t="s">
        <v>51</v>
      </c>
      <c r="U462" s="3" t="s">
        <v>17</v>
      </c>
      <c r="V462" s="4" t="s">
        <v>15</v>
      </c>
      <c r="W462" s="3" t="str">
        <f t="shared" si="18"/>
        <v>Bintang 2</v>
      </c>
      <c r="X462" s="4" t="s">
        <v>19</v>
      </c>
      <c r="Y462" s="2" t="str">
        <f t="shared" si="12"/>
        <v>Bintang 2</v>
      </c>
      <c r="Z462" s="2" t="str">
        <f t="shared" si="13"/>
        <v>Peluru</v>
      </c>
      <c r="AA462" s="17" t="str">
        <f t="shared" si="19"/>
        <v>Sedikit</v>
      </c>
    </row>
    <row r="463" spans="14:27" ht="15.75" customHeight="1" x14ac:dyDescent="0.35">
      <c r="N463" s="2">
        <f t="shared" si="11"/>
        <v>2</v>
      </c>
      <c r="Q463" s="3" t="s">
        <v>481</v>
      </c>
      <c r="R463" s="4" t="s">
        <v>108</v>
      </c>
      <c r="S463" s="3" t="s">
        <v>22</v>
      </c>
      <c r="T463" s="3" t="s">
        <v>51</v>
      </c>
      <c r="U463" s="3" t="s">
        <v>22</v>
      </c>
      <c r="V463" s="4" t="s">
        <v>15</v>
      </c>
      <c r="W463" s="3" t="str">
        <f t="shared" si="18"/>
        <v>Bintang 2</v>
      </c>
      <c r="X463" s="4" t="s">
        <v>19</v>
      </c>
      <c r="Y463" s="2" t="str">
        <f t="shared" si="12"/>
        <v>Bintang 2</v>
      </c>
      <c r="Z463" s="2" t="str">
        <f t="shared" si="13"/>
        <v>Peluru</v>
      </c>
      <c r="AA463" s="17" t="str">
        <f t="shared" si="19"/>
        <v>Sedikit</v>
      </c>
    </row>
    <row r="464" spans="14:27" ht="15.75" customHeight="1" x14ac:dyDescent="0.35">
      <c r="N464" s="2">
        <f t="shared" si="11"/>
        <v>2</v>
      </c>
      <c r="Q464" s="3" t="s">
        <v>482</v>
      </c>
      <c r="R464" s="4" t="s">
        <v>108</v>
      </c>
      <c r="S464" s="3" t="s">
        <v>22</v>
      </c>
      <c r="T464" s="3" t="s">
        <v>51</v>
      </c>
      <c r="U464" s="3" t="s">
        <v>27</v>
      </c>
      <c r="V464" s="4" t="s">
        <v>15</v>
      </c>
      <c r="W464" s="3" t="str">
        <f t="shared" si="18"/>
        <v>Bintang 2</v>
      </c>
      <c r="X464" s="4" t="s">
        <v>19</v>
      </c>
      <c r="Y464" s="2" t="str">
        <f t="shared" si="12"/>
        <v>Bintang 2</v>
      </c>
      <c r="Z464" s="2" t="str">
        <f t="shared" si="13"/>
        <v>Peluru</v>
      </c>
      <c r="AA464" s="17" t="str">
        <f t="shared" si="19"/>
        <v>Sedikit</v>
      </c>
    </row>
    <row r="465" spans="14:27" ht="15.75" customHeight="1" x14ac:dyDescent="0.35">
      <c r="N465" s="2">
        <f t="shared" si="11"/>
        <v>3</v>
      </c>
      <c r="Q465" s="3" t="s">
        <v>483</v>
      </c>
      <c r="R465" s="4" t="s">
        <v>108</v>
      </c>
      <c r="S465" s="3" t="s">
        <v>22</v>
      </c>
      <c r="T465" s="3" t="s">
        <v>51</v>
      </c>
      <c r="U465" s="3" t="s">
        <v>31</v>
      </c>
      <c r="V465" s="4" t="s">
        <v>20</v>
      </c>
      <c r="W465" s="3" t="str">
        <f t="shared" ref="W465:W528" si="20">LEFT(V465,9)</f>
        <v>Bintang 3</v>
      </c>
      <c r="X465" s="4" t="s">
        <v>24</v>
      </c>
      <c r="Y465" s="2" t="str">
        <f t="shared" si="12"/>
        <v>Bintang 3</v>
      </c>
      <c r="Z465" s="2" t="str">
        <f t="shared" si="13"/>
        <v>Koin</v>
      </c>
      <c r="AA465" s="17" t="str">
        <f t="shared" ref="AA465:AA528" si="21">VLOOKUP(W465,$AD$9:$AE$13,2,0)</f>
        <v>Sedang</v>
      </c>
    </row>
    <row r="466" spans="14:27" ht="15.75" customHeight="1" x14ac:dyDescent="0.35">
      <c r="N466" s="2">
        <f t="shared" si="11"/>
        <v>1</v>
      </c>
      <c r="Q466" s="3" t="s">
        <v>484</v>
      </c>
      <c r="R466" s="4" t="s">
        <v>108</v>
      </c>
      <c r="S466" s="3" t="s">
        <v>108</v>
      </c>
      <c r="T466" s="3" t="s">
        <v>12</v>
      </c>
      <c r="U466" s="3" t="s">
        <v>13</v>
      </c>
      <c r="V466" s="4" t="s">
        <v>9</v>
      </c>
      <c r="W466" s="3" t="str">
        <f t="shared" si="20"/>
        <v>Bintang 1</v>
      </c>
      <c r="X466" s="4" t="s">
        <v>690</v>
      </c>
      <c r="Y466" s="2" t="str">
        <f t="shared" si="12"/>
        <v>Bintang 1</v>
      </c>
      <c r="Z466" s="2" t="str">
        <f t="shared" si="13"/>
        <v>Bantuan</v>
      </c>
      <c r="AA466" s="17" t="str">
        <f t="shared" si="21"/>
        <v>Sangat Sedikit</v>
      </c>
    </row>
    <row r="467" spans="14:27" ht="15.75" customHeight="1" x14ac:dyDescent="0.35">
      <c r="N467" s="2">
        <f t="shared" si="11"/>
        <v>1</v>
      </c>
      <c r="Q467" s="3" t="s">
        <v>485</v>
      </c>
      <c r="R467" s="4" t="s">
        <v>108</v>
      </c>
      <c r="S467" s="3" t="s">
        <v>108</v>
      </c>
      <c r="T467" s="3" t="s">
        <v>12</v>
      </c>
      <c r="U467" s="3" t="s">
        <v>17</v>
      </c>
      <c r="V467" s="4" t="s">
        <v>9</v>
      </c>
      <c r="W467" s="3" t="str">
        <f t="shared" si="20"/>
        <v>Bintang 1</v>
      </c>
      <c r="X467" s="4" t="s">
        <v>690</v>
      </c>
      <c r="Y467" s="2" t="str">
        <f t="shared" si="12"/>
        <v>Bintang 1</v>
      </c>
      <c r="Z467" s="2" t="str">
        <f t="shared" si="13"/>
        <v>Bantuan</v>
      </c>
      <c r="AA467" s="17" t="str">
        <f t="shared" si="21"/>
        <v>Sangat Sedikit</v>
      </c>
    </row>
    <row r="468" spans="14:27" ht="15.75" customHeight="1" x14ac:dyDescent="0.35">
      <c r="N468" s="2">
        <f t="shared" si="11"/>
        <v>1</v>
      </c>
      <c r="Q468" s="3" t="s">
        <v>486</v>
      </c>
      <c r="R468" s="4" t="s">
        <v>108</v>
      </c>
      <c r="S468" s="3" t="s">
        <v>108</v>
      </c>
      <c r="T468" s="3" t="s">
        <v>12</v>
      </c>
      <c r="U468" s="3" t="s">
        <v>22</v>
      </c>
      <c r="V468" s="4" t="s">
        <v>9</v>
      </c>
      <c r="W468" s="3" t="str">
        <f t="shared" si="20"/>
        <v>Bintang 1</v>
      </c>
      <c r="X468" s="4" t="s">
        <v>690</v>
      </c>
      <c r="Y468" s="2" t="str">
        <f t="shared" si="12"/>
        <v>Bintang 1</v>
      </c>
      <c r="Z468" s="2" t="str">
        <f t="shared" si="13"/>
        <v>Bantuan</v>
      </c>
      <c r="AA468" s="17" t="str">
        <f t="shared" si="21"/>
        <v>Sangat Sedikit</v>
      </c>
    </row>
    <row r="469" spans="14:27" ht="15.75" customHeight="1" x14ac:dyDescent="0.35">
      <c r="N469" s="2">
        <f t="shared" si="11"/>
        <v>1</v>
      </c>
      <c r="Q469" s="3" t="s">
        <v>487</v>
      </c>
      <c r="R469" s="4" t="s">
        <v>108</v>
      </c>
      <c r="S469" s="3" t="s">
        <v>108</v>
      </c>
      <c r="T469" s="3" t="s">
        <v>12</v>
      </c>
      <c r="U469" s="3" t="s">
        <v>27</v>
      </c>
      <c r="V469" s="4" t="s">
        <v>9</v>
      </c>
      <c r="W469" s="3" t="str">
        <f t="shared" si="20"/>
        <v>Bintang 1</v>
      </c>
      <c r="X469" s="4" t="s">
        <v>690</v>
      </c>
      <c r="Y469" s="2" t="str">
        <f t="shared" si="12"/>
        <v>Bintang 1</v>
      </c>
      <c r="Z469" s="2" t="str">
        <f t="shared" si="13"/>
        <v>Bantuan</v>
      </c>
      <c r="AA469" s="17" t="str">
        <f t="shared" si="21"/>
        <v>Sangat Sedikit</v>
      </c>
    </row>
    <row r="470" spans="14:27" ht="15.75" customHeight="1" x14ac:dyDescent="0.35">
      <c r="N470" s="2">
        <f t="shared" si="11"/>
        <v>2</v>
      </c>
      <c r="Q470" s="3" t="s">
        <v>488</v>
      </c>
      <c r="R470" s="4" t="s">
        <v>108</v>
      </c>
      <c r="S470" s="3" t="s">
        <v>108</v>
      </c>
      <c r="T470" s="3" t="s">
        <v>12</v>
      </c>
      <c r="U470" s="3" t="s">
        <v>31</v>
      </c>
      <c r="V470" s="4" t="s">
        <v>15</v>
      </c>
      <c r="W470" s="3" t="str">
        <f t="shared" si="20"/>
        <v>Bintang 2</v>
      </c>
      <c r="X470" s="4" t="s">
        <v>19</v>
      </c>
      <c r="Y470" s="2" t="str">
        <f t="shared" si="12"/>
        <v>Bintang 2</v>
      </c>
      <c r="Z470" s="2" t="str">
        <f t="shared" si="13"/>
        <v>Peluru</v>
      </c>
      <c r="AA470" s="17" t="str">
        <f t="shared" si="21"/>
        <v>Sedikit</v>
      </c>
    </row>
    <row r="471" spans="14:27" ht="15.75" customHeight="1" x14ac:dyDescent="0.35">
      <c r="N471" s="2">
        <f t="shared" si="11"/>
        <v>1</v>
      </c>
      <c r="Q471" s="3" t="s">
        <v>489</v>
      </c>
      <c r="R471" s="4" t="s">
        <v>108</v>
      </c>
      <c r="S471" s="3" t="s">
        <v>108</v>
      </c>
      <c r="T471" s="3" t="s">
        <v>34</v>
      </c>
      <c r="U471" s="3" t="s">
        <v>13</v>
      </c>
      <c r="V471" s="4" t="s">
        <v>9</v>
      </c>
      <c r="W471" s="3" t="str">
        <f t="shared" si="20"/>
        <v>Bintang 1</v>
      </c>
      <c r="X471" s="4" t="s">
        <v>690</v>
      </c>
      <c r="Y471" s="2" t="str">
        <f t="shared" si="12"/>
        <v>Bintang 1</v>
      </c>
      <c r="Z471" s="2" t="str">
        <f t="shared" si="13"/>
        <v>Bantuan</v>
      </c>
      <c r="AA471" s="17" t="str">
        <f t="shared" si="21"/>
        <v>Sangat Sedikit</v>
      </c>
    </row>
    <row r="472" spans="14:27" ht="15.75" customHeight="1" x14ac:dyDescent="0.35">
      <c r="N472" s="2">
        <f t="shared" si="11"/>
        <v>1</v>
      </c>
      <c r="Q472" s="3" t="s">
        <v>490</v>
      </c>
      <c r="R472" s="4" t="s">
        <v>108</v>
      </c>
      <c r="S472" s="3" t="s">
        <v>108</v>
      </c>
      <c r="T472" s="3" t="s">
        <v>34</v>
      </c>
      <c r="U472" s="3" t="s">
        <v>17</v>
      </c>
      <c r="V472" s="4" t="s">
        <v>9</v>
      </c>
      <c r="W472" s="3" t="str">
        <f t="shared" si="20"/>
        <v>Bintang 1</v>
      </c>
      <c r="X472" s="4" t="s">
        <v>690</v>
      </c>
      <c r="Y472" s="2" t="str">
        <f t="shared" si="12"/>
        <v>Bintang 1</v>
      </c>
      <c r="Z472" s="2" t="str">
        <f t="shared" si="13"/>
        <v>Bantuan</v>
      </c>
      <c r="AA472" s="17" t="str">
        <f t="shared" si="21"/>
        <v>Sangat Sedikit</v>
      </c>
    </row>
    <row r="473" spans="14:27" ht="15.75" customHeight="1" x14ac:dyDescent="0.35">
      <c r="N473" s="2">
        <f t="shared" si="11"/>
        <v>1</v>
      </c>
      <c r="Q473" s="3" t="s">
        <v>491</v>
      </c>
      <c r="R473" s="4" t="s">
        <v>108</v>
      </c>
      <c r="S473" s="3" t="s">
        <v>108</v>
      </c>
      <c r="T473" s="3" t="s">
        <v>34</v>
      </c>
      <c r="U473" s="3" t="s">
        <v>22</v>
      </c>
      <c r="V473" s="4" t="s">
        <v>9</v>
      </c>
      <c r="W473" s="3" t="str">
        <f t="shared" si="20"/>
        <v>Bintang 1</v>
      </c>
      <c r="X473" s="4" t="s">
        <v>690</v>
      </c>
      <c r="Y473" s="2" t="str">
        <f t="shared" si="12"/>
        <v>Bintang 1</v>
      </c>
      <c r="Z473" s="2" t="str">
        <f t="shared" si="13"/>
        <v>Bantuan</v>
      </c>
      <c r="AA473" s="17" t="str">
        <f t="shared" si="21"/>
        <v>Sangat Sedikit</v>
      </c>
    </row>
    <row r="474" spans="14:27" ht="15.75" customHeight="1" x14ac:dyDescent="0.35">
      <c r="N474" s="2">
        <f t="shared" si="11"/>
        <v>1</v>
      </c>
      <c r="Q474" s="3" t="s">
        <v>492</v>
      </c>
      <c r="R474" s="4" t="s">
        <v>108</v>
      </c>
      <c r="S474" s="3" t="s">
        <v>108</v>
      </c>
      <c r="T474" s="3" t="s">
        <v>34</v>
      </c>
      <c r="U474" s="3" t="s">
        <v>27</v>
      </c>
      <c r="V474" s="4" t="s">
        <v>9</v>
      </c>
      <c r="W474" s="3" t="str">
        <f t="shared" si="20"/>
        <v>Bintang 1</v>
      </c>
      <c r="X474" s="4" t="s">
        <v>690</v>
      </c>
      <c r="Y474" s="2" t="str">
        <f t="shared" si="12"/>
        <v>Bintang 1</v>
      </c>
      <c r="Z474" s="2" t="str">
        <f t="shared" si="13"/>
        <v>Bantuan</v>
      </c>
      <c r="AA474" s="17" t="str">
        <f t="shared" si="21"/>
        <v>Sangat Sedikit</v>
      </c>
    </row>
    <row r="475" spans="14:27" ht="15.75" customHeight="1" x14ac:dyDescent="0.35">
      <c r="N475" s="2">
        <f t="shared" si="11"/>
        <v>2</v>
      </c>
      <c r="Q475" s="3" t="s">
        <v>493</v>
      </c>
      <c r="R475" s="4" t="s">
        <v>108</v>
      </c>
      <c r="S475" s="3" t="s">
        <v>108</v>
      </c>
      <c r="T475" s="3" t="s">
        <v>34</v>
      </c>
      <c r="U475" s="3" t="s">
        <v>31</v>
      </c>
      <c r="V475" s="4" t="s">
        <v>15</v>
      </c>
      <c r="W475" s="3" t="str">
        <f t="shared" si="20"/>
        <v>Bintang 2</v>
      </c>
      <c r="X475" s="4" t="s">
        <v>19</v>
      </c>
      <c r="Y475" s="2" t="str">
        <f t="shared" si="12"/>
        <v>Bintang 2</v>
      </c>
      <c r="Z475" s="2" t="str">
        <f t="shared" si="13"/>
        <v>Peluru</v>
      </c>
      <c r="AA475" s="17" t="str">
        <f t="shared" si="21"/>
        <v>Sedikit</v>
      </c>
    </row>
    <row r="476" spans="14:27" ht="15.75" customHeight="1" x14ac:dyDescent="0.35">
      <c r="N476" s="2">
        <f t="shared" si="11"/>
        <v>1</v>
      </c>
      <c r="Q476" s="3" t="s">
        <v>494</v>
      </c>
      <c r="R476" s="4" t="s">
        <v>108</v>
      </c>
      <c r="S476" s="3" t="s">
        <v>108</v>
      </c>
      <c r="T476" s="4" t="s">
        <v>22</v>
      </c>
      <c r="U476" s="3" t="s">
        <v>13</v>
      </c>
      <c r="V476" s="4" t="s">
        <v>9</v>
      </c>
      <c r="W476" s="3" t="str">
        <f t="shared" si="20"/>
        <v>Bintang 1</v>
      </c>
      <c r="X476" s="4" t="s">
        <v>690</v>
      </c>
      <c r="Y476" s="2" t="str">
        <f t="shared" si="12"/>
        <v>Bintang 1</v>
      </c>
      <c r="Z476" s="2" t="str">
        <f t="shared" si="13"/>
        <v>Bantuan</v>
      </c>
      <c r="AA476" s="17" t="str">
        <f t="shared" si="21"/>
        <v>Sangat Sedikit</v>
      </c>
    </row>
    <row r="477" spans="14:27" ht="15.75" customHeight="1" x14ac:dyDescent="0.35">
      <c r="N477" s="2">
        <f t="shared" si="11"/>
        <v>1</v>
      </c>
      <c r="Q477" s="3" t="s">
        <v>495</v>
      </c>
      <c r="R477" s="4" t="s">
        <v>108</v>
      </c>
      <c r="S477" s="3" t="s">
        <v>108</v>
      </c>
      <c r="T477" s="4" t="s">
        <v>22</v>
      </c>
      <c r="U477" s="3" t="s">
        <v>17</v>
      </c>
      <c r="V477" s="4" t="s">
        <v>9</v>
      </c>
      <c r="W477" s="3" t="str">
        <f t="shared" si="20"/>
        <v>Bintang 1</v>
      </c>
      <c r="X477" s="4" t="s">
        <v>690</v>
      </c>
      <c r="Y477" s="2" t="str">
        <f t="shared" si="12"/>
        <v>Bintang 1</v>
      </c>
      <c r="Z477" s="2" t="str">
        <f t="shared" si="13"/>
        <v>Bantuan</v>
      </c>
      <c r="AA477" s="17" t="str">
        <f t="shared" si="21"/>
        <v>Sangat Sedikit</v>
      </c>
    </row>
    <row r="478" spans="14:27" ht="15.75" customHeight="1" x14ac:dyDescent="0.35">
      <c r="N478" s="2">
        <f t="shared" si="11"/>
        <v>1</v>
      </c>
      <c r="Q478" s="3" t="s">
        <v>496</v>
      </c>
      <c r="R478" s="4" t="s">
        <v>108</v>
      </c>
      <c r="S478" s="3" t="s">
        <v>108</v>
      </c>
      <c r="T478" s="4" t="s">
        <v>22</v>
      </c>
      <c r="U478" s="3" t="s">
        <v>22</v>
      </c>
      <c r="V478" s="4" t="s">
        <v>9</v>
      </c>
      <c r="W478" s="3" t="str">
        <f t="shared" si="20"/>
        <v>Bintang 1</v>
      </c>
      <c r="X478" s="4" t="s">
        <v>690</v>
      </c>
      <c r="Y478" s="2" t="str">
        <f t="shared" si="12"/>
        <v>Bintang 1</v>
      </c>
      <c r="Z478" s="2" t="str">
        <f t="shared" si="13"/>
        <v>Bantuan</v>
      </c>
      <c r="AA478" s="17" t="str">
        <f t="shared" si="21"/>
        <v>Sangat Sedikit</v>
      </c>
    </row>
    <row r="479" spans="14:27" ht="15.75" customHeight="1" x14ac:dyDescent="0.35">
      <c r="N479" s="2">
        <f t="shared" si="11"/>
        <v>1</v>
      </c>
      <c r="Q479" s="3" t="s">
        <v>497</v>
      </c>
      <c r="R479" s="4" t="s">
        <v>108</v>
      </c>
      <c r="S479" s="3" t="s">
        <v>108</v>
      </c>
      <c r="T479" s="4" t="s">
        <v>22</v>
      </c>
      <c r="U479" s="3" t="s">
        <v>27</v>
      </c>
      <c r="V479" s="4" t="s">
        <v>9</v>
      </c>
      <c r="W479" s="3" t="str">
        <f t="shared" si="20"/>
        <v>Bintang 1</v>
      </c>
      <c r="X479" s="4" t="s">
        <v>690</v>
      </c>
      <c r="Y479" s="2" t="str">
        <f t="shared" si="12"/>
        <v>Bintang 1</v>
      </c>
      <c r="Z479" s="2" t="str">
        <f t="shared" si="13"/>
        <v>Bantuan</v>
      </c>
      <c r="AA479" s="17" t="str">
        <f t="shared" si="21"/>
        <v>Sangat Sedikit</v>
      </c>
    </row>
    <row r="480" spans="14:27" ht="15.75" customHeight="1" x14ac:dyDescent="0.35">
      <c r="N480" s="2">
        <f t="shared" si="11"/>
        <v>2</v>
      </c>
      <c r="Q480" s="3" t="s">
        <v>498</v>
      </c>
      <c r="R480" s="4" t="s">
        <v>108</v>
      </c>
      <c r="S480" s="3" t="s">
        <v>108</v>
      </c>
      <c r="T480" s="4" t="s">
        <v>22</v>
      </c>
      <c r="U480" s="3" t="s">
        <v>31</v>
      </c>
      <c r="V480" s="4" t="s">
        <v>15</v>
      </c>
      <c r="W480" s="3" t="str">
        <f t="shared" si="20"/>
        <v>Bintang 2</v>
      </c>
      <c r="X480" s="4" t="s">
        <v>19</v>
      </c>
      <c r="Y480" s="2" t="str">
        <f t="shared" si="12"/>
        <v>Bintang 2</v>
      </c>
      <c r="Z480" s="2" t="str">
        <f t="shared" si="13"/>
        <v>Peluru</v>
      </c>
      <c r="AA480" s="17" t="str">
        <f t="shared" si="21"/>
        <v>Sedikit</v>
      </c>
    </row>
    <row r="481" spans="14:27" ht="15.75" customHeight="1" x14ac:dyDescent="0.35">
      <c r="N481" s="2">
        <f t="shared" si="11"/>
        <v>1</v>
      </c>
      <c r="Q481" s="3" t="s">
        <v>499</v>
      </c>
      <c r="R481" s="4" t="s">
        <v>108</v>
      </c>
      <c r="S481" s="3" t="s">
        <v>108</v>
      </c>
      <c r="T481" s="4" t="s">
        <v>45</v>
      </c>
      <c r="U481" s="3" t="s">
        <v>13</v>
      </c>
      <c r="V481" s="4" t="s">
        <v>9</v>
      </c>
      <c r="W481" s="3" t="str">
        <f t="shared" si="20"/>
        <v>Bintang 1</v>
      </c>
      <c r="X481" s="4" t="s">
        <v>690</v>
      </c>
      <c r="Y481" s="2" t="str">
        <f t="shared" si="12"/>
        <v>Bintang 1</v>
      </c>
      <c r="Z481" s="2" t="str">
        <f t="shared" si="13"/>
        <v>Bantuan</v>
      </c>
      <c r="AA481" s="17" t="str">
        <f t="shared" si="21"/>
        <v>Sangat Sedikit</v>
      </c>
    </row>
    <row r="482" spans="14:27" ht="15.75" customHeight="1" x14ac:dyDescent="0.35">
      <c r="N482" s="2">
        <f t="shared" si="11"/>
        <v>1</v>
      </c>
      <c r="Q482" s="3" t="s">
        <v>500</v>
      </c>
      <c r="R482" s="4" t="s">
        <v>108</v>
      </c>
      <c r="S482" s="3" t="s">
        <v>108</v>
      </c>
      <c r="T482" s="4" t="s">
        <v>45</v>
      </c>
      <c r="U482" s="3" t="s">
        <v>17</v>
      </c>
      <c r="V482" s="4" t="s">
        <v>9</v>
      </c>
      <c r="W482" s="3" t="str">
        <f t="shared" si="20"/>
        <v>Bintang 1</v>
      </c>
      <c r="X482" s="4" t="s">
        <v>690</v>
      </c>
      <c r="Y482" s="2" t="str">
        <f t="shared" si="12"/>
        <v>Bintang 1</v>
      </c>
      <c r="Z482" s="2" t="str">
        <f t="shared" si="13"/>
        <v>Bantuan</v>
      </c>
      <c r="AA482" s="17" t="str">
        <f t="shared" si="21"/>
        <v>Sangat Sedikit</v>
      </c>
    </row>
    <row r="483" spans="14:27" ht="15.75" customHeight="1" x14ac:dyDescent="0.35">
      <c r="N483" s="2">
        <f t="shared" si="11"/>
        <v>1</v>
      </c>
      <c r="Q483" s="3" t="s">
        <v>501</v>
      </c>
      <c r="R483" s="4" t="s">
        <v>108</v>
      </c>
      <c r="S483" s="3" t="s">
        <v>108</v>
      </c>
      <c r="T483" s="4" t="s">
        <v>45</v>
      </c>
      <c r="U483" s="3" t="s">
        <v>22</v>
      </c>
      <c r="V483" s="4" t="s">
        <v>9</v>
      </c>
      <c r="W483" s="3" t="str">
        <f t="shared" si="20"/>
        <v>Bintang 1</v>
      </c>
      <c r="X483" s="4" t="s">
        <v>690</v>
      </c>
      <c r="Y483" s="2" t="str">
        <f t="shared" si="12"/>
        <v>Bintang 1</v>
      </c>
      <c r="Z483" s="2" t="str">
        <f t="shared" si="13"/>
        <v>Bantuan</v>
      </c>
      <c r="AA483" s="17" t="str">
        <f t="shared" si="21"/>
        <v>Sangat Sedikit</v>
      </c>
    </row>
    <row r="484" spans="14:27" ht="15.75" customHeight="1" x14ac:dyDescent="0.35">
      <c r="N484" s="2">
        <f t="shared" si="11"/>
        <v>1</v>
      </c>
      <c r="Q484" s="3" t="s">
        <v>502</v>
      </c>
      <c r="R484" s="4" t="s">
        <v>108</v>
      </c>
      <c r="S484" s="3" t="s">
        <v>108</v>
      </c>
      <c r="T484" s="4" t="s">
        <v>45</v>
      </c>
      <c r="U484" s="3" t="s">
        <v>27</v>
      </c>
      <c r="V484" s="4" t="s">
        <v>9</v>
      </c>
      <c r="W484" s="3" t="str">
        <f t="shared" si="20"/>
        <v>Bintang 1</v>
      </c>
      <c r="X484" s="4" t="s">
        <v>690</v>
      </c>
      <c r="Y484" s="2" t="str">
        <f t="shared" si="12"/>
        <v>Bintang 1</v>
      </c>
      <c r="Z484" s="2" t="str">
        <f t="shared" si="13"/>
        <v>Bantuan</v>
      </c>
      <c r="AA484" s="17" t="str">
        <f t="shared" si="21"/>
        <v>Sangat Sedikit</v>
      </c>
    </row>
    <row r="485" spans="14:27" ht="15.75" customHeight="1" x14ac:dyDescent="0.35">
      <c r="N485" s="2">
        <f t="shared" si="11"/>
        <v>2</v>
      </c>
      <c r="Q485" s="3" t="s">
        <v>503</v>
      </c>
      <c r="R485" s="4" t="s">
        <v>108</v>
      </c>
      <c r="S485" s="3" t="s">
        <v>108</v>
      </c>
      <c r="T485" s="4" t="s">
        <v>45</v>
      </c>
      <c r="U485" s="3" t="s">
        <v>31</v>
      </c>
      <c r="V485" s="4" t="s">
        <v>15</v>
      </c>
      <c r="W485" s="3" t="str">
        <f t="shared" si="20"/>
        <v>Bintang 2</v>
      </c>
      <c r="X485" s="4" t="s">
        <v>19</v>
      </c>
      <c r="Y485" s="2" t="str">
        <f t="shared" si="12"/>
        <v>Bintang 2</v>
      </c>
      <c r="Z485" s="2" t="str">
        <f t="shared" si="13"/>
        <v>Peluru</v>
      </c>
      <c r="AA485" s="17" t="str">
        <f t="shared" si="21"/>
        <v>Sedikit</v>
      </c>
    </row>
    <row r="486" spans="14:27" ht="15.75" customHeight="1" x14ac:dyDescent="0.35">
      <c r="N486" s="2">
        <f t="shared" si="11"/>
        <v>2</v>
      </c>
      <c r="Q486" s="3" t="s">
        <v>504</v>
      </c>
      <c r="R486" s="4" t="s">
        <v>108</v>
      </c>
      <c r="S486" s="3" t="s">
        <v>108</v>
      </c>
      <c r="T486" s="3" t="s">
        <v>51</v>
      </c>
      <c r="U486" s="3" t="s">
        <v>13</v>
      </c>
      <c r="V486" s="4" t="s">
        <v>15</v>
      </c>
      <c r="W486" s="3" t="str">
        <f t="shared" si="20"/>
        <v>Bintang 2</v>
      </c>
      <c r="X486" s="4" t="s">
        <v>19</v>
      </c>
      <c r="Y486" s="2" t="str">
        <f t="shared" si="12"/>
        <v>Bintang 2</v>
      </c>
      <c r="Z486" s="2" t="str">
        <f t="shared" si="13"/>
        <v>Peluru</v>
      </c>
      <c r="AA486" s="17" t="str">
        <f t="shared" si="21"/>
        <v>Sedikit</v>
      </c>
    </row>
    <row r="487" spans="14:27" ht="15.75" customHeight="1" x14ac:dyDescent="0.35">
      <c r="N487" s="2">
        <f t="shared" si="11"/>
        <v>2</v>
      </c>
      <c r="Q487" s="3" t="s">
        <v>505</v>
      </c>
      <c r="R487" s="4" t="s">
        <v>108</v>
      </c>
      <c r="S487" s="3" t="s">
        <v>108</v>
      </c>
      <c r="T487" s="3" t="s">
        <v>51</v>
      </c>
      <c r="U487" s="3" t="s">
        <v>17</v>
      </c>
      <c r="V487" s="4" t="s">
        <v>15</v>
      </c>
      <c r="W487" s="3" t="str">
        <f t="shared" si="20"/>
        <v>Bintang 2</v>
      </c>
      <c r="X487" s="4" t="s">
        <v>19</v>
      </c>
      <c r="Y487" s="2" t="str">
        <f t="shared" si="12"/>
        <v>Bintang 2</v>
      </c>
      <c r="Z487" s="2" t="str">
        <f t="shared" si="13"/>
        <v>Peluru</v>
      </c>
      <c r="AA487" s="17" t="str">
        <f t="shared" si="21"/>
        <v>Sedikit</v>
      </c>
    </row>
    <row r="488" spans="14:27" ht="15.75" customHeight="1" x14ac:dyDescent="0.35">
      <c r="N488" s="2">
        <f t="shared" si="11"/>
        <v>2</v>
      </c>
      <c r="Q488" s="3" t="s">
        <v>506</v>
      </c>
      <c r="R488" s="4" t="s">
        <v>108</v>
      </c>
      <c r="S488" s="3" t="s">
        <v>108</v>
      </c>
      <c r="T488" s="3" t="s">
        <v>51</v>
      </c>
      <c r="U488" s="3" t="s">
        <v>22</v>
      </c>
      <c r="V488" s="4" t="s">
        <v>15</v>
      </c>
      <c r="W488" s="3" t="str">
        <f t="shared" si="20"/>
        <v>Bintang 2</v>
      </c>
      <c r="X488" s="4" t="s">
        <v>19</v>
      </c>
      <c r="Y488" s="2" t="str">
        <f t="shared" si="12"/>
        <v>Bintang 2</v>
      </c>
      <c r="Z488" s="2" t="str">
        <f t="shared" si="13"/>
        <v>Peluru</v>
      </c>
      <c r="AA488" s="17" t="str">
        <f t="shared" si="21"/>
        <v>Sedikit</v>
      </c>
    </row>
    <row r="489" spans="14:27" ht="15.75" customHeight="1" x14ac:dyDescent="0.35">
      <c r="N489" s="2">
        <f t="shared" si="11"/>
        <v>2</v>
      </c>
      <c r="Q489" s="3" t="s">
        <v>507</v>
      </c>
      <c r="R489" s="4" t="s">
        <v>108</v>
      </c>
      <c r="S489" s="3" t="s">
        <v>108</v>
      </c>
      <c r="T489" s="3" t="s">
        <v>51</v>
      </c>
      <c r="U489" s="3" t="s">
        <v>27</v>
      </c>
      <c r="V489" s="4" t="s">
        <v>15</v>
      </c>
      <c r="W489" s="3" t="str">
        <f t="shared" si="20"/>
        <v>Bintang 2</v>
      </c>
      <c r="X489" s="4" t="s">
        <v>19</v>
      </c>
      <c r="Y489" s="2" t="str">
        <f t="shared" si="12"/>
        <v>Bintang 2</v>
      </c>
      <c r="Z489" s="2" t="str">
        <f t="shared" si="13"/>
        <v>Peluru</v>
      </c>
      <c r="AA489" s="17" t="str">
        <f t="shared" si="21"/>
        <v>Sedikit</v>
      </c>
    </row>
    <row r="490" spans="14:27" ht="15.75" customHeight="1" x14ac:dyDescent="0.35">
      <c r="N490" s="2">
        <f t="shared" si="11"/>
        <v>3</v>
      </c>
      <c r="Q490" s="3" t="s">
        <v>508</v>
      </c>
      <c r="R490" s="4" t="s">
        <v>108</v>
      </c>
      <c r="S490" s="3" t="s">
        <v>108</v>
      </c>
      <c r="T490" s="3" t="s">
        <v>51</v>
      </c>
      <c r="U490" s="3" t="s">
        <v>31</v>
      </c>
      <c r="V490" s="4" t="s">
        <v>20</v>
      </c>
      <c r="W490" s="3" t="str">
        <f t="shared" si="20"/>
        <v>Bintang 3</v>
      </c>
      <c r="X490" s="4" t="s">
        <v>24</v>
      </c>
      <c r="Y490" s="2" t="str">
        <f t="shared" si="12"/>
        <v>Bintang 3</v>
      </c>
      <c r="Z490" s="2" t="str">
        <f t="shared" si="13"/>
        <v>Koin</v>
      </c>
      <c r="AA490" s="17" t="str">
        <f t="shared" si="21"/>
        <v>Sedang</v>
      </c>
    </row>
    <row r="491" spans="14:27" ht="15.75" customHeight="1" x14ac:dyDescent="0.35">
      <c r="N491" s="2">
        <f t="shared" si="11"/>
        <v>2</v>
      </c>
      <c r="Q491" s="3" t="s">
        <v>509</v>
      </c>
      <c r="R491" s="4" t="s">
        <v>108</v>
      </c>
      <c r="S491" s="3" t="s">
        <v>134</v>
      </c>
      <c r="T491" s="3" t="s">
        <v>12</v>
      </c>
      <c r="U491" s="3" t="s">
        <v>13</v>
      </c>
      <c r="V491" s="4" t="s">
        <v>15</v>
      </c>
      <c r="W491" s="3" t="str">
        <f t="shared" si="20"/>
        <v>Bintang 2</v>
      </c>
      <c r="X491" s="4" t="s">
        <v>19</v>
      </c>
      <c r="Y491" s="2" t="str">
        <f t="shared" si="12"/>
        <v>Bintang 2</v>
      </c>
      <c r="Z491" s="2" t="str">
        <f t="shared" si="13"/>
        <v>Peluru</v>
      </c>
      <c r="AA491" s="17" t="str">
        <f t="shared" si="21"/>
        <v>Sedikit</v>
      </c>
    </row>
    <row r="492" spans="14:27" ht="15.75" customHeight="1" x14ac:dyDescent="0.35">
      <c r="N492" s="2">
        <f t="shared" si="11"/>
        <v>2</v>
      </c>
      <c r="Q492" s="3" t="s">
        <v>510</v>
      </c>
      <c r="R492" s="4" t="s">
        <v>108</v>
      </c>
      <c r="S492" s="3" t="s">
        <v>134</v>
      </c>
      <c r="T492" s="3" t="s">
        <v>12</v>
      </c>
      <c r="U492" s="3" t="s">
        <v>17</v>
      </c>
      <c r="V492" s="4" t="s">
        <v>15</v>
      </c>
      <c r="W492" s="3" t="str">
        <f t="shared" si="20"/>
        <v>Bintang 2</v>
      </c>
      <c r="X492" s="4" t="s">
        <v>19</v>
      </c>
      <c r="Y492" s="2" t="str">
        <f t="shared" si="12"/>
        <v>Bintang 2</v>
      </c>
      <c r="Z492" s="2" t="str">
        <f t="shared" si="13"/>
        <v>Peluru</v>
      </c>
      <c r="AA492" s="17" t="str">
        <f t="shared" si="21"/>
        <v>Sedikit</v>
      </c>
    </row>
    <row r="493" spans="14:27" ht="15.75" customHeight="1" x14ac:dyDescent="0.35">
      <c r="N493" s="2">
        <f t="shared" si="11"/>
        <v>2</v>
      </c>
      <c r="Q493" s="3" t="s">
        <v>511</v>
      </c>
      <c r="R493" s="4" t="s">
        <v>108</v>
      </c>
      <c r="S493" s="3" t="s">
        <v>134</v>
      </c>
      <c r="T493" s="3" t="s">
        <v>12</v>
      </c>
      <c r="U493" s="3" t="s">
        <v>22</v>
      </c>
      <c r="V493" s="4" t="s">
        <v>15</v>
      </c>
      <c r="W493" s="3" t="str">
        <f t="shared" si="20"/>
        <v>Bintang 2</v>
      </c>
      <c r="X493" s="4" t="s">
        <v>19</v>
      </c>
      <c r="Y493" s="2" t="str">
        <f t="shared" si="12"/>
        <v>Bintang 2</v>
      </c>
      <c r="Z493" s="2" t="str">
        <f t="shared" si="13"/>
        <v>Peluru</v>
      </c>
      <c r="AA493" s="17" t="str">
        <f t="shared" si="21"/>
        <v>Sedikit</v>
      </c>
    </row>
    <row r="494" spans="14:27" ht="15.75" customHeight="1" x14ac:dyDescent="0.35">
      <c r="N494" s="2">
        <f t="shared" si="11"/>
        <v>2</v>
      </c>
      <c r="Q494" s="3" t="s">
        <v>512</v>
      </c>
      <c r="R494" s="4" t="s">
        <v>108</v>
      </c>
      <c r="S494" s="3" t="s">
        <v>134</v>
      </c>
      <c r="T494" s="3" t="s">
        <v>12</v>
      </c>
      <c r="U494" s="3" t="s">
        <v>27</v>
      </c>
      <c r="V494" s="4" t="s">
        <v>15</v>
      </c>
      <c r="W494" s="3" t="str">
        <f t="shared" si="20"/>
        <v>Bintang 2</v>
      </c>
      <c r="X494" s="4" t="s">
        <v>19</v>
      </c>
      <c r="Y494" s="2" t="str">
        <f t="shared" si="12"/>
        <v>Bintang 2</v>
      </c>
      <c r="Z494" s="2" t="str">
        <f t="shared" si="13"/>
        <v>Peluru</v>
      </c>
      <c r="AA494" s="17" t="str">
        <f t="shared" si="21"/>
        <v>Sedikit</v>
      </c>
    </row>
    <row r="495" spans="14:27" ht="15.75" customHeight="1" x14ac:dyDescent="0.35">
      <c r="N495" s="2">
        <f t="shared" si="11"/>
        <v>3</v>
      </c>
      <c r="Q495" s="3" t="s">
        <v>513</v>
      </c>
      <c r="R495" s="4" t="s">
        <v>108</v>
      </c>
      <c r="S495" s="3" t="s">
        <v>134</v>
      </c>
      <c r="T495" s="3" t="s">
        <v>12</v>
      </c>
      <c r="U495" s="3" t="s">
        <v>31</v>
      </c>
      <c r="V495" s="4" t="s">
        <v>20</v>
      </c>
      <c r="W495" s="3" t="str">
        <f t="shared" si="20"/>
        <v>Bintang 3</v>
      </c>
      <c r="X495" s="4" t="s">
        <v>24</v>
      </c>
      <c r="Y495" s="2" t="str">
        <f t="shared" si="12"/>
        <v>Bintang 3</v>
      </c>
      <c r="Z495" s="2" t="str">
        <f t="shared" si="13"/>
        <v>Koin</v>
      </c>
      <c r="AA495" s="17" t="str">
        <f t="shared" si="21"/>
        <v>Sedang</v>
      </c>
    </row>
    <row r="496" spans="14:27" ht="15.75" customHeight="1" x14ac:dyDescent="0.35">
      <c r="N496" s="2">
        <f t="shared" si="11"/>
        <v>2</v>
      </c>
      <c r="Q496" s="3" t="s">
        <v>514</v>
      </c>
      <c r="R496" s="4" t="s">
        <v>108</v>
      </c>
      <c r="S496" s="3" t="s">
        <v>134</v>
      </c>
      <c r="T496" s="3" t="s">
        <v>34</v>
      </c>
      <c r="U496" s="3" t="s">
        <v>13</v>
      </c>
      <c r="V496" s="4" t="s">
        <v>15</v>
      </c>
      <c r="W496" s="3" t="str">
        <f t="shared" si="20"/>
        <v>Bintang 2</v>
      </c>
      <c r="X496" s="4" t="s">
        <v>19</v>
      </c>
      <c r="Y496" s="2" t="str">
        <f t="shared" si="12"/>
        <v>Bintang 2</v>
      </c>
      <c r="Z496" s="2" t="str">
        <f t="shared" si="13"/>
        <v>Peluru</v>
      </c>
      <c r="AA496" s="17" t="str">
        <f t="shared" si="21"/>
        <v>Sedikit</v>
      </c>
    </row>
    <row r="497" spans="14:27" ht="15.75" customHeight="1" x14ac:dyDescent="0.35">
      <c r="N497" s="2">
        <f t="shared" si="11"/>
        <v>2</v>
      </c>
      <c r="Q497" s="3" t="s">
        <v>515</v>
      </c>
      <c r="R497" s="4" t="s">
        <v>108</v>
      </c>
      <c r="S497" s="3" t="s">
        <v>134</v>
      </c>
      <c r="T497" s="3" t="s">
        <v>34</v>
      </c>
      <c r="U497" s="3" t="s">
        <v>17</v>
      </c>
      <c r="V497" s="4" t="s">
        <v>15</v>
      </c>
      <c r="W497" s="3" t="str">
        <f t="shared" si="20"/>
        <v>Bintang 2</v>
      </c>
      <c r="X497" s="4" t="s">
        <v>19</v>
      </c>
      <c r="Y497" s="2" t="str">
        <f t="shared" si="12"/>
        <v>Bintang 2</v>
      </c>
      <c r="Z497" s="2" t="str">
        <f t="shared" si="13"/>
        <v>Peluru</v>
      </c>
      <c r="AA497" s="17" t="str">
        <f t="shared" si="21"/>
        <v>Sedikit</v>
      </c>
    </row>
    <row r="498" spans="14:27" ht="15.75" customHeight="1" x14ac:dyDescent="0.35">
      <c r="N498" s="2">
        <f t="shared" si="11"/>
        <v>2</v>
      </c>
      <c r="Q498" s="3" t="s">
        <v>516</v>
      </c>
      <c r="R498" s="4" t="s">
        <v>108</v>
      </c>
      <c r="S498" s="3" t="s">
        <v>134</v>
      </c>
      <c r="T498" s="3" t="s">
        <v>34</v>
      </c>
      <c r="U498" s="3" t="s">
        <v>22</v>
      </c>
      <c r="V498" s="4" t="s">
        <v>15</v>
      </c>
      <c r="W498" s="3" t="str">
        <f t="shared" si="20"/>
        <v>Bintang 2</v>
      </c>
      <c r="X498" s="4" t="s">
        <v>19</v>
      </c>
      <c r="Y498" s="2" t="str">
        <f t="shared" si="12"/>
        <v>Bintang 2</v>
      </c>
      <c r="Z498" s="2" t="str">
        <f t="shared" si="13"/>
        <v>Peluru</v>
      </c>
      <c r="AA498" s="17" t="str">
        <f t="shared" si="21"/>
        <v>Sedikit</v>
      </c>
    </row>
    <row r="499" spans="14:27" ht="15.75" customHeight="1" x14ac:dyDescent="0.35">
      <c r="N499" s="2">
        <f t="shared" si="11"/>
        <v>2</v>
      </c>
      <c r="Q499" s="3" t="s">
        <v>517</v>
      </c>
      <c r="R499" s="4" t="s">
        <v>108</v>
      </c>
      <c r="S499" s="3" t="s">
        <v>134</v>
      </c>
      <c r="T499" s="3" t="s">
        <v>34</v>
      </c>
      <c r="U499" s="3" t="s">
        <v>27</v>
      </c>
      <c r="V499" s="4" t="s">
        <v>15</v>
      </c>
      <c r="W499" s="3" t="str">
        <f t="shared" si="20"/>
        <v>Bintang 2</v>
      </c>
      <c r="X499" s="4" t="s">
        <v>19</v>
      </c>
      <c r="Y499" s="2" t="str">
        <f t="shared" si="12"/>
        <v>Bintang 2</v>
      </c>
      <c r="Z499" s="2" t="str">
        <f t="shared" si="13"/>
        <v>Peluru</v>
      </c>
      <c r="AA499" s="17" t="str">
        <f t="shared" si="21"/>
        <v>Sedikit</v>
      </c>
    </row>
    <row r="500" spans="14:27" ht="15.75" customHeight="1" x14ac:dyDescent="0.35">
      <c r="N500" s="2">
        <f t="shared" si="11"/>
        <v>3</v>
      </c>
      <c r="Q500" s="3" t="s">
        <v>518</v>
      </c>
      <c r="R500" s="4" t="s">
        <v>108</v>
      </c>
      <c r="S500" s="3" t="s">
        <v>134</v>
      </c>
      <c r="T500" s="3" t="s">
        <v>34</v>
      </c>
      <c r="U500" s="3" t="s">
        <v>31</v>
      </c>
      <c r="V500" s="4" t="s">
        <v>20</v>
      </c>
      <c r="W500" s="3" t="str">
        <f t="shared" si="20"/>
        <v>Bintang 3</v>
      </c>
      <c r="X500" s="4" t="s">
        <v>24</v>
      </c>
      <c r="Y500" s="2" t="str">
        <f t="shared" si="12"/>
        <v>Bintang 3</v>
      </c>
      <c r="Z500" s="2" t="str">
        <f t="shared" si="13"/>
        <v>Koin</v>
      </c>
      <c r="AA500" s="17" t="str">
        <f t="shared" si="21"/>
        <v>Sedang</v>
      </c>
    </row>
    <row r="501" spans="14:27" ht="15.75" customHeight="1" x14ac:dyDescent="0.35">
      <c r="N501" s="2">
        <f t="shared" si="11"/>
        <v>2</v>
      </c>
      <c r="Q501" s="3" t="s">
        <v>519</v>
      </c>
      <c r="R501" s="4" t="s">
        <v>108</v>
      </c>
      <c r="S501" s="3" t="s">
        <v>134</v>
      </c>
      <c r="T501" s="4" t="s">
        <v>22</v>
      </c>
      <c r="U501" s="3" t="s">
        <v>13</v>
      </c>
      <c r="V501" s="4" t="s">
        <v>15</v>
      </c>
      <c r="W501" s="3" t="str">
        <f t="shared" si="20"/>
        <v>Bintang 2</v>
      </c>
      <c r="X501" s="4" t="s">
        <v>19</v>
      </c>
      <c r="Y501" s="2" t="str">
        <f t="shared" si="12"/>
        <v>Bintang 2</v>
      </c>
      <c r="Z501" s="2" t="str">
        <f t="shared" si="13"/>
        <v>Peluru</v>
      </c>
      <c r="AA501" s="17" t="str">
        <f t="shared" si="21"/>
        <v>Sedikit</v>
      </c>
    </row>
    <row r="502" spans="14:27" ht="15.75" customHeight="1" x14ac:dyDescent="0.35">
      <c r="N502" s="2">
        <f t="shared" si="11"/>
        <v>2</v>
      </c>
      <c r="Q502" s="3" t="s">
        <v>520</v>
      </c>
      <c r="R502" s="4" t="s">
        <v>108</v>
      </c>
      <c r="S502" s="3" t="s">
        <v>134</v>
      </c>
      <c r="T502" s="4" t="s">
        <v>22</v>
      </c>
      <c r="U502" s="3" t="s">
        <v>17</v>
      </c>
      <c r="V502" s="4" t="s">
        <v>15</v>
      </c>
      <c r="W502" s="3" t="str">
        <f t="shared" si="20"/>
        <v>Bintang 2</v>
      </c>
      <c r="X502" s="4" t="s">
        <v>19</v>
      </c>
      <c r="Y502" s="2" t="str">
        <f t="shared" si="12"/>
        <v>Bintang 2</v>
      </c>
      <c r="Z502" s="2" t="str">
        <f t="shared" si="13"/>
        <v>Peluru</v>
      </c>
      <c r="AA502" s="17" t="str">
        <f t="shared" si="21"/>
        <v>Sedikit</v>
      </c>
    </row>
    <row r="503" spans="14:27" ht="15.75" customHeight="1" x14ac:dyDescent="0.35">
      <c r="N503" s="2">
        <f t="shared" si="11"/>
        <v>2</v>
      </c>
      <c r="Q503" s="3" t="s">
        <v>521</v>
      </c>
      <c r="R503" s="4" t="s">
        <v>108</v>
      </c>
      <c r="S503" s="3" t="s">
        <v>134</v>
      </c>
      <c r="T503" s="4" t="s">
        <v>22</v>
      </c>
      <c r="U503" s="3" t="s">
        <v>22</v>
      </c>
      <c r="V503" s="4" t="s">
        <v>15</v>
      </c>
      <c r="W503" s="3" t="str">
        <f t="shared" si="20"/>
        <v>Bintang 2</v>
      </c>
      <c r="X503" s="4" t="s">
        <v>19</v>
      </c>
      <c r="Y503" s="2" t="str">
        <f t="shared" si="12"/>
        <v>Bintang 2</v>
      </c>
      <c r="Z503" s="2" t="str">
        <f t="shared" si="13"/>
        <v>Peluru</v>
      </c>
      <c r="AA503" s="17" t="str">
        <f t="shared" si="21"/>
        <v>Sedikit</v>
      </c>
    </row>
    <row r="504" spans="14:27" ht="15.75" customHeight="1" x14ac:dyDescent="0.35">
      <c r="N504" s="2">
        <f t="shared" si="11"/>
        <v>2</v>
      </c>
      <c r="Q504" s="3" t="s">
        <v>522</v>
      </c>
      <c r="R504" s="4" t="s">
        <v>108</v>
      </c>
      <c r="S504" s="3" t="s">
        <v>134</v>
      </c>
      <c r="T504" s="4" t="s">
        <v>22</v>
      </c>
      <c r="U504" s="3" t="s">
        <v>27</v>
      </c>
      <c r="V504" s="4" t="s">
        <v>15</v>
      </c>
      <c r="W504" s="3" t="str">
        <f t="shared" si="20"/>
        <v>Bintang 2</v>
      </c>
      <c r="X504" s="4" t="s">
        <v>19</v>
      </c>
      <c r="Y504" s="2" t="str">
        <f t="shared" si="12"/>
        <v>Bintang 2</v>
      </c>
      <c r="Z504" s="2" t="str">
        <f t="shared" si="13"/>
        <v>Peluru</v>
      </c>
      <c r="AA504" s="17" t="str">
        <f t="shared" si="21"/>
        <v>Sedikit</v>
      </c>
    </row>
    <row r="505" spans="14:27" ht="15.75" customHeight="1" x14ac:dyDescent="0.35">
      <c r="N505" s="2">
        <f t="shared" si="11"/>
        <v>3</v>
      </c>
      <c r="Q505" s="3" t="s">
        <v>523</v>
      </c>
      <c r="R505" s="4" t="s">
        <v>108</v>
      </c>
      <c r="S505" s="3" t="s">
        <v>134</v>
      </c>
      <c r="T505" s="4" t="s">
        <v>22</v>
      </c>
      <c r="U505" s="3" t="s">
        <v>31</v>
      </c>
      <c r="V505" s="4" t="s">
        <v>20</v>
      </c>
      <c r="W505" s="3" t="str">
        <f t="shared" si="20"/>
        <v>Bintang 3</v>
      </c>
      <c r="X505" s="4" t="s">
        <v>24</v>
      </c>
      <c r="Y505" s="2" t="str">
        <f t="shared" si="12"/>
        <v>Bintang 3</v>
      </c>
      <c r="Z505" s="2" t="str">
        <f t="shared" si="13"/>
        <v>Koin</v>
      </c>
      <c r="AA505" s="17" t="str">
        <f t="shared" si="21"/>
        <v>Sedang</v>
      </c>
    </row>
    <row r="506" spans="14:27" ht="15.75" customHeight="1" x14ac:dyDescent="0.35">
      <c r="N506" s="2">
        <f t="shared" si="11"/>
        <v>2</v>
      </c>
      <c r="Q506" s="3" t="s">
        <v>524</v>
      </c>
      <c r="R506" s="4" t="s">
        <v>108</v>
      </c>
      <c r="S506" s="3" t="s">
        <v>134</v>
      </c>
      <c r="T506" s="4" t="s">
        <v>45</v>
      </c>
      <c r="U506" s="3" t="s">
        <v>13</v>
      </c>
      <c r="V506" s="4" t="s">
        <v>15</v>
      </c>
      <c r="W506" s="3" t="str">
        <f t="shared" si="20"/>
        <v>Bintang 2</v>
      </c>
      <c r="X506" s="4" t="s">
        <v>19</v>
      </c>
      <c r="Y506" s="2" t="str">
        <f t="shared" si="12"/>
        <v>Bintang 2</v>
      </c>
      <c r="Z506" s="2" t="str">
        <f t="shared" si="13"/>
        <v>Peluru</v>
      </c>
      <c r="AA506" s="17" t="str">
        <f t="shared" si="21"/>
        <v>Sedikit</v>
      </c>
    </row>
    <row r="507" spans="14:27" ht="15.75" customHeight="1" x14ac:dyDescent="0.35">
      <c r="N507" s="2">
        <f t="shared" si="11"/>
        <v>2</v>
      </c>
      <c r="Q507" s="3" t="s">
        <v>525</v>
      </c>
      <c r="R507" s="4" t="s">
        <v>108</v>
      </c>
      <c r="S507" s="3" t="s">
        <v>134</v>
      </c>
      <c r="T507" s="4" t="s">
        <v>45</v>
      </c>
      <c r="U507" s="3" t="s">
        <v>17</v>
      </c>
      <c r="V507" s="4" t="s">
        <v>15</v>
      </c>
      <c r="W507" s="3" t="str">
        <f t="shared" si="20"/>
        <v>Bintang 2</v>
      </c>
      <c r="X507" s="4" t="s">
        <v>19</v>
      </c>
      <c r="Y507" s="2" t="str">
        <f t="shared" si="12"/>
        <v>Bintang 2</v>
      </c>
      <c r="Z507" s="2" t="str">
        <f t="shared" si="13"/>
        <v>Peluru</v>
      </c>
      <c r="AA507" s="17" t="str">
        <f t="shared" si="21"/>
        <v>Sedikit</v>
      </c>
    </row>
    <row r="508" spans="14:27" ht="15.75" customHeight="1" x14ac:dyDescent="0.35">
      <c r="N508" s="2">
        <f t="shared" si="11"/>
        <v>2</v>
      </c>
      <c r="Q508" s="3" t="s">
        <v>526</v>
      </c>
      <c r="R508" s="4" t="s">
        <v>108</v>
      </c>
      <c r="S508" s="3" t="s">
        <v>134</v>
      </c>
      <c r="T508" s="4" t="s">
        <v>45</v>
      </c>
      <c r="U508" s="3" t="s">
        <v>22</v>
      </c>
      <c r="V508" s="4" t="s">
        <v>15</v>
      </c>
      <c r="W508" s="3" t="str">
        <f t="shared" si="20"/>
        <v>Bintang 2</v>
      </c>
      <c r="X508" s="4" t="s">
        <v>19</v>
      </c>
      <c r="Y508" s="2" t="str">
        <f t="shared" si="12"/>
        <v>Bintang 2</v>
      </c>
      <c r="Z508" s="2" t="str">
        <f t="shared" si="13"/>
        <v>Peluru</v>
      </c>
      <c r="AA508" s="17" t="str">
        <f t="shared" si="21"/>
        <v>Sedikit</v>
      </c>
    </row>
    <row r="509" spans="14:27" ht="15.75" customHeight="1" x14ac:dyDescent="0.35">
      <c r="N509" s="2">
        <f t="shared" si="11"/>
        <v>2</v>
      </c>
      <c r="Q509" s="3" t="s">
        <v>527</v>
      </c>
      <c r="R509" s="4" t="s">
        <v>108</v>
      </c>
      <c r="S509" s="3" t="s">
        <v>134</v>
      </c>
      <c r="T509" s="4" t="s">
        <v>45</v>
      </c>
      <c r="U509" s="3" t="s">
        <v>27</v>
      </c>
      <c r="V509" s="4" t="s">
        <v>15</v>
      </c>
      <c r="W509" s="3" t="str">
        <f t="shared" si="20"/>
        <v>Bintang 2</v>
      </c>
      <c r="X509" s="4" t="s">
        <v>19</v>
      </c>
      <c r="Y509" s="2" t="str">
        <f t="shared" si="12"/>
        <v>Bintang 2</v>
      </c>
      <c r="Z509" s="2" t="str">
        <f t="shared" si="13"/>
        <v>Peluru</v>
      </c>
      <c r="AA509" s="17" t="str">
        <f t="shared" si="21"/>
        <v>Sedikit</v>
      </c>
    </row>
    <row r="510" spans="14:27" ht="15.75" customHeight="1" x14ac:dyDescent="0.35">
      <c r="N510" s="2">
        <f t="shared" si="11"/>
        <v>3</v>
      </c>
      <c r="Q510" s="3" t="s">
        <v>528</v>
      </c>
      <c r="R510" s="4" t="s">
        <v>108</v>
      </c>
      <c r="S510" s="3" t="s">
        <v>134</v>
      </c>
      <c r="T510" s="4" t="s">
        <v>45</v>
      </c>
      <c r="U510" s="3" t="s">
        <v>31</v>
      </c>
      <c r="V510" s="4" t="s">
        <v>20</v>
      </c>
      <c r="W510" s="3" t="str">
        <f t="shared" si="20"/>
        <v>Bintang 3</v>
      </c>
      <c r="X510" s="4" t="s">
        <v>24</v>
      </c>
      <c r="Y510" s="2" t="str">
        <f t="shared" si="12"/>
        <v>Bintang 3</v>
      </c>
      <c r="Z510" s="2" t="str">
        <f t="shared" si="13"/>
        <v>Koin</v>
      </c>
      <c r="AA510" s="17" t="str">
        <f t="shared" si="21"/>
        <v>Sedang</v>
      </c>
    </row>
    <row r="511" spans="14:27" ht="15.75" customHeight="1" x14ac:dyDescent="0.35">
      <c r="N511" s="2">
        <f t="shared" si="11"/>
        <v>3</v>
      </c>
      <c r="Q511" s="3" t="s">
        <v>529</v>
      </c>
      <c r="R511" s="4" t="s">
        <v>108</v>
      </c>
      <c r="S511" s="3" t="s">
        <v>134</v>
      </c>
      <c r="T511" s="3" t="s">
        <v>51</v>
      </c>
      <c r="U511" s="3" t="s">
        <v>13</v>
      </c>
      <c r="V511" s="4" t="s">
        <v>20</v>
      </c>
      <c r="W511" s="3" t="str">
        <f t="shared" si="20"/>
        <v>Bintang 3</v>
      </c>
      <c r="X511" s="4" t="s">
        <v>24</v>
      </c>
      <c r="Y511" s="2" t="str">
        <f t="shared" si="12"/>
        <v>Bintang 3</v>
      </c>
      <c r="Z511" s="2" t="str">
        <f t="shared" si="13"/>
        <v>Koin</v>
      </c>
      <c r="AA511" s="17" t="str">
        <f t="shared" si="21"/>
        <v>Sedang</v>
      </c>
    </row>
    <row r="512" spans="14:27" ht="15.75" customHeight="1" x14ac:dyDescent="0.35">
      <c r="N512" s="2">
        <f t="shared" si="11"/>
        <v>3</v>
      </c>
      <c r="Q512" s="3" t="s">
        <v>530</v>
      </c>
      <c r="R512" s="4" t="s">
        <v>108</v>
      </c>
      <c r="S512" s="3" t="s">
        <v>134</v>
      </c>
      <c r="T512" s="3" t="s">
        <v>51</v>
      </c>
      <c r="U512" s="3" t="s">
        <v>17</v>
      </c>
      <c r="V512" s="4" t="s">
        <v>20</v>
      </c>
      <c r="W512" s="3" t="str">
        <f t="shared" si="20"/>
        <v>Bintang 3</v>
      </c>
      <c r="X512" s="4" t="s">
        <v>24</v>
      </c>
      <c r="Y512" s="2" t="str">
        <f t="shared" si="12"/>
        <v>Bintang 3</v>
      </c>
      <c r="Z512" s="2" t="str">
        <f t="shared" si="13"/>
        <v>Koin</v>
      </c>
      <c r="AA512" s="17" t="str">
        <f t="shared" si="21"/>
        <v>Sedang</v>
      </c>
    </row>
    <row r="513" spans="14:27" ht="15.75" customHeight="1" x14ac:dyDescent="0.35">
      <c r="N513" s="2">
        <f t="shared" si="11"/>
        <v>3</v>
      </c>
      <c r="Q513" s="3" t="s">
        <v>531</v>
      </c>
      <c r="R513" s="4" t="s">
        <v>108</v>
      </c>
      <c r="S513" s="3" t="s">
        <v>134</v>
      </c>
      <c r="T513" s="3" t="s">
        <v>51</v>
      </c>
      <c r="U513" s="3" t="s">
        <v>22</v>
      </c>
      <c r="V513" s="4" t="s">
        <v>20</v>
      </c>
      <c r="W513" s="3" t="str">
        <f t="shared" si="20"/>
        <v>Bintang 3</v>
      </c>
      <c r="X513" s="4" t="s">
        <v>24</v>
      </c>
      <c r="Y513" s="2" t="str">
        <f t="shared" si="12"/>
        <v>Bintang 3</v>
      </c>
      <c r="Z513" s="2" t="str">
        <f t="shared" si="13"/>
        <v>Koin</v>
      </c>
      <c r="AA513" s="17" t="str">
        <f t="shared" si="21"/>
        <v>Sedang</v>
      </c>
    </row>
    <row r="514" spans="14:27" ht="15.75" customHeight="1" x14ac:dyDescent="0.35">
      <c r="N514" s="2">
        <f t="shared" si="11"/>
        <v>3</v>
      </c>
      <c r="Q514" s="3" t="s">
        <v>532</v>
      </c>
      <c r="R514" s="4" t="s">
        <v>108</v>
      </c>
      <c r="S514" s="3" t="s">
        <v>134</v>
      </c>
      <c r="T514" s="3" t="s">
        <v>51</v>
      </c>
      <c r="U514" s="3" t="s">
        <v>27</v>
      </c>
      <c r="V514" s="4" t="s">
        <v>20</v>
      </c>
      <c r="W514" s="3" t="str">
        <f t="shared" si="20"/>
        <v>Bintang 3</v>
      </c>
      <c r="X514" s="4" t="s">
        <v>24</v>
      </c>
      <c r="Y514" s="2" t="str">
        <f t="shared" si="12"/>
        <v>Bintang 3</v>
      </c>
      <c r="Z514" s="2" t="str">
        <f t="shared" si="13"/>
        <v>Koin</v>
      </c>
      <c r="AA514" s="17" t="str">
        <f t="shared" si="21"/>
        <v>Sedang</v>
      </c>
    </row>
    <row r="515" spans="14:27" ht="15.75" customHeight="1" x14ac:dyDescent="0.35">
      <c r="N515" s="2">
        <f t="shared" si="11"/>
        <v>4</v>
      </c>
      <c r="Q515" s="3" t="s">
        <v>533</v>
      </c>
      <c r="R515" s="4" t="s">
        <v>108</v>
      </c>
      <c r="S515" s="3" t="s">
        <v>134</v>
      </c>
      <c r="T515" s="3" t="s">
        <v>51</v>
      </c>
      <c r="U515" s="3" t="s">
        <v>31</v>
      </c>
      <c r="V515" s="4" t="s">
        <v>25</v>
      </c>
      <c r="W515" s="3" t="str">
        <f t="shared" si="20"/>
        <v>Bintang 4</v>
      </c>
      <c r="X515" s="4" t="s">
        <v>691</v>
      </c>
      <c r="Y515" s="2" t="str">
        <f t="shared" si="12"/>
        <v>Bintang 4</v>
      </c>
      <c r="Z515" s="2" t="str">
        <f t="shared" si="13"/>
        <v>Bantuan dan Koin</v>
      </c>
      <c r="AA515" s="17" t="str">
        <f t="shared" si="21"/>
        <v>Banyak</v>
      </c>
    </row>
    <row r="516" spans="14:27" ht="15.75" customHeight="1" x14ac:dyDescent="0.35">
      <c r="N516" s="2">
        <f t="shared" si="11"/>
        <v>2</v>
      </c>
      <c r="Q516" s="3" t="s">
        <v>534</v>
      </c>
      <c r="R516" s="4" t="s">
        <v>134</v>
      </c>
      <c r="S516" s="3" t="s">
        <v>11</v>
      </c>
      <c r="T516" s="3" t="s">
        <v>12</v>
      </c>
      <c r="U516" s="3" t="s">
        <v>13</v>
      </c>
      <c r="V516" s="4" t="s">
        <v>15</v>
      </c>
      <c r="W516" s="3" t="str">
        <f t="shared" si="20"/>
        <v>Bintang 2</v>
      </c>
      <c r="X516" s="4" t="s">
        <v>19</v>
      </c>
      <c r="Y516" s="2" t="str">
        <f t="shared" si="12"/>
        <v>Bintang 2</v>
      </c>
      <c r="Z516" s="2" t="str">
        <f t="shared" si="13"/>
        <v>Peluru</v>
      </c>
      <c r="AA516" s="17" t="str">
        <f t="shared" si="21"/>
        <v>Sedikit</v>
      </c>
    </row>
    <row r="517" spans="14:27" ht="15.75" customHeight="1" x14ac:dyDescent="0.35">
      <c r="N517" s="2">
        <f t="shared" si="11"/>
        <v>2</v>
      </c>
      <c r="Q517" s="3" t="s">
        <v>535</v>
      </c>
      <c r="R517" s="4" t="s">
        <v>134</v>
      </c>
      <c r="S517" s="3" t="s">
        <v>11</v>
      </c>
      <c r="T517" s="3" t="s">
        <v>12</v>
      </c>
      <c r="U517" s="3" t="s">
        <v>17</v>
      </c>
      <c r="V517" s="4" t="s">
        <v>15</v>
      </c>
      <c r="W517" s="3" t="str">
        <f t="shared" si="20"/>
        <v>Bintang 2</v>
      </c>
      <c r="X517" s="4" t="s">
        <v>19</v>
      </c>
      <c r="Y517" s="2" t="str">
        <f t="shared" si="12"/>
        <v>Bintang 2</v>
      </c>
      <c r="Z517" s="2" t="str">
        <f t="shared" si="13"/>
        <v>Peluru</v>
      </c>
      <c r="AA517" s="17" t="str">
        <f t="shared" si="21"/>
        <v>Sedikit</v>
      </c>
    </row>
    <row r="518" spans="14:27" ht="15.75" customHeight="1" x14ac:dyDescent="0.35">
      <c r="N518" s="2">
        <f t="shared" si="11"/>
        <v>2</v>
      </c>
      <c r="Q518" s="3" t="s">
        <v>536</v>
      </c>
      <c r="R518" s="4" t="s">
        <v>134</v>
      </c>
      <c r="S518" s="3" t="s">
        <v>11</v>
      </c>
      <c r="T518" s="3" t="s">
        <v>12</v>
      </c>
      <c r="U518" s="3" t="s">
        <v>22</v>
      </c>
      <c r="V518" s="4" t="s">
        <v>15</v>
      </c>
      <c r="W518" s="3" t="str">
        <f t="shared" si="20"/>
        <v>Bintang 2</v>
      </c>
      <c r="X518" s="4" t="s">
        <v>19</v>
      </c>
      <c r="Y518" s="2" t="str">
        <f t="shared" si="12"/>
        <v>Bintang 2</v>
      </c>
      <c r="Z518" s="2" t="str">
        <f t="shared" si="13"/>
        <v>Peluru</v>
      </c>
      <c r="AA518" s="17" t="str">
        <f t="shared" si="21"/>
        <v>Sedikit</v>
      </c>
    </row>
    <row r="519" spans="14:27" ht="15.75" customHeight="1" x14ac:dyDescent="0.35">
      <c r="N519" s="2">
        <f t="shared" si="11"/>
        <v>2</v>
      </c>
      <c r="Q519" s="3" t="s">
        <v>537</v>
      </c>
      <c r="R519" s="4" t="s">
        <v>134</v>
      </c>
      <c r="S519" s="3" t="s">
        <v>11</v>
      </c>
      <c r="T519" s="3" t="s">
        <v>12</v>
      </c>
      <c r="U519" s="3" t="s">
        <v>27</v>
      </c>
      <c r="V519" s="4" t="s">
        <v>15</v>
      </c>
      <c r="W519" s="3" t="str">
        <f t="shared" si="20"/>
        <v>Bintang 2</v>
      </c>
      <c r="X519" s="4" t="s">
        <v>19</v>
      </c>
      <c r="Y519" s="2" t="str">
        <f t="shared" si="12"/>
        <v>Bintang 2</v>
      </c>
      <c r="Z519" s="2" t="str">
        <f t="shared" si="13"/>
        <v>Peluru</v>
      </c>
      <c r="AA519" s="17" t="str">
        <f t="shared" si="21"/>
        <v>Sedikit</v>
      </c>
    </row>
    <row r="520" spans="14:27" ht="15.75" customHeight="1" x14ac:dyDescent="0.35">
      <c r="N520" s="2">
        <f t="shared" si="11"/>
        <v>3</v>
      </c>
      <c r="Q520" s="3" t="s">
        <v>538</v>
      </c>
      <c r="R520" s="4" t="s">
        <v>134</v>
      </c>
      <c r="S520" s="3" t="s">
        <v>11</v>
      </c>
      <c r="T520" s="3" t="s">
        <v>12</v>
      </c>
      <c r="U520" s="3" t="s">
        <v>31</v>
      </c>
      <c r="V520" s="4" t="s">
        <v>20</v>
      </c>
      <c r="W520" s="3" t="str">
        <f t="shared" si="20"/>
        <v>Bintang 3</v>
      </c>
      <c r="X520" s="4" t="s">
        <v>24</v>
      </c>
      <c r="Y520" s="2" t="str">
        <f t="shared" si="12"/>
        <v>Bintang 3</v>
      </c>
      <c r="Z520" s="2" t="str">
        <f t="shared" si="13"/>
        <v>Koin</v>
      </c>
      <c r="AA520" s="17" t="str">
        <f t="shared" si="21"/>
        <v>Sedang</v>
      </c>
    </row>
    <row r="521" spans="14:27" ht="15.75" customHeight="1" x14ac:dyDescent="0.35">
      <c r="N521" s="2">
        <f t="shared" si="11"/>
        <v>2</v>
      </c>
      <c r="Q521" s="3" t="s">
        <v>539</v>
      </c>
      <c r="R521" s="4" t="s">
        <v>134</v>
      </c>
      <c r="S521" s="3" t="s">
        <v>11</v>
      </c>
      <c r="T521" s="3" t="s">
        <v>34</v>
      </c>
      <c r="U521" s="3" t="s">
        <v>13</v>
      </c>
      <c r="V521" s="4" t="s">
        <v>15</v>
      </c>
      <c r="W521" s="3" t="str">
        <f t="shared" si="20"/>
        <v>Bintang 2</v>
      </c>
      <c r="X521" s="4" t="s">
        <v>19</v>
      </c>
      <c r="Y521" s="2" t="str">
        <f t="shared" si="12"/>
        <v>Bintang 2</v>
      </c>
      <c r="Z521" s="2" t="str">
        <f t="shared" si="13"/>
        <v>Peluru</v>
      </c>
      <c r="AA521" s="17" t="str">
        <f t="shared" si="21"/>
        <v>Sedikit</v>
      </c>
    </row>
    <row r="522" spans="14:27" ht="15.75" customHeight="1" x14ac:dyDescent="0.35">
      <c r="N522" s="2">
        <f t="shared" si="11"/>
        <v>2</v>
      </c>
      <c r="Q522" s="3" t="s">
        <v>540</v>
      </c>
      <c r="R522" s="4" t="s">
        <v>134</v>
      </c>
      <c r="S522" s="3" t="s">
        <v>11</v>
      </c>
      <c r="T522" s="3" t="s">
        <v>34</v>
      </c>
      <c r="U522" s="3" t="s">
        <v>17</v>
      </c>
      <c r="V522" s="4" t="s">
        <v>15</v>
      </c>
      <c r="W522" s="3" t="str">
        <f t="shared" si="20"/>
        <v>Bintang 2</v>
      </c>
      <c r="X522" s="4" t="s">
        <v>19</v>
      </c>
      <c r="Y522" s="2" t="str">
        <f t="shared" si="12"/>
        <v>Bintang 2</v>
      </c>
      <c r="Z522" s="2" t="str">
        <f t="shared" si="13"/>
        <v>Peluru</v>
      </c>
      <c r="AA522" s="17" t="str">
        <f t="shared" si="21"/>
        <v>Sedikit</v>
      </c>
    </row>
    <row r="523" spans="14:27" ht="15.75" customHeight="1" x14ac:dyDescent="0.35">
      <c r="N523" s="2">
        <f t="shared" si="11"/>
        <v>2</v>
      </c>
      <c r="Q523" s="3" t="s">
        <v>541</v>
      </c>
      <c r="R523" s="4" t="s">
        <v>134</v>
      </c>
      <c r="S523" s="3" t="s">
        <v>11</v>
      </c>
      <c r="T523" s="3" t="s">
        <v>34</v>
      </c>
      <c r="U523" s="3" t="s">
        <v>22</v>
      </c>
      <c r="V523" s="4" t="s">
        <v>15</v>
      </c>
      <c r="W523" s="3" t="str">
        <f t="shared" si="20"/>
        <v>Bintang 2</v>
      </c>
      <c r="X523" s="4" t="s">
        <v>19</v>
      </c>
      <c r="Y523" s="2" t="str">
        <f t="shared" si="12"/>
        <v>Bintang 2</v>
      </c>
      <c r="Z523" s="2" t="str">
        <f t="shared" si="13"/>
        <v>Peluru</v>
      </c>
      <c r="AA523" s="17" t="str">
        <f t="shared" si="21"/>
        <v>Sedikit</v>
      </c>
    </row>
    <row r="524" spans="14:27" ht="15.75" customHeight="1" x14ac:dyDescent="0.35">
      <c r="N524" s="2">
        <f t="shared" si="11"/>
        <v>2</v>
      </c>
      <c r="Q524" s="3" t="s">
        <v>542</v>
      </c>
      <c r="R524" s="4" t="s">
        <v>134</v>
      </c>
      <c r="S524" s="3" t="s">
        <v>11</v>
      </c>
      <c r="T524" s="3" t="s">
        <v>34</v>
      </c>
      <c r="U524" s="3" t="s">
        <v>27</v>
      </c>
      <c r="V524" s="4" t="s">
        <v>15</v>
      </c>
      <c r="W524" s="3" t="str">
        <f t="shared" si="20"/>
        <v>Bintang 2</v>
      </c>
      <c r="X524" s="4" t="s">
        <v>19</v>
      </c>
      <c r="Y524" s="2" t="str">
        <f t="shared" si="12"/>
        <v>Bintang 2</v>
      </c>
      <c r="Z524" s="2" t="str">
        <f t="shared" si="13"/>
        <v>Peluru</v>
      </c>
      <c r="AA524" s="17" t="str">
        <f t="shared" si="21"/>
        <v>Sedikit</v>
      </c>
    </row>
    <row r="525" spans="14:27" ht="15.75" customHeight="1" x14ac:dyDescent="0.35">
      <c r="N525" s="2">
        <f t="shared" si="11"/>
        <v>3</v>
      </c>
      <c r="Q525" s="3" t="s">
        <v>543</v>
      </c>
      <c r="R525" s="4" t="s">
        <v>134</v>
      </c>
      <c r="S525" s="3" t="s">
        <v>11</v>
      </c>
      <c r="T525" s="3" t="s">
        <v>34</v>
      </c>
      <c r="U525" s="3" t="s">
        <v>31</v>
      </c>
      <c r="V525" s="4" t="s">
        <v>20</v>
      </c>
      <c r="W525" s="3" t="str">
        <f t="shared" si="20"/>
        <v>Bintang 3</v>
      </c>
      <c r="X525" s="4" t="s">
        <v>24</v>
      </c>
      <c r="Y525" s="2" t="str">
        <f t="shared" si="12"/>
        <v>Bintang 3</v>
      </c>
      <c r="Z525" s="2" t="str">
        <f t="shared" si="13"/>
        <v>Koin</v>
      </c>
      <c r="AA525" s="17" t="str">
        <f t="shared" si="21"/>
        <v>Sedang</v>
      </c>
    </row>
    <row r="526" spans="14:27" ht="15.75" customHeight="1" x14ac:dyDescent="0.35">
      <c r="N526" s="2">
        <f t="shared" ref="N526:N640" si="22">VLOOKUP(V526,$J$16:$K$20,2,0)</f>
        <v>2</v>
      </c>
      <c r="Q526" s="3" t="s">
        <v>544</v>
      </c>
      <c r="R526" s="4" t="s">
        <v>134</v>
      </c>
      <c r="S526" s="3" t="s">
        <v>11</v>
      </c>
      <c r="T526" s="4" t="s">
        <v>22</v>
      </c>
      <c r="U526" s="3" t="s">
        <v>13</v>
      </c>
      <c r="V526" s="4" t="s">
        <v>15</v>
      </c>
      <c r="W526" s="3" t="str">
        <f t="shared" si="20"/>
        <v>Bintang 2</v>
      </c>
      <c r="X526" s="4" t="s">
        <v>19</v>
      </c>
      <c r="Y526" s="2" t="str">
        <f t="shared" ref="Y526:Y640" si="23">LEFT(V526,9)</f>
        <v>Bintang 2</v>
      </c>
      <c r="Z526" s="2" t="str">
        <f t="shared" ref="Z526:Z640" si="24">VLOOKUP(Y526,$E$17:$F$21,2)</f>
        <v>Peluru</v>
      </c>
      <c r="AA526" s="17" t="str">
        <f t="shared" si="21"/>
        <v>Sedikit</v>
      </c>
    </row>
    <row r="527" spans="14:27" ht="15.75" customHeight="1" x14ac:dyDescent="0.35">
      <c r="N527" s="2">
        <f t="shared" si="22"/>
        <v>2</v>
      </c>
      <c r="Q527" s="3" t="s">
        <v>545</v>
      </c>
      <c r="R527" s="4" t="s">
        <v>134</v>
      </c>
      <c r="S527" s="3" t="s">
        <v>11</v>
      </c>
      <c r="T527" s="4" t="s">
        <v>22</v>
      </c>
      <c r="U527" s="3" t="s">
        <v>17</v>
      </c>
      <c r="V527" s="4" t="s">
        <v>15</v>
      </c>
      <c r="W527" s="3" t="str">
        <f t="shared" si="20"/>
        <v>Bintang 2</v>
      </c>
      <c r="X527" s="4" t="s">
        <v>19</v>
      </c>
      <c r="Y527" s="2" t="str">
        <f t="shared" si="23"/>
        <v>Bintang 2</v>
      </c>
      <c r="Z527" s="2" t="str">
        <f t="shared" si="24"/>
        <v>Peluru</v>
      </c>
      <c r="AA527" s="17" t="str">
        <f t="shared" si="21"/>
        <v>Sedikit</v>
      </c>
    </row>
    <row r="528" spans="14:27" ht="15.75" customHeight="1" x14ac:dyDescent="0.35">
      <c r="N528" s="2">
        <f t="shared" si="22"/>
        <v>2</v>
      </c>
      <c r="Q528" s="3" t="s">
        <v>546</v>
      </c>
      <c r="R528" s="4" t="s">
        <v>134</v>
      </c>
      <c r="S528" s="3" t="s">
        <v>11</v>
      </c>
      <c r="T528" s="4" t="s">
        <v>22</v>
      </c>
      <c r="U528" s="3" t="s">
        <v>22</v>
      </c>
      <c r="V528" s="4" t="s">
        <v>15</v>
      </c>
      <c r="W528" s="3" t="str">
        <f t="shared" si="20"/>
        <v>Bintang 2</v>
      </c>
      <c r="X528" s="4" t="s">
        <v>19</v>
      </c>
      <c r="Y528" s="2" t="str">
        <f t="shared" si="23"/>
        <v>Bintang 2</v>
      </c>
      <c r="Z528" s="2" t="str">
        <f t="shared" si="24"/>
        <v>Peluru</v>
      </c>
      <c r="AA528" s="17" t="str">
        <f t="shared" si="21"/>
        <v>Sedikit</v>
      </c>
    </row>
    <row r="529" spans="14:27" ht="15.75" customHeight="1" x14ac:dyDescent="0.35">
      <c r="N529" s="2">
        <f t="shared" si="22"/>
        <v>2</v>
      </c>
      <c r="Q529" s="3" t="s">
        <v>547</v>
      </c>
      <c r="R529" s="4" t="s">
        <v>134</v>
      </c>
      <c r="S529" s="3" t="s">
        <v>11</v>
      </c>
      <c r="T529" s="4" t="s">
        <v>22</v>
      </c>
      <c r="U529" s="3" t="s">
        <v>27</v>
      </c>
      <c r="V529" s="4" t="s">
        <v>15</v>
      </c>
      <c r="W529" s="3" t="str">
        <f t="shared" ref="W529:W592" si="25">LEFT(V529,9)</f>
        <v>Bintang 2</v>
      </c>
      <c r="X529" s="4" t="s">
        <v>19</v>
      </c>
      <c r="Y529" s="2" t="str">
        <f t="shared" si="23"/>
        <v>Bintang 2</v>
      </c>
      <c r="Z529" s="2" t="str">
        <f t="shared" si="24"/>
        <v>Peluru</v>
      </c>
      <c r="AA529" s="17" t="str">
        <f t="shared" ref="AA529:AA592" si="26">VLOOKUP(W529,$AD$9:$AE$13,2,0)</f>
        <v>Sedikit</v>
      </c>
    </row>
    <row r="530" spans="14:27" ht="15.75" customHeight="1" x14ac:dyDescent="0.35">
      <c r="N530" s="2">
        <f t="shared" si="22"/>
        <v>3</v>
      </c>
      <c r="Q530" s="3" t="s">
        <v>548</v>
      </c>
      <c r="R530" s="4" t="s">
        <v>134</v>
      </c>
      <c r="S530" s="3" t="s">
        <v>11</v>
      </c>
      <c r="T530" s="4" t="s">
        <v>22</v>
      </c>
      <c r="U530" s="3" t="s">
        <v>31</v>
      </c>
      <c r="V530" s="4" t="s">
        <v>20</v>
      </c>
      <c r="W530" s="3" t="str">
        <f t="shared" si="25"/>
        <v>Bintang 3</v>
      </c>
      <c r="X530" s="4" t="s">
        <v>24</v>
      </c>
      <c r="Y530" s="2" t="str">
        <f t="shared" si="23"/>
        <v>Bintang 3</v>
      </c>
      <c r="Z530" s="2" t="str">
        <f t="shared" si="24"/>
        <v>Koin</v>
      </c>
      <c r="AA530" s="17" t="str">
        <f t="shared" si="26"/>
        <v>Sedang</v>
      </c>
    </row>
    <row r="531" spans="14:27" ht="15.75" customHeight="1" x14ac:dyDescent="0.35">
      <c r="N531" s="2">
        <f t="shared" si="22"/>
        <v>2</v>
      </c>
      <c r="Q531" s="3" t="s">
        <v>549</v>
      </c>
      <c r="R531" s="4" t="s">
        <v>134</v>
      </c>
      <c r="S531" s="3" t="s">
        <v>11</v>
      </c>
      <c r="T531" s="4" t="s">
        <v>45</v>
      </c>
      <c r="U531" s="3" t="s">
        <v>13</v>
      </c>
      <c r="V531" s="4" t="s">
        <v>15</v>
      </c>
      <c r="W531" s="3" t="str">
        <f t="shared" si="25"/>
        <v>Bintang 2</v>
      </c>
      <c r="X531" s="4" t="s">
        <v>19</v>
      </c>
      <c r="Y531" s="2" t="str">
        <f t="shared" si="23"/>
        <v>Bintang 2</v>
      </c>
      <c r="Z531" s="2" t="str">
        <f t="shared" si="24"/>
        <v>Peluru</v>
      </c>
      <c r="AA531" s="17" t="str">
        <f t="shared" si="26"/>
        <v>Sedikit</v>
      </c>
    </row>
    <row r="532" spans="14:27" ht="15.75" customHeight="1" x14ac:dyDescent="0.35">
      <c r="N532" s="2">
        <f t="shared" si="22"/>
        <v>2</v>
      </c>
      <c r="Q532" s="3" t="s">
        <v>550</v>
      </c>
      <c r="R532" s="4" t="s">
        <v>134</v>
      </c>
      <c r="S532" s="3" t="s">
        <v>11</v>
      </c>
      <c r="T532" s="4" t="s">
        <v>45</v>
      </c>
      <c r="U532" s="3" t="s">
        <v>17</v>
      </c>
      <c r="V532" s="4" t="s">
        <v>15</v>
      </c>
      <c r="W532" s="3" t="str">
        <f t="shared" si="25"/>
        <v>Bintang 2</v>
      </c>
      <c r="X532" s="4" t="s">
        <v>19</v>
      </c>
      <c r="Y532" s="2" t="str">
        <f t="shared" si="23"/>
        <v>Bintang 2</v>
      </c>
      <c r="Z532" s="2" t="str">
        <f t="shared" si="24"/>
        <v>Peluru</v>
      </c>
      <c r="AA532" s="17" t="str">
        <f t="shared" si="26"/>
        <v>Sedikit</v>
      </c>
    </row>
    <row r="533" spans="14:27" ht="15.75" customHeight="1" x14ac:dyDescent="0.35">
      <c r="N533" s="2">
        <f t="shared" si="22"/>
        <v>2</v>
      </c>
      <c r="Q533" s="3" t="s">
        <v>551</v>
      </c>
      <c r="R533" s="4" t="s">
        <v>134</v>
      </c>
      <c r="S533" s="3" t="s">
        <v>11</v>
      </c>
      <c r="T533" s="4" t="s">
        <v>45</v>
      </c>
      <c r="U533" s="3" t="s">
        <v>22</v>
      </c>
      <c r="V533" s="4" t="s">
        <v>15</v>
      </c>
      <c r="W533" s="3" t="str">
        <f t="shared" si="25"/>
        <v>Bintang 2</v>
      </c>
      <c r="X533" s="4" t="s">
        <v>19</v>
      </c>
      <c r="Y533" s="2" t="str">
        <f t="shared" si="23"/>
        <v>Bintang 2</v>
      </c>
      <c r="Z533" s="2" t="str">
        <f t="shared" si="24"/>
        <v>Peluru</v>
      </c>
      <c r="AA533" s="17" t="str">
        <f t="shared" si="26"/>
        <v>Sedikit</v>
      </c>
    </row>
    <row r="534" spans="14:27" ht="15.75" customHeight="1" x14ac:dyDescent="0.35">
      <c r="N534" s="2">
        <f t="shared" si="22"/>
        <v>2</v>
      </c>
      <c r="Q534" s="3" t="s">
        <v>552</v>
      </c>
      <c r="R534" s="4" t="s">
        <v>134</v>
      </c>
      <c r="S534" s="3" t="s">
        <v>11</v>
      </c>
      <c r="T534" s="4" t="s">
        <v>45</v>
      </c>
      <c r="U534" s="3" t="s">
        <v>27</v>
      </c>
      <c r="V534" s="4" t="s">
        <v>15</v>
      </c>
      <c r="W534" s="3" t="str">
        <f t="shared" si="25"/>
        <v>Bintang 2</v>
      </c>
      <c r="X534" s="4" t="s">
        <v>19</v>
      </c>
      <c r="Y534" s="2" t="str">
        <f t="shared" si="23"/>
        <v>Bintang 2</v>
      </c>
      <c r="Z534" s="2" t="str">
        <f t="shared" si="24"/>
        <v>Peluru</v>
      </c>
      <c r="AA534" s="17" t="str">
        <f t="shared" si="26"/>
        <v>Sedikit</v>
      </c>
    </row>
    <row r="535" spans="14:27" ht="15.75" customHeight="1" x14ac:dyDescent="0.35">
      <c r="N535" s="2">
        <f t="shared" si="22"/>
        <v>3</v>
      </c>
      <c r="Q535" s="3" t="s">
        <v>553</v>
      </c>
      <c r="R535" s="4" t="s">
        <v>134</v>
      </c>
      <c r="S535" s="3" t="s">
        <v>11</v>
      </c>
      <c r="T535" s="4" t="s">
        <v>45</v>
      </c>
      <c r="U535" s="3" t="s">
        <v>31</v>
      </c>
      <c r="V535" s="4" t="s">
        <v>20</v>
      </c>
      <c r="W535" s="3" t="str">
        <f t="shared" si="25"/>
        <v>Bintang 3</v>
      </c>
      <c r="X535" s="4" t="s">
        <v>24</v>
      </c>
      <c r="Y535" s="2" t="str">
        <f t="shared" si="23"/>
        <v>Bintang 3</v>
      </c>
      <c r="Z535" s="2" t="str">
        <f t="shared" si="24"/>
        <v>Koin</v>
      </c>
      <c r="AA535" s="17" t="str">
        <f t="shared" si="26"/>
        <v>Sedang</v>
      </c>
    </row>
    <row r="536" spans="14:27" ht="15.75" customHeight="1" x14ac:dyDescent="0.35">
      <c r="N536" s="2">
        <f t="shared" si="22"/>
        <v>3</v>
      </c>
      <c r="Q536" s="3" t="s">
        <v>554</v>
      </c>
      <c r="R536" s="4" t="s">
        <v>134</v>
      </c>
      <c r="S536" s="3" t="s">
        <v>11</v>
      </c>
      <c r="T536" s="3" t="s">
        <v>51</v>
      </c>
      <c r="U536" s="3" t="s">
        <v>13</v>
      </c>
      <c r="V536" s="4" t="s">
        <v>20</v>
      </c>
      <c r="W536" s="3" t="str">
        <f t="shared" si="25"/>
        <v>Bintang 3</v>
      </c>
      <c r="X536" s="4" t="s">
        <v>24</v>
      </c>
      <c r="Y536" s="2" t="str">
        <f t="shared" si="23"/>
        <v>Bintang 3</v>
      </c>
      <c r="Z536" s="2" t="str">
        <f t="shared" si="24"/>
        <v>Koin</v>
      </c>
      <c r="AA536" s="17" t="str">
        <f t="shared" si="26"/>
        <v>Sedang</v>
      </c>
    </row>
    <row r="537" spans="14:27" ht="15.75" customHeight="1" x14ac:dyDescent="0.35">
      <c r="N537" s="2">
        <f t="shared" si="22"/>
        <v>3</v>
      </c>
      <c r="Q537" s="3" t="s">
        <v>555</v>
      </c>
      <c r="R537" s="4" t="s">
        <v>134</v>
      </c>
      <c r="S537" s="3" t="s">
        <v>11</v>
      </c>
      <c r="T537" s="3" t="s">
        <v>51</v>
      </c>
      <c r="U537" s="3" t="s">
        <v>17</v>
      </c>
      <c r="V537" s="4" t="s">
        <v>20</v>
      </c>
      <c r="W537" s="3" t="str">
        <f t="shared" si="25"/>
        <v>Bintang 3</v>
      </c>
      <c r="X537" s="4" t="s">
        <v>24</v>
      </c>
      <c r="Y537" s="2" t="str">
        <f t="shared" si="23"/>
        <v>Bintang 3</v>
      </c>
      <c r="Z537" s="2" t="str">
        <f t="shared" si="24"/>
        <v>Koin</v>
      </c>
      <c r="AA537" s="17" t="str">
        <f t="shared" si="26"/>
        <v>Sedang</v>
      </c>
    </row>
    <row r="538" spans="14:27" ht="15.75" customHeight="1" x14ac:dyDescent="0.35">
      <c r="N538" s="2">
        <f t="shared" si="22"/>
        <v>3</v>
      </c>
      <c r="Q538" s="3" t="s">
        <v>556</v>
      </c>
      <c r="R538" s="4" t="s">
        <v>134</v>
      </c>
      <c r="S538" s="3" t="s">
        <v>11</v>
      </c>
      <c r="T538" s="3" t="s">
        <v>51</v>
      </c>
      <c r="U538" s="3" t="s">
        <v>22</v>
      </c>
      <c r="V538" s="4" t="s">
        <v>20</v>
      </c>
      <c r="W538" s="3" t="str">
        <f t="shared" si="25"/>
        <v>Bintang 3</v>
      </c>
      <c r="X538" s="4" t="s">
        <v>24</v>
      </c>
      <c r="Y538" s="2" t="str">
        <f t="shared" si="23"/>
        <v>Bintang 3</v>
      </c>
      <c r="Z538" s="2" t="str">
        <f t="shared" si="24"/>
        <v>Koin</v>
      </c>
      <c r="AA538" s="17" t="str">
        <f t="shared" si="26"/>
        <v>Sedang</v>
      </c>
    </row>
    <row r="539" spans="14:27" ht="15.75" customHeight="1" x14ac:dyDescent="0.35">
      <c r="N539" s="2">
        <f t="shared" si="22"/>
        <v>3</v>
      </c>
      <c r="Q539" s="3" t="s">
        <v>557</v>
      </c>
      <c r="R539" s="4" t="s">
        <v>134</v>
      </c>
      <c r="S539" s="3" t="s">
        <v>11</v>
      </c>
      <c r="T539" s="3" t="s">
        <v>51</v>
      </c>
      <c r="U539" s="3" t="s">
        <v>27</v>
      </c>
      <c r="V539" s="4" t="s">
        <v>20</v>
      </c>
      <c r="W539" s="3" t="str">
        <f t="shared" si="25"/>
        <v>Bintang 3</v>
      </c>
      <c r="X539" s="4" t="s">
        <v>24</v>
      </c>
      <c r="Y539" s="2" t="str">
        <f t="shared" si="23"/>
        <v>Bintang 3</v>
      </c>
      <c r="Z539" s="2" t="str">
        <f t="shared" si="24"/>
        <v>Koin</v>
      </c>
      <c r="AA539" s="17" t="str">
        <f t="shared" si="26"/>
        <v>Sedang</v>
      </c>
    </row>
    <row r="540" spans="14:27" ht="15.75" customHeight="1" x14ac:dyDescent="0.35">
      <c r="N540" s="2">
        <f t="shared" si="22"/>
        <v>4</v>
      </c>
      <c r="Q540" s="3" t="s">
        <v>558</v>
      </c>
      <c r="R540" s="4" t="s">
        <v>134</v>
      </c>
      <c r="S540" s="3" t="s">
        <v>11</v>
      </c>
      <c r="T540" s="3" t="s">
        <v>51</v>
      </c>
      <c r="U540" s="3" t="s">
        <v>31</v>
      </c>
      <c r="V540" s="4" t="s">
        <v>25</v>
      </c>
      <c r="W540" s="3" t="str">
        <f t="shared" si="25"/>
        <v>Bintang 4</v>
      </c>
      <c r="X540" s="4" t="s">
        <v>691</v>
      </c>
      <c r="Y540" s="2" t="str">
        <f t="shared" si="23"/>
        <v>Bintang 4</v>
      </c>
      <c r="Z540" s="2" t="str">
        <f t="shared" si="24"/>
        <v>Bantuan dan Koin</v>
      </c>
      <c r="AA540" s="17" t="str">
        <f t="shared" si="26"/>
        <v>Banyak</v>
      </c>
    </row>
    <row r="541" spans="14:27" ht="15.75" customHeight="1" x14ac:dyDescent="0.35">
      <c r="N541" s="2">
        <f t="shared" si="22"/>
        <v>2</v>
      </c>
      <c r="Q541" s="3" t="s">
        <v>559</v>
      </c>
      <c r="R541" s="4" t="s">
        <v>134</v>
      </c>
      <c r="S541" s="4" t="s">
        <v>57</v>
      </c>
      <c r="T541" s="3" t="s">
        <v>12</v>
      </c>
      <c r="U541" s="3" t="s">
        <v>13</v>
      </c>
      <c r="V541" s="4" t="s">
        <v>15</v>
      </c>
      <c r="W541" s="3" t="str">
        <f t="shared" si="25"/>
        <v>Bintang 2</v>
      </c>
      <c r="X541" s="4" t="s">
        <v>19</v>
      </c>
      <c r="Y541" s="2" t="str">
        <f t="shared" si="23"/>
        <v>Bintang 2</v>
      </c>
      <c r="Z541" s="2" t="str">
        <f t="shared" si="24"/>
        <v>Peluru</v>
      </c>
      <c r="AA541" s="17" t="str">
        <f t="shared" si="26"/>
        <v>Sedikit</v>
      </c>
    </row>
    <row r="542" spans="14:27" ht="15.75" customHeight="1" x14ac:dyDescent="0.35">
      <c r="N542" s="2">
        <f t="shared" si="22"/>
        <v>2</v>
      </c>
      <c r="Q542" s="3" t="s">
        <v>560</v>
      </c>
      <c r="R542" s="4" t="s">
        <v>134</v>
      </c>
      <c r="S542" s="4" t="s">
        <v>57</v>
      </c>
      <c r="T542" s="3" t="s">
        <v>12</v>
      </c>
      <c r="U542" s="3" t="s">
        <v>17</v>
      </c>
      <c r="V542" s="4" t="s">
        <v>15</v>
      </c>
      <c r="W542" s="3" t="str">
        <f t="shared" si="25"/>
        <v>Bintang 2</v>
      </c>
      <c r="X542" s="4" t="s">
        <v>19</v>
      </c>
      <c r="Y542" s="2" t="str">
        <f t="shared" si="23"/>
        <v>Bintang 2</v>
      </c>
      <c r="Z542" s="2" t="str">
        <f t="shared" si="24"/>
        <v>Peluru</v>
      </c>
      <c r="AA542" s="17" t="str">
        <f t="shared" si="26"/>
        <v>Sedikit</v>
      </c>
    </row>
    <row r="543" spans="14:27" ht="15.75" customHeight="1" x14ac:dyDescent="0.35">
      <c r="N543" s="2">
        <f t="shared" si="22"/>
        <v>2</v>
      </c>
      <c r="Q543" s="3" t="s">
        <v>561</v>
      </c>
      <c r="R543" s="4" t="s">
        <v>134</v>
      </c>
      <c r="S543" s="4" t="s">
        <v>57</v>
      </c>
      <c r="T543" s="3" t="s">
        <v>12</v>
      </c>
      <c r="U543" s="3" t="s">
        <v>22</v>
      </c>
      <c r="V543" s="4" t="s">
        <v>15</v>
      </c>
      <c r="W543" s="3" t="str">
        <f t="shared" si="25"/>
        <v>Bintang 2</v>
      </c>
      <c r="X543" s="4" t="s">
        <v>19</v>
      </c>
      <c r="Y543" s="2" t="str">
        <f t="shared" si="23"/>
        <v>Bintang 2</v>
      </c>
      <c r="Z543" s="2" t="str">
        <f t="shared" si="24"/>
        <v>Peluru</v>
      </c>
      <c r="AA543" s="17" t="str">
        <f t="shared" si="26"/>
        <v>Sedikit</v>
      </c>
    </row>
    <row r="544" spans="14:27" ht="15.75" customHeight="1" x14ac:dyDescent="0.35">
      <c r="N544" s="2">
        <f t="shared" si="22"/>
        <v>2</v>
      </c>
      <c r="Q544" s="3" t="s">
        <v>562</v>
      </c>
      <c r="R544" s="4" t="s">
        <v>134</v>
      </c>
      <c r="S544" s="4" t="s">
        <v>57</v>
      </c>
      <c r="T544" s="3" t="s">
        <v>12</v>
      </c>
      <c r="U544" s="3" t="s">
        <v>27</v>
      </c>
      <c r="V544" s="4" t="s">
        <v>15</v>
      </c>
      <c r="W544" s="3" t="str">
        <f t="shared" si="25"/>
        <v>Bintang 2</v>
      </c>
      <c r="X544" s="4" t="s">
        <v>19</v>
      </c>
      <c r="Y544" s="2" t="str">
        <f t="shared" si="23"/>
        <v>Bintang 2</v>
      </c>
      <c r="Z544" s="2" t="str">
        <f t="shared" si="24"/>
        <v>Peluru</v>
      </c>
      <c r="AA544" s="17" t="str">
        <f t="shared" si="26"/>
        <v>Sedikit</v>
      </c>
    </row>
    <row r="545" spans="14:27" ht="15.75" customHeight="1" x14ac:dyDescent="0.35">
      <c r="N545" s="2">
        <f t="shared" si="22"/>
        <v>3</v>
      </c>
      <c r="Q545" s="3" t="s">
        <v>563</v>
      </c>
      <c r="R545" s="4" t="s">
        <v>134</v>
      </c>
      <c r="S545" s="4" t="s">
        <v>57</v>
      </c>
      <c r="T545" s="3" t="s">
        <v>12</v>
      </c>
      <c r="U545" s="3" t="s">
        <v>31</v>
      </c>
      <c r="V545" s="4" t="s">
        <v>20</v>
      </c>
      <c r="W545" s="3" t="str">
        <f t="shared" si="25"/>
        <v>Bintang 3</v>
      </c>
      <c r="X545" s="4" t="s">
        <v>24</v>
      </c>
      <c r="Y545" s="2" t="str">
        <f t="shared" si="23"/>
        <v>Bintang 3</v>
      </c>
      <c r="Z545" s="2" t="str">
        <f t="shared" si="24"/>
        <v>Koin</v>
      </c>
      <c r="AA545" s="17" t="str">
        <f t="shared" si="26"/>
        <v>Sedang</v>
      </c>
    </row>
    <row r="546" spans="14:27" ht="15.75" customHeight="1" x14ac:dyDescent="0.35">
      <c r="N546" s="2">
        <f t="shared" si="22"/>
        <v>2</v>
      </c>
      <c r="Q546" s="3" t="s">
        <v>564</v>
      </c>
      <c r="R546" s="4" t="s">
        <v>134</v>
      </c>
      <c r="S546" s="4" t="s">
        <v>57</v>
      </c>
      <c r="T546" s="3" t="s">
        <v>34</v>
      </c>
      <c r="U546" s="3" t="s">
        <v>13</v>
      </c>
      <c r="V546" s="4" t="s">
        <v>15</v>
      </c>
      <c r="W546" s="3" t="str">
        <f t="shared" si="25"/>
        <v>Bintang 2</v>
      </c>
      <c r="X546" s="4" t="s">
        <v>19</v>
      </c>
      <c r="Y546" s="2" t="str">
        <f t="shared" si="23"/>
        <v>Bintang 2</v>
      </c>
      <c r="Z546" s="2" t="str">
        <f t="shared" si="24"/>
        <v>Peluru</v>
      </c>
      <c r="AA546" s="17" t="str">
        <f t="shared" si="26"/>
        <v>Sedikit</v>
      </c>
    </row>
    <row r="547" spans="14:27" ht="15.75" customHeight="1" x14ac:dyDescent="0.35">
      <c r="N547" s="2">
        <f t="shared" si="22"/>
        <v>2</v>
      </c>
      <c r="Q547" s="3" t="s">
        <v>565</v>
      </c>
      <c r="R547" s="4" t="s">
        <v>134</v>
      </c>
      <c r="S547" s="4" t="s">
        <v>57</v>
      </c>
      <c r="T547" s="3" t="s">
        <v>34</v>
      </c>
      <c r="U547" s="3" t="s">
        <v>17</v>
      </c>
      <c r="V547" s="4" t="s">
        <v>15</v>
      </c>
      <c r="W547" s="3" t="str">
        <f t="shared" si="25"/>
        <v>Bintang 2</v>
      </c>
      <c r="X547" s="4" t="s">
        <v>19</v>
      </c>
      <c r="Y547" s="2" t="str">
        <f t="shared" si="23"/>
        <v>Bintang 2</v>
      </c>
      <c r="Z547" s="2" t="str">
        <f t="shared" si="24"/>
        <v>Peluru</v>
      </c>
      <c r="AA547" s="17" t="str">
        <f t="shared" si="26"/>
        <v>Sedikit</v>
      </c>
    </row>
    <row r="548" spans="14:27" ht="15.75" customHeight="1" x14ac:dyDescent="0.35">
      <c r="N548" s="2">
        <f t="shared" si="22"/>
        <v>2</v>
      </c>
      <c r="Q548" s="3" t="s">
        <v>566</v>
      </c>
      <c r="R548" s="4" t="s">
        <v>134</v>
      </c>
      <c r="S548" s="4" t="s">
        <v>57</v>
      </c>
      <c r="T548" s="3" t="s">
        <v>34</v>
      </c>
      <c r="U548" s="3" t="s">
        <v>22</v>
      </c>
      <c r="V548" s="4" t="s">
        <v>15</v>
      </c>
      <c r="W548" s="3" t="str">
        <f t="shared" si="25"/>
        <v>Bintang 2</v>
      </c>
      <c r="X548" s="4" t="s">
        <v>19</v>
      </c>
      <c r="Y548" s="2" t="str">
        <f t="shared" si="23"/>
        <v>Bintang 2</v>
      </c>
      <c r="Z548" s="2" t="str">
        <f t="shared" si="24"/>
        <v>Peluru</v>
      </c>
      <c r="AA548" s="17" t="str">
        <f t="shared" si="26"/>
        <v>Sedikit</v>
      </c>
    </row>
    <row r="549" spans="14:27" ht="15.75" customHeight="1" x14ac:dyDescent="0.35">
      <c r="N549" s="2">
        <f t="shared" si="22"/>
        <v>2</v>
      </c>
      <c r="Q549" s="3" t="s">
        <v>567</v>
      </c>
      <c r="R549" s="4" t="s">
        <v>134</v>
      </c>
      <c r="S549" s="4" t="s">
        <v>57</v>
      </c>
      <c r="T549" s="3" t="s">
        <v>34</v>
      </c>
      <c r="U549" s="3" t="s">
        <v>27</v>
      </c>
      <c r="V549" s="4" t="s">
        <v>15</v>
      </c>
      <c r="W549" s="3" t="str">
        <f t="shared" si="25"/>
        <v>Bintang 2</v>
      </c>
      <c r="X549" s="4" t="s">
        <v>19</v>
      </c>
      <c r="Y549" s="2" t="str">
        <f t="shared" si="23"/>
        <v>Bintang 2</v>
      </c>
      <c r="Z549" s="2" t="str">
        <f t="shared" si="24"/>
        <v>Peluru</v>
      </c>
      <c r="AA549" s="17" t="str">
        <f t="shared" si="26"/>
        <v>Sedikit</v>
      </c>
    </row>
    <row r="550" spans="14:27" ht="15.75" customHeight="1" x14ac:dyDescent="0.35">
      <c r="N550" s="2">
        <f t="shared" si="22"/>
        <v>3</v>
      </c>
      <c r="Q550" s="3" t="s">
        <v>568</v>
      </c>
      <c r="R550" s="4" t="s">
        <v>134</v>
      </c>
      <c r="S550" s="4" t="s">
        <v>57</v>
      </c>
      <c r="T550" s="3" t="s">
        <v>34</v>
      </c>
      <c r="U550" s="3" t="s">
        <v>31</v>
      </c>
      <c r="V550" s="4" t="s">
        <v>20</v>
      </c>
      <c r="W550" s="3" t="str">
        <f t="shared" si="25"/>
        <v>Bintang 3</v>
      </c>
      <c r="X550" s="4" t="s">
        <v>24</v>
      </c>
      <c r="Y550" s="2" t="str">
        <f t="shared" si="23"/>
        <v>Bintang 3</v>
      </c>
      <c r="Z550" s="2" t="str">
        <f t="shared" si="24"/>
        <v>Koin</v>
      </c>
      <c r="AA550" s="17" t="str">
        <f t="shared" si="26"/>
        <v>Sedang</v>
      </c>
    </row>
    <row r="551" spans="14:27" ht="15.75" customHeight="1" x14ac:dyDescent="0.35">
      <c r="N551" s="2">
        <f t="shared" si="22"/>
        <v>2</v>
      </c>
      <c r="Q551" s="3" t="s">
        <v>569</v>
      </c>
      <c r="R551" s="4" t="s">
        <v>134</v>
      </c>
      <c r="S551" s="4" t="s">
        <v>57</v>
      </c>
      <c r="T551" s="4" t="s">
        <v>22</v>
      </c>
      <c r="U551" s="3" t="s">
        <v>13</v>
      </c>
      <c r="V551" s="4" t="s">
        <v>15</v>
      </c>
      <c r="W551" s="3" t="str">
        <f t="shared" si="25"/>
        <v>Bintang 2</v>
      </c>
      <c r="X551" s="4" t="s">
        <v>19</v>
      </c>
      <c r="Y551" s="2" t="str">
        <f t="shared" si="23"/>
        <v>Bintang 2</v>
      </c>
      <c r="Z551" s="2" t="str">
        <f t="shared" si="24"/>
        <v>Peluru</v>
      </c>
      <c r="AA551" s="17" t="str">
        <f t="shared" si="26"/>
        <v>Sedikit</v>
      </c>
    </row>
    <row r="552" spans="14:27" ht="15.75" customHeight="1" x14ac:dyDescent="0.35">
      <c r="N552" s="2">
        <f t="shared" si="22"/>
        <v>2</v>
      </c>
      <c r="Q552" s="3" t="s">
        <v>570</v>
      </c>
      <c r="R552" s="4" t="s">
        <v>134</v>
      </c>
      <c r="S552" s="4" t="s">
        <v>57</v>
      </c>
      <c r="T552" s="4" t="s">
        <v>22</v>
      </c>
      <c r="U552" s="3" t="s">
        <v>17</v>
      </c>
      <c r="V552" s="4" t="s">
        <v>15</v>
      </c>
      <c r="W552" s="3" t="str">
        <f t="shared" si="25"/>
        <v>Bintang 2</v>
      </c>
      <c r="X552" s="4" t="s">
        <v>19</v>
      </c>
      <c r="Y552" s="2" t="str">
        <f t="shared" si="23"/>
        <v>Bintang 2</v>
      </c>
      <c r="Z552" s="2" t="str">
        <f t="shared" si="24"/>
        <v>Peluru</v>
      </c>
      <c r="AA552" s="17" t="str">
        <f t="shared" si="26"/>
        <v>Sedikit</v>
      </c>
    </row>
    <row r="553" spans="14:27" ht="15.75" customHeight="1" x14ac:dyDescent="0.35">
      <c r="N553" s="2">
        <f t="shared" si="22"/>
        <v>2</v>
      </c>
      <c r="Q553" s="3" t="s">
        <v>571</v>
      </c>
      <c r="R553" s="4" t="s">
        <v>134</v>
      </c>
      <c r="S553" s="4" t="s">
        <v>57</v>
      </c>
      <c r="T553" s="4" t="s">
        <v>22</v>
      </c>
      <c r="U553" s="3" t="s">
        <v>22</v>
      </c>
      <c r="V553" s="4" t="s">
        <v>15</v>
      </c>
      <c r="W553" s="3" t="str">
        <f t="shared" si="25"/>
        <v>Bintang 2</v>
      </c>
      <c r="X553" s="4" t="s">
        <v>19</v>
      </c>
      <c r="Y553" s="2" t="str">
        <f t="shared" si="23"/>
        <v>Bintang 2</v>
      </c>
      <c r="Z553" s="2" t="str">
        <f t="shared" si="24"/>
        <v>Peluru</v>
      </c>
      <c r="AA553" s="17" t="str">
        <f t="shared" si="26"/>
        <v>Sedikit</v>
      </c>
    </row>
    <row r="554" spans="14:27" ht="15.75" customHeight="1" x14ac:dyDescent="0.35">
      <c r="N554" s="2">
        <f t="shared" si="22"/>
        <v>2</v>
      </c>
      <c r="Q554" s="3" t="s">
        <v>572</v>
      </c>
      <c r="R554" s="4" t="s">
        <v>134</v>
      </c>
      <c r="S554" s="4" t="s">
        <v>57</v>
      </c>
      <c r="T554" s="4" t="s">
        <v>22</v>
      </c>
      <c r="U554" s="3" t="s">
        <v>27</v>
      </c>
      <c r="V554" s="4" t="s">
        <v>15</v>
      </c>
      <c r="W554" s="3" t="str">
        <f t="shared" si="25"/>
        <v>Bintang 2</v>
      </c>
      <c r="X554" s="4" t="s">
        <v>19</v>
      </c>
      <c r="Y554" s="2" t="str">
        <f t="shared" si="23"/>
        <v>Bintang 2</v>
      </c>
      <c r="Z554" s="2" t="str">
        <f t="shared" si="24"/>
        <v>Peluru</v>
      </c>
      <c r="AA554" s="17" t="str">
        <f t="shared" si="26"/>
        <v>Sedikit</v>
      </c>
    </row>
    <row r="555" spans="14:27" ht="15.75" customHeight="1" x14ac:dyDescent="0.35">
      <c r="N555" s="2">
        <f t="shared" si="22"/>
        <v>3</v>
      </c>
      <c r="Q555" s="3" t="s">
        <v>573</v>
      </c>
      <c r="R555" s="4" t="s">
        <v>134</v>
      </c>
      <c r="S555" s="4" t="s">
        <v>57</v>
      </c>
      <c r="T555" s="4" t="s">
        <v>22</v>
      </c>
      <c r="U555" s="3" t="s">
        <v>31</v>
      </c>
      <c r="V555" s="4" t="s">
        <v>20</v>
      </c>
      <c r="W555" s="3" t="str">
        <f t="shared" si="25"/>
        <v>Bintang 3</v>
      </c>
      <c r="X555" s="4" t="s">
        <v>24</v>
      </c>
      <c r="Y555" s="2" t="str">
        <f t="shared" si="23"/>
        <v>Bintang 3</v>
      </c>
      <c r="Z555" s="2" t="str">
        <f t="shared" si="24"/>
        <v>Koin</v>
      </c>
      <c r="AA555" s="17" t="str">
        <f t="shared" si="26"/>
        <v>Sedang</v>
      </c>
    </row>
    <row r="556" spans="14:27" ht="15.75" customHeight="1" x14ac:dyDescent="0.35">
      <c r="N556" s="2">
        <f t="shared" si="22"/>
        <v>2</v>
      </c>
      <c r="Q556" s="3" t="s">
        <v>574</v>
      </c>
      <c r="R556" s="4" t="s">
        <v>134</v>
      </c>
      <c r="S556" s="4" t="s">
        <v>57</v>
      </c>
      <c r="T556" s="4" t="s">
        <v>45</v>
      </c>
      <c r="U556" s="3" t="s">
        <v>13</v>
      </c>
      <c r="V556" s="4" t="s">
        <v>15</v>
      </c>
      <c r="W556" s="3" t="str">
        <f t="shared" si="25"/>
        <v>Bintang 2</v>
      </c>
      <c r="X556" s="4" t="s">
        <v>19</v>
      </c>
      <c r="Y556" s="2" t="str">
        <f t="shared" si="23"/>
        <v>Bintang 2</v>
      </c>
      <c r="Z556" s="2" t="str">
        <f t="shared" si="24"/>
        <v>Peluru</v>
      </c>
      <c r="AA556" s="17" t="str">
        <f t="shared" si="26"/>
        <v>Sedikit</v>
      </c>
    </row>
    <row r="557" spans="14:27" ht="15.75" customHeight="1" x14ac:dyDescent="0.35">
      <c r="N557" s="2">
        <f t="shared" si="22"/>
        <v>2</v>
      </c>
      <c r="Q557" s="3" t="s">
        <v>575</v>
      </c>
      <c r="R557" s="4" t="s">
        <v>134</v>
      </c>
      <c r="S557" s="4" t="s">
        <v>57</v>
      </c>
      <c r="T557" s="4" t="s">
        <v>45</v>
      </c>
      <c r="U557" s="3" t="s">
        <v>17</v>
      </c>
      <c r="V557" s="4" t="s">
        <v>15</v>
      </c>
      <c r="W557" s="3" t="str">
        <f t="shared" si="25"/>
        <v>Bintang 2</v>
      </c>
      <c r="X557" s="4" t="s">
        <v>19</v>
      </c>
      <c r="Y557" s="2" t="str">
        <f t="shared" si="23"/>
        <v>Bintang 2</v>
      </c>
      <c r="Z557" s="2" t="str">
        <f t="shared" si="24"/>
        <v>Peluru</v>
      </c>
      <c r="AA557" s="17" t="str">
        <f t="shared" si="26"/>
        <v>Sedikit</v>
      </c>
    </row>
    <row r="558" spans="14:27" ht="15.75" customHeight="1" x14ac:dyDescent="0.35">
      <c r="N558" s="2">
        <f t="shared" si="22"/>
        <v>2</v>
      </c>
      <c r="Q558" s="3" t="s">
        <v>576</v>
      </c>
      <c r="R558" s="4" t="s">
        <v>134</v>
      </c>
      <c r="S558" s="4" t="s">
        <v>57</v>
      </c>
      <c r="T558" s="4" t="s">
        <v>45</v>
      </c>
      <c r="U558" s="3" t="s">
        <v>22</v>
      </c>
      <c r="V558" s="4" t="s">
        <v>15</v>
      </c>
      <c r="W558" s="3" t="str">
        <f t="shared" si="25"/>
        <v>Bintang 2</v>
      </c>
      <c r="X558" s="4" t="s">
        <v>19</v>
      </c>
      <c r="Y558" s="2" t="str">
        <f t="shared" si="23"/>
        <v>Bintang 2</v>
      </c>
      <c r="Z558" s="2" t="str">
        <f t="shared" si="24"/>
        <v>Peluru</v>
      </c>
      <c r="AA558" s="17" t="str">
        <f t="shared" si="26"/>
        <v>Sedikit</v>
      </c>
    </row>
    <row r="559" spans="14:27" ht="15.75" customHeight="1" x14ac:dyDescent="0.35">
      <c r="N559" s="2">
        <f t="shared" si="22"/>
        <v>2</v>
      </c>
      <c r="Q559" s="3" t="s">
        <v>577</v>
      </c>
      <c r="R559" s="4" t="s">
        <v>134</v>
      </c>
      <c r="S559" s="4" t="s">
        <v>57</v>
      </c>
      <c r="T559" s="4" t="s">
        <v>45</v>
      </c>
      <c r="U559" s="3" t="s">
        <v>27</v>
      </c>
      <c r="V559" s="4" t="s">
        <v>15</v>
      </c>
      <c r="W559" s="3" t="str">
        <f t="shared" si="25"/>
        <v>Bintang 2</v>
      </c>
      <c r="X559" s="4" t="s">
        <v>19</v>
      </c>
      <c r="Y559" s="2" t="str">
        <f t="shared" si="23"/>
        <v>Bintang 2</v>
      </c>
      <c r="Z559" s="2" t="str">
        <f t="shared" si="24"/>
        <v>Peluru</v>
      </c>
      <c r="AA559" s="17" t="str">
        <f t="shared" si="26"/>
        <v>Sedikit</v>
      </c>
    </row>
    <row r="560" spans="14:27" ht="15.75" customHeight="1" x14ac:dyDescent="0.35">
      <c r="N560" s="2">
        <f t="shared" si="22"/>
        <v>3</v>
      </c>
      <c r="Q560" s="3" t="s">
        <v>578</v>
      </c>
      <c r="R560" s="4" t="s">
        <v>134</v>
      </c>
      <c r="S560" s="4" t="s">
        <v>57</v>
      </c>
      <c r="T560" s="4" t="s">
        <v>45</v>
      </c>
      <c r="U560" s="3" t="s">
        <v>31</v>
      </c>
      <c r="V560" s="4" t="s">
        <v>20</v>
      </c>
      <c r="W560" s="3" t="str">
        <f t="shared" si="25"/>
        <v>Bintang 3</v>
      </c>
      <c r="X560" s="4" t="s">
        <v>24</v>
      </c>
      <c r="Y560" s="2" t="str">
        <f t="shared" si="23"/>
        <v>Bintang 3</v>
      </c>
      <c r="Z560" s="2" t="str">
        <f t="shared" si="24"/>
        <v>Koin</v>
      </c>
      <c r="AA560" s="17" t="str">
        <f t="shared" si="26"/>
        <v>Sedang</v>
      </c>
    </row>
    <row r="561" spans="14:27" ht="15.75" customHeight="1" x14ac:dyDescent="0.35">
      <c r="N561" s="2">
        <f t="shared" si="22"/>
        <v>3</v>
      </c>
      <c r="Q561" s="3" t="s">
        <v>579</v>
      </c>
      <c r="R561" s="4" t="s">
        <v>134</v>
      </c>
      <c r="S561" s="4" t="s">
        <v>57</v>
      </c>
      <c r="T561" s="3" t="s">
        <v>51</v>
      </c>
      <c r="U561" s="3" t="s">
        <v>13</v>
      </c>
      <c r="V561" s="4" t="s">
        <v>20</v>
      </c>
      <c r="W561" s="3" t="str">
        <f t="shared" si="25"/>
        <v>Bintang 3</v>
      </c>
      <c r="X561" s="4" t="s">
        <v>24</v>
      </c>
      <c r="Y561" s="2" t="str">
        <f t="shared" si="23"/>
        <v>Bintang 3</v>
      </c>
      <c r="Z561" s="2" t="str">
        <f t="shared" si="24"/>
        <v>Koin</v>
      </c>
      <c r="AA561" s="17" t="str">
        <f t="shared" si="26"/>
        <v>Sedang</v>
      </c>
    </row>
    <row r="562" spans="14:27" ht="15.75" customHeight="1" x14ac:dyDescent="0.35">
      <c r="N562" s="2">
        <f t="shared" si="22"/>
        <v>3</v>
      </c>
      <c r="Q562" s="3" t="s">
        <v>580</v>
      </c>
      <c r="R562" s="4" t="s">
        <v>134</v>
      </c>
      <c r="S562" s="4" t="s">
        <v>57</v>
      </c>
      <c r="T562" s="3" t="s">
        <v>51</v>
      </c>
      <c r="U562" s="3" t="s">
        <v>17</v>
      </c>
      <c r="V562" s="4" t="s">
        <v>20</v>
      </c>
      <c r="W562" s="3" t="str">
        <f t="shared" si="25"/>
        <v>Bintang 3</v>
      </c>
      <c r="X562" s="4" t="s">
        <v>24</v>
      </c>
      <c r="Y562" s="2" t="str">
        <f t="shared" si="23"/>
        <v>Bintang 3</v>
      </c>
      <c r="Z562" s="2" t="str">
        <f t="shared" si="24"/>
        <v>Koin</v>
      </c>
      <c r="AA562" s="17" t="str">
        <f t="shared" si="26"/>
        <v>Sedang</v>
      </c>
    </row>
    <row r="563" spans="14:27" ht="15.75" customHeight="1" x14ac:dyDescent="0.35">
      <c r="N563" s="2">
        <f t="shared" si="22"/>
        <v>3</v>
      </c>
      <c r="Q563" s="3" t="s">
        <v>581</v>
      </c>
      <c r="R563" s="4" t="s">
        <v>134</v>
      </c>
      <c r="S563" s="4" t="s">
        <v>57</v>
      </c>
      <c r="T563" s="3" t="s">
        <v>51</v>
      </c>
      <c r="U563" s="3" t="s">
        <v>22</v>
      </c>
      <c r="V563" s="4" t="s">
        <v>20</v>
      </c>
      <c r="W563" s="3" t="str">
        <f t="shared" si="25"/>
        <v>Bintang 3</v>
      </c>
      <c r="X563" s="4" t="s">
        <v>24</v>
      </c>
      <c r="Y563" s="2" t="str">
        <f t="shared" si="23"/>
        <v>Bintang 3</v>
      </c>
      <c r="Z563" s="2" t="str">
        <f t="shared" si="24"/>
        <v>Koin</v>
      </c>
      <c r="AA563" s="17" t="str">
        <f t="shared" si="26"/>
        <v>Sedang</v>
      </c>
    </row>
    <row r="564" spans="14:27" ht="15.75" customHeight="1" x14ac:dyDescent="0.35">
      <c r="N564" s="2">
        <f t="shared" si="22"/>
        <v>3</v>
      </c>
      <c r="Q564" s="3" t="s">
        <v>582</v>
      </c>
      <c r="R564" s="4" t="s">
        <v>134</v>
      </c>
      <c r="S564" s="4" t="s">
        <v>57</v>
      </c>
      <c r="T564" s="3" t="s">
        <v>51</v>
      </c>
      <c r="U564" s="3" t="s">
        <v>27</v>
      </c>
      <c r="V564" s="4" t="s">
        <v>20</v>
      </c>
      <c r="W564" s="3" t="str">
        <f t="shared" si="25"/>
        <v>Bintang 3</v>
      </c>
      <c r="X564" s="4" t="s">
        <v>24</v>
      </c>
      <c r="Y564" s="2" t="str">
        <f t="shared" si="23"/>
        <v>Bintang 3</v>
      </c>
      <c r="Z564" s="2" t="str">
        <f t="shared" si="24"/>
        <v>Koin</v>
      </c>
      <c r="AA564" s="17" t="str">
        <f t="shared" si="26"/>
        <v>Sedang</v>
      </c>
    </row>
    <row r="565" spans="14:27" ht="15.75" customHeight="1" x14ac:dyDescent="0.35">
      <c r="N565" s="2">
        <f t="shared" si="22"/>
        <v>4</v>
      </c>
      <c r="Q565" s="3" t="s">
        <v>583</v>
      </c>
      <c r="R565" s="4" t="s">
        <v>134</v>
      </c>
      <c r="S565" s="4" t="s">
        <v>57</v>
      </c>
      <c r="T565" s="3" t="s">
        <v>51</v>
      </c>
      <c r="U565" s="3" t="s">
        <v>31</v>
      </c>
      <c r="V565" s="4" t="s">
        <v>25</v>
      </c>
      <c r="W565" s="3" t="str">
        <f t="shared" si="25"/>
        <v>Bintang 4</v>
      </c>
      <c r="X565" s="4" t="s">
        <v>691</v>
      </c>
      <c r="Y565" s="2" t="str">
        <f t="shared" si="23"/>
        <v>Bintang 4</v>
      </c>
      <c r="Z565" s="2" t="str">
        <f t="shared" si="24"/>
        <v>Bantuan dan Koin</v>
      </c>
      <c r="AA565" s="17" t="str">
        <f t="shared" si="26"/>
        <v>Banyak</v>
      </c>
    </row>
    <row r="566" spans="14:27" ht="15.75" customHeight="1" x14ac:dyDescent="0.35">
      <c r="N566" s="2">
        <f t="shared" si="22"/>
        <v>2</v>
      </c>
      <c r="Q566" s="3" t="s">
        <v>584</v>
      </c>
      <c r="R566" s="4" t="s">
        <v>134</v>
      </c>
      <c r="S566" s="3" t="s">
        <v>22</v>
      </c>
      <c r="T566" s="3" t="s">
        <v>12</v>
      </c>
      <c r="U566" s="3" t="s">
        <v>13</v>
      </c>
      <c r="V566" s="4" t="s">
        <v>15</v>
      </c>
      <c r="W566" s="3" t="str">
        <f t="shared" si="25"/>
        <v>Bintang 2</v>
      </c>
      <c r="X566" s="4" t="s">
        <v>19</v>
      </c>
      <c r="Y566" s="2" t="str">
        <f t="shared" si="23"/>
        <v>Bintang 2</v>
      </c>
      <c r="Z566" s="2" t="str">
        <f t="shared" si="24"/>
        <v>Peluru</v>
      </c>
      <c r="AA566" s="17" t="str">
        <f t="shared" si="26"/>
        <v>Sedikit</v>
      </c>
    </row>
    <row r="567" spans="14:27" ht="15.75" customHeight="1" x14ac:dyDescent="0.35">
      <c r="N567" s="2">
        <f t="shared" si="22"/>
        <v>2</v>
      </c>
      <c r="Q567" s="3" t="s">
        <v>585</v>
      </c>
      <c r="R567" s="4" t="s">
        <v>134</v>
      </c>
      <c r="S567" s="3" t="s">
        <v>22</v>
      </c>
      <c r="T567" s="3" t="s">
        <v>12</v>
      </c>
      <c r="U567" s="3" t="s">
        <v>17</v>
      </c>
      <c r="V567" s="4" t="s">
        <v>15</v>
      </c>
      <c r="W567" s="3" t="str">
        <f t="shared" si="25"/>
        <v>Bintang 2</v>
      </c>
      <c r="X567" s="4" t="s">
        <v>19</v>
      </c>
      <c r="Y567" s="2" t="str">
        <f t="shared" si="23"/>
        <v>Bintang 2</v>
      </c>
      <c r="Z567" s="2" t="str">
        <f t="shared" si="24"/>
        <v>Peluru</v>
      </c>
      <c r="AA567" s="17" t="str">
        <f t="shared" si="26"/>
        <v>Sedikit</v>
      </c>
    </row>
    <row r="568" spans="14:27" ht="15.75" customHeight="1" x14ac:dyDescent="0.35">
      <c r="N568" s="2">
        <f t="shared" si="22"/>
        <v>2</v>
      </c>
      <c r="Q568" s="3" t="s">
        <v>586</v>
      </c>
      <c r="R568" s="4" t="s">
        <v>134</v>
      </c>
      <c r="S568" s="3" t="s">
        <v>22</v>
      </c>
      <c r="T568" s="3" t="s">
        <v>12</v>
      </c>
      <c r="U568" s="3" t="s">
        <v>22</v>
      </c>
      <c r="V568" s="4" t="s">
        <v>15</v>
      </c>
      <c r="W568" s="3" t="str">
        <f t="shared" si="25"/>
        <v>Bintang 2</v>
      </c>
      <c r="X568" s="4" t="s">
        <v>19</v>
      </c>
      <c r="Y568" s="2" t="str">
        <f t="shared" si="23"/>
        <v>Bintang 2</v>
      </c>
      <c r="Z568" s="2" t="str">
        <f t="shared" si="24"/>
        <v>Peluru</v>
      </c>
      <c r="AA568" s="17" t="str">
        <f t="shared" si="26"/>
        <v>Sedikit</v>
      </c>
    </row>
    <row r="569" spans="14:27" ht="15.75" customHeight="1" x14ac:dyDescent="0.35">
      <c r="N569" s="2">
        <f t="shared" si="22"/>
        <v>2</v>
      </c>
      <c r="Q569" s="3" t="s">
        <v>587</v>
      </c>
      <c r="R569" s="4" t="s">
        <v>134</v>
      </c>
      <c r="S569" s="3" t="s">
        <v>22</v>
      </c>
      <c r="T569" s="3" t="s">
        <v>12</v>
      </c>
      <c r="U569" s="3" t="s">
        <v>27</v>
      </c>
      <c r="V569" s="4" t="s">
        <v>15</v>
      </c>
      <c r="W569" s="3" t="str">
        <f t="shared" si="25"/>
        <v>Bintang 2</v>
      </c>
      <c r="X569" s="4" t="s">
        <v>19</v>
      </c>
      <c r="Y569" s="2" t="str">
        <f t="shared" si="23"/>
        <v>Bintang 2</v>
      </c>
      <c r="Z569" s="2" t="str">
        <f t="shared" si="24"/>
        <v>Peluru</v>
      </c>
      <c r="AA569" s="17" t="str">
        <f t="shared" si="26"/>
        <v>Sedikit</v>
      </c>
    </row>
    <row r="570" spans="14:27" ht="15.75" customHeight="1" x14ac:dyDescent="0.35">
      <c r="N570" s="2">
        <f t="shared" si="22"/>
        <v>3</v>
      </c>
      <c r="Q570" s="3" t="s">
        <v>588</v>
      </c>
      <c r="R570" s="4" t="s">
        <v>134</v>
      </c>
      <c r="S570" s="3" t="s">
        <v>22</v>
      </c>
      <c r="T570" s="3" t="s">
        <v>12</v>
      </c>
      <c r="U570" s="3" t="s">
        <v>31</v>
      </c>
      <c r="V570" s="4" t="s">
        <v>20</v>
      </c>
      <c r="W570" s="3" t="str">
        <f t="shared" si="25"/>
        <v>Bintang 3</v>
      </c>
      <c r="X570" s="4" t="s">
        <v>24</v>
      </c>
      <c r="Y570" s="2" t="str">
        <f t="shared" si="23"/>
        <v>Bintang 3</v>
      </c>
      <c r="Z570" s="2" t="str">
        <f t="shared" si="24"/>
        <v>Koin</v>
      </c>
      <c r="AA570" s="17" t="str">
        <f t="shared" si="26"/>
        <v>Sedang</v>
      </c>
    </row>
    <row r="571" spans="14:27" ht="15.75" customHeight="1" x14ac:dyDescent="0.35">
      <c r="N571" s="2">
        <f t="shared" si="22"/>
        <v>2</v>
      </c>
      <c r="Q571" s="3" t="s">
        <v>589</v>
      </c>
      <c r="R571" s="4" t="s">
        <v>134</v>
      </c>
      <c r="S571" s="3" t="s">
        <v>22</v>
      </c>
      <c r="T571" s="3" t="s">
        <v>34</v>
      </c>
      <c r="U571" s="3" t="s">
        <v>13</v>
      </c>
      <c r="V571" s="4" t="s">
        <v>15</v>
      </c>
      <c r="W571" s="3" t="str">
        <f t="shared" si="25"/>
        <v>Bintang 2</v>
      </c>
      <c r="X571" s="4" t="s">
        <v>19</v>
      </c>
      <c r="Y571" s="2" t="str">
        <f t="shared" si="23"/>
        <v>Bintang 2</v>
      </c>
      <c r="Z571" s="2" t="str">
        <f t="shared" si="24"/>
        <v>Peluru</v>
      </c>
      <c r="AA571" s="17" t="str">
        <f t="shared" si="26"/>
        <v>Sedikit</v>
      </c>
    </row>
    <row r="572" spans="14:27" ht="15.75" customHeight="1" x14ac:dyDescent="0.35">
      <c r="N572" s="2">
        <f t="shared" si="22"/>
        <v>2</v>
      </c>
      <c r="Q572" s="3" t="s">
        <v>590</v>
      </c>
      <c r="R572" s="4" t="s">
        <v>134</v>
      </c>
      <c r="S572" s="3" t="s">
        <v>22</v>
      </c>
      <c r="T572" s="3" t="s">
        <v>34</v>
      </c>
      <c r="U572" s="3" t="s">
        <v>17</v>
      </c>
      <c r="V572" s="4" t="s">
        <v>15</v>
      </c>
      <c r="W572" s="3" t="str">
        <f t="shared" si="25"/>
        <v>Bintang 2</v>
      </c>
      <c r="X572" s="4" t="s">
        <v>19</v>
      </c>
      <c r="Y572" s="2" t="str">
        <f t="shared" si="23"/>
        <v>Bintang 2</v>
      </c>
      <c r="Z572" s="2" t="str">
        <f t="shared" si="24"/>
        <v>Peluru</v>
      </c>
      <c r="AA572" s="17" t="str">
        <f t="shared" si="26"/>
        <v>Sedikit</v>
      </c>
    </row>
    <row r="573" spans="14:27" ht="15.75" customHeight="1" x14ac:dyDescent="0.35">
      <c r="N573" s="2">
        <f t="shared" si="22"/>
        <v>2</v>
      </c>
      <c r="Q573" s="3" t="s">
        <v>591</v>
      </c>
      <c r="R573" s="4" t="s">
        <v>134</v>
      </c>
      <c r="S573" s="3" t="s">
        <v>22</v>
      </c>
      <c r="T573" s="3" t="s">
        <v>34</v>
      </c>
      <c r="U573" s="3" t="s">
        <v>22</v>
      </c>
      <c r="V573" s="4" t="s">
        <v>15</v>
      </c>
      <c r="W573" s="3" t="str">
        <f t="shared" si="25"/>
        <v>Bintang 2</v>
      </c>
      <c r="X573" s="4" t="s">
        <v>19</v>
      </c>
      <c r="Y573" s="2" t="str">
        <f t="shared" si="23"/>
        <v>Bintang 2</v>
      </c>
      <c r="Z573" s="2" t="str">
        <f t="shared" si="24"/>
        <v>Peluru</v>
      </c>
      <c r="AA573" s="17" t="str">
        <f t="shared" si="26"/>
        <v>Sedikit</v>
      </c>
    </row>
    <row r="574" spans="14:27" ht="15.75" customHeight="1" x14ac:dyDescent="0.35">
      <c r="N574" s="2">
        <f t="shared" si="22"/>
        <v>2</v>
      </c>
      <c r="Q574" s="3" t="s">
        <v>592</v>
      </c>
      <c r="R574" s="4" t="s">
        <v>134</v>
      </c>
      <c r="S574" s="3" t="s">
        <v>22</v>
      </c>
      <c r="T574" s="3" t="s">
        <v>34</v>
      </c>
      <c r="U574" s="3" t="s">
        <v>27</v>
      </c>
      <c r="V574" s="4" t="s">
        <v>15</v>
      </c>
      <c r="W574" s="3" t="str">
        <f t="shared" si="25"/>
        <v>Bintang 2</v>
      </c>
      <c r="X574" s="4" t="s">
        <v>19</v>
      </c>
      <c r="Y574" s="2" t="str">
        <f t="shared" si="23"/>
        <v>Bintang 2</v>
      </c>
      <c r="Z574" s="2" t="str">
        <f t="shared" si="24"/>
        <v>Peluru</v>
      </c>
      <c r="AA574" s="17" t="str">
        <f t="shared" si="26"/>
        <v>Sedikit</v>
      </c>
    </row>
    <row r="575" spans="14:27" ht="15.75" customHeight="1" x14ac:dyDescent="0.35">
      <c r="N575" s="2">
        <f t="shared" si="22"/>
        <v>3</v>
      </c>
      <c r="Q575" s="3" t="s">
        <v>593</v>
      </c>
      <c r="R575" s="4" t="s">
        <v>134</v>
      </c>
      <c r="S575" s="3" t="s">
        <v>22</v>
      </c>
      <c r="T575" s="3" t="s">
        <v>34</v>
      </c>
      <c r="U575" s="3" t="s">
        <v>31</v>
      </c>
      <c r="V575" s="4" t="s">
        <v>20</v>
      </c>
      <c r="W575" s="3" t="str">
        <f t="shared" si="25"/>
        <v>Bintang 3</v>
      </c>
      <c r="X575" s="4" t="s">
        <v>24</v>
      </c>
      <c r="Y575" s="2" t="str">
        <f t="shared" si="23"/>
        <v>Bintang 3</v>
      </c>
      <c r="Z575" s="2" t="str">
        <f t="shared" si="24"/>
        <v>Koin</v>
      </c>
      <c r="AA575" s="17" t="str">
        <f t="shared" si="26"/>
        <v>Sedang</v>
      </c>
    </row>
    <row r="576" spans="14:27" ht="15.75" customHeight="1" x14ac:dyDescent="0.35">
      <c r="N576" s="2">
        <f t="shared" si="22"/>
        <v>2</v>
      </c>
      <c r="Q576" s="3" t="s">
        <v>594</v>
      </c>
      <c r="R576" s="4" t="s">
        <v>134</v>
      </c>
      <c r="S576" s="3" t="s">
        <v>22</v>
      </c>
      <c r="T576" s="4" t="s">
        <v>22</v>
      </c>
      <c r="U576" s="3" t="s">
        <v>13</v>
      </c>
      <c r="V576" s="4" t="s">
        <v>15</v>
      </c>
      <c r="W576" s="3" t="str">
        <f t="shared" si="25"/>
        <v>Bintang 2</v>
      </c>
      <c r="X576" s="4" t="s">
        <v>19</v>
      </c>
      <c r="Y576" s="2" t="str">
        <f t="shared" si="23"/>
        <v>Bintang 2</v>
      </c>
      <c r="Z576" s="2" t="str">
        <f t="shared" si="24"/>
        <v>Peluru</v>
      </c>
      <c r="AA576" s="17" t="str">
        <f t="shared" si="26"/>
        <v>Sedikit</v>
      </c>
    </row>
    <row r="577" spans="14:27" ht="15.75" customHeight="1" x14ac:dyDescent="0.35">
      <c r="N577" s="2">
        <f t="shared" si="22"/>
        <v>2</v>
      </c>
      <c r="Q577" s="3" t="s">
        <v>595</v>
      </c>
      <c r="R577" s="4" t="s">
        <v>134</v>
      </c>
      <c r="S577" s="3" t="s">
        <v>22</v>
      </c>
      <c r="T577" s="4" t="s">
        <v>22</v>
      </c>
      <c r="U577" s="3" t="s">
        <v>17</v>
      </c>
      <c r="V577" s="4" t="s">
        <v>15</v>
      </c>
      <c r="W577" s="3" t="str">
        <f t="shared" si="25"/>
        <v>Bintang 2</v>
      </c>
      <c r="X577" s="4" t="s">
        <v>19</v>
      </c>
      <c r="Y577" s="2" t="str">
        <f t="shared" si="23"/>
        <v>Bintang 2</v>
      </c>
      <c r="Z577" s="2" t="str">
        <f t="shared" si="24"/>
        <v>Peluru</v>
      </c>
      <c r="AA577" s="17" t="str">
        <f t="shared" si="26"/>
        <v>Sedikit</v>
      </c>
    </row>
    <row r="578" spans="14:27" ht="15.75" customHeight="1" x14ac:dyDescent="0.35">
      <c r="N578" s="2">
        <f t="shared" si="22"/>
        <v>2</v>
      </c>
      <c r="Q578" s="3" t="s">
        <v>596</v>
      </c>
      <c r="R578" s="4" t="s">
        <v>134</v>
      </c>
      <c r="S578" s="3" t="s">
        <v>22</v>
      </c>
      <c r="T578" s="4" t="s">
        <v>22</v>
      </c>
      <c r="U578" s="3" t="s">
        <v>22</v>
      </c>
      <c r="V578" s="4" t="s">
        <v>15</v>
      </c>
      <c r="W578" s="3" t="str">
        <f t="shared" si="25"/>
        <v>Bintang 2</v>
      </c>
      <c r="X578" s="4" t="s">
        <v>19</v>
      </c>
      <c r="Y578" s="2" t="str">
        <f t="shared" si="23"/>
        <v>Bintang 2</v>
      </c>
      <c r="Z578" s="2" t="str">
        <f t="shared" si="24"/>
        <v>Peluru</v>
      </c>
      <c r="AA578" s="17" t="str">
        <f t="shared" si="26"/>
        <v>Sedikit</v>
      </c>
    </row>
    <row r="579" spans="14:27" ht="15.75" customHeight="1" x14ac:dyDescent="0.35">
      <c r="N579" s="2">
        <f t="shared" si="22"/>
        <v>2</v>
      </c>
      <c r="Q579" s="3" t="s">
        <v>597</v>
      </c>
      <c r="R579" s="4" t="s">
        <v>134</v>
      </c>
      <c r="S579" s="3" t="s">
        <v>22</v>
      </c>
      <c r="T579" s="4" t="s">
        <v>22</v>
      </c>
      <c r="U579" s="3" t="s">
        <v>27</v>
      </c>
      <c r="V579" s="4" t="s">
        <v>15</v>
      </c>
      <c r="W579" s="3" t="str">
        <f t="shared" si="25"/>
        <v>Bintang 2</v>
      </c>
      <c r="X579" s="4" t="s">
        <v>19</v>
      </c>
      <c r="Y579" s="2" t="str">
        <f t="shared" si="23"/>
        <v>Bintang 2</v>
      </c>
      <c r="Z579" s="2" t="str">
        <f t="shared" si="24"/>
        <v>Peluru</v>
      </c>
      <c r="AA579" s="17" t="str">
        <f t="shared" si="26"/>
        <v>Sedikit</v>
      </c>
    </row>
    <row r="580" spans="14:27" ht="15.75" customHeight="1" x14ac:dyDescent="0.35">
      <c r="N580" s="2">
        <f t="shared" si="22"/>
        <v>3</v>
      </c>
      <c r="Q580" s="3" t="s">
        <v>598</v>
      </c>
      <c r="R580" s="4" t="s">
        <v>134</v>
      </c>
      <c r="S580" s="3" t="s">
        <v>22</v>
      </c>
      <c r="T580" s="4" t="s">
        <v>22</v>
      </c>
      <c r="U580" s="3" t="s">
        <v>31</v>
      </c>
      <c r="V580" s="4" t="s">
        <v>20</v>
      </c>
      <c r="W580" s="3" t="str">
        <f t="shared" si="25"/>
        <v>Bintang 3</v>
      </c>
      <c r="X580" s="4" t="s">
        <v>24</v>
      </c>
      <c r="Y580" s="2" t="str">
        <f t="shared" si="23"/>
        <v>Bintang 3</v>
      </c>
      <c r="Z580" s="2" t="str">
        <f t="shared" si="24"/>
        <v>Koin</v>
      </c>
      <c r="AA580" s="17" t="str">
        <f t="shared" si="26"/>
        <v>Sedang</v>
      </c>
    </row>
    <row r="581" spans="14:27" ht="15.75" customHeight="1" x14ac:dyDescent="0.35">
      <c r="N581" s="2">
        <f t="shared" si="22"/>
        <v>2</v>
      </c>
      <c r="Q581" s="3" t="s">
        <v>599</v>
      </c>
      <c r="R581" s="4" t="s">
        <v>134</v>
      </c>
      <c r="S581" s="3" t="s">
        <v>22</v>
      </c>
      <c r="T581" s="4" t="s">
        <v>45</v>
      </c>
      <c r="U581" s="3" t="s">
        <v>13</v>
      </c>
      <c r="V581" s="4" t="s">
        <v>15</v>
      </c>
      <c r="W581" s="3" t="str">
        <f t="shared" si="25"/>
        <v>Bintang 2</v>
      </c>
      <c r="X581" s="4" t="s">
        <v>19</v>
      </c>
      <c r="Y581" s="2" t="str">
        <f t="shared" si="23"/>
        <v>Bintang 2</v>
      </c>
      <c r="Z581" s="2" t="str">
        <f t="shared" si="24"/>
        <v>Peluru</v>
      </c>
      <c r="AA581" s="17" t="str">
        <f t="shared" si="26"/>
        <v>Sedikit</v>
      </c>
    </row>
    <row r="582" spans="14:27" ht="15.75" customHeight="1" x14ac:dyDescent="0.35">
      <c r="N582" s="2">
        <f t="shared" si="22"/>
        <v>2</v>
      </c>
      <c r="Q582" s="3" t="s">
        <v>600</v>
      </c>
      <c r="R582" s="4" t="s">
        <v>134</v>
      </c>
      <c r="S582" s="3" t="s">
        <v>22</v>
      </c>
      <c r="T582" s="4" t="s">
        <v>45</v>
      </c>
      <c r="U582" s="3" t="s">
        <v>17</v>
      </c>
      <c r="V582" s="4" t="s">
        <v>15</v>
      </c>
      <c r="W582" s="3" t="str">
        <f t="shared" si="25"/>
        <v>Bintang 2</v>
      </c>
      <c r="X582" s="4" t="s">
        <v>19</v>
      </c>
      <c r="Y582" s="2" t="str">
        <f t="shared" si="23"/>
        <v>Bintang 2</v>
      </c>
      <c r="Z582" s="2" t="str">
        <f t="shared" si="24"/>
        <v>Peluru</v>
      </c>
      <c r="AA582" s="17" t="str">
        <f t="shared" si="26"/>
        <v>Sedikit</v>
      </c>
    </row>
    <row r="583" spans="14:27" ht="15.75" customHeight="1" x14ac:dyDescent="0.35">
      <c r="N583" s="2">
        <f t="shared" si="22"/>
        <v>2</v>
      </c>
      <c r="Q583" s="3" t="s">
        <v>601</v>
      </c>
      <c r="R583" s="4" t="s">
        <v>134</v>
      </c>
      <c r="S583" s="3" t="s">
        <v>22</v>
      </c>
      <c r="T583" s="4" t="s">
        <v>45</v>
      </c>
      <c r="U583" s="3" t="s">
        <v>22</v>
      </c>
      <c r="V583" s="4" t="s">
        <v>15</v>
      </c>
      <c r="W583" s="3" t="str">
        <f t="shared" si="25"/>
        <v>Bintang 2</v>
      </c>
      <c r="X583" s="4" t="s">
        <v>19</v>
      </c>
      <c r="Y583" s="2" t="str">
        <f t="shared" si="23"/>
        <v>Bintang 2</v>
      </c>
      <c r="Z583" s="2" t="str">
        <f t="shared" si="24"/>
        <v>Peluru</v>
      </c>
      <c r="AA583" s="17" t="str">
        <f t="shared" si="26"/>
        <v>Sedikit</v>
      </c>
    </row>
    <row r="584" spans="14:27" ht="15.75" customHeight="1" x14ac:dyDescent="0.35">
      <c r="N584" s="2">
        <f t="shared" si="22"/>
        <v>2</v>
      </c>
      <c r="Q584" s="3" t="s">
        <v>602</v>
      </c>
      <c r="R584" s="4" t="s">
        <v>134</v>
      </c>
      <c r="S584" s="3" t="s">
        <v>22</v>
      </c>
      <c r="T584" s="4" t="s">
        <v>45</v>
      </c>
      <c r="U584" s="3" t="s">
        <v>27</v>
      </c>
      <c r="V584" s="4" t="s">
        <v>15</v>
      </c>
      <c r="W584" s="3" t="str">
        <f t="shared" si="25"/>
        <v>Bintang 2</v>
      </c>
      <c r="X584" s="4" t="s">
        <v>19</v>
      </c>
      <c r="Y584" s="2" t="str">
        <f t="shared" si="23"/>
        <v>Bintang 2</v>
      </c>
      <c r="Z584" s="2" t="str">
        <f t="shared" si="24"/>
        <v>Peluru</v>
      </c>
      <c r="AA584" s="17" t="str">
        <f t="shared" si="26"/>
        <v>Sedikit</v>
      </c>
    </row>
    <row r="585" spans="14:27" ht="15.75" customHeight="1" x14ac:dyDescent="0.35">
      <c r="N585" s="2">
        <f t="shared" si="22"/>
        <v>3</v>
      </c>
      <c r="Q585" s="3" t="s">
        <v>603</v>
      </c>
      <c r="R585" s="4" t="s">
        <v>134</v>
      </c>
      <c r="S585" s="3" t="s">
        <v>22</v>
      </c>
      <c r="T585" s="4" t="s">
        <v>45</v>
      </c>
      <c r="U585" s="3" t="s">
        <v>31</v>
      </c>
      <c r="V585" s="4" t="s">
        <v>20</v>
      </c>
      <c r="W585" s="3" t="str">
        <f t="shared" si="25"/>
        <v>Bintang 3</v>
      </c>
      <c r="X585" s="4" t="s">
        <v>24</v>
      </c>
      <c r="Y585" s="2" t="str">
        <f t="shared" si="23"/>
        <v>Bintang 3</v>
      </c>
      <c r="Z585" s="2" t="str">
        <f t="shared" si="24"/>
        <v>Koin</v>
      </c>
      <c r="AA585" s="17" t="str">
        <f t="shared" si="26"/>
        <v>Sedang</v>
      </c>
    </row>
    <row r="586" spans="14:27" ht="15.75" customHeight="1" x14ac:dyDescent="0.35">
      <c r="N586" s="2">
        <f t="shared" si="22"/>
        <v>3</v>
      </c>
      <c r="Q586" s="3" t="s">
        <v>604</v>
      </c>
      <c r="R586" s="4" t="s">
        <v>134</v>
      </c>
      <c r="S586" s="3" t="s">
        <v>22</v>
      </c>
      <c r="T586" s="3" t="s">
        <v>51</v>
      </c>
      <c r="U586" s="3" t="s">
        <v>13</v>
      </c>
      <c r="V586" s="4" t="s">
        <v>20</v>
      </c>
      <c r="W586" s="3" t="str">
        <f t="shared" si="25"/>
        <v>Bintang 3</v>
      </c>
      <c r="X586" s="4" t="s">
        <v>24</v>
      </c>
      <c r="Y586" s="2" t="str">
        <f t="shared" si="23"/>
        <v>Bintang 3</v>
      </c>
      <c r="Z586" s="2" t="str">
        <f t="shared" si="24"/>
        <v>Koin</v>
      </c>
      <c r="AA586" s="17" t="str">
        <f t="shared" si="26"/>
        <v>Sedang</v>
      </c>
    </row>
    <row r="587" spans="14:27" ht="15.75" customHeight="1" x14ac:dyDescent="0.35">
      <c r="N587" s="2">
        <f t="shared" si="22"/>
        <v>3</v>
      </c>
      <c r="Q587" s="3" t="s">
        <v>605</v>
      </c>
      <c r="R587" s="4" t="s">
        <v>134</v>
      </c>
      <c r="S587" s="3" t="s">
        <v>22</v>
      </c>
      <c r="T587" s="3" t="s">
        <v>51</v>
      </c>
      <c r="U587" s="3" t="s">
        <v>17</v>
      </c>
      <c r="V587" s="4" t="s">
        <v>20</v>
      </c>
      <c r="W587" s="3" t="str">
        <f t="shared" si="25"/>
        <v>Bintang 3</v>
      </c>
      <c r="X587" s="4" t="s">
        <v>24</v>
      </c>
      <c r="Y587" s="2" t="str">
        <f t="shared" si="23"/>
        <v>Bintang 3</v>
      </c>
      <c r="Z587" s="2" t="str">
        <f t="shared" si="24"/>
        <v>Koin</v>
      </c>
      <c r="AA587" s="17" t="str">
        <f t="shared" si="26"/>
        <v>Sedang</v>
      </c>
    </row>
    <row r="588" spans="14:27" ht="15.75" customHeight="1" x14ac:dyDescent="0.35">
      <c r="N588" s="2">
        <f t="shared" si="22"/>
        <v>3</v>
      </c>
      <c r="Q588" s="3" t="s">
        <v>606</v>
      </c>
      <c r="R588" s="4" t="s">
        <v>134</v>
      </c>
      <c r="S588" s="3" t="s">
        <v>22</v>
      </c>
      <c r="T588" s="3" t="s">
        <v>51</v>
      </c>
      <c r="U588" s="3" t="s">
        <v>22</v>
      </c>
      <c r="V588" s="4" t="s">
        <v>20</v>
      </c>
      <c r="W588" s="3" t="str">
        <f t="shared" si="25"/>
        <v>Bintang 3</v>
      </c>
      <c r="X588" s="4" t="s">
        <v>24</v>
      </c>
      <c r="Y588" s="2" t="str">
        <f t="shared" si="23"/>
        <v>Bintang 3</v>
      </c>
      <c r="Z588" s="2" t="str">
        <f t="shared" si="24"/>
        <v>Koin</v>
      </c>
      <c r="AA588" s="17" t="str">
        <f t="shared" si="26"/>
        <v>Sedang</v>
      </c>
    </row>
    <row r="589" spans="14:27" ht="15.75" customHeight="1" x14ac:dyDescent="0.35">
      <c r="N589" s="2">
        <f t="shared" si="22"/>
        <v>3</v>
      </c>
      <c r="Q589" s="3" t="s">
        <v>607</v>
      </c>
      <c r="R589" s="4" t="s">
        <v>134</v>
      </c>
      <c r="S589" s="3" t="s">
        <v>22</v>
      </c>
      <c r="T589" s="3" t="s">
        <v>51</v>
      </c>
      <c r="U589" s="3" t="s">
        <v>27</v>
      </c>
      <c r="V589" s="4" t="s">
        <v>20</v>
      </c>
      <c r="W589" s="3" t="str">
        <f t="shared" si="25"/>
        <v>Bintang 3</v>
      </c>
      <c r="X589" s="4" t="s">
        <v>24</v>
      </c>
      <c r="Y589" s="2" t="str">
        <f t="shared" si="23"/>
        <v>Bintang 3</v>
      </c>
      <c r="Z589" s="2" t="str">
        <f t="shared" si="24"/>
        <v>Koin</v>
      </c>
      <c r="AA589" s="17" t="str">
        <f t="shared" si="26"/>
        <v>Sedang</v>
      </c>
    </row>
    <row r="590" spans="14:27" ht="15.75" customHeight="1" x14ac:dyDescent="0.35">
      <c r="N590" s="2">
        <f t="shared" si="22"/>
        <v>4</v>
      </c>
      <c r="Q590" s="3" t="s">
        <v>608</v>
      </c>
      <c r="R590" s="4" t="s">
        <v>134</v>
      </c>
      <c r="S590" s="3" t="s">
        <v>22</v>
      </c>
      <c r="T590" s="3" t="s">
        <v>51</v>
      </c>
      <c r="U590" s="3" t="s">
        <v>31</v>
      </c>
      <c r="V590" s="4" t="s">
        <v>25</v>
      </c>
      <c r="W590" s="3" t="str">
        <f t="shared" si="25"/>
        <v>Bintang 4</v>
      </c>
      <c r="X590" s="4" t="s">
        <v>691</v>
      </c>
      <c r="Y590" s="2" t="str">
        <f t="shared" si="23"/>
        <v>Bintang 4</v>
      </c>
      <c r="Z590" s="2" t="str">
        <f t="shared" si="24"/>
        <v>Bantuan dan Koin</v>
      </c>
      <c r="AA590" s="17" t="str">
        <f t="shared" si="26"/>
        <v>Banyak</v>
      </c>
    </row>
    <row r="591" spans="14:27" ht="15.75" customHeight="1" x14ac:dyDescent="0.35">
      <c r="N591" s="2">
        <f t="shared" si="22"/>
        <v>2</v>
      </c>
      <c r="Q591" s="3" t="s">
        <v>609</v>
      </c>
      <c r="R591" s="4" t="s">
        <v>134</v>
      </c>
      <c r="S591" s="3" t="s">
        <v>108</v>
      </c>
      <c r="T591" s="3" t="s">
        <v>12</v>
      </c>
      <c r="U591" s="3" t="s">
        <v>13</v>
      </c>
      <c r="V591" s="4" t="s">
        <v>15</v>
      </c>
      <c r="W591" s="3" t="str">
        <f t="shared" si="25"/>
        <v>Bintang 2</v>
      </c>
      <c r="X591" s="4" t="s">
        <v>19</v>
      </c>
      <c r="Y591" s="2" t="str">
        <f t="shared" si="23"/>
        <v>Bintang 2</v>
      </c>
      <c r="Z591" s="2" t="str">
        <f t="shared" si="24"/>
        <v>Peluru</v>
      </c>
      <c r="AA591" s="17" t="str">
        <f t="shared" si="26"/>
        <v>Sedikit</v>
      </c>
    </row>
    <row r="592" spans="14:27" ht="15.75" customHeight="1" x14ac:dyDescent="0.35">
      <c r="N592" s="2">
        <f t="shared" si="22"/>
        <v>2</v>
      </c>
      <c r="Q592" s="3" t="s">
        <v>610</v>
      </c>
      <c r="R592" s="4" t="s">
        <v>134</v>
      </c>
      <c r="S592" s="3" t="s">
        <v>108</v>
      </c>
      <c r="T592" s="3" t="s">
        <v>12</v>
      </c>
      <c r="U592" s="3" t="s">
        <v>17</v>
      </c>
      <c r="V592" s="4" t="s">
        <v>15</v>
      </c>
      <c r="W592" s="3" t="str">
        <f t="shared" si="25"/>
        <v>Bintang 2</v>
      </c>
      <c r="X592" s="4" t="s">
        <v>19</v>
      </c>
      <c r="Y592" s="2" t="str">
        <f t="shared" si="23"/>
        <v>Bintang 2</v>
      </c>
      <c r="Z592" s="2" t="str">
        <f t="shared" si="24"/>
        <v>Peluru</v>
      </c>
      <c r="AA592" s="17" t="str">
        <f t="shared" si="26"/>
        <v>Sedikit</v>
      </c>
    </row>
    <row r="593" spans="14:27" ht="15.75" customHeight="1" x14ac:dyDescent="0.35">
      <c r="N593" s="2">
        <f t="shared" si="22"/>
        <v>2</v>
      </c>
      <c r="Q593" s="3" t="s">
        <v>611</v>
      </c>
      <c r="R593" s="4" t="s">
        <v>134</v>
      </c>
      <c r="S593" s="3" t="s">
        <v>108</v>
      </c>
      <c r="T593" s="3" t="s">
        <v>12</v>
      </c>
      <c r="U593" s="3" t="s">
        <v>22</v>
      </c>
      <c r="V593" s="4" t="s">
        <v>15</v>
      </c>
      <c r="W593" s="3" t="str">
        <f t="shared" ref="W593:W640" si="27">LEFT(V593,9)</f>
        <v>Bintang 2</v>
      </c>
      <c r="X593" s="4" t="s">
        <v>19</v>
      </c>
      <c r="Y593" s="2" t="str">
        <f t="shared" si="23"/>
        <v>Bintang 2</v>
      </c>
      <c r="Z593" s="2" t="str">
        <f t="shared" si="24"/>
        <v>Peluru</v>
      </c>
      <c r="AA593" s="17" t="str">
        <f t="shared" ref="AA593:AA640" si="28">VLOOKUP(W593,$AD$9:$AE$13,2,0)</f>
        <v>Sedikit</v>
      </c>
    </row>
    <row r="594" spans="14:27" ht="15.75" customHeight="1" x14ac:dyDescent="0.35">
      <c r="N594" s="2">
        <f t="shared" si="22"/>
        <v>2</v>
      </c>
      <c r="Q594" s="3" t="s">
        <v>612</v>
      </c>
      <c r="R594" s="4" t="s">
        <v>134</v>
      </c>
      <c r="S594" s="3" t="s">
        <v>108</v>
      </c>
      <c r="T594" s="3" t="s">
        <v>12</v>
      </c>
      <c r="U594" s="3" t="s">
        <v>27</v>
      </c>
      <c r="V594" s="4" t="s">
        <v>15</v>
      </c>
      <c r="W594" s="3" t="str">
        <f t="shared" si="27"/>
        <v>Bintang 2</v>
      </c>
      <c r="X594" s="4" t="s">
        <v>19</v>
      </c>
      <c r="Y594" s="2" t="str">
        <f t="shared" si="23"/>
        <v>Bintang 2</v>
      </c>
      <c r="Z594" s="2" t="str">
        <f t="shared" si="24"/>
        <v>Peluru</v>
      </c>
      <c r="AA594" s="17" t="str">
        <f t="shared" si="28"/>
        <v>Sedikit</v>
      </c>
    </row>
    <row r="595" spans="14:27" ht="15.75" customHeight="1" x14ac:dyDescent="0.35">
      <c r="N595" s="2">
        <f t="shared" si="22"/>
        <v>3</v>
      </c>
      <c r="Q595" s="3" t="s">
        <v>613</v>
      </c>
      <c r="R595" s="4" t="s">
        <v>134</v>
      </c>
      <c r="S595" s="3" t="s">
        <v>108</v>
      </c>
      <c r="T595" s="3" t="s">
        <v>12</v>
      </c>
      <c r="U595" s="3" t="s">
        <v>31</v>
      </c>
      <c r="V595" s="4" t="s">
        <v>20</v>
      </c>
      <c r="W595" s="3" t="str">
        <f t="shared" si="27"/>
        <v>Bintang 3</v>
      </c>
      <c r="X595" s="4" t="s">
        <v>24</v>
      </c>
      <c r="Y595" s="2" t="str">
        <f t="shared" si="23"/>
        <v>Bintang 3</v>
      </c>
      <c r="Z595" s="2" t="str">
        <f t="shared" si="24"/>
        <v>Koin</v>
      </c>
      <c r="AA595" s="17" t="str">
        <f t="shared" si="28"/>
        <v>Sedang</v>
      </c>
    </row>
    <row r="596" spans="14:27" ht="15.75" customHeight="1" x14ac:dyDescent="0.35">
      <c r="N596" s="2">
        <f t="shared" si="22"/>
        <v>2</v>
      </c>
      <c r="Q596" s="3" t="s">
        <v>614</v>
      </c>
      <c r="R596" s="4" t="s">
        <v>134</v>
      </c>
      <c r="S596" s="3" t="s">
        <v>108</v>
      </c>
      <c r="T596" s="3" t="s">
        <v>34</v>
      </c>
      <c r="U596" s="3" t="s">
        <v>13</v>
      </c>
      <c r="V596" s="4" t="s">
        <v>15</v>
      </c>
      <c r="W596" s="3" t="str">
        <f t="shared" si="27"/>
        <v>Bintang 2</v>
      </c>
      <c r="X596" s="4" t="s">
        <v>19</v>
      </c>
      <c r="Y596" s="2" t="str">
        <f t="shared" si="23"/>
        <v>Bintang 2</v>
      </c>
      <c r="Z596" s="2" t="str">
        <f t="shared" si="24"/>
        <v>Peluru</v>
      </c>
      <c r="AA596" s="17" t="str">
        <f t="shared" si="28"/>
        <v>Sedikit</v>
      </c>
    </row>
    <row r="597" spans="14:27" ht="15.75" customHeight="1" x14ac:dyDescent="0.35">
      <c r="N597" s="2">
        <f t="shared" si="22"/>
        <v>2</v>
      </c>
      <c r="Q597" s="3" t="s">
        <v>615</v>
      </c>
      <c r="R597" s="4" t="s">
        <v>134</v>
      </c>
      <c r="S597" s="3" t="s">
        <v>108</v>
      </c>
      <c r="T597" s="3" t="s">
        <v>34</v>
      </c>
      <c r="U597" s="3" t="s">
        <v>17</v>
      </c>
      <c r="V597" s="4" t="s">
        <v>15</v>
      </c>
      <c r="W597" s="3" t="str">
        <f t="shared" si="27"/>
        <v>Bintang 2</v>
      </c>
      <c r="X597" s="4" t="s">
        <v>19</v>
      </c>
      <c r="Y597" s="2" t="str">
        <f t="shared" si="23"/>
        <v>Bintang 2</v>
      </c>
      <c r="Z597" s="2" t="str">
        <f t="shared" si="24"/>
        <v>Peluru</v>
      </c>
      <c r="AA597" s="17" t="str">
        <f t="shared" si="28"/>
        <v>Sedikit</v>
      </c>
    </row>
    <row r="598" spans="14:27" ht="15.75" customHeight="1" x14ac:dyDescent="0.35">
      <c r="N598" s="2">
        <f t="shared" si="22"/>
        <v>2</v>
      </c>
      <c r="Q598" s="3" t="s">
        <v>616</v>
      </c>
      <c r="R598" s="4" t="s">
        <v>134</v>
      </c>
      <c r="S598" s="3" t="s">
        <v>108</v>
      </c>
      <c r="T598" s="3" t="s">
        <v>34</v>
      </c>
      <c r="U598" s="3" t="s">
        <v>22</v>
      </c>
      <c r="V598" s="4" t="s">
        <v>15</v>
      </c>
      <c r="W598" s="3" t="str">
        <f t="shared" si="27"/>
        <v>Bintang 2</v>
      </c>
      <c r="X598" s="4" t="s">
        <v>19</v>
      </c>
      <c r="Y598" s="2" t="str">
        <f t="shared" si="23"/>
        <v>Bintang 2</v>
      </c>
      <c r="Z598" s="2" t="str">
        <f t="shared" si="24"/>
        <v>Peluru</v>
      </c>
      <c r="AA598" s="17" t="str">
        <f t="shared" si="28"/>
        <v>Sedikit</v>
      </c>
    </row>
    <row r="599" spans="14:27" ht="15.75" customHeight="1" x14ac:dyDescent="0.35">
      <c r="N599" s="2">
        <f t="shared" si="22"/>
        <v>2</v>
      </c>
      <c r="Q599" s="3" t="s">
        <v>617</v>
      </c>
      <c r="R599" s="4" t="s">
        <v>134</v>
      </c>
      <c r="S599" s="3" t="s">
        <v>108</v>
      </c>
      <c r="T599" s="3" t="s">
        <v>34</v>
      </c>
      <c r="U599" s="3" t="s">
        <v>27</v>
      </c>
      <c r="V599" s="4" t="s">
        <v>15</v>
      </c>
      <c r="W599" s="3" t="str">
        <f t="shared" si="27"/>
        <v>Bintang 2</v>
      </c>
      <c r="X599" s="4" t="s">
        <v>19</v>
      </c>
      <c r="Y599" s="2" t="str">
        <f t="shared" si="23"/>
        <v>Bintang 2</v>
      </c>
      <c r="Z599" s="2" t="str">
        <f t="shared" si="24"/>
        <v>Peluru</v>
      </c>
      <c r="AA599" s="17" t="str">
        <f t="shared" si="28"/>
        <v>Sedikit</v>
      </c>
    </row>
    <row r="600" spans="14:27" ht="15.75" customHeight="1" x14ac:dyDescent="0.35">
      <c r="N600" s="2">
        <f t="shared" si="22"/>
        <v>3</v>
      </c>
      <c r="Q600" s="3" t="s">
        <v>618</v>
      </c>
      <c r="R600" s="4" t="s">
        <v>134</v>
      </c>
      <c r="S600" s="3" t="s">
        <v>108</v>
      </c>
      <c r="T600" s="3" t="s">
        <v>34</v>
      </c>
      <c r="U600" s="3" t="s">
        <v>31</v>
      </c>
      <c r="V600" s="4" t="s">
        <v>20</v>
      </c>
      <c r="W600" s="3" t="str">
        <f t="shared" si="27"/>
        <v>Bintang 3</v>
      </c>
      <c r="X600" s="4" t="s">
        <v>24</v>
      </c>
      <c r="Y600" s="2" t="str">
        <f t="shared" si="23"/>
        <v>Bintang 3</v>
      </c>
      <c r="Z600" s="2" t="str">
        <f t="shared" si="24"/>
        <v>Koin</v>
      </c>
      <c r="AA600" s="17" t="str">
        <f t="shared" si="28"/>
        <v>Sedang</v>
      </c>
    </row>
    <row r="601" spans="14:27" ht="15.75" customHeight="1" x14ac:dyDescent="0.35">
      <c r="N601" s="2">
        <f t="shared" si="22"/>
        <v>2</v>
      </c>
      <c r="Q601" s="3" t="s">
        <v>619</v>
      </c>
      <c r="R601" s="4" t="s">
        <v>134</v>
      </c>
      <c r="S601" s="3" t="s">
        <v>108</v>
      </c>
      <c r="T601" s="4" t="s">
        <v>22</v>
      </c>
      <c r="U601" s="3" t="s">
        <v>13</v>
      </c>
      <c r="V601" s="4" t="s">
        <v>15</v>
      </c>
      <c r="W601" s="3" t="str">
        <f t="shared" si="27"/>
        <v>Bintang 2</v>
      </c>
      <c r="X601" s="4" t="s">
        <v>19</v>
      </c>
      <c r="Y601" s="2" t="str">
        <f t="shared" si="23"/>
        <v>Bintang 2</v>
      </c>
      <c r="Z601" s="2" t="str">
        <f t="shared" si="24"/>
        <v>Peluru</v>
      </c>
      <c r="AA601" s="17" t="str">
        <f t="shared" si="28"/>
        <v>Sedikit</v>
      </c>
    </row>
    <row r="602" spans="14:27" ht="15.75" customHeight="1" x14ac:dyDescent="0.35">
      <c r="N602" s="2">
        <f t="shared" si="22"/>
        <v>2</v>
      </c>
      <c r="Q602" s="3" t="s">
        <v>620</v>
      </c>
      <c r="R602" s="4" t="s">
        <v>134</v>
      </c>
      <c r="S602" s="3" t="s">
        <v>108</v>
      </c>
      <c r="T602" s="4" t="s">
        <v>22</v>
      </c>
      <c r="U602" s="3" t="s">
        <v>17</v>
      </c>
      <c r="V602" s="4" t="s">
        <v>15</v>
      </c>
      <c r="W602" s="3" t="str">
        <f t="shared" si="27"/>
        <v>Bintang 2</v>
      </c>
      <c r="X602" s="4" t="s">
        <v>19</v>
      </c>
      <c r="Y602" s="2" t="str">
        <f t="shared" si="23"/>
        <v>Bintang 2</v>
      </c>
      <c r="Z602" s="2" t="str">
        <f t="shared" si="24"/>
        <v>Peluru</v>
      </c>
      <c r="AA602" s="17" t="str">
        <f t="shared" si="28"/>
        <v>Sedikit</v>
      </c>
    </row>
    <row r="603" spans="14:27" ht="15.75" customHeight="1" x14ac:dyDescent="0.35">
      <c r="N603" s="2">
        <f t="shared" si="22"/>
        <v>2</v>
      </c>
      <c r="Q603" s="3" t="s">
        <v>621</v>
      </c>
      <c r="R603" s="4" t="s">
        <v>134</v>
      </c>
      <c r="S603" s="3" t="s">
        <v>108</v>
      </c>
      <c r="T603" s="4" t="s">
        <v>22</v>
      </c>
      <c r="U603" s="3" t="s">
        <v>22</v>
      </c>
      <c r="V603" s="4" t="s">
        <v>15</v>
      </c>
      <c r="W603" s="3" t="str">
        <f t="shared" si="27"/>
        <v>Bintang 2</v>
      </c>
      <c r="X603" s="4" t="s">
        <v>19</v>
      </c>
      <c r="Y603" s="2" t="str">
        <f t="shared" si="23"/>
        <v>Bintang 2</v>
      </c>
      <c r="Z603" s="2" t="str">
        <f t="shared" si="24"/>
        <v>Peluru</v>
      </c>
      <c r="AA603" s="17" t="str">
        <f t="shared" si="28"/>
        <v>Sedikit</v>
      </c>
    </row>
    <row r="604" spans="14:27" ht="15.75" customHeight="1" x14ac:dyDescent="0.35">
      <c r="N604" s="2">
        <f t="shared" si="22"/>
        <v>2</v>
      </c>
      <c r="Q604" s="3" t="s">
        <v>622</v>
      </c>
      <c r="R604" s="4" t="s">
        <v>134</v>
      </c>
      <c r="S604" s="3" t="s">
        <v>108</v>
      </c>
      <c r="T604" s="4" t="s">
        <v>22</v>
      </c>
      <c r="U604" s="3" t="s">
        <v>27</v>
      </c>
      <c r="V604" s="4" t="s">
        <v>15</v>
      </c>
      <c r="W604" s="3" t="str">
        <f t="shared" si="27"/>
        <v>Bintang 2</v>
      </c>
      <c r="X604" s="4" t="s">
        <v>19</v>
      </c>
      <c r="Y604" s="2" t="str">
        <f t="shared" si="23"/>
        <v>Bintang 2</v>
      </c>
      <c r="Z604" s="2" t="str">
        <f t="shared" si="24"/>
        <v>Peluru</v>
      </c>
      <c r="AA604" s="17" t="str">
        <f t="shared" si="28"/>
        <v>Sedikit</v>
      </c>
    </row>
    <row r="605" spans="14:27" ht="15.75" customHeight="1" x14ac:dyDescent="0.35">
      <c r="N605" s="2">
        <f t="shared" si="22"/>
        <v>3</v>
      </c>
      <c r="Q605" s="3" t="s">
        <v>623</v>
      </c>
      <c r="R605" s="4" t="s">
        <v>134</v>
      </c>
      <c r="S605" s="3" t="s">
        <v>108</v>
      </c>
      <c r="T605" s="4" t="s">
        <v>22</v>
      </c>
      <c r="U605" s="3" t="s">
        <v>31</v>
      </c>
      <c r="V605" s="4" t="s">
        <v>20</v>
      </c>
      <c r="W605" s="3" t="str">
        <f t="shared" si="27"/>
        <v>Bintang 3</v>
      </c>
      <c r="X605" s="4" t="s">
        <v>24</v>
      </c>
      <c r="Y605" s="2" t="str">
        <f t="shared" si="23"/>
        <v>Bintang 3</v>
      </c>
      <c r="Z605" s="2" t="str">
        <f t="shared" si="24"/>
        <v>Koin</v>
      </c>
      <c r="AA605" s="17" t="str">
        <f t="shared" si="28"/>
        <v>Sedang</v>
      </c>
    </row>
    <row r="606" spans="14:27" ht="15.75" customHeight="1" x14ac:dyDescent="0.35">
      <c r="N606" s="2">
        <f t="shared" si="22"/>
        <v>2</v>
      </c>
      <c r="Q606" s="3" t="s">
        <v>624</v>
      </c>
      <c r="R606" s="4" t="s">
        <v>134</v>
      </c>
      <c r="S606" s="3" t="s">
        <v>108</v>
      </c>
      <c r="T606" s="4" t="s">
        <v>45</v>
      </c>
      <c r="U606" s="3" t="s">
        <v>13</v>
      </c>
      <c r="V606" s="4" t="s">
        <v>15</v>
      </c>
      <c r="W606" s="3" t="str">
        <f t="shared" si="27"/>
        <v>Bintang 2</v>
      </c>
      <c r="X606" s="4" t="s">
        <v>19</v>
      </c>
      <c r="Y606" s="2" t="str">
        <f t="shared" si="23"/>
        <v>Bintang 2</v>
      </c>
      <c r="Z606" s="2" t="str">
        <f t="shared" si="24"/>
        <v>Peluru</v>
      </c>
      <c r="AA606" s="17" t="str">
        <f t="shared" si="28"/>
        <v>Sedikit</v>
      </c>
    </row>
    <row r="607" spans="14:27" ht="15.75" customHeight="1" x14ac:dyDescent="0.35">
      <c r="N607" s="2">
        <f t="shared" si="22"/>
        <v>2</v>
      </c>
      <c r="Q607" s="3" t="s">
        <v>625</v>
      </c>
      <c r="R607" s="4" t="s">
        <v>134</v>
      </c>
      <c r="S607" s="3" t="s">
        <v>108</v>
      </c>
      <c r="T607" s="4" t="s">
        <v>45</v>
      </c>
      <c r="U607" s="3" t="s">
        <v>17</v>
      </c>
      <c r="V607" s="4" t="s">
        <v>15</v>
      </c>
      <c r="W607" s="3" t="str">
        <f t="shared" si="27"/>
        <v>Bintang 2</v>
      </c>
      <c r="X607" s="4" t="s">
        <v>19</v>
      </c>
      <c r="Y607" s="2" t="str">
        <f t="shared" si="23"/>
        <v>Bintang 2</v>
      </c>
      <c r="Z607" s="2" t="str">
        <f t="shared" si="24"/>
        <v>Peluru</v>
      </c>
      <c r="AA607" s="17" t="str">
        <f t="shared" si="28"/>
        <v>Sedikit</v>
      </c>
    </row>
    <row r="608" spans="14:27" ht="15.75" customHeight="1" x14ac:dyDescent="0.35">
      <c r="N608" s="2">
        <f t="shared" si="22"/>
        <v>2</v>
      </c>
      <c r="Q608" s="3" t="s">
        <v>626</v>
      </c>
      <c r="R608" s="4" t="s">
        <v>134</v>
      </c>
      <c r="S608" s="3" t="s">
        <v>108</v>
      </c>
      <c r="T608" s="4" t="s">
        <v>45</v>
      </c>
      <c r="U608" s="3" t="s">
        <v>22</v>
      </c>
      <c r="V608" s="4" t="s">
        <v>15</v>
      </c>
      <c r="W608" s="3" t="str">
        <f t="shared" si="27"/>
        <v>Bintang 2</v>
      </c>
      <c r="X608" s="4" t="s">
        <v>19</v>
      </c>
      <c r="Y608" s="2" t="str">
        <f t="shared" si="23"/>
        <v>Bintang 2</v>
      </c>
      <c r="Z608" s="2" t="str">
        <f t="shared" si="24"/>
        <v>Peluru</v>
      </c>
      <c r="AA608" s="17" t="str">
        <f t="shared" si="28"/>
        <v>Sedikit</v>
      </c>
    </row>
    <row r="609" spans="14:27" ht="15.75" customHeight="1" x14ac:dyDescent="0.35">
      <c r="N609" s="2">
        <f t="shared" si="22"/>
        <v>3</v>
      </c>
      <c r="Q609" s="3" t="s">
        <v>627</v>
      </c>
      <c r="R609" s="4" t="s">
        <v>134</v>
      </c>
      <c r="S609" s="3" t="s">
        <v>108</v>
      </c>
      <c r="T609" s="4" t="s">
        <v>45</v>
      </c>
      <c r="U609" s="3" t="s">
        <v>27</v>
      </c>
      <c r="V609" s="4" t="s">
        <v>20</v>
      </c>
      <c r="W609" s="3" t="str">
        <f t="shared" si="27"/>
        <v>Bintang 3</v>
      </c>
      <c r="X609" s="4" t="s">
        <v>24</v>
      </c>
      <c r="Y609" s="2" t="str">
        <f t="shared" si="23"/>
        <v>Bintang 3</v>
      </c>
      <c r="Z609" s="2" t="str">
        <f t="shared" si="24"/>
        <v>Koin</v>
      </c>
      <c r="AA609" s="17" t="str">
        <f t="shared" si="28"/>
        <v>Sedang</v>
      </c>
    </row>
    <row r="610" spans="14:27" ht="15.75" customHeight="1" x14ac:dyDescent="0.35">
      <c r="N610" s="2">
        <f t="shared" si="22"/>
        <v>4</v>
      </c>
      <c r="Q610" s="3" t="s">
        <v>628</v>
      </c>
      <c r="R610" s="4" t="s">
        <v>134</v>
      </c>
      <c r="S610" s="3" t="s">
        <v>108</v>
      </c>
      <c r="T610" s="4" t="s">
        <v>45</v>
      </c>
      <c r="U610" s="3" t="s">
        <v>31</v>
      </c>
      <c r="V610" s="4" t="s">
        <v>25</v>
      </c>
      <c r="W610" s="3" t="str">
        <f t="shared" si="27"/>
        <v>Bintang 4</v>
      </c>
      <c r="X610" s="4" t="s">
        <v>691</v>
      </c>
      <c r="Y610" s="2" t="str">
        <f t="shared" si="23"/>
        <v>Bintang 4</v>
      </c>
      <c r="Z610" s="2" t="str">
        <f t="shared" si="24"/>
        <v>Bantuan dan Koin</v>
      </c>
      <c r="AA610" s="17" t="str">
        <f t="shared" si="28"/>
        <v>Banyak</v>
      </c>
    </row>
    <row r="611" spans="14:27" ht="15.75" customHeight="1" x14ac:dyDescent="0.35">
      <c r="N611" s="2">
        <f t="shared" si="22"/>
        <v>3</v>
      </c>
      <c r="Q611" s="3" t="s">
        <v>629</v>
      </c>
      <c r="R611" s="4" t="s">
        <v>134</v>
      </c>
      <c r="S611" s="3" t="s">
        <v>108</v>
      </c>
      <c r="T611" s="3" t="s">
        <v>51</v>
      </c>
      <c r="U611" s="3" t="s">
        <v>13</v>
      </c>
      <c r="V611" s="4" t="s">
        <v>20</v>
      </c>
      <c r="W611" s="3" t="str">
        <f t="shared" si="27"/>
        <v>Bintang 3</v>
      </c>
      <c r="X611" s="4" t="s">
        <v>24</v>
      </c>
      <c r="Y611" s="2" t="str">
        <f t="shared" si="23"/>
        <v>Bintang 3</v>
      </c>
      <c r="Z611" s="2" t="str">
        <f t="shared" si="24"/>
        <v>Koin</v>
      </c>
      <c r="AA611" s="17" t="str">
        <f t="shared" si="28"/>
        <v>Sedang</v>
      </c>
    </row>
    <row r="612" spans="14:27" ht="15.75" customHeight="1" x14ac:dyDescent="0.35">
      <c r="N612" s="2">
        <f t="shared" si="22"/>
        <v>3</v>
      </c>
      <c r="Q612" s="3" t="s">
        <v>630</v>
      </c>
      <c r="R612" s="4" t="s">
        <v>134</v>
      </c>
      <c r="S612" s="3" t="s">
        <v>108</v>
      </c>
      <c r="T612" s="3" t="s">
        <v>51</v>
      </c>
      <c r="U612" s="3" t="s">
        <v>17</v>
      </c>
      <c r="V612" s="4" t="s">
        <v>20</v>
      </c>
      <c r="W612" s="3" t="str">
        <f t="shared" si="27"/>
        <v>Bintang 3</v>
      </c>
      <c r="X612" s="4" t="s">
        <v>24</v>
      </c>
      <c r="Y612" s="2" t="str">
        <f t="shared" si="23"/>
        <v>Bintang 3</v>
      </c>
      <c r="Z612" s="2" t="str">
        <f t="shared" si="24"/>
        <v>Koin</v>
      </c>
      <c r="AA612" s="17" t="str">
        <f t="shared" si="28"/>
        <v>Sedang</v>
      </c>
    </row>
    <row r="613" spans="14:27" ht="15.75" customHeight="1" x14ac:dyDescent="0.35">
      <c r="N613" s="2">
        <f t="shared" si="22"/>
        <v>3</v>
      </c>
      <c r="Q613" s="3" t="s">
        <v>631</v>
      </c>
      <c r="R613" s="4" t="s">
        <v>134</v>
      </c>
      <c r="S613" s="3" t="s">
        <v>108</v>
      </c>
      <c r="T613" s="3" t="s">
        <v>51</v>
      </c>
      <c r="U613" s="3" t="s">
        <v>22</v>
      </c>
      <c r="V613" s="4" t="s">
        <v>20</v>
      </c>
      <c r="W613" s="3" t="str">
        <f t="shared" si="27"/>
        <v>Bintang 3</v>
      </c>
      <c r="X613" s="4" t="s">
        <v>24</v>
      </c>
      <c r="Y613" s="2" t="str">
        <f t="shared" si="23"/>
        <v>Bintang 3</v>
      </c>
      <c r="Z613" s="2" t="str">
        <f t="shared" si="24"/>
        <v>Koin</v>
      </c>
      <c r="AA613" s="17" t="str">
        <f t="shared" si="28"/>
        <v>Sedang</v>
      </c>
    </row>
    <row r="614" spans="14:27" ht="15.75" customHeight="1" x14ac:dyDescent="0.35">
      <c r="N614" s="2">
        <f t="shared" si="22"/>
        <v>4</v>
      </c>
      <c r="Q614" s="3" t="s">
        <v>632</v>
      </c>
      <c r="R614" s="4" t="s">
        <v>134</v>
      </c>
      <c r="S614" s="3" t="s">
        <v>108</v>
      </c>
      <c r="T614" s="3" t="s">
        <v>51</v>
      </c>
      <c r="U614" s="3" t="s">
        <v>27</v>
      </c>
      <c r="V614" s="4" t="s">
        <v>25</v>
      </c>
      <c r="W614" s="3" t="str">
        <f t="shared" si="27"/>
        <v>Bintang 4</v>
      </c>
      <c r="X614" s="4" t="s">
        <v>691</v>
      </c>
      <c r="Y614" s="2" t="str">
        <f t="shared" si="23"/>
        <v>Bintang 4</v>
      </c>
      <c r="Z614" s="2" t="str">
        <f t="shared" si="24"/>
        <v>Bantuan dan Koin</v>
      </c>
      <c r="AA614" s="17" t="str">
        <f t="shared" si="28"/>
        <v>Banyak</v>
      </c>
    </row>
    <row r="615" spans="14:27" ht="15.75" customHeight="1" x14ac:dyDescent="0.35">
      <c r="N615" s="2">
        <f t="shared" si="22"/>
        <v>5</v>
      </c>
      <c r="Q615" s="3" t="s">
        <v>633</v>
      </c>
      <c r="R615" s="4" t="s">
        <v>134</v>
      </c>
      <c r="S615" s="3" t="s">
        <v>108</v>
      </c>
      <c r="T615" s="3" t="s">
        <v>51</v>
      </c>
      <c r="U615" s="3" t="s">
        <v>31</v>
      </c>
      <c r="V615" s="4" t="s">
        <v>29</v>
      </c>
      <c r="W615" s="3" t="str">
        <f t="shared" si="27"/>
        <v>Bintang 5</v>
      </c>
      <c r="X615" s="4" t="s">
        <v>692</v>
      </c>
      <c r="Y615" s="2" t="str">
        <f t="shared" si="23"/>
        <v>Bintang 5</v>
      </c>
      <c r="Z615" s="2" t="str">
        <f t="shared" si="24"/>
        <v>Bantuan, Peluru, dan Koin</v>
      </c>
      <c r="AA615" s="17" t="str">
        <f t="shared" si="28"/>
        <v>Sangat Banyak</v>
      </c>
    </row>
    <row r="616" spans="14:27" ht="15.75" customHeight="1" x14ac:dyDescent="0.35">
      <c r="N616" s="2">
        <f t="shared" si="22"/>
        <v>3</v>
      </c>
      <c r="Q616" s="3" t="s">
        <v>634</v>
      </c>
      <c r="R616" s="4" t="s">
        <v>134</v>
      </c>
      <c r="S616" s="3" t="s">
        <v>134</v>
      </c>
      <c r="T616" s="3" t="s">
        <v>12</v>
      </c>
      <c r="U616" s="3" t="s">
        <v>13</v>
      </c>
      <c r="V616" s="4" t="s">
        <v>20</v>
      </c>
      <c r="W616" s="3" t="str">
        <f t="shared" si="27"/>
        <v>Bintang 3</v>
      </c>
      <c r="X616" s="4" t="s">
        <v>24</v>
      </c>
      <c r="Y616" s="2" t="str">
        <f t="shared" si="23"/>
        <v>Bintang 3</v>
      </c>
      <c r="Z616" s="2" t="str">
        <f t="shared" si="24"/>
        <v>Koin</v>
      </c>
      <c r="AA616" s="17" t="str">
        <f t="shared" si="28"/>
        <v>Sedang</v>
      </c>
    </row>
    <row r="617" spans="14:27" ht="15.75" customHeight="1" x14ac:dyDescent="0.35">
      <c r="N617" s="2">
        <f t="shared" si="22"/>
        <v>3</v>
      </c>
      <c r="Q617" s="3" t="s">
        <v>635</v>
      </c>
      <c r="R617" s="4" t="s">
        <v>134</v>
      </c>
      <c r="S617" s="3" t="s">
        <v>134</v>
      </c>
      <c r="T617" s="3" t="s">
        <v>12</v>
      </c>
      <c r="U617" s="3" t="s">
        <v>17</v>
      </c>
      <c r="V617" s="4" t="s">
        <v>20</v>
      </c>
      <c r="W617" s="3" t="str">
        <f t="shared" si="27"/>
        <v>Bintang 3</v>
      </c>
      <c r="X617" s="4" t="s">
        <v>24</v>
      </c>
      <c r="Y617" s="2" t="str">
        <f t="shared" si="23"/>
        <v>Bintang 3</v>
      </c>
      <c r="Z617" s="2" t="str">
        <f t="shared" si="24"/>
        <v>Koin</v>
      </c>
      <c r="AA617" s="17" t="str">
        <f t="shared" si="28"/>
        <v>Sedang</v>
      </c>
    </row>
    <row r="618" spans="14:27" ht="15.75" customHeight="1" x14ac:dyDescent="0.35">
      <c r="N618" s="2">
        <f t="shared" si="22"/>
        <v>3</v>
      </c>
      <c r="Q618" s="3" t="s">
        <v>636</v>
      </c>
      <c r="R618" s="4" t="s">
        <v>134</v>
      </c>
      <c r="S618" s="3" t="s">
        <v>134</v>
      </c>
      <c r="T618" s="3" t="s">
        <v>12</v>
      </c>
      <c r="U618" s="3" t="s">
        <v>22</v>
      </c>
      <c r="V618" s="4" t="s">
        <v>20</v>
      </c>
      <c r="W618" s="3" t="str">
        <f t="shared" si="27"/>
        <v>Bintang 3</v>
      </c>
      <c r="X618" s="4" t="s">
        <v>24</v>
      </c>
      <c r="Y618" s="2" t="str">
        <f t="shared" si="23"/>
        <v>Bintang 3</v>
      </c>
      <c r="Z618" s="2" t="str">
        <f t="shared" si="24"/>
        <v>Koin</v>
      </c>
      <c r="AA618" s="17" t="str">
        <f t="shared" si="28"/>
        <v>Sedang</v>
      </c>
    </row>
    <row r="619" spans="14:27" ht="15.75" customHeight="1" x14ac:dyDescent="0.35">
      <c r="N619" s="2">
        <f t="shared" si="22"/>
        <v>4</v>
      </c>
      <c r="Q619" s="3" t="s">
        <v>637</v>
      </c>
      <c r="R619" s="4" t="s">
        <v>134</v>
      </c>
      <c r="S619" s="3" t="s">
        <v>134</v>
      </c>
      <c r="T619" s="3" t="s">
        <v>12</v>
      </c>
      <c r="U619" s="3" t="s">
        <v>27</v>
      </c>
      <c r="V619" s="4" t="s">
        <v>25</v>
      </c>
      <c r="W619" s="3" t="str">
        <f t="shared" si="27"/>
        <v>Bintang 4</v>
      </c>
      <c r="X619" s="4" t="s">
        <v>691</v>
      </c>
      <c r="Y619" s="2" t="str">
        <f t="shared" si="23"/>
        <v>Bintang 4</v>
      </c>
      <c r="Z619" s="2" t="str">
        <f t="shared" si="24"/>
        <v>Bantuan dan Koin</v>
      </c>
      <c r="AA619" s="17" t="str">
        <f t="shared" si="28"/>
        <v>Banyak</v>
      </c>
    </row>
    <row r="620" spans="14:27" ht="15.75" customHeight="1" x14ac:dyDescent="0.35">
      <c r="N620" s="2">
        <f t="shared" si="22"/>
        <v>4</v>
      </c>
      <c r="Q620" s="3" t="s">
        <v>638</v>
      </c>
      <c r="R620" s="4" t="s">
        <v>134</v>
      </c>
      <c r="S620" s="3" t="s">
        <v>134</v>
      </c>
      <c r="T620" s="3" t="s">
        <v>12</v>
      </c>
      <c r="U620" s="3" t="s">
        <v>31</v>
      </c>
      <c r="V620" s="4" t="s">
        <v>25</v>
      </c>
      <c r="W620" s="3" t="str">
        <f t="shared" si="27"/>
        <v>Bintang 4</v>
      </c>
      <c r="X620" s="4" t="s">
        <v>691</v>
      </c>
      <c r="Y620" s="2" t="str">
        <f t="shared" si="23"/>
        <v>Bintang 4</v>
      </c>
      <c r="Z620" s="2" t="str">
        <f t="shared" si="24"/>
        <v>Bantuan dan Koin</v>
      </c>
      <c r="AA620" s="17" t="str">
        <f t="shared" si="28"/>
        <v>Banyak</v>
      </c>
    </row>
    <row r="621" spans="14:27" ht="15.75" customHeight="1" x14ac:dyDescent="0.35">
      <c r="N621" s="2">
        <f t="shared" si="22"/>
        <v>3</v>
      </c>
      <c r="Q621" s="3" t="s">
        <v>639</v>
      </c>
      <c r="R621" s="4" t="s">
        <v>134</v>
      </c>
      <c r="S621" s="3" t="s">
        <v>134</v>
      </c>
      <c r="T621" s="3" t="s">
        <v>34</v>
      </c>
      <c r="U621" s="3" t="s">
        <v>13</v>
      </c>
      <c r="V621" s="4" t="s">
        <v>20</v>
      </c>
      <c r="W621" s="3" t="str">
        <f t="shared" si="27"/>
        <v>Bintang 3</v>
      </c>
      <c r="X621" s="4" t="s">
        <v>24</v>
      </c>
      <c r="Y621" s="2" t="str">
        <f t="shared" si="23"/>
        <v>Bintang 3</v>
      </c>
      <c r="Z621" s="2" t="str">
        <f t="shared" si="24"/>
        <v>Koin</v>
      </c>
      <c r="AA621" s="17" t="str">
        <f t="shared" si="28"/>
        <v>Sedang</v>
      </c>
    </row>
    <row r="622" spans="14:27" ht="15.75" customHeight="1" x14ac:dyDescent="0.35">
      <c r="N622" s="2">
        <f t="shared" si="22"/>
        <v>3</v>
      </c>
      <c r="Q622" s="3" t="s">
        <v>640</v>
      </c>
      <c r="R622" s="4" t="s">
        <v>134</v>
      </c>
      <c r="S622" s="3" t="s">
        <v>134</v>
      </c>
      <c r="T622" s="3" t="s">
        <v>34</v>
      </c>
      <c r="U622" s="3" t="s">
        <v>17</v>
      </c>
      <c r="V622" s="4" t="s">
        <v>20</v>
      </c>
      <c r="W622" s="3" t="str">
        <f t="shared" si="27"/>
        <v>Bintang 3</v>
      </c>
      <c r="X622" s="4" t="s">
        <v>24</v>
      </c>
      <c r="Y622" s="2" t="str">
        <f t="shared" si="23"/>
        <v>Bintang 3</v>
      </c>
      <c r="Z622" s="2" t="str">
        <f t="shared" si="24"/>
        <v>Koin</v>
      </c>
      <c r="AA622" s="17" t="str">
        <f t="shared" si="28"/>
        <v>Sedang</v>
      </c>
    </row>
    <row r="623" spans="14:27" ht="15.75" customHeight="1" x14ac:dyDescent="0.35">
      <c r="N623" s="2">
        <f t="shared" si="22"/>
        <v>3</v>
      </c>
      <c r="Q623" s="3" t="s">
        <v>641</v>
      </c>
      <c r="R623" s="4" t="s">
        <v>134</v>
      </c>
      <c r="S623" s="3" t="s">
        <v>134</v>
      </c>
      <c r="T623" s="3" t="s">
        <v>34</v>
      </c>
      <c r="U623" s="3" t="s">
        <v>22</v>
      </c>
      <c r="V623" s="4" t="s">
        <v>20</v>
      </c>
      <c r="W623" s="3" t="str">
        <f t="shared" si="27"/>
        <v>Bintang 3</v>
      </c>
      <c r="X623" s="4" t="s">
        <v>24</v>
      </c>
      <c r="Y623" s="2" t="str">
        <f t="shared" si="23"/>
        <v>Bintang 3</v>
      </c>
      <c r="Z623" s="2" t="str">
        <f t="shared" si="24"/>
        <v>Koin</v>
      </c>
      <c r="AA623" s="17" t="str">
        <f t="shared" si="28"/>
        <v>Sedang</v>
      </c>
    </row>
    <row r="624" spans="14:27" ht="15.75" customHeight="1" x14ac:dyDescent="0.35">
      <c r="N624" s="2">
        <f t="shared" si="22"/>
        <v>4</v>
      </c>
      <c r="Q624" s="3" t="s">
        <v>642</v>
      </c>
      <c r="R624" s="4" t="s">
        <v>134</v>
      </c>
      <c r="S624" s="3" t="s">
        <v>134</v>
      </c>
      <c r="T624" s="3" t="s">
        <v>34</v>
      </c>
      <c r="U624" s="3" t="s">
        <v>27</v>
      </c>
      <c r="V624" s="4" t="s">
        <v>25</v>
      </c>
      <c r="W624" s="3" t="str">
        <f t="shared" si="27"/>
        <v>Bintang 4</v>
      </c>
      <c r="X624" s="4" t="s">
        <v>691</v>
      </c>
      <c r="Y624" s="2" t="str">
        <f t="shared" si="23"/>
        <v>Bintang 4</v>
      </c>
      <c r="Z624" s="2" t="str">
        <f t="shared" si="24"/>
        <v>Bantuan dan Koin</v>
      </c>
      <c r="AA624" s="17" t="str">
        <f t="shared" si="28"/>
        <v>Banyak</v>
      </c>
    </row>
    <row r="625" spans="14:27" ht="15.75" customHeight="1" x14ac:dyDescent="0.35">
      <c r="N625" s="2">
        <f t="shared" si="22"/>
        <v>4</v>
      </c>
      <c r="Q625" s="3" t="s">
        <v>643</v>
      </c>
      <c r="R625" s="4" t="s">
        <v>134</v>
      </c>
      <c r="S625" s="3" t="s">
        <v>134</v>
      </c>
      <c r="T625" s="3" t="s">
        <v>34</v>
      </c>
      <c r="U625" s="3" t="s">
        <v>31</v>
      </c>
      <c r="V625" s="4" t="s">
        <v>25</v>
      </c>
      <c r="W625" s="3" t="str">
        <f t="shared" si="27"/>
        <v>Bintang 4</v>
      </c>
      <c r="X625" s="4" t="s">
        <v>691</v>
      </c>
      <c r="Y625" s="2" t="str">
        <f t="shared" si="23"/>
        <v>Bintang 4</v>
      </c>
      <c r="Z625" s="2" t="str">
        <f t="shared" si="24"/>
        <v>Bantuan dan Koin</v>
      </c>
      <c r="AA625" s="17" t="str">
        <f t="shared" si="28"/>
        <v>Banyak</v>
      </c>
    </row>
    <row r="626" spans="14:27" ht="15.75" customHeight="1" x14ac:dyDescent="0.35">
      <c r="N626" s="2">
        <f t="shared" si="22"/>
        <v>3</v>
      </c>
      <c r="Q626" s="3" t="s">
        <v>644</v>
      </c>
      <c r="R626" s="4" t="s">
        <v>134</v>
      </c>
      <c r="S626" s="3" t="s">
        <v>134</v>
      </c>
      <c r="T626" s="4" t="s">
        <v>22</v>
      </c>
      <c r="U626" s="3" t="s">
        <v>13</v>
      </c>
      <c r="V626" s="4" t="s">
        <v>20</v>
      </c>
      <c r="W626" s="3" t="str">
        <f t="shared" si="27"/>
        <v>Bintang 3</v>
      </c>
      <c r="X626" s="4" t="s">
        <v>24</v>
      </c>
      <c r="Y626" s="2" t="str">
        <f t="shared" si="23"/>
        <v>Bintang 3</v>
      </c>
      <c r="Z626" s="2" t="str">
        <f t="shared" si="24"/>
        <v>Koin</v>
      </c>
      <c r="AA626" s="17" t="str">
        <f t="shared" si="28"/>
        <v>Sedang</v>
      </c>
    </row>
    <row r="627" spans="14:27" ht="15.75" customHeight="1" x14ac:dyDescent="0.35">
      <c r="N627" s="2">
        <f t="shared" si="22"/>
        <v>3</v>
      </c>
      <c r="Q627" s="3" t="s">
        <v>645</v>
      </c>
      <c r="R627" s="4" t="s">
        <v>134</v>
      </c>
      <c r="S627" s="3" t="s">
        <v>134</v>
      </c>
      <c r="T627" s="4" t="s">
        <v>22</v>
      </c>
      <c r="U627" s="3" t="s">
        <v>17</v>
      </c>
      <c r="V627" s="4" t="s">
        <v>20</v>
      </c>
      <c r="W627" s="3" t="str">
        <f t="shared" si="27"/>
        <v>Bintang 3</v>
      </c>
      <c r="X627" s="4" t="s">
        <v>24</v>
      </c>
      <c r="Y627" s="2" t="str">
        <f t="shared" si="23"/>
        <v>Bintang 3</v>
      </c>
      <c r="Z627" s="2" t="str">
        <f t="shared" si="24"/>
        <v>Koin</v>
      </c>
      <c r="AA627" s="17" t="str">
        <f t="shared" si="28"/>
        <v>Sedang</v>
      </c>
    </row>
    <row r="628" spans="14:27" ht="15.75" customHeight="1" x14ac:dyDescent="0.35">
      <c r="N628" s="2">
        <f t="shared" si="22"/>
        <v>3</v>
      </c>
      <c r="Q628" s="3" t="s">
        <v>646</v>
      </c>
      <c r="R628" s="4" t="s">
        <v>134</v>
      </c>
      <c r="S628" s="3" t="s">
        <v>134</v>
      </c>
      <c r="T628" s="4" t="s">
        <v>22</v>
      </c>
      <c r="U628" s="3" t="s">
        <v>22</v>
      </c>
      <c r="V628" s="4" t="s">
        <v>20</v>
      </c>
      <c r="W628" s="3" t="str">
        <f t="shared" si="27"/>
        <v>Bintang 3</v>
      </c>
      <c r="X628" s="4" t="s">
        <v>24</v>
      </c>
      <c r="Y628" s="2" t="str">
        <f t="shared" si="23"/>
        <v>Bintang 3</v>
      </c>
      <c r="Z628" s="2" t="str">
        <f t="shared" si="24"/>
        <v>Koin</v>
      </c>
      <c r="AA628" s="17" t="str">
        <f t="shared" si="28"/>
        <v>Sedang</v>
      </c>
    </row>
    <row r="629" spans="14:27" ht="15.75" customHeight="1" x14ac:dyDescent="0.35">
      <c r="N629" s="2">
        <f t="shared" si="22"/>
        <v>4</v>
      </c>
      <c r="Q629" s="3" t="s">
        <v>647</v>
      </c>
      <c r="R629" s="4" t="s">
        <v>134</v>
      </c>
      <c r="S629" s="3" t="s">
        <v>134</v>
      </c>
      <c r="T629" s="4" t="s">
        <v>22</v>
      </c>
      <c r="U629" s="3" t="s">
        <v>27</v>
      </c>
      <c r="V629" s="4" t="s">
        <v>25</v>
      </c>
      <c r="W629" s="3" t="str">
        <f t="shared" si="27"/>
        <v>Bintang 4</v>
      </c>
      <c r="X629" s="4" t="s">
        <v>691</v>
      </c>
      <c r="Y629" s="2" t="str">
        <f t="shared" si="23"/>
        <v>Bintang 4</v>
      </c>
      <c r="Z629" s="2" t="str">
        <f t="shared" si="24"/>
        <v>Bantuan dan Koin</v>
      </c>
      <c r="AA629" s="17" t="str">
        <f t="shared" si="28"/>
        <v>Banyak</v>
      </c>
    </row>
    <row r="630" spans="14:27" ht="15.75" customHeight="1" x14ac:dyDescent="0.35">
      <c r="N630" s="2">
        <f t="shared" si="22"/>
        <v>4</v>
      </c>
      <c r="Q630" s="3" t="s">
        <v>648</v>
      </c>
      <c r="R630" s="4" t="s">
        <v>134</v>
      </c>
      <c r="S630" s="3" t="s">
        <v>134</v>
      </c>
      <c r="T630" s="4" t="s">
        <v>22</v>
      </c>
      <c r="U630" s="3" t="s">
        <v>31</v>
      </c>
      <c r="V630" s="4" t="s">
        <v>25</v>
      </c>
      <c r="W630" s="3" t="str">
        <f t="shared" si="27"/>
        <v>Bintang 4</v>
      </c>
      <c r="X630" s="4" t="s">
        <v>691</v>
      </c>
      <c r="Y630" s="2" t="str">
        <f t="shared" si="23"/>
        <v>Bintang 4</v>
      </c>
      <c r="Z630" s="2" t="str">
        <f t="shared" si="24"/>
        <v>Bantuan dan Koin</v>
      </c>
      <c r="AA630" s="17" t="str">
        <f t="shared" si="28"/>
        <v>Banyak</v>
      </c>
    </row>
    <row r="631" spans="14:27" ht="15.75" customHeight="1" x14ac:dyDescent="0.35">
      <c r="N631" s="2">
        <f t="shared" si="22"/>
        <v>3</v>
      </c>
      <c r="Q631" s="3" t="s">
        <v>649</v>
      </c>
      <c r="R631" s="4" t="s">
        <v>134</v>
      </c>
      <c r="S631" s="3" t="s">
        <v>134</v>
      </c>
      <c r="T631" s="4" t="s">
        <v>45</v>
      </c>
      <c r="U631" s="3" t="s">
        <v>13</v>
      </c>
      <c r="V631" s="4" t="s">
        <v>20</v>
      </c>
      <c r="W631" s="3" t="str">
        <f t="shared" si="27"/>
        <v>Bintang 3</v>
      </c>
      <c r="X631" s="4" t="s">
        <v>24</v>
      </c>
      <c r="Y631" s="2" t="str">
        <f t="shared" si="23"/>
        <v>Bintang 3</v>
      </c>
      <c r="Z631" s="2" t="str">
        <f t="shared" si="24"/>
        <v>Koin</v>
      </c>
      <c r="AA631" s="17" t="str">
        <f t="shared" si="28"/>
        <v>Sedang</v>
      </c>
    </row>
    <row r="632" spans="14:27" ht="15.75" customHeight="1" x14ac:dyDescent="0.35">
      <c r="N632" s="2">
        <f t="shared" si="22"/>
        <v>3</v>
      </c>
      <c r="Q632" s="3" t="s">
        <v>650</v>
      </c>
      <c r="R632" s="4" t="s">
        <v>134</v>
      </c>
      <c r="S632" s="3" t="s">
        <v>134</v>
      </c>
      <c r="T632" s="4" t="s">
        <v>45</v>
      </c>
      <c r="U632" s="3" t="s">
        <v>17</v>
      </c>
      <c r="V632" s="4" t="s">
        <v>20</v>
      </c>
      <c r="W632" s="3" t="str">
        <f t="shared" si="27"/>
        <v>Bintang 3</v>
      </c>
      <c r="X632" s="4" t="s">
        <v>24</v>
      </c>
      <c r="Y632" s="2" t="str">
        <f t="shared" si="23"/>
        <v>Bintang 3</v>
      </c>
      <c r="Z632" s="2" t="str">
        <f t="shared" si="24"/>
        <v>Koin</v>
      </c>
      <c r="AA632" s="17" t="str">
        <f t="shared" si="28"/>
        <v>Sedang</v>
      </c>
    </row>
    <row r="633" spans="14:27" ht="15.75" customHeight="1" x14ac:dyDescent="0.35">
      <c r="N633" s="2">
        <f t="shared" si="22"/>
        <v>3</v>
      </c>
      <c r="Q633" s="3" t="s">
        <v>651</v>
      </c>
      <c r="R633" s="4" t="s">
        <v>134</v>
      </c>
      <c r="S633" s="3" t="s">
        <v>134</v>
      </c>
      <c r="T633" s="4" t="s">
        <v>45</v>
      </c>
      <c r="U633" s="3" t="s">
        <v>22</v>
      </c>
      <c r="V633" s="4" t="s">
        <v>20</v>
      </c>
      <c r="W633" s="3" t="str">
        <f t="shared" si="27"/>
        <v>Bintang 3</v>
      </c>
      <c r="X633" s="4" t="s">
        <v>24</v>
      </c>
      <c r="Y633" s="2" t="str">
        <f t="shared" si="23"/>
        <v>Bintang 3</v>
      </c>
      <c r="Z633" s="2" t="str">
        <f t="shared" si="24"/>
        <v>Koin</v>
      </c>
      <c r="AA633" s="17" t="str">
        <f t="shared" si="28"/>
        <v>Sedang</v>
      </c>
    </row>
    <row r="634" spans="14:27" ht="15.75" customHeight="1" x14ac:dyDescent="0.35">
      <c r="N634" s="2">
        <f t="shared" si="22"/>
        <v>5</v>
      </c>
      <c r="Q634" s="3" t="s">
        <v>652</v>
      </c>
      <c r="R634" s="4" t="s">
        <v>134</v>
      </c>
      <c r="S634" s="3" t="s">
        <v>134</v>
      </c>
      <c r="T634" s="4" t="s">
        <v>45</v>
      </c>
      <c r="U634" s="3" t="s">
        <v>27</v>
      </c>
      <c r="V634" s="4" t="s">
        <v>29</v>
      </c>
      <c r="W634" s="3" t="str">
        <f t="shared" si="27"/>
        <v>Bintang 5</v>
      </c>
      <c r="X634" s="4" t="s">
        <v>692</v>
      </c>
      <c r="Y634" s="2" t="str">
        <f t="shared" si="23"/>
        <v>Bintang 5</v>
      </c>
      <c r="Z634" s="2" t="str">
        <f t="shared" si="24"/>
        <v>Bantuan, Peluru, dan Koin</v>
      </c>
      <c r="AA634" s="17" t="str">
        <f t="shared" si="28"/>
        <v>Sangat Banyak</v>
      </c>
    </row>
    <row r="635" spans="14:27" ht="15.75" customHeight="1" x14ac:dyDescent="0.35">
      <c r="N635" s="2">
        <f t="shared" si="22"/>
        <v>5</v>
      </c>
      <c r="Q635" s="3" t="s">
        <v>653</v>
      </c>
      <c r="R635" s="4" t="s">
        <v>134</v>
      </c>
      <c r="S635" s="3" t="s">
        <v>134</v>
      </c>
      <c r="T635" s="4" t="s">
        <v>45</v>
      </c>
      <c r="U635" s="3" t="s">
        <v>31</v>
      </c>
      <c r="V635" s="4" t="s">
        <v>29</v>
      </c>
      <c r="W635" s="3" t="str">
        <f t="shared" si="27"/>
        <v>Bintang 5</v>
      </c>
      <c r="X635" s="4" t="s">
        <v>692</v>
      </c>
      <c r="Y635" s="2" t="str">
        <f t="shared" si="23"/>
        <v>Bintang 5</v>
      </c>
      <c r="Z635" s="2" t="str">
        <f t="shared" si="24"/>
        <v>Bantuan, Peluru, dan Koin</v>
      </c>
      <c r="AA635" s="17" t="str">
        <f t="shared" si="28"/>
        <v>Sangat Banyak</v>
      </c>
    </row>
    <row r="636" spans="14:27" ht="15.75" customHeight="1" x14ac:dyDescent="0.35">
      <c r="N636" s="2">
        <f t="shared" si="22"/>
        <v>4</v>
      </c>
      <c r="Q636" s="3" t="s">
        <v>654</v>
      </c>
      <c r="R636" s="4" t="s">
        <v>134</v>
      </c>
      <c r="S636" s="3" t="s">
        <v>134</v>
      </c>
      <c r="T636" s="3" t="s">
        <v>51</v>
      </c>
      <c r="U636" s="3" t="s">
        <v>13</v>
      </c>
      <c r="V636" s="4" t="s">
        <v>25</v>
      </c>
      <c r="W636" s="3" t="str">
        <f t="shared" si="27"/>
        <v>Bintang 4</v>
      </c>
      <c r="X636" s="4" t="s">
        <v>691</v>
      </c>
      <c r="Y636" s="2" t="str">
        <f t="shared" si="23"/>
        <v>Bintang 4</v>
      </c>
      <c r="Z636" s="2" t="str">
        <f t="shared" si="24"/>
        <v>Bantuan dan Koin</v>
      </c>
      <c r="AA636" s="17" t="str">
        <f t="shared" si="28"/>
        <v>Banyak</v>
      </c>
    </row>
    <row r="637" spans="14:27" ht="15.75" customHeight="1" x14ac:dyDescent="0.35">
      <c r="N637" s="2">
        <f t="shared" si="22"/>
        <v>4</v>
      </c>
      <c r="Q637" s="3" t="s">
        <v>655</v>
      </c>
      <c r="R637" s="4" t="s">
        <v>134</v>
      </c>
      <c r="S637" s="3" t="s">
        <v>134</v>
      </c>
      <c r="T637" s="3" t="s">
        <v>51</v>
      </c>
      <c r="U637" s="3" t="s">
        <v>17</v>
      </c>
      <c r="V637" s="4" t="s">
        <v>25</v>
      </c>
      <c r="W637" s="3" t="str">
        <f t="shared" si="27"/>
        <v>Bintang 4</v>
      </c>
      <c r="X637" s="4" t="s">
        <v>691</v>
      </c>
      <c r="Y637" s="2" t="str">
        <f t="shared" si="23"/>
        <v>Bintang 4</v>
      </c>
      <c r="Z637" s="2" t="str">
        <f t="shared" si="24"/>
        <v>Bantuan dan Koin</v>
      </c>
      <c r="AA637" s="17" t="str">
        <f t="shared" si="28"/>
        <v>Banyak</v>
      </c>
    </row>
    <row r="638" spans="14:27" ht="15.75" customHeight="1" x14ac:dyDescent="0.35">
      <c r="N638" s="2">
        <f t="shared" si="22"/>
        <v>5</v>
      </c>
      <c r="Q638" s="3" t="s">
        <v>656</v>
      </c>
      <c r="R638" s="4" t="s">
        <v>134</v>
      </c>
      <c r="S638" s="3" t="s">
        <v>134</v>
      </c>
      <c r="T638" s="3" t="s">
        <v>51</v>
      </c>
      <c r="U638" s="3" t="s">
        <v>22</v>
      </c>
      <c r="V638" s="4" t="s">
        <v>29</v>
      </c>
      <c r="W638" s="3" t="str">
        <f t="shared" si="27"/>
        <v>Bintang 5</v>
      </c>
      <c r="X638" s="4" t="s">
        <v>692</v>
      </c>
      <c r="Y638" s="2" t="str">
        <f t="shared" si="23"/>
        <v>Bintang 5</v>
      </c>
      <c r="Z638" s="2" t="str">
        <f t="shared" si="24"/>
        <v>Bantuan, Peluru, dan Koin</v>
      </c>
      <c r="AA638" s="17" t="str">
        <f t="shared" si="28"/>
        <v>Sangat Banyak</v>
      </c>
    </row>
    <row r="639" spans="14:27" ht="15.75" customHeight="1" x14ac:dyDescent="0.35">
      <c r="N639" s="2">
        <f t="shared" si="22"/>
        <v>5</v>
      </c>
      <c r="Q639" s="3" t="s">
        <v>657</v>
      </c>
      <c r="R639" s="4" t="s">
        <v>134</v>
      </c>
      <c r="S639" s="3" t="s">
        <v>134</v>
      </c>
      <c r="T639" s="3" t="s">
        <v>51</v>
      </c>
      <c r="U639" s="3" t="s">
        <v>27</v>
      </c>
      <c r="V639" s="4" t="s">
        <v>29</v>
      </c>
      <c r="W639" s="3" t="str">
        <f t="shared" si="27"/>
        <v>Bintang 5</v>
      </c>
      <c r="X639" s="4" t="s">
        <v>692</v>
      </c>
      <c r="Y639" s="2" t="str">
        <f t="shared" si="23"/>
        <v>Bintang 5</v>
      </c>
      <c r="Z639" s="2" t="str">
        <f t="shared" si="24"/>
        <v>Bantuan, Peluru, dan Koin</v>
      </c>
      <c r="AA639" s="17" t="str">
        <f t="shared" si="28"/>
        <v>Sangat Banyak</v>
      </c>
    </row>
    <row r="640" spans="14:27" ht="15.75" customHeight="1" x14ac:dyDescent="0.35">
      <c r="N640" s="2">
        <f t="shared" si="22"/>
        <v>5</v>
      </c>
      <c r="Q640" s="3" t="s">
        <v>658</v>
      </c>
      <c r="R640" s="4" t="s">
        <v>134</v>
      </c>
      <c r="S640" s="3" t="s">
        <v>134</v>
      </c>
      <c r="T640" s="3" t="s">
        <v>51</v>
      </c>
      <c r="U640" s="3" t="s">
        <v>31</v>
      </c>
      <c r="V640" s="4" t="s">
        <v>29</v>
      </c>
      <c r="W640" s="3" t="str">
        <f t="shared" si="27"/>
        <v>Bintang 5</v>
      </c>
      <c r="X640" s="4" t="s">
        <v>692</v>
      </c>
      <c r="Y640" s="2" t="str">
        <f t="shared" si="23"/>
        <v>Bintang 5</v>
      </c>
      <c r="Z640" s="2" t="str">
        <f t="shared" si="24"/>
        <v>Bantuan, Peluru, dan Koin</v>
      </c>
      <c r="AA640" s="17" t="str">
        <f t="shared" si="28"/>
        <v>Sangat Banyak</v>
      </c>
    </row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Q14:Q15"/>
    <mergeCell ref="R14:U14"/>
    <mergeCell ref="V14:AA14"/>
  </mergeCell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E5C7-966C-4A47-809E-3E64E6F36F52}">
  <dimension ref="D2:U631"/>
  <sheetViews>
    <sheetView tabSelected="1" topLeftCell="C6" zoomScale="58" workbookViewId="0">
      <selection activeCell="M619" sqref="M619"/>
    </sheetView>
  </sheetViews>
  <sheetFormatPr defaultRowHeight="14" x14ac:dyDescent="0.3"/>
  <cols>
    <col min="1" max="3" width="8.7265625" style="36"/>
    <col min="4" max="4" width="16.54296875" style="36" customWidth="1"/>
    <col min="5" max="5" width="17.08984375" style="36" customWidth="1"/>
    <col min="6" max="6" width="8.7265625" style="36"/>
    <col min="7" max="7" width="18.26953125" style="36" customWidth="1"/>
    <col min="8" max="8" width="17.90625" style="36" customWidth="1"/>
    <col min="9" max="9" width="8.7265625" style="36"/>
    <col min="10" max="10" width="17.08984375" style="36" customWidth="1"/>
    <col min="11" max="11" width="17.453125" style="36" customWidth="1"/>
    <col min="12" max="12" width="8.7265625" style="36"/>
    <col min="13" max="13" width="17.7265625" style="36" customWidth="1"/>
    <col min="14" max="14" width="17.1796875" style="36" customWidth="1"/>
    <col min="15" max="15" width="8.7265625" style="36"/>
    <col min="16" max="16" width="6.08984375" style="36" bestFit="1" customWidth="1"/>
    <col min="17" max="17" width="13.54296875" style="36" bestFit="1" customWidth="1"/>
    <col min="18" max="18" width="13.6328125" style="36" bestFit="1" customWidth="1"/>
    <col min="19" max="19" width="13.7265625" style="36" bestFit="1" customWidth="1"/>
    <col min="20" max="20" width="13.453125" style="36" bestFit="1" customWidth="1"/>
    <col min="21" max="21" width="24.81640625" style="36" bestFit="1" customWidth="1"/>
    <col min="22" max="22" width="9" style="36" bestFit="1" customWidth="1"/>
    <col min="23" max="23" width="23.453125" style="36" bestFit="1" customWidth="1"/>
    <col min="24" max="24" width="9.1796875" style="36" bestFit="1" customWidth="1"/>
    <col min="25" max="25" width="5.08984375" style="36" bestFit="1" customWidth="1"/>
    <col min="26" max="26" width="13.90625" style="36" bestFit="1" customWidth="1"/>
    <col min="27" max="16384" width="8.7265625" style="36"/>
  </cols>
  <sheetData>
    <row r="2" spans="4:21" x14ac:dyDescent="0.3">
      <c r="E2" s="37">
        <v>45931</v>
      </c>
    </row>
    <row r="5" spans="4:21" x14ac:dyDescent="0.3">
      <c r="D5" s="38" t="s">
        <v>3</v>
      </c>
      <c r="E5" s="38"/>
      <c r="F5" s="39"/>
      <c r="G5" s="38" t="s">
        <v>4</v>
      </c>
      <c r="H5" s="38"/>
      <c r="I5" s="39"/>
      <c r="J5" s="38" t="s">
        <v>5</v>
      </c>
      <c r="K5" s="38"/>
      <c r="L5" s="39"/>
      <c r="M5" s="38" t="s">
        <v>6</v>
      </c>
      <c r="N5" s="38"/>
      <c r="P5" s="34" t="s">
        <v>0</v>
      </c>
      <c r="Q5" s="34" t="s">
        <v>1</v>
      </c>
      <c r="R5" s="40"/>
      <c r="S5" s="40"/>
      <c r="T5" s="40"/>
      <c r="U5" s="41" t="s">
        <v>2</v>
      </c>
    </row>
    <row r="6" spans="4:21" x14ac:dyDescent="0.3">
      <c r="D6" s="41" t="s">
        <v>693</v>
      </c>
      <c r="E6" s="41" t="s">
        <v>694</v>
      </c>
      <c r="F6" s="39"/>
      <c r="G6" s="41" t="s">
        <v>693</v>
      </c>
      <c r="H6" s="41" t="s">
        <v>694</v>
      </c>
      <c r="I6" s="39"/>
      <c r="J6" s="41" t="s">
        <v>693</v>
      </c>
      <c r="K6" s="41" t="s">
        <v>694</v>
      </c>
      <c r="L6" s="39"/>
      <c r="M6" s="41" t="s">
        <v>693</v>
      </c>
      <c r="N6" s="41" t="s">
        <v>694</v>
      </c>
      <c r="P6" s="40"/>
      <c r="Q6" s="35" t="s">
        <v>3</v>
      </c>
      <c r="R6" s="35" t="s">
        <v>4</v>
      </c>
      <c r="S6" s="35" t="s">
        <v>5</v>
      </c>
      <c r="T6" s="35" t="s">
        <v>6</v>
      </c>
      <c r="U6" s="35" t="s">
        <v>7</v>
      </c>
    </row>
    <row r="7" spans="4:21" x14ac:dyDescent="0.3">
      <c r="D7" s="42" t="s">
        <v>11</v>
      </c>
      <c r="E7" s="43" t="s">
        <v>695</v>
      </c>
      <c r="G7" s="42" t="s">
        <v>11</v>
      </c>
      <c r="H7" s="43" t="s">
        <v>700</v>
      </c>
      <c r="J7" s="42" t="s">
        <v>12</v>
      </c>
      <c r="K7" s="43" t="s">
        <v>700</v>
      </c>
      <c r="M7" s="42" t="s">
        <v>31</v>
      </c>
      <c r="N7" s="43" t="s">
        <v>695</v>
      </c>
      <c r="P7" s="44" t="s">
        <v>10</v>
      </c>
      <c r="Q7" s="44" t="s">
        <v>11</v>
      </c>
      <c r="R7" s="44" t="s">
        <v>11</v>
      </c>
      <c r="S7" s="44" t="s">
        <v>12</v>
      </c>
      <c r="T7" s="44" t="s">
        <v>13</v>
      </c>
      <c r="U7" s="44" t="s">
        <v>9</v>
      </c>
    </row>
    <row r="8" spans="4:21" x14ac:dyDescent="0.3">
      <c r="D8" s="42" t="s">
        <v>57</v>
      </c>
      <c r="E8" s="43" t="s">
        <v>696</v>
      </c>
      <c r="G8" s="42" t="s">
        <v>57</v>
      </c>
      <c r="H8" s="43" t="s">
        <v>701</v>
      </c>
      <c r="J8" s="42" t="s">
        <v>34</v>
      </c>
      <c r="K8" s="43" t="s">
        <v>701</v>
      </c>
      <c r="M8" s="42" t="s">
        <v>27</v>
      </c>
      <c r="N8" s="43" t="s">
        <v>696</v>
      </c>
      <c r="P8" s="45" t="s">
        <v>16</v>
      </c>
      <c r="Q8" s="45" t="s">
        <v>11</v>
      </c>
      <c r="R8" s="45" t="s">
        <v>11</v>
      </c>
      <c r="S8" s="45" t="s">
        <v>12</v>
      </c>
      <c r="T8" s="45" t="s">
        <v>17</v>
      </c>
      <c r="U8" s="45" t="s">
        <v>9</v>
      </c>
    </row>
    <row r="9" spans="4:21" x14ac:dyDescent="0.3">
      <c r="D9" s="42" t="s">
        <v>22</v>
      </c>
      <c r="E9" s="42" t="s">
        <v>697</v>
      </c>
      <c r="G9" s="42" t="s">
        <v>22</v>
      </c>
      <c r="H9" s="42" t="s">
        <v>702</v>
      </c>
      <c r="J9" s="42" t="s">
        <v>22</v>
      </c>
      <c r="K9" s="42" t="s">
        <v>702</v>
      </c>
      <c r="M9" s="42" t="s">
        <v>22</v>
      </c>
      <c r="N9" s="42" t="s">
        <v>697</v>
      </c>
      <c r="P9" s="45" t="s">
        <v>21</v>
      </c>
      <c r="Q9" s="45" t="s">
        <v>11</v>
      </c>
      <c r="R9" s="45" t="s">
        <v>11</v>
      </c>
      <c r="S9" s="45" t="s">
        <v>12</v>
      </c>
      <c r="T9" s="45" t="s">
        <v>22</v>
      </c>
      <c r="U9" s="45" t="s">
        <v>9</v>
      </c>
    </row>
    <row r="10" spans="4:21" x14ac:dyDescent="0.3">
      <c r="D10" s="42" t="s">
        <v>108</v>
      </c>
      <c r="E10" s="42" t="s">
        <v>698</v>
      </c>
      <c r="G10" s="42" t="s">
        <v>108</v>
      </c>
      <c r="H10" s="42" t="s">
        <v>703</v>
      </c>
      <c r="J10" s="42" t="s">
        <v>45</v>
      </c>
      <c r="K10" s="42" t="s">
        <v>703</v>
      </c>
      <c r="M10" s="42" t="s">
        <v>17</v>
      </c>
      <c r="N10" s="42" t="s">
        <v>698</v>
      </c>
      <c r="P10" s="45" t="s">
        <v>26</v>
      </c>
      <c r="Q10" s="45" t="s">
        <v>11</v>
      </c>
      <c r="R10" s="45" t="s">
        <v>11</v>
      </c>
      <c r="S10" s="45" t="s">
        <v>12</v>
      </c>
      <c r="T10" s="45" t="s">
        <v>27</v>
      </c>
      <c r="U10" s="45" t="s">
        <v>9</v>
      </c>
    </row>
    <row r="11" spans="4:21" x14ac:dyDescent="0.3">
      <c r="D11" s="42" t="s">
        <v>134</v>
      </c>
      <c r="E11" s="42" t="s">
        <v>699</v>
      </c>
      <c r="G11" s="42" t="s">
        <v>134</v>
      </c>
      <c r="H11" s="42" t="s">
        <v>704</v>
      </c>
      <c r="J11" s="42" t="s">
        <v>51</v>
      </c>
      <c r="K11" s="42" t="s">
        <v>704</v>
      </c>
      <c r="M11" s="42" t="s">
        <v>13</v>
      </c>
      <c r="N11" s="42" t="s">
        <v>699</v>
      </c>
      <c r="P11" s="45" t="s">
        <v>30</v>
      </c>
      <c r="Q11" s="45" t="s">
        <v>11</v>
      </c>
      <c r="R11" s="45" t="s">
        <v>11</v>
      </c>
      <c r="S11" s="45" t="s">
        <v>12</v>
      </c>
      <c r="T11" s="45" t="s">
        <v>31</v>
      </c>
      <c r="U11" s="46" t="s">
        <v>15</v>
      </c>
    </row>
    <row r="12" spans="4:21" x14ac:dyDescent="0.3">
      <c r="P12" s="45" t="s">
        <v>33</v>
      </c>
      <c r="Q12" s="45" t="s">
        <v>11</v>
      </c>
      <c r="R12" s="45" t="s">
        <v>11</v>
      </c>
      <c r="S12" s="45" t="s">
        <v>34</v>
      </c>
      <c r="T12" s="45" t="s">
        <v>13</v>
      </c>
      <c r="U12" s="45" t="s">
        <v>9</v>
      </c>
    </row>
    <row r="13" spans="4:21" x14ac:dyDescent="0.3">
      <c r="P13" s="45" t="s">
        <v>35</v>
      </c>
      <c r="Q13" s="45" t="s">
        <v>11</v>
      </c>
      <c r="R13" s="45" t="s">
        <v>11</v>
      </c>
      <c r="S13" s="45" t="s">
        <v>34</v>
      </c>
      <c r="T13" s="45" t="s">
        <v>17</v>
      </c>
      <c r="U13" s="45" t="s">
        <v>9</v>
      </c>
    </row>
    <row r="14" spans="4:21" x14ac:dyDescent="0.3">
      <c r="P14" s="45" t="s">
        <v>36</v>
      </c>
      <c r="Q14" s="45" t="s">
        <v>11</v>
      </c>
      <c r="R14" s="45" t="s">
        <v>11</v>
      </c>
      <c r="S14" s="45" t="s">
        <v>34</v>
      </c>
      <c r="T14" s="45" t="s">
        <v>22</v>
      </c>
      <c r="U14" s="45" t="s">
        <v>9</v>
      </c>
    </row>
    <row r="15" spans="4:21" x14ac:dyDescent="0.3">
      <c r="P15" s="45" t="s">
        <v>37</v>
      </c>
      <c r="Q15" s="45" t="s">
        <v>11</v>
      </c>
      <c r="R15" s="45" t="s">
        <v>11</v>
      </c>
      <c r="S15" s="45" t="s">
        <v>34</v>
      </c>
      <c r="T15" s="45" t="s">
        <v>27</v>
      </c>
      <c r="U15" s="45" t="s">
        <v>9</v>
      </c>
    </row>
    <row r="16" spans="4:21" x14ac:dyDescent="0.3">
      <c r="P16" s="45" t="s">
        <v>38</v>
      </c>
      <c r="Q16" s="45" t="s">
        <v>11</v>
      </c>
      <c r="R16" s="45" t="s">
        <v>11</v>
      </c>
      <c r="S16" s="45" t="s">
        <v>34</v>
      </c>
      <c r="T16" s="45" t="s">
        <v>31</v>
      </c>
      <c r="U16" s="46" t="s">
        <v>15</v>
      </c>
    </row>
    <row r="17" spans="16:21" x14ac:dyDescent="0.3">
      <c r="P17" s="45" t="s">
        <v>39</v>
      </c>
      <c r="Q17" s="45" t="s">
        <v>11</v>
      </c>
      <c r="R17" s="45" t="s">
        <v>11</v>
      </c>
      <c r="S17" s="46" t="s">
        <v>22</v>
      </c>
      <c r="T17" s="45" t="s">
        <v>13</v>
      </c>
      <c r="U17" s="45" t="s">
        <v>9</v>
      </c>
    </row>
    <row r="18" spans="16:21" x14ac:dyDescent="0.3">
      <c r="P18" s="45" t="s">
        <v>40</v>
      </c>
      <c r="Q18" s="45" t="s">
        <v>11</v>
      </c>
      <c r="R18" s="45" t="s">
        <v>11</v>
      </c>
      <c r="S18" s="46" t="s">
        <v>22</v>
      </c>
      <c r="T18" s="45" t="s">
        <v>17</v>
      </c>
      <c r="U18" s="45" t="s">
        <v>9</v>
      </c>
    </row>
    <row r="19" spans="16:21" x14ac:dyDescent="0.3">
      <c r="P19" s="45" t="s">
        <v>41</v>
      </c>
      <c r="Q19" s="45" t="s">
        <v>11</v>
      </c>
      <c r="R19" s="45" t="s">
        <v>11</v>
      </c>
      <c r="S19" s="46" t="s">
        <v>22</v>
      </c>
      <c r="T19" s="45" t="s">
        <v>22</v>
      </c>
      <c r="U19" s="45" t="s">
        <v>9</v>
      </c>
    </row>
    <row r="20" spans="16:21" x14ac:dyDescent="0.3">
      <c r="P20" s="45" t="s">
        <v>42</v>
      </c>
      <c r="Q20" s="45" t="s">
        <v>11</v>
      </c>
      <c r="R20" s="45" t="s">
        <v>11</v>
      </c>
      <c r="S20" s="46" t="s">
        <v>22</v>
      </c>
      <c r="T20" s="45" t="s">
        <v>27</v>
      </c>
      <c r="U20" s="45" t="s">
        <v>9</v>
      </c>
    </row>
    <row r="21" spans="16:21" x14ac:dyDescent="0.3">
      <c r="P21" s="45" t="s">
        <v>43</v>
      </c>
      <c r="Q21" s="45" t="s">
        <v>11</v>
      </c>
      <c r="R21" s="45" t="s">
        <v>11</v>
      </c>
      <c r="S21" s="46" t="s">
        <v>22</v>
      </c>
      <c r="T21" s="45" t="s">
        <v>31</v>
      </c>
      <c r="U21" s="46" t="s">
        <v>15</v>
      </c>
    </row>
    <row r="22" spans="16:21" x14ac:dyDescent="0.3">
      <c r="P22" s="45" t="s">
        <v>44</v>
      </c>
      <c r="Q22" s="45" t="s">
        <v>11</v>
      </c>
      <c r="R22" s="45" t="s">
        <v>11</v>
      </c>
      <c r="S22" s="46" t="s">
        <v>45</v>
      </c>
      <c r="T22" s="45" t="s">
        <v>13</v>
      </c>
      <c r="U22" s="45" t="s">
        <v>9</v>
      </c>
    </row>
    <row r="23" spans="16:21" x14ac:dyDescent="0.3">
      <c r="P23" s="45" t="s">
        <v>46</v>
      </c>
      <c r="Q23" s="45" t="s">
        <v>11</v>
      </c>
      <c r="R23" s="45" t="s">
        <v>11</v>
      </c>
      <c r="S23" s="46" t="s">
        <v>45</v>
      </c>
      <c r="T23" s="45" t="s">
        <v>17</v>
      </c>
      <c r="U23" s="45" t="s">
        <v>9</v>
      </c>
    </row>
    <row r="24" spans="16:21" x14ac:dyDescent="0.3">
      <c r="P24" s="45" t="s">
        <v>47</v>
      </c>
      <c r="Q24" s="45" t="s">
        <v>11</v>
      </c>
      <c r="R24" s="45" t="s">
        <v>11</v>
      </c>
      <c r="S24" s="46" t="s">
        <v>45</v>
      </c>
      <c r="T24" s="45" t="s">
        <v>22</v>
      </c>
      <c r="U24" s="45" t="s">
        <v>9</v>
      </c>
    </row>
    <row r="25" spans="16:21" x14ac:dyDescent="0.3">
      <c r="P25" s="45" t="s">
        <v>48</v>
      </c>
      <c r="Q25" s="45" t="s">
        <v>11</v>
      </c>
      <c r="R25" s="45" t="s">
        <v>11</v>
      </c>
      <c r="S25" s="46" t="s">
        <v>45</v>
      </c>
      <c r="T25" s="45" t="s">
        <v>27</v>
      </c>
      <c r="U25" s="45" t="s">
        <v>9</v>
      </c>
    </row>
    <row r="26" spans="16:21" x14ac:dyDescent="0.3">
      <c r="P26" s="45" t="s">
        <v>49</v>
      </c>
      <c r="Q26" s="45" t="s">
        <v>11</v>
      </c>
      <c r="R26" s="45" t="s">
        <v>11</v>
      </c>
      <c r="S26" s="46" t="s">
        <v>45</v>
      </c>
      <c r="T26" s="45" t="s">
        <v>31</v>
      </c>
      <c r="U26" s="46" t="s">
        <v>15</v>
      </c>
    </row>
    <row r="27" spans="16:21" x14ac:dyDescent="0.3">
      <c r="P27" s="45" t="s">
        <v>50</v>
      </c>
      <c r="Q27" s="45" t="s">
        <v>11</v>
      </c>
      <c r="R27" s="45" t="s">
        <v>11</v>
      </c>
      <c r="S27" s="45" t="s">
        <v>51</v>
      </c>
      <c r="T27" s="45" t="s">
        <v>13</v>
      </c>
      <c r="U27" s="46" t="s">
        <v>15</v>
      </c>
    </row>
    <row r="28" spans="16:21" x14ac:dyDescent="0.3">
      <c r="P28" s="45" t="s">
        <v>52</v>
      </c>
      <c r="Q28" s="45" t="s">
        <v>11</v>
      </c>
      <c r="R28" s="45" t="s">
        <v>11</v>
      </c>
      <c r="S28" s="45" t="s">
        <v>51</v>
      </c>
      <c r="T28" s="45" t="s">
        <v>17</v>
      </c>
      <c r="U28" s="46" t="s">
        <v>15</v>
      </c>
    </row>
    <row r="29" spans="16:21" x14ac:dyDescent="0.3">
      <c r="P29" s="45" t="s">
        <v>53</v>
      </c>
      <c r="Q29" s="45" t="s">
        <v>11</v>
      </c>
      <c r="R29" s="45" t="s">
        <v>11</v>
      </c>
      <c r="S29" s="45" t="s">
        <v>51</v>
      </c>
      <c r="T29" s="45" t="s">
        <v>22</v>
      </c>
      <c r="U29" s="46" t="s">
        <v>15</v>
      </c>
    </row>
    <row r="30" spans="16:21" x14ac:dyDescent="0.3">
      <c r="P30" s="45" t="s">
        <v>54</v>
      </c>
      <c r="Q30" s="45" t="s">
        <v>11</v>
      </c>
      <c r="R30" s="45" t="s">
        <v>11</v>
      </c>
      <c r="S30" s="45" t="s">
        <v>51</v>
      </c>
      <c r="T30" s="45" t="s">
        <v>27</v>
      </c>
      <c r="U30" s="46" t="s">
        <v>15</v>
      </c>
    </row>
    <row r="31" spans="16:21" x14ac:dyDescent="0.3">
      <c r="P31" s="45" t="s">
        <v>55</v>
      </c>
      <c r="Q31" s="45" t="s">
        <v>11</v>
      </c>
      <c r="R31" s="45" t="s">
        <v>11</v>
      </c>
      <c r="S31" s="45" t="s">
        <v>51</v>
      </c>
      <c r="T31" s="45" t="s">
        <v>31</v>
      </c>
      <c r="U31" s="46" t="s">
        <v>20</v>
      </c>
    </row>
    <row r="32" spans="16:21" x14ac:dyDescent="0.3">
      <c r="P32" s="45" t="s">
        <v>56</v>
      </c>
      <c r="Q32" s="45" t="s">
        <v>11</v>
      </c>
      <c r="R32" s="46" t="s">
        <v>57</v>
      </c>
      <c r="S32" s="45" t="s">
        <v>12</v>
      </c>
      <c r="T32" s="45" t="s">
        <v>13</v>
      </c>
      <c r="U32" s="45" t="s">
        <v>9</v>
      </c>
    </row>
    <row r="33" spans="16:21" x14ac:dyDescent="0.3">
      <c r="P33" s="45" t="s">
        <v>58</v>
      </c>
      <c r="Q33" s="45" t="s">
        <v>11</v>
      </c>
      <c r="R33" s="46" t="s">
        <v>57</v>
      </c>
      <c r="S33" s="45" t="s">
        <v>12</v>
      </c>
      <c r="T33" s="45" t="s">
        <v>17</v>
      </c>
      <c r="U33" s="45" t="s">
        <v>9</v>
      </c>
    </row>
    <row r="34" spans="16:21" x14ac:dyDescent="0.3">
      <c r="P34" s="45" t="s">
        <v>59</v>
      </c>
      <c r="Q34" s="45" t="s">
        <v>11</v>
      </c>
      <c r="R34" s="46" t="s">
        <v>57</v>
      </c>
      <c r="S34" s="45" t="s">
        <v>12</v>
      </c>
      <c r="T34" s="45" t="s">
        <v>22</v>
      </c>
      <c r="U34" s="45" t="s">
        <v>9</v>
      </c>
    </row>
    <row r="35" spans="16:21" x14ac:dyDescent="0.3">
      <c r="P35" s="45" t="s">
        <v>60</v>
      </c>
      <c r="Q35" s="45" t="s">
        <v>11</v>
      </c>
      <c r="R35" s="46" t="s">
        <v>57</v>
      </c>
      <c r="S35" s="45" t="s">
        <v>12</v>
      </c>
      <c r="T35" s="45" t="s">
        <v>27</v>
      </c>
      <c r="U35" s="45" t="s">
        <v>9</v>
      </c>
    </row>
    <row r="36" spans="16:21" x14ac:dyDescent="0.3">
      <c r="P36" s="45" t="s">
        <v>61</v>
      </c>
      <c r="Q36" s="45" t="s">
        <v>11</v>
      </c>
      <c r="R36" s="46" t="s">
        <v>57</v>
      </c>
      <c r="S36" s="45" t="s">
        <v>12</v>
      </c>
      <c r="T36" s="45" t="s">
        <v>31</v>
      </c>
      <c r="U36" s="46" t="s">
        <v>15</v>
      </c>
    </row>
    <row r="37" spans="16:21" x14ac:dyDescent="0.3">
      <c r="P37" s="45" t="s">
        <v>62</v>
      </c>
      <c r="Q37" s="45" t="s">
        <v>11</v>
      </c>
      <c r="R37" s="46" t="s">
        <v>57</v>
      </c>
      <c r="S37" s="45" t="s">
        <v>34</v>
      </c>
      <c r="T37" s="45" t="s">
        <v>13</v>
      </c>
      <c r="U37" s="45" t="s">
        <v>9</v>
      </c>
    </row>
    <row r="38" spans="16:21" x14ac:dyDescent="0.3">
      <c r="P38" s="45" t="s">
        <v>63</v>
      </c>
      <c r="Q38" s="45" t="s">
        <v>11</v>
      </c>
      <c r="R38" s="46" t="s">
        <v>57</v>
      </c>
      <c r="S38" s="45" t="s">
        <v>34</v>
      </c>
      <c r="T38" s="45" t="s">
        <v>17</v>
      </c>
      <c r="U38" s="45" t="s">
        <v>9</v>
      </c>
    </row>
    <row r="39" spans="16:21" x14ac:dyDescent="0.3">
      <c r="P39" s="45" t="s">
        <v>64</v>
      </c>
      <c r="Q39" s="45" t="s">
        <v>11</v>
      </c>
      <c r="R39" s="46" t="s">
        <v>57</v>
      </c>
      <c r="S39" s="45" t="s">
        <v>34</v>
      </c>
      <c r="T39" s="45" t="s">
        <v>22</v>
      </c>
      <c r="U39" s="45" t="s">
        <v>9</v>
      </c>
    </row>
    <row r="40" spans="16:21" x14ac:dyDescent="0.3">
      <c r="P40" s="45" t="s">
        <v>65</v>
      </c>
      <c r="Q40" s="45" t="s">
        <v>11</v>
      </c>
      <c r="R40" s="46" t="s">
        <v>57</v>
      </c>
      <c r="S40" s="45" t="s">
        <v>34</v>
      </c>
      <c r="T40" s="45" t="s">
        <v>27</v>
      </c>
      <c r="U40" s="45" t="s">
        <v>9</v>
      </c>
    </row>
    <row r="41" spans="16:21" x14ac:dyDescent="0.3">
      <c r="P41" s="45" t="s">
        <v>66</v>
      </c>
      <c r="Q41" s="45" t="s">
        <v>11</v>
      </c>
      <c r="R41" s="46" t="s">
        <v>57</v>
      </c>
      <c r="S41" s="45" t="s">
        <v>34</v>
      </c>
      <c r="T41" s="45" t="s">
        <v>31</v>
      </c>
      <c r="U41" s="46" t="s">
        <v>15</v>
      </c>
    </row>
    <row r="42" spans="16:21" x14ac:dyDescent="0.3">
      <c r="P42" s="45" t="s">
        <v>67</v>
      </c>
      <c r="Q42" s="45" t="s">
        <v>11</v>
      </c>
      <c r="R42" s="46" t="s">
        <v>57</v>
      </c>
      <c r="S42" s="46" t="s">
        <v>22</v>
      </c>
      <c r="T42" s="45" t="s">
        <v>13</v>
      </c>
      <c r="U42" s="45" t="s">
        <v>9</v>
      </c>
    </row>
    <row r="43" spans="16:21" x14ac:dyDescent="0.3">
      <c r="P43" s="45" t="s">
        <v>68</v>
      </c>
      <c r="Q43" s="45" t="s">
        <v>11</v>
      </c>
      <c r="R43" s="46" t="s">
        <v>57</v>
      </c>
      <c r="S43" s="46" t="s">
        <v>22</v>
      </c>
      <c r="T43" s="45" t="s">
        <v>17</v>
      </c>
      <c r="U43" s="45" t="s">
        <v>9</v>
      </c>
    </row>
    <row r="44" spans="16:21" x14ac:dyDescent="0.3">
      <c r="P44" s="45" t="s">
        <v>69</v>
      </c>
      <c r="Q44" s="45" t="s">
        <v>11</v>
      </c>
      <c r="R44" s="46" t="s">
        <v>57</v>
      </c>
      <c r="S44" s="46" t="s">
        <v>22</v>
      </c>
      <c r="T44" s="45" t="s">
        <v>22</v>
      </c>
      <c r="U44" s="45" t="s">
        <v>9</v>
      </c>
    </row>
    <row r="45" spans="16:21" x14ac:dyDescent="0.3">
      <c r="P45" s="45" t="s">
        <v>70</v>
      </c>
      <c r="Q45" s="45" t="s">
        <v>11</v>
      </c>
      <c r="R45" s="46" t="s">
        <v>57</v>
      </c>
      <c r="S45" s="46" t="s">
        <v>22</v>
      </c>
      <c r="T45" s="45" t="s">
        <v>27</v>
      </c>
      <c r="U45" s="45" t="s">
        <v>9</v>
      </c>
    </row>
    <row r="46" spans="16:21" x14ac:dyDescent="0.3">
      <c r="P46" s="45" t="s">
        <v>71</v>
      </c>
      <c r="Q46" s="45" t="s">
        <v>11</v>
      </c>
      <c r="R46" s="46" t="s">
        <v>57</v>
      </c>
      <c r="S46" s="46" t="s">
        <v>22</v>
      </c>
      <c r="T46" s="45" t="s">
        <v>31</v>
      </c>
      <c r="U46" s="46" t="s">
        <v>15</v>
      </c>
    </row>
    <row r="47" spans="16:21" x14ac:dyDescent="0.3">
      <c r="P47" s="45" t="s">
        <v>72</v>
      </c>
      <c r="Q47" s="45" t="s">
        <v>11</v>
      </c>
      <c r="R47" s="46" t="s">
        <v>57</v>
      </c>
      <c r="S47" s="46" t="s">
        <v>45</v>
      </c>
      <c r="T47" s="45" t="s">
        <v>13</v>
      </c>
      <c r="U47" s="45" t="s">
        <v>9</v>
      </c>
    </row>
    <row r="48" spans="16:21" x14ac:dyDescent="0.3">
      <c r="P48" s="45" t="s">
        <v>73</v>
      </c>
      <c r="Q48" s="45" t="s">
        <v>11</v>
      </c>
      <c r="R48" s="46" t="s">
        <v>57</v>
      </c>
      <c r="S48" s="46" t="s">
        <v>45</v>
      </c>
      <c r="T48" s="45" t="s">
        <v>17</v>
      </c>
      <c r="U48" s="45" t="s">
        <v>9</v>
      </c>
    </row>
    <row r="49" spans="16:21" x14ac:dyDescent="0.3">
      <c r="P49" s="45" t="s">
        <v>74</v>
      </c>
      <c r="Q49" s="45" t="s">
        <v>11</v>
      </c>
      <c r="R49" s="46" t="s">
        <v>57</v>
      </c>
      <c r="S49" s="46" t="s">
        <v>45</v>
      </c>
      <c r="T49" s="45" t="s">
        <v>22</v>
      </c>
      <c r="U49" s="45" t="s">
        <v>9</v>
      </c>
    </row>
    <row r="50" spans="16:21" x14ac:dyDescent="0.3">
      <c r="P50" s="45" t="s">
        <v>75</v>
      </c>
      <c r="Q50" s="45" t="s">
        <v>11</v>
      </c>
      <c r="R50" s="46" t="s">
        <v>57</v>
      </c>
      <c r="S50" s="46" t="s">
        <v>45</v>
      </c>
      <c r="T50" s="45" t="s">
        <v>27</v>
      </c>
      <c r="U50" s="45" t="s">
        <v>9</v>
      </c>
    </row>
    <row r="51" spans="16:21" x14ac:dyDescent="0.3">
      <c r="P51" s="45" t="s">
        <v>76</v>
      </c>
      <c r="Q51" s="45" t="s">
        <v>11</v>
      </c>
      <c r="R51" s="46" t="s">
        <v>57</v>
      </c>
      <c r="S51" s="46" t="s">
        <v>45</v>
      </c>
      <c r="T51" s="45" t="s">
        <v>31</v>
      </c>
      <c r="U51" s="46" t="s">
        <v>15</v>
      </c>
    </row>
    <row r="52" spans="16:21" x14ac:dyDescent="0.3">
      <c r="P52" s="45" t="s">
        <v>77</v>
      </c>
      <c r="Q52" s="45" t="s">
        <v>11</v>
      </c>
      <c r="R52" s="46" t="s">
        <v>57</v>
      </c>
      <c r="S52" s="45" t="s">
        <v>51</v>
      </c>
      <c r="T52" s="45" t="s">
        <v>13</v>
      </c>
      <c r="U52" s="46" t="s">
        <v>15</v>
      </c>
    </row>
    <row r="53" spans="16:21" x14ac:dyDescent="0.3">
      <c r="P53" s="45" t="s">
        <v>78</v>
      </c>
      <c r="Q53" s="45" t="s">
        <v>11</v>
      </c>
      <c r="R53" s="46" t="s">
        <v>57</v>
      </c>
      <c r="S53" s="45" t="s">
        <v>51</v>
      </c>
      <c r="T53" s="45" t="s">
        <v>17</v>
      </c>
      <c r="U53" s="46" t="s">
        <v>15</v>
      </c>
    </row>
    <row r="54" spans="16:21" x14ac:dyDescent="0.3">
      <c r="P54" s="45" t="s">
        <v>79</v>
      </c>
      <c r="Q54" s="45" t="s">
        <v>11</v>
      </c>
      <c r="R54" s="46" t="s">
        <v>57</v>
      </c>
      <c r="S54" s="45" t="s">
        <v>51</v>
      </c>
      <c r="T54" s="45" t="s">
        <v>22</v>
      </c>
      <c r="U54" s="46" t="s">
        <v>15</v>
      </c>
    </row>
    <row r="55" spans="16:21" x14ac:dyDescent="0.3">
      <c r="P55" s="45" t="s">
        <v>80</v>
      </c>
      <c r="Q55" s="45" t="s">
        <v>11</v>
      </c>
      <c r="R55" s="46" t="s">
        <v>57</v>
      </c>
      <c r="S55" s="45" t="s">
        <v>51</v>
      </c>
      <c r="T55" s="45" t="s">
        <v>27</v>
      </c>
      <c r="U55" s="46" t="s">
        <v>15</v>
      </c>
    </row>
    <row r="56" spans="16:21" x14ac:dyDescent="0.3">
      <c r="P56" s="45" t="s">
        <v>81</v>
      </c>
      <c r="Q56" s="45" t="s">
        <v>11</v>
      </c>
      <c r="R56" s="46" t="s">
        <v>57</v>
      </c>
      <c r="S56" s="45" t="s">
        <v>51</v>
      </c>
      <c r="T56" s="45" t="s">
        <v>31</v>
      </c>
      <c r="U56" s="46" t="s">
        <v>20</v>
      </c>
    </row>
    <row r="57" spans="16:21" x14ac:dyDescent="0.3">
      <c r="P57" s="45" t="s">
        <v>82</v>
      </c>
      <c r="Q57" s="45" t="s">
        <v>11</v>
      </c>
      <c r="R57" s="45" t="s">
        <v>22</v>
      </c>
      <c r="S57" s="45" t="s">
        <v>12</v>
      </c>
      <c r="T57" s="45" t="s">
        <v>13</v>
      </c>
      <c r="U57" s="45" t="s">
        <v>9</v>
      </c>
    </row>
    <row r="58" spans="16:21" x14ac:dyDescent="0.3">
      <c r="P58" s="45" t="s">
        <v>83</v>
      </c>
      <c r="Q58" s="45" t="s">
        <v>11</v>
      </c>
      <c r="R58" s="45" t="s">
        <v>22</v>
      </c>
      <c r="S58" s="45" t="s">
        <v>12</v>
      </c>
      <c r="T58" s="45" t="s">
        <v>17</v>
      </c>
      <c r="U58" s="45" t="s">
        <v>9</v>
      </c>
    </row>
    <row r="59" spans="16:21" x14ac:dyDescent="0.3">
      <c r="P59" s="45" t="s">
        <v>84</v>
      </c>
      <c r="Q59" s="45" t="s">
        <v>11</v>
      </c>
      <c r="R59" s="45" t="s">
        <v>22</v>
      </c>
      <c r="S59" s="45" t="s">
        <v>12</v>
      </c>
      <c r="T59" s="45" t="s">
        <v>22</v>
      </c>
      <c r="U59" s="45" t="s">
        <v>9</v>
      </c>
    </row>
    <row r="60" spans="16:21" x14ac:dyDescent="0.3">
      <c r="P60" s="45" t="s">
        <v>85</v>
      </c>
      <c r="Q60" s="45" t="s">
        <v>11</v>
      </c>
      <c r="R60" s="45" t="s">
        <v>22</v>
      </c>
      <c r="S60" s="45" t="s">
        <v>12</v>
      </c>
      <c r="T60" s="45" t="s">
        <v>27</v>
      </c>
      <c r="U60" s="45" t="s">
        <v>9</v>
      </c>
    </row>
    <row r="61" spans="16:21" x14ac:dyDescent="0.3">
      <c r="P61" s="45" t="s">
        <v>86</v>
      </c>
      <c r="Q61" s="45" t="s">
        <v>11</v>
      </c>
      <c r="R61" s="45" t="s">
        <v>22</v>
      </c>
      <c r="S61" s="45" t="s">
        <v>12</v>
      </c>
      <c r="T61" s="45" t="s">
        <v>31</v>
      </c>
      <c r="U61" s="46" t="s">
        <v>15</v>
      </c>
    </row>
    <row r="62" spans="16:21" x14ac:dyDescent="0.3">
      <c r="P62" s="45" t="s">
        <v>87</v>
      </c>
      <c r="Q62" s="45" t="s">
        <v>11</v>
      </c>
      <c r="R62" s="45" t="s">
        <v>22</v>
      </c>
      <c r="S62" s="45" t="s">
        <v>34</v>
      </c>
      <c r="T62" s="45" t="s">
        <v>13</v>
      </c>
      <c r="U62" s="45" t="s">
        <v>9</v>
      </c>
    </row>
    <row r="63" spans="16:21" x14ac:dyDescent="0.3">
      <c r="P63" s="45" t="s">
        <v>88</v>
      </c>
      <c r="Q63" s="45" t="s">
        <v>11</v>
      </c>
      <c r="R63" s="45" t="s">
        <v>22</v>
      </c>
      <c r="S63" s="45" t="s">
        <v>34</v>
      </c>
      <c r="T63" s="45" t="s">
        <v>17</v>
      </c>
      <c r="U63" s="45" t="s">
        <v>9</v>
      </c>
    </row>
    <row r="64" spans="16:21" x14ac:dyDescent="0.3">
      <c r="P64" s="45" t="s">
        <v>89</v>
      </c>
      <c r="Q64" s="45" t="s">
        <v>11</v>
      </c>
      <c r="R64" s="45" t="s">
        <v>22</v>
      </c>
      <c r="S64" s="45" t="s">
        <v>34</v>
      </c>
      <c r="T64" s="45" t="s">
        <v>22</v>
      </c>
      <c r="U64" s="45" t="s">
        <v>9</v>
      </c>
    </row>
    <row r="65" spans="16:21" x14ac:dyDescent="0.3">
      <c r="P65" s="45" t="s">
        <v>90</v>
      </c>
      <c r="Q65" s="45" t="s">
        <v>11</v>
      </c>
      <c r="R65" s="45" t="s">
        <v>22</v>
      </c>
      <c r="S65" s="45" t="s">
        <v>34</v>
      </c>
      <c r="T65" s="45" t="s">
        <v>27</v>
      </c>
      <c r="U65" s="45" t="s">
        <v>9</v>
      </c>
    </row>
    <row r="66" spans="16:21" x14ac:dyDescent="0.3">
      <c r="P66" s="45" t="s">
        <v>91</v>
      </c>
      <c r="Q66" s="45" t="s">
        <v>11</v>
      </c>
      <c r="R66" s="45" t="s">
        <v>22</v>
      </c>
      <c r="S66" s="45" t="s">
        <v>34</v>
      </c>
      <c r="T66" s="45" t="s">
        <v>31</v>
      </c>
      <c r="U66" s="46" t="s">
        <v>15</v>
      </c>
    </row>
    <row r="67" spans="16:21" x14ac:dyDescent="0.3">
      <c r="P67" s="45" t="s">
        <v>92</v>
      </c>
      <c r="Q67" s="45" t="s">
        <v>11</v>
      </c>
      <c r="R67" s="45" t="s">
        <v>22</v>
      </c>
      <c r="S67" s="46" t="s">
        <v>22</v>
      </c>
      <c r="T67" s="45" t="s">
        <v>13</v>
      </c>
      <c r="U67" s="45" t="s">
        <v>9</v>
      </c>
    </row>
    <row r="68" spans="16:21" x14ac:dyDescent="0.3">
      <c r="P68" s="45" t="s">
        <v>93</v>
      </c>
      <c r="Q68" s="45" t="s">
        <v>11</v>
      </c>
      <c r="R68" s="45" t="s">
        <v>22</v>
      </c>
      <c r="S68" s="46" t="s">
        <v>22</v>
      </c>
      <c r="T68" s="45" t="s">
        <v>17</v>
      </c>
      <c r="U68" s="45" t="s">
        <v>9</v>
      </c>
    </row>
    <row r="69" spans="16:21" x14ac:dyDescent="0.3">
      <c r="P69" s="45" t="s">
        <v>94</v>
      </c>
      <c r="Q69" s="45" t="s">
        <v>11</v>
      </c>
      <c r="R69" s="45" t="s">
        <v>22</v>
      </c>
      <c r="S69" s="46" t="s">
        <v>22</v>
      </c>
      <c r="T69" s="45" t="s">
        <v>22</v>
      </c>
      <c r="U69" s="45" t="s">
        <v>9</v>
      </c>
    </row>
    <row r="70" spans="16:21" x14ac:dyDescent="0.3">
      <c r="P70" s="45" t="s">
        <v>95</v>
      </c>
      <c r="Q70" s="45" t="s">
        <v>11</v>
      </c>
      <c r="R70" s="45" t="s">
        <v>22</v>
      </c>
      <c r="S70" s="46" t="s">
        <v>22</v>
      </c>
      <c r="T70" s="45" t="s">
        <v>27</v>
      </c>
      <c r="U70" s="45" t="s">
        <v>9</v>
      </c>
    </row>
    <row r="71" spans="16:21" x14ac:dyDescent="0.3">
      <c r="P71" s="45" t="s">
        <v>96</v>
      </c>
      <c r="Q71" s="45" t="s">
        <v>11</v>
      </c>
      <c r="R71" s="45" t="s">
        <v>22</v>
      </c>
      <c r="S71" s="46" t="s">
        <v>22</v>
      </c>
      <c r="T71" s="45" t="s">
        <v>31</v>
      </c>
      <c r="U71" s="46" t="s">
        <v>15</v>
      </c>
    </row>
    <row r="72" spans="16:21" x14ac:dyDescent="0.3">
      <c r="P72" s="45" t="s">
        <v>97</v>
      </c>
      <c r="Q72" s="45" t="s">
        <v>11</v>
      </c>
      <c r="R72" s="45" t="s">
        <v>22</v>
      </c>
      <c r="S72" s="46" t="s">
        <v>45</v>
      </c>
      <c r="T72" s="45" t="s">
        <v>13</v>
      </c>
      <c r="U72" s="45" t="s">
        <v>9</v>
      </c>
    </row>
    <row r="73" spans="16:21" x14ac:dyDescent="0.3">
      <c r="P73" s="45" t="s">
        <v>98</v>
      </c>
      <c r="Q73" s="45" t="s">
        <v>11</v>
      </c>
      <c r="R73" s="45" t="s">
        <v>22</v>
      </c>
      <c r="S73" s="46" t="s">
        <v>45</v>
      </c>
      <c r="T73" s="45" t="s">
        <v>17</v>
      </c>
      <c r="U73" s="45" t="s">
        <v>9</v>
      </c>
    </row>
    <row r="74" spans="16:21" x14ac:dyDescent="0.3">
      <c r="P74" s="45" t="s">
        <v>99</v>
      </c>
      <c r="Q74" s="45" t="s">
        <v>11</v>
      </c>
      <c r="R74" s="45" t="s">
        <v>22</v>
      </c>
      <c r="S74" s="46" t="s">
        <v>45</v>
      </c>
      <c r="T74" s="45" t="s">
        <v>22</v>
      </c>
      <c r="U74" s="45" t="s">
        <v>9</v>
      </c>
    </row>
    <row r="75" spans="16:21" x14ac:dyDescent="0.3">
      <c r="P75" s="45" t="s">
        <v>100</v>
      </c>
      <c r="Q75" s="45" t="s">
        <v>11</v>
      </c>
      <c r="R75" s="45" t="s">
        <v>22</v>
      </c>
      <c r="S75" s="46" t="s">
        <v>45</v>
      </c>
      <c r="T75" s="45" t="s">
        <v>27</v>
      </c>
      <c r="U75" s="45" t="s">
        <v>9</v>
      </c>
    </row>
    <row r="76" spans="16:21" x14ac:dyDescent="0.3">
      <c r="P76" s="45" t="s">
        <v>101</v>
      </c>
      <c r="Q76" s="45" t="s">
        <v>11</v>
      </c>
      <c r="R76" s="45" t="s">
        <v>22</v>
      </c>
      <c r="S76" s="46" t="s">
        <v>45</v>
      </c>
      <c r="T76" s="45" t="s">
        <v>31</v>
      </c>
      <c r="U76" s="46" t="s">
        <v>15</v>
      </c>
    </row>
    <row r="77" spans="16:21" x14ac:dyDescent="0.3">
      <c r="P77" s="45" t="s">
        <v>102</v>
      </c>
      <c r="Q77" s="45" t="s">
        <v>11</v>
      </c>
      <c r="R77" s="45" t="s">
        <v>22</v>
      </c>
      <c r="S77" s="45" t="s">
        <v>51</v>
      </c>
      <c r="T77" s="45" t="s">
        <v>13</v>
      </c>
      <c r="U77" s="46" t="s">
        <v>15</v>
      </c>
    </row>
    <row r="78" spans="16:21" x14ac:dyDescent="0.3">
      <c r="P78" s="45" t="s">
        <v>103</v>
      </c>
      <c r="Q78" s="45" t="s">
        <v>11</v>
      </c>
      <c r="R78" s="45" t="s">
        <v>22</v>
      </c>
      <c r="S78" s="45" t="s">
        <v>51</v>
      </c>
      <c r="T78" s="45" t="s">
        <v>17</v>
      </c>
      <c r="U78" s="46" t="s">
        <v>15</v>
      </c>
    </row>
    <row r="79" spans="16:21" x14ac:dyDescent="0.3">
      <c r="P79" s="45" t="s">
        <v>104</v>
      </c>
      <c r="Q79" s="45" t="s">
        <v>11</v>
      </c>
      <c r="R79" s="45" t="s">
        <v>22</v>
      </c>
      <c r="S79" s="45" t="s">
        <v>51</v>
      </c>
      <c r="T79" s="45" t="s">
        <v>22</v>
      </c>
      <c r="U79" s="46" t="s">
        <v>15</v>
      </c>
    </row>
    <row r="80" spans="16:21" x14ac:dyDescent="0.3">
      <c r="P80" s="45" t="s">
        <v>105</v>
      </c>
      <c r="Q80" s="45" t="s">
        <v>11</v>
      </c>
      <c r="R80" s="45" t="s">
        <v>22</v>
      </c>
      <c r="S80" s="45" t="s">
        <v>51</v>
      </c>
      <c r="T80" s="45" t="s">
        <v>27</v>
      </c>
      <c r="U80" s="46" t="s">
        <v>15</v>
      </c>
    </row>
    <row r="81" spans="16:21" x14ac:dyDescent="0.3">
      <c r="P81" s="45" t="s">
        <v>106</v>
      </c>
      <c r="Q81" s="45" t="s">
        <v>11</v>
      </c>
      <c r="R81" s="45" t="s">
        <v>22</v>
      </c>
      <c r="S81" s="45" t="s">
        <v>51</v>
      </c>
      <c r="T81" s="45" t="s">
        <v>31</v>
      </c>
      <c r="U81" s="46" t="s">
        <v>20</v>
      </c>
    </row>
    <row r="82" spans="16:21" x14ac:dyDescent="0.3">
      <c r="P82" s="45" t="s">
        <v>107</v>
      </c>
      <c r="Q82" s="45" t="s">
        <v>11</v>
      </c>
      <c r="R82" s="45" t="s">
        <v>108</v>
      </c>
      <c r="S82" s="45" t="s">
        <v>12</v>
      </c>
      <c r="T82" s="45" t="s">
        <v>13</v>
      </c>
      <c r="U82" s="45" t="s">
        <v>9</v>
      </c>
    </row>
    <row r="83" spans="16:21" x14ac:dyDescent="0.3">
      <c r="P83" s="45" t="s">
        <v>109</v>
      </c>
      <c r="Q83" s="45" t="s">
        <v>11</v>
      </c>
      <c r="R83" s="45" t="s">
        <v>108</v>
      </c>
      <c r="S83" s="45" t="s">
        <v>12</v>
      </c>
      <c r="T83" s="45" t="s">
        <v>17</v>
      </c>
      <c r="U83" s="45" t="s">
        <v>9</v>
      </c>
    </row>
    <row r="84" spans="16:21" x14ac:dyDescent="0.3">
      <c r="P84" s="45" t="s">
        <v>110</v>
      </c>
      <c r="Q84" s="45" t="s">
        <v>11</v>
      </c>
      <c r="R84" s="45" t="s">
        <v>108</v>
      </c>
      <c r="S84" s="45" t="s">
        <v>12</v>
      </c>
      <c r="T84" s="45" t="s">
        <v>22</v>
      </c>
      <c r="U84" s="45" t="s">
        <v>9</v>
      </c>
    </row>
    <row r="85" spans="16:21" x14ac:dyDescent="0.3">
      <c r="P85" s="45" t="s">
        <v>111</v>
      </c>
      <c r="Q85" s="45" t="s">
        <v>11</v>
      </c>
      <c r="R85" s="45" t="s">
        <v>108</v>
      </c>
      <c r="S85" s="45" t="s">
        <v>12</v>
      </c>
      <c r="T85" s="45" t="s">
        <v>27</v>
      </c>
      <c r="U85" s="45" t="s">
        <v>9</v>
      </c>
    </row>
    <row r="86" spans="16:21" x14ac:dyDescent="0.3">
      <c r="P86" s="45" t="s">
        <v>112</v>
      </c>
      <c r="Q86" s="45" t="s">
        <v>11</v>
      </c>
      <c r="R86" s="45" t="s">
        <v>108</v>
      </c>
      <c r="S86" s="45" t="s">
        <v>12</v>
      </c>
      <c r="T86" s="45" t="s">
        <v>31</v>
      </c>
      <c r="U86" s="46" t="s">
        <v>15</v>
      </c>
    </row>
    <row r="87" spans="16:21" x14ac:dyDescent="0.3">
      <c r="P87" s="45" t="s">
        <v>113</v>
      </c>
      <c r="Q87" s="45" t="s">
        <v>11</v>
      </c>
      <c r="R87" s="45" t="s">
        <v>108</v>
      </c>
      <c r="S87" s="45" t="s">
        <v>34</v>
      </c>
      <c r="T87" s="45" t="s">
        <v>13</v>
      </c>
      <c r="U87" s="45" t="s">
        <v>9</v>
      </c>
    </row>
    <row r="88" spans="16:21" x14ac:dyDescent="0.3">
      <c r="P88" s="45" t="s">
        <v>114</v>
      </c>
      <c r="Q88" s="45" t="s">
        <v>11</v>
      </c>
      <c r="R88" s="45" t="s">
        <v>108</v>
      </c>
      <c r="S88" s="45" t="s">
        <v>34</v>
      </c>
      <c r="T88" s="45" t="s">
        <v>17</v>
      </c>
      <c r="U88" s="45" t="s">
        <v>9</v>
      </c>
    </row>
    <row r="89" spans="16:21" x14ac:dyDescent="0.3">
      <c r="P89" s="45" t="s">
        <v>115</v>
      </c>
      <c r="Q89" s="45" t="s">
        <v>11</v>
      </c>
      <c r="R89" s="45" t="s">
        <v>108</v>
      </c>
      <c r="S89" s="45" t="s">
        <v>34</v>
      </c>
      <c r="T89" s="45" t="s">
        <v>22</v>
      </c>
      <c r="U89" s="45" t="s">
        <v>9</v>
      </c>
    </row>
    <row r="90" spans="16:21" x14ac:dyDescent="0.3">
      <c r="P90" s="45" t="s">
        <v>116</v>
      </c>
      <c r="Q90" s="45" t="s">
        <v>11</v>
      </c>
      <c r="R90" s="45" t="s">
        <v>108</v>
      </c>
      <c r="S90" s="45" t="s">
        <v>34</v>
      </c>
      <c r="T90" s="45" t="s">
        <v>27</v>
      </c>
      <c r="U90" s="45" t="s">
        <v>9</v>
      </c>
    </row>
    <row r="91" spans="16:21" x14ac:dyDescent="0.3">
      <c r="P91" s="45" t="s">
        <v>117</v>
      </c>
      <c r="Q91" s="45" t="s">
        <v>11</v>
      </c>
      <c r="R91" s="45" t="s">
        <v>108</v>
      </c>
      <c r="S91" s="45" t="s">
        <v>34</v>
      </c>
      <c r="T91" s="45" t="s">
        <v>31</v>
      </c>
      <c r="U91" s="46" t="s">
        <v>15</v>
      </c>
    </row>
    <row r="92" spans="16:21" x14ac:dyDescent="0.3">
      <c r="P92" s="45" t="s">
        <v>118</v>
      </c>
      <c r="Q92" s="45" t="s">
        <v>11</v>
      </c>
      <c r="R92" s="45" t="s">
        <v>108</v>
      </c>
      <c r="S92" s="46" t="s">
        <v>22</v>
      </c>
      <c r="T92" s="45" t="s">
        <v>13</v>
      </c>
      <c r="U92" s="45" t="s">
        <v>9</v>
      </c>
    </row>
    <row r="93" spans="16:21" x14ac:dyDescent="0.3">
      <c r="P93" s="45" t="s">
        <v>119</v>
      </c>
      <c r="Q93" s="45" t="s">
        <v>11</v>
      </c>
      <c r="R93" s="45" t="s">
        <v>108</v>
      </c>
      <c r="S93" s="46" t="s">
        <v>22</v>
      </c>
      <c r="T93" s="45" t="s">
        <v>17</v>
      </c>
      <c r="U93" s="45" t="s">
        <v>9</v>
      </c>
    </row>
    <row r="94" spans="16:21" x14ac:dyDescent="0.3">
      <c r="P94" s="45" t="s">
        <v>120</v>
      </c>
      <c r="Q94" s="45" t="s">
        <v>11</v>
      </c>
      <c r="R94" s="45" t="s">
        <v>108</v>
      </c>
      <c r="S94" s="46" t="s">
        <v>22</v>
      </c>
      <c r="T94" s="45" t="s">
        <v>22</v>
      </c>
      <c r="U94" s="45" t="s">
        <v>9</v>
      </c>
    </row>
    <row r="95" spans="16:21" x14ac:dyDescent="0.3">
      <c r="P95" s="45" t="s">
        <v>121</v>
      </c>
      <c r="Q95" s="45" t="s">
        <v>11</v>
      </c>
      <c r="R95" s="45" t="s">
        <v>108</v>
      </c>
      <c r="S95" s="46" t="s">
        <v>22</v>
      </c>
      <c r="T95" s="45" t="s">
        <v>27</v>
      </c>
      <c r="U95" s="45" t="s">
        <v>9</v>
      </c>
    </row>
    <row r="96" spans="16:21" x14ac:dyDescent="0.3">
      <c r="P96" s="45" t="s">
        <v>122</v>
      </c>
      <c r="Q96" s="45" t="s">
        <v>11</v>
      </c>
      <c r="R96" s="45" t="s">
        <v>108</v>
      </c>
      <c r="S96" s="46" t="s">
        <v>22</v>
      </c>
      <c r="T96" s="45" t="s">
        <v>31</v>
      </c>
      <c r="U96" s="46" t="s">
        <v>15</v>
      </c>
    </row>
    <row r="97" spans="16:21" x14ac:dyDescent="0.3">
      <c r="P97" s="45" t="s">
        <v>123</v>
      </c>
      <c r="Q97" s="45" t="s">
        <v>11</v>
      </c>
      <c r="R97" s="45" t="s">
        <v>108</v>
      </c>
      <c r="S97" s="46" t="s">
        <v>45</v>
      </c>
      <c r="T97" s="45" t="s">
        <v>13</v>
      </c>
      <c r="U97" s="45" t="s">
        <v>9</v>
      </c>
    </row>
    <row r="98" spans="16:21" x14ac:dyDescent="0.3">
      <c r="P98" s="45" t="s">
        <v>124</v>
      </c>
      <c r="Q98" s="45" t="s">
        <v>11</v>
      </c>
      <c r="R98" s="45" t="s">
        <v>108</v>
      </c>
      <c r="S98" s="46" t="s">
        <v>45</v>
      </c>
      <c r="T98" s="45" t="s">
        <v>17</v>
      </c>
      <c r="U98" s="45" t="s">
        <v>9</v>
      </c>
    </row>
    <row r="99" spans="16:21" x14ac:dyDescent="0.3">
      <c r="P99" s="45" t="s">
        <v>125</v>
      </c>
      <c r="Q99" s="45" t="s">
        <v>11</v>
      </c>
      <c r="R99" s="45" t="s">
        <v>108</v>
      </c>
      <c r="S99" s="46" t="s">
        <v>45</v>
      </c>
      <c r="T99" s="45" t="s">
        <v>22</v>
      </c>
      <c r="U99" s="45" t="s">
        <v>9</v>
      </c>
    </row>
    <row r="100" spans="16:21" x14ac:dyDescent="0.3">
      <c r="P100" s="45" t="s">
        <v>126</v>
      </c>
      <c r="Q100" s="45" t="s">
        <v>11</v>
      </c>
      <c r="R100" s="45" t="s">
        <v>108</v>
      </c>
      <c r="S100" s="46" t="s">
        <v>45</v>
      </c>
      <c r="T100" s="45" t="s">
        <v>27</v>
      </c>
      <c r="U100" s="45" t="s">
        <v>9</v>
      </c>
    </row>
    <row r="101" spans="16:21" x14ac:dyDescent="0.3">
      <c r="P101" s="45" t="s">
        <v>127</v>
      </c>
      <c r="Q101" s="45" t="s">
        <v>11</v>
      </c>
      <c r="R101" s="45" t="s">
        <v>108</v>
      </c>
      <c r="S101" s="46" t="s">
        <v>45</v>
      </c>
      <c r="T101" s="45" t="s">
        <v>31</v>
      </c>
      <c r="U101" s="46" t="s">
        <v>15</v>
      </c>
    </row>
    <row r="102" spans="16:21" x14ac:dyDescent="0.3">
      <c r="P102" s="45" t="s">
        <v>128</v>
      </c>
      <c r="Q102" s="45" t="s">
        <v>11</v>
      </c>
      <c r="R102" s="45" t="s">
        <v>108</v>
      </c>
      <c r="S102" s="45" t="s">
        <v>51</v>
      </c>
      <c r="T102" s="45" t="s">
        <v>13</v>
      </c>
      <c r="U102" s="46" t="s">
        <v>15</v>
      </c>
    </row>
    <row r="103" spans="16:21" x14ac:dyDescent="0.3">
      <c r="P103" s="45" t="s">
        <v>129</v>
      </c>
      <c r="Q103" s="45" t="s">
        <v>11</v>
      </c>
      <c r="R103" s="45" t="s">
        <v>108</v>
      </c>
      <c r="S103" s="45" t="s">
        <v>51</v>
      </c>
      <c r="T103" s="45" t="s">
        <v>17</v>
      </c>
      <c r="U103" s="46" t="s">
        <v>15</v>
      </c>
    </row>
    <row r="104" spans="16:21" x14ac:dyDescent="0.3">
      <c r="P104" s="45" t="s">
        <v>130</v>
      </c>
      <c r="Q104" s="45" t="s">
        <v>11</v>
      </c>
      <c r="R104" s="45" t="s">
        <v>108</v>
      </c>
      <c r="S104" s="45" t="s">
        <v>51</v>
      </c>
      <c r="T104" s="45" t="s">
        <v>22</v>
      </c>
      <c r="U104" s="46" t="s">
        <v>15</v>
      </c>
    </row>
    <row r="105" spans="16:21" x14ac:dyDescent="0.3">
      <c r="P105" s="45" t="s">
        <v>131</v>
      </c>
      <c r="Q105" s="45" t="s">
        <v>11</v>
      </c>
      <c r="R105" s="45" t="s">
        <v>108</v>
      </c>
      <c r="S105" s="45" t="s">
        <v>51</v>
      </c>
      <c r="T105" s="45" t="s">
        <v>27</v>
      </c>
      <c r="U105" s="46" t="s">
        <v>15</v>
      </c>
    </row>
    <row r="106" spans="16:21" x14ac:dyDescent="0.3">
      <c r="P106" s="45" t="s">
        <v>132</v>
      </c>
      <c r="Q106" s="45" t="s">
        <v>11</v>
      </c>
      <c r="R106" s="45" t="s">
        <v>108</v>
      </c>
      <c r="S106" s="45" t="s">
        <v>51</v>
      </c>
      <c r="T106" s="45" t="s">
        <v>31</v>
      </c>
      <c r="U106" s="46" t="s">
        <v>20</v>
      </c>
    </row>
    <row r="107" spans="16:21" x14ac:dyDescent="0.3">
      <c r="P107" s="45" t="s">
        <v>133</v>
      </c>
      <c r="Q107" s="45" t="s">
        <v>11</v>
      </c>
      <c r="R107" s="45" t="s">
        <v>134</v>
      </c>
      <c r="S107" s="45" t="s">
        <v>12</v>
      </c>
      <c r="T107" s="45" t="s">
        <v>13</v>
      </c>
      <c r="U107" s="46" t="s">
        <v>15</v>
      </c>
    </row>
    <row r="108" spans="16:21" x14ac:dyDescent="0.3">
      <c r="P108" s="45" t="s">
        <v>135</v>
      </c>
      <c r="Q108" s="45" t="s">
        <v>11</v>
      </c>
      <c r="R108" s="45" t="s">
        <v>134</v>
      </c>
      <c r="S108" s="45" t="s">
        <v>12</v>
      </c>
      <c r="T108" s="45" t="s">
        <v>17</v>
      </c>
      <c r="U108" s="46" t="s">
        <v>15</v>
      </c>
    </row>
    <row r="109" spans="16:21" x14ac:dyDescent="0.3">
      <c r="P109" s="45" t="s">
        <v>136</v>
      </c>
      <c r="Q109" s="45" t="s">
        <v>11</v>
      </c>
      <c r="R109" s="45" t="s">
        <v>134</v>
      </c>
      <c r="S109" s="45" t="s">
        <v>12</v>
      </c>
      <c r="T109" s="45" t="s">
        <v>22</v>
      </c>
      <c r="U109" s="46" t="s">
        <v>15</v>
      </c>
    </row>
    <row r="110" spans="16:21" x14ac:dyDescent="0.3">
      <c r="P110" s="45" t="s">
        <v>137</v>
      </c>
      <c r="Q110" s="45" t="s">
        <v>11</v>
      </c>
      <c r="R110" s="45" t="s">
        <v>134</v>
      </c>
      <c r="S110" s="45" t="s">
        <v>12</v>
      </c>
      <c r="T110" s="45" t="s">
        <v>27</v>
      </c>
      <c r="U110" s="46" t="s">
        <v>15</v>
      </c>
    </row>
    <row r="111" spans="16:21" x14ac:dyDescent="0.3">
      <c r="P111" s="45" t="s">
        <v>138</v>
      </c>
      <c r="Q111" s="45" t="s">
        <v>11</v>
      </c>
      <c r="R111" s="45" t="s">
        <v>134</v>
      </c>
      <c r="S111" s="45" t="s">
        <v>12</v>
      </c>
      <c r="T111" s="45" t="s">
        <v>31</v>
      </c>
      <c r="U111" s="46" t="s">
        <v>20</v>
      </c>
    </row>
    <row r="112" spans="16:21" x14ac:dyDescent="0.3">
      <c r="P112" s="45" t="s">
        <v>139</v>
      </c>
      <c r="Q112" s="45" t="s">
        <v>11</v>
      </c>
      <c r="R112" s="45" t="s">
        <v>134</v>
      </c>
      <c r="S112" s="45" t="s">
        <v>34</v>
      </c>
      <c r="T112" s="45" t="s">
        <v>13</v>
      </c>
      <c r="U112" s="46" t="s">
        <v>15</v>
      </c>
    </row>
    <row r="113" spans="16:21" x14ac:dyDescent="0.3">
      <c r="P113" s="45" t="s">
        <v>140</v>
      </c>
      <c r="Q113" s="45" t="s">
        <v>11</v>
      </c>
      <c r="R113" s="45" t="s">
        <v>134</v>
      </c>
      <c r="S113" s="45" t="s">
        <v>34</v>
      </c>
      <c r="T113" s="45" t="s">
        <v>17</v>
      </c>
      <c r="U113" s="46" t="s">
        <v>15</v>
      </c>
    </row>
    <row r="114" spans="16:21" x14ac:dyDescent="0.3">
      <c r="P114" s="45" t="s">
        <v>141</v>
      </c>
      <c r="Q114" s="45" t="s">
        <v>11</v>
      </c>
      <c r="R114" s="45" t="s">
        <v>134</v>
      </c>
      <c r="S114" s="45" t="s">
        <v>34</v>
      </c>
      <c r="T114" s="45" t="s">
        <v>22</v>
      </c>
      <c r="U114" s="46" t="s">
        <v>15</v>
      </c>
    </row>
    <row r="115" spans="16:21" x14ac:dyDescent="0.3">
      <c r="P115" s="45" t="s">
        <v>142</v>
      </c>
      <c r="Q115" s="45" t="s">
        <v>11</v>
      </c>
      <c r="R115" s="45" t="s">
        <v>134</v>
      </c>
      <c r="S115" s="45" t="s">
        <v>34</v>
      </c>
      <c r="T115" s="45" t="s">
        <v>27</v>
      </c>
      <c r="U115" s="46" t="s">
        <v>15</v>
      </c>
    </row>
    <row r="116" spans="16:21" x14ac:dyDescent="0.3">
      <c r="P116" s="45" t="s">
        <v>143</v>
      </c>
      <c r="Q116" s="45" t="s">
        <v>11</v>
      </c>
      <c r="R116" s="45" t="s">
        <v>134</v>
      </c>
      <c r="S116" s="45" t="s">
        <v>34</v>
      </c>
      <c r="T116" s="45" t="s">
        <v>31</v>
      </c>
      <c r="U116" s="46" t="s">
        <v>20</v>
      </c>
    </row>
    <row r="117" spans="16:21" x14ac:dyDescent="0.3">
      <c r="P117" s="45" t="s">
        <v>144</v>
      </c>
      <c r="Q117" s="45" t="s">
        <v>11</v>
      </c>
      <c r="R117" s="45" t="s">
        <v>134</v>
      </c>
      <c r="S117" s="46" t="s">
        <v>22</v>
      </c>
      <c r="T117" s="45" t="s">
        <v>13</v>
      </c>
      <c r="U117" s="46" t="s">
        <v>15</v>
      </c>
    </row>
    <row r="118" spans="16:21" x14ac:dyDescent="0.3">
      <c r="P118" s="45" t="s">
        <v>145</v>
      </c>
      <c r="Q118" s="45" t="s">
        <v>11</v>
      </c>
      <c r="R118" s="45" t="s">
        <v>134</v>
      </c>
      <c r="S118" s="46" t="s">
        <v>22</v>
      </c>
      <c r="T118" s="45" t="s">
        <v>17</v>
      </c>
      <c r="U118" s="46" t="s">
        <v>15</v>
      </c>
    </row>
    <row r="119" spans="16:21" x14ac:dyDescent="0.3">
      <c r="P119" s="45" t="s">
        <v>146</v>
      </c>
      <c r="Q119" s="45" t="s">
        <v>11</v>
      </c>
      <c r="R119" s="45" t="s">
        <v>134</v>
      </c>
      <c r="S119" s="46" t="s">
        <v>22</v>
      </c>
      <c r="T119" s="45" t="s">
        <v>22</v>
      </c>
      <c r="U119" s="46" t="s">
        <v>15</v>
      </c>
    </row>
    <row r="120" spans="16:21" x14ac:dyDescent="0.3">
      <c r="P120" s="45" t="s">
        <v>147</v>
      </c>
      <c r="Q120" s="45" t="s">
        <v>11</v>
      </c>
      <c r="R120" s="45" t="s">
        <v>134</v>
      </c>
      <c r="S120" s="46" t="s">
        <v>22</v>
      </c>
      <c r="T120" s="45" t="s">
        <v>27</v>
      </c>
      <c r="U120" s="46" t="s">
        <v>15</v>
      </c>
    </row>
    <row r="121" spans="16:21" x14ac:dyDescent="0.3">
      <c r="P121" s="45" t="s">
        <v>148</v>
      </c>
      <c r="Q121" s="45" t="s">
        <v>11</v>
      </c>
      <c r="R121" s="45" t="s">
        <v>134</v>
      </c>
      <c r="S121" s="46" t="s">
        <v>22</v>
      </c>
      <c r="T121" s="45" t="s">
        <v>31</v>
      </c>
      <c r="U121" s="46" t="s">
        <v>20</v>
      </c>
    </row>
    <row r="122" spans="16:21" x14ac:dyDescent="0.3">
      <c r="P122" s="45" t="s">
        <v>149</v>
      </c>
      <c r="Q122" s="45" t="s">
        <v>11</v>
      </c>
      <c r="R122" s="45" t="s">
        <v>134</v>
      </c>
      <c r="S122" s="46" t="s">
        <v>45</v>
      </c>
      <c r="T122" s="45" t="s">
        <v>13</v>
      </c>
      <c r="U122" s="46" t="s">
        <v>15</v>
      </c>
    </row>
    <row r="123" spans="16:21" x14ac:dyDescent="0.3">
      <c r="P123" s="45" t="s">
        <v>150</v>
      </c>
      <c r="Q123" s="45" t="s">
        <v>11</v>
      </c>
      <c r="R123" s="45" t="s">
        <v>134</v>
      </c>
      <c r="S123" s="46" t="s">
        <v>45</v>
      </c>
      <c r="T123" s="45" t="s">
        <v>17</v>
      </c>
      <c r="U123" s="46" t="s">
        <v>15</v>
      </c>
    </row>
    <row r="124" spans="16:21" x14ac:dyDescent="0.3">
      <c r="P124" s="45" t="s">
        <v>151</v>
      </c>
      <c r="Q124" s="45" t="s">
        <v>11</v>
      </c>
      <c r="R124" s="45" t="s">
        <v>134</v>
      </c>
      <c r="S124" s="46" t="s">
        <v>45</v>
      </c>
      <c r="T124" s="45" t="s">
        <v>22</v>
      </c>
      <c r="U124" s="46" t="s">
        <v>15</v>
      </c>
    </row>
    <row r="125" spans="16:21" x14ac:dyDescent="0.3">
      <c r="P125" s="45" t="s">
        <v>152</v>
      </c>
      <c r="Q125" s="45" t="s">
        <v>11</v>
      </c>
      <c r="R125" s="45" t="s">
        <v>134</v>
      </c>
      <c r="S125" s="46" t="s">
        <v>45</v>
      </c>
      <c r="T125" s="45" t="s">
        <v>27</v>
      </c>
      <c r="U125" s="46" t="s">
        <v>15</v>
      </c>
    </row>
    <row r="126" spans="16:21" x14ac:dyDescent="0.3">
      <c r="P126" s="45" t="s">
        <v>153</v>
      </c>
      <c r="Q126" s="45" t="s">
        <v>11</v>
      </c>
      <c r="R126" s="45" t="s">
        <v>134</v>
      </c>
      <c r="S126" s="46" t="s">
        <v>45</v>
      </c>
      <c r="T126" s="45" t="s">
        <v>31</v>
      </c>
      <c r="U126" s="46" t="s">
        <v>20</v>
      </c>
    </row>
    <row r="127" spans="16:21" x14ac:dyDescent="0.3">
      <c r="P127" s="45" t="s">
        <v>154</v>
      </c>
      <c r="Q127" s="45" t="s">
        <v>11</v>
      </c>
      <c r="R127" s="45" t="s">
        <v>134</v>
      </c>
      <c r="S127" s="45" t="s">
        <v>51</v>
      </c>
      <c r="T127" s="45" t="s">
        <v>13</v>
      </c>
      <c r="U127" s="46" t="s">
        <v>15</v>
      </c>
    </row>
    <row r="128" spans="16:21" x14ac:dyDescent="0.3">
      <c r="P128" s="45" t="s">
        <v>155</v>
      </c>
      <c r="Q128" s="45" t="s">
        <v>11</v>
      </c>
      <c r="R128" s="45" t="s">
        <v>134</v>
      </c>
      <c r="S128" s="45" t="s">
        <v>51</v>
      </c>
      <c r="T128" s="45" t="s">
        <v>17</v>
      </c>
      <c r="U128" s="46" t="s">
        <v>15</v>
      </c>
    </row>
    <row r="129" spans="16:21" x14ac:dyDescent="0.3">
      <c r="P129" s="45" t="s">
        <v>156</v>
      </c>
      <c r="Q129" s="45" t="s">
        <v>11</v>
      </c>
      <c r="R129" s="45" t="s">
        <v>134</v>
      </c>
      <c r="S129" s="45" t="s">
        <v>51</v>
      </c>
      <c r="T129" s="45" t="s">
        <v>22</v>
      </c>
      <c r="U129" s="46" t="s">
        <v>15</v>
      </c>
    </row>
    <row r="130" spans="16:21" x14ac:dyDescent="0.3">
      <c r="P130" s="45" t="s">
        <v>157</v>
      </c>
      <c r="Q130" s="45" t="s">
        <v>11</v>
      </c>
      <c r="R130" s="45" t="s">
        <v>134</v>
      </c>
      <c r="S130" s="45" t="s">
        <v>51</v>
      </c>
      <c r="T130" s="45" t="s">
        <v>27</v>
      </c>
      <c r="U130" s="46" t="s">
        <v>15</v>
      </c>
    </row>
    <row r="131" spans="16:21" x14ac:dyDescent="0.3">
      <c r="P131" s="45" t="s">
        <v>158</v>
      </c>
      <c r="Q131" s="45" t="s">
        <v>11</v>
      </c>
      <c r="R131" s="45" t="s">
        <v>134</v>
      </c>
      <c r="S131" s="45" t="s">
        <v>51</v>
      </c>
      <c r="T131" s="45" t="s">
        <v>31</v>
      </c>
      <c r="U131" s="46" t="s">
        <v>25</v>
      </c>
    </row>
    <row r="132" spans="16:21" x14ac:dyDescent="0.3">
      <c r="P132" s="45" t="s">
        <v>159</v>
      </c>
      <c r="Q132" s="46" t="s">
        <v>57</v>
      </c>
      <c r="R132" s="45" t="s">
        <v>11</v>
      </c>
      <c r="S132" s="45" t="s">
        <v>12</v>
      </c>
      <c r="T132" s="45" t="s">
        <v>13</v>
      </c>
      <c r="U132" s="46" t="s">
        <v>9</v>
      </c>
    </row>
    <row r="133" spans="16:21" x14ac:dyDescent="0.3">
      <c r="P133" s="45" t="s">
        <v>160</v>
      </c>
      <c r="Q133" s="46" t="s">
        <v>57</v>
      </c>
      <c r="R133" s="45" t="s">
        <v>11</v>
      </c>
      <c r="S133" s="45" t="s">
        <v>12</v>
      </c>
      <c r="T133" s="45" t="s">
        <v>17</v>
      </c>
      <c r="U133" s="46" t="s">
        <v>9</v>
      </c>
    </row>
    <row r="134" spans="16:21" x14ac:dyDescent="0.3">
      <c r="P134" s="45" t="s">
        <v>161</v>
      </c>
      <c r="Q134" s="46" t="s">
        <v>57</v>
      </c>
      <c r="R134" s="45" t="s">
        <v>11</v>
      </c>
      <c r="S134" s="45" t="s">
        <v>12</v>
      </c>
      <c r="T134" s="45" t="s">
        <v>22</v>
      </c>
      <c r="U134" s="46" t="s">
        <v>9</v>
      </c>
    </row>
    <row r="135" spans="16:21" x14ac:dyDescent="0.3">
      <c r="P135" s="45" t="s">
        <v>162</v>
      </c>
      <c r="Q135" s="46" t="s">
        <v>57</v>
      </c>
      <c r="R135" s="45" t="s">
        <v>11</v>
      </c>
      <c r="S135" s="45" t="s">
        <v>12</v>
      </c>
      <c r="T135" s="45" t="s">
        <v>27</v>
      </c>
      <c r="U135" s="46" t="s">
        <v>9</v>
      </c>
    </row>
    <row r="136" spans="16:21" x14ac:dyDescent="0.3">
      <c r="P136" s="45" t="s">
        <v>163</v>
      </c>
      <c r="Q136" s="46" t="s">
        <v>57</v>
      </c>
      <c r="R136" s="45" t="s">
        <v>11</v>
      </c>
      <c r="S136" s="45" t="s">
        <v>12</v>
      </c>
      <c r="T136" s="45" t="s">
        <v>31</v>
      </c>
      <c r="U136" s="46" t="s">
        <v>15</v>
      </c>
    </row>
    <row r="137" spans="16:21" x14ac:dyDescent="0.3">
      <c r="P137" s="45" t="s">
        <v>164</v>
      </c>
      <c r="Q137" s="46" t="s">
        <v>57</v>
      </c>
      <c r="R137" s="45" t="s">
        <v>11</v>
      </c>
      <c r="S137" s="45" t="s">
        <v>34</v>
      </c>
      <c r="T137" s="45" t="s">
        <v>13</v>
      </c>
      <c r="U137" s="46" t="s">
        <v>9</v>
      </c>
    </row>
    <row r="138" spans="16:21" x14ac:dyDescent="0.3">
      <c r="P138" s="45" t="s">
        <v>165</v>
      </c>
      <c r="Q138" s="46" t="s">
        <v>57</v>
      </c>
      <c r="R138" s="45" t="s">
        <v>11</v>
      </c>
      <c r="S138" s="45" t="s">
        <v>34</v>
      </c>
      <c r="T138" s="45" t="s">
        <v>17</v>
      </c>
      <c r="U138" s="46" t="s">
        <v>9</v>
      </c>
    </row>
    <row r="139" spans="16:21" x14ac:dyDescent="0.3">
      <c r="P139" s="45" t="s">
        <v>166</v>
      </c>
      <c r="Q139" s="46" t="s">
        <v>57</v>
      </c>
      <c r="R139" s="45" t="s">
        <v>11</v>
      </c>
      <c r="S139" s="45" t="s">
        <v>34</v>
      </c>
      <c r="T139" s="45" t="s">
        <v>22</v>
      </c>
      <c r="U139" s="46" t="s">
        <v>9</v>
      </c>
    </row>
    <row r="140" spans="16:21" x14ac:dyDescent="0.3">
      <c r="P140" s="45" t="s">
        <v>167</v>
      </c>
      <c r="Q140" s="46" t="s">
        <v>57</v>
      </c>
      <c r="R140" s="45" t="s">
        <v>11</v>
      </c>
      <c r="S140" s="45" t="s">
        <v>34</v>
      </c>
      <c r="T140" s="45" t="s">
        <v>27</v>
      </c>
      <c r="U140" s="46" t="s">
        <v>9</v>
      </c>
    </row>
    <row r="141" spans="16:21" x14ac:dyDescent="0.3">
      <c r="P141" s="45" t="s">
        <v>168</v>
      </c>
      <c r="Q141" s="46" t="s">
        <v>57</v>
      </c>
      <c r="R141" s="45" t="s">
        <v>11</v>
      </c>
      <c r="S141" s="45" t="s">
        <v>34</v>
      </c>
      <c r="T141" s="45" t="s">
        <v>31</v>
      </c>
      <c r="U141" s="46" t="s">
        <v>15</v>
      </c>
    </row>
    <row r="142" spans="16:21" x14ac:dyDescent="0.3">
      <c r="P142" s="45" t="s">
        <v>169</v>
      </c>
      <c r="Q142" s="46" t="s">
        <v>57</v>
      </c>
      <c r="R142" s="45" t="s">
        <v>11</v>
      </c>
      <c r="S142" s="46" t="s">
        <v>22</v>
      </c>
      <c r="T142" s="45" t="s">
        <v>13</v>
      </c>
      <c r="U142" s="46" t="s">
        <v>9</v>
      </c>
    </row>
    <row r="143" spans="16:21" x14ac:dyDescent="0.3">
      <c r="P143" s="45" t="s">
        <v>170</v>
      </c>
      <c r="Q143" s="46" t="s">
        <v>57</v>
      </c>
      <c r="R143" s="45" t="s">
        <v>11</v>
      </c>
      <c r="S143" s="46" t="s">
        <v>22</v>
      </c>
      <c r="T143" s="45" t="s">
        <v>17</v>
      </c>
      <c r="U143" s="46" t="s">
        <v>9</v>
      </c>
    </row>
    <row r="144" spans="16:21" x14ac:dyDescent="0.3">
      <c r="P144" s="45" t="s">
        <v>171</v>
      </c>
      <c r="Q144" s="46" t="s">
        <v>57</v>
      </c>
      <c r="R144" s="45" t="s">
        <v>11</v>
      </c>
      <c r="S144" s="46" t="s">
        <v>22</v>
      </c>
      <c r="T144" s="45" t="s">
        <v>22</v>
      </c>
      <c r="U144" s="46" t="s">
        <v>9</v>
      </c>
    </row>
    <row r="145" spans="16:21" x14ac:dyDescent="0.3">
      <c r="P145" s="45" t="s">
        <v>172</v>
      </c>
      <c r="Q145" s="46" t="s">
        <v>57</v>
      </c>
      <c r="R145" s="45" t="s">
        <v>11</v>
      </c>
      <c r="S145" s="46" t="s">
        <v>22</v>
      </c>
      <c r="T145" s="45" t="s">
        <v>27</v>
      </c>
      <c r="U145" s="46" t="s">
        <v>9</v>
      </c>
    </row>
    <row r="146" spans="16:21" x14ac:dyDescent="0.3">
      <c r="P146" s="45" t="s">
        <v>173</v>
      </c>
      <c r="Q146" s="46" t="s">
        <v>57</v>
      </c>
      <c r="R146" s="45" t="s">
        <v>11</v>
      </c>
      <c r="S146" s="46" t="s">
        <v>22</v>
      </c>
      <c r="T146" s="45" t="s">
        <v>31</v>
      </c>
      <c r="U146" s="46" t="s">
        <v>15</v>
      </c>
    </row>
    <row r="147" spans="16:21" x14ac:dyDescent="0.3">
      <c r="P147" s="45" t="s">
        <v>174</v>
      </c>
      <c r="Q147" s="46" t="s">
        <v>57</v>
      </c>
      <c r="R147" s="45" t="s">
        <v>11</v>
      </c>
      <c r="S147" s="46" t="s">
        <v>45</v>
      </c>
      <c r="T147" s="45" t="s">
        <v>13</v>
      </c>
      <c r="U147" s="46" t="s">
        <v>9</v>
      </c>
    </row>
    <row r="148" spans="16:21" x14ac:dyDescent="0.3">
      <c r="P148" s="45" t="s">
        <v>175</v>
      </c>
      <c r="Q148" s="46" t="s">
        <v>57</v>
      </c>
      <c r="R148" s="45" t="s">
        <v>11</v>
      </c>
      <c r="S148" s="46" t="s">
        <v>45</v>
      </c>
      <c r="T148" s="45" t="s">
        <v>17</v>
      </c>
      <c r="U148" s="46" t="s">
        <v>9</v>
      </c>
    </row>
    <row r="149" spans="16:21" x14ac:dyDescent="0.3">
      <c r="P149" s="45" t="s">
        <v>176</v>
      </c>
      <c r="Q149" s="46" t="s">
        <v>57</v>
      </c>
      <c r="R149" s="45" t="s">
        <v>11</v>
      </c>
      <c r="S149" s="46" t="s">
        <v>45</v>
      </c>
      <c r="T149" s="45" t="s">
        <v>22</v>
      </c>
      <c r="U149" s="46" t="s">
        <v>9</v>
      </c>
    </row>
    <row r="150" spans="16:21" x14ac:dyDescent="0.3">
      <c r="P150" s="45" t="s">
        <v>177</v>
      </c>
      <c r="Q150" s="46" t="s">
        <v>57</v>
      </c>
      <c r="R150" s="45" t="s">
        <v>11</v>
      </c>
      <c r="S150" s="46" t="s">
        <v>45</v>
      </c>
      <c r="T150" s="45" t="s">
        <v>27</v>
      </c>
      <c r="U150" s="46" t="s">
        <v>9</v>
      </c>
    </row>
    <row r="151" spans="16:21" x14ac:dyDescent="0.3">
      <c r="P151" s="45" t="s">
        <v>178</v>
      </c>
      <c r="Q151" s="46" t="s">
        <v>57</v>
      </c>
      <c r="R151" s="45" t="s">
        <v>11</v>
      </c>
      <c r="S151" s="46" t="s">
        <v>45</v>
      </c>
      <c r="T151" s="45" t="s">
        <v>31</v>
      </c>
      <c r="U151" s="46" t="s">
        <v>15</v>
      </c>
    </row>
    <row r="152" spans="16:21" x14ac:dyDescent="0.3">
      <c r="P152" s="45" t="s">
        <v>179</v>
      </c>
      <c r="Q152" s="46" t="s">
        <v>57</v>
      </c>
      <c r="R152" s="45" t="s">
        <v>11</v>
      </c>
      <c r="S152" s="45" t="s">
        <v>51</v>
      </c>
      <c r="T152" s="45" t="s">
        <v>13</v>
      </c>
      <c r="U152" s="46" t="s">
        <v>15</v>
      </c>
    </row>
    <row r="153" spans="16:21" x14ac:dyDescent="0.3">
      <c r="P153" s="45" t="s">
        <v>180</v>
      </c>
      <c r="Q153" s="46" t="s">
        <v>57</v>
      </c>
      <c r="R153" s="45" t="s">
        <v>11</v>
      </c>
      <c r="S153" s="45" t="s">
        <v>51</v>
      </c>
      <c r="T153" s="45" t="s">
        <v>17</v>
      </c>
      <c r="U153" s="46" t="s">
        <v>15</v>
      </c>
    </row>
    <row r="154" spans="16:21" x14ac:dyDescent="0.3">
      <c r="P154" s="45" t="s">
        <v>181</v>
      </c>
      <c r="Q154" s="46" t="s">
        <v>57</v>
      </c>
      <c r="R154" s="45" t="s">
        <v>11</v>
      </c>
      <c r="S154" s="45" t="s">
        <v>51</v>
      </c>
      <c r="T154" s="45" t="s">
        <v>22</v>
      </c>
      <c r="U154" s="46" t="s">
        <v>15</v>
      </c>
    </row>
    <row r="155" spans="16:21" x14ac:dyDescent="0.3">
      <c r="P155" s="45" t="s">
        <v>182</v>
      </c>
      <c r="Q155" s="46" t="s">
        <v>57</v>
      </c>
      <c r="R155" s="45" t="s">
        <v>11</v>
      </c>
      <c r="S155" s="45" t="s">
        <v>51</v>
      </c>
      <c r="T155" s="45" t="s">
        <v>27</v>
      </c>
      <c r="U155" s="46" t="s">
        <v>15</v>
      </c>
    </row>
    <row r="156" spans="16:21" x14ac:dyDescent="0.3">
      <c r="P156" s="45" t="s">
        <v>183</v>
      </c>
      <c r="Q156" s="46" t="s">
        <v>57</v>
      </c>
      <c r="R156" s="45" t="s">
        <v>11</v>
      </c>
      <c r="S156" s="45" t="s">
        <v>51</v>
      </c>
      <c r="T156" s="45" t="s">
        <v>31</v>
      </c>
      <c r="U156" s="46" t="s">
        <v>20</v>
      </c>
    </row>
    <row r="157" spans="16:21" x14ac:dyDescent="0.3">
      <c r="P157" s="45" t="s">
        <v>184</v>
      </c>
      <c r="Q157" s="46" t="s">
        <v>57</v>
      </c>
      <c r="R157" s="46" t="s">
        <v>57</v>
      </c>
      <c r="S157" s="45" t="s">
        <v>12</v>
      </c>
      <c r="T157" s="45" t="s">
        <v>13</v>
      </c>
      <c r="U157" s="46" t="s">
        <v>9</v>
      </c>
    </row>
    <row r="158" spans="16:21" x14ac:dyDescent="0.3">
      <c r="P158" s="45" t="s">
        <v>185</v>
      </c>
      <c r="Q158" s="46" t="s">
        <v>57</v>
      </c>
      <c r="R158" s="46" t="s">
        <v>57</v>
      </c>
      <c r="S158" s="45" t="s">
        <v>12</v>
      </c>
      <c r="T158" s="45" t="s">
        <v>17</v>
      </c>
      <c r="U158" s="46" t="s">
        <v>9</v>
      </c>
    </row>
    <row r="159" spans="16:21" x14ac:dyDescent="0.3">
      <c r="P159" s="45" t="s">
        <v>186</v>
      </c>
      <c r="Q159" s="46" t="s">
        <v>57</v>
      </c>
      <c r="R159" s="46" t="s">
        <v>57</v>
      </c>
      <c r="S159" s="45" t="s">
        <v>12</v>
      </c>
      <c r="T159" s="45" t="s">
        <v>22</v>
      </c>
      <c r="U159" s="46" t="s">
        <v>9</v>
      </c>
    </row>
    <row r="160" spans="16:21" x14ac:dyDescent="0.3">
      <c r="P160" s="45" t="s">
        <v>187</v>
      </c>
      <c r="Q160" s="46" t="s">
        <v>57</v>
      </c>
      <c r="R160" s="46" t="s">
        <v>57</v>
      </c>
      <c r="S160" s="45" t="s">
        <v>12</v>
      </c>
      <c r="T160" s="45" t="s">
        <v>27</v>
      </c>
      <c r="U160" s="46" t="s">
        <v>9</v>
      </c>
    </row>
    <row r="161" spans="16:21" x14ac:dyDescent="0.3">
      <c r="P161" s="45" t="s">
        <v>188</v>
      </c>
      <c r="Q161" s="46" t="s">
        <v>57</v>
      </c>
      <c r="R161" s="46" t="s">
        <v>57</v>
      </c>
      <c r="S161" s="45" t="s">
        <v>12</v>
      </c>
      <c r="T161" s="45" t="s">
        <v>31</v>
      </c>
      <c r="U161" s="46" t="s">
        <v>15</v>
      </c>
    </row>
    <row r="162" spans="16:21" x14ac:dyDescent="0.3">
      <c r="P162" s="45" t="s">
        <v>189</v>
      </c>
      <c r="Q162" s="46" t="s">
        <v>57</v>
      </c>
      <c r="R162" s="46" t="s">
        <v>57</v>
      </c>
      <c r="S162" s="45" t="s">
        <v>34</v>
      </c>
      <c r="T162" s="45" t="s">
        <v>13</v>
      </c>
      <c r="U162" s="46" t="s">
        <v>9</v>
      </c>
    </row>
    <row r="163" spans="16:21" x14ac:dyDescent="0.3">
      <c r="P163" s="45" t="s">
        <v>190</v>
      </c>
      <c r="Q163" s="46" t="s">
        <v>57</v>
      </c>
      <c r="R163" s="46" t="s">
        <v>57</v>
      </c>
      <c r="S163" s="45" t="s">
        <v>34</v>
      </c>
      <c r="T163" s="45" t="s">
        <v>17</v>
      </c>
      <c r="U163" s="46" t="s">
        <v>9</v>
      </c>
    </row>
    <row r="164" spans="16:21" x14ac:dyDescent="0.3">
      <c r="P164" s="45" t="s">
        <v>191</v>
      </c>
      <c r="Q164" s="46" t="s">
        <v>57</v>
      </c>
      <c r="R164" s="46" t="s">
        <v>57</v>
      </c>
      <c r="S164" s="45" t="s">
        <v>34</v>
      </c>
      <c r="T164" s="45" t="s">
        <v>22</v>
      </c>
      <c r="U164" s="46" t="s">
        <v>9</v>
      </c>
    </row>
    <row r="165" spans="16:21" x14ac:dyDescent="0.3">
      <c r="P165" s="45" t="s">
        <v>192</v>
      </c>
      <c r="Q165" s="46" t="s">
        <v>57</v>
      </c>
      <c r="R165" s="46" t="s">
        <v>57</v>
      </c>
      <c r="S165" s="45" t="s">
        <v>34</v>
      </c>
      <c r="T165" s="45" t="s">
        <v>27</v>
      </c>
      <c r="U165" s="46" t="s">
        <v>9</v>
      </c>
    </row>
    <row r="166" spans="16:21" x14ac:dyDescent="0.3">
      <c r="P166" s="45" t="s">
        <v>193</v>
      </c>
      <c r="Q166" s="46" t="s">
        <v>57</v>
      </c>
      <c r="R166" s="46" t="s">
        <v>57</v>
      </c>
      <c r="S166" s="45" t="s">
        <v>34</v>
      </c>
      <c r="T166" s="45" t="s">
        <v>31</v>
      </c>
      <c r="U166" s="46" t="s">
        <v>15</v>
      </c>
    </row>
    <row r="167" spans="16:21" x14ac:dyDescent="0.3">
      <c r="P167" s="45" t="s">
        <v>194</v>
      </c>
      <c r="Q167" s="46" t="s">
        <v>57</v>
      </c>
      <c r="R167" s="46" t="s">
        <v>57</v>
      </c>
      <c r="S167" s="46" t="s">
        <v>22</v>
      </c>
      <c r="T167" s="45" t="s">
        <v>13</v>
      </c>
      <c r="U167" s="46" t="s">
        <v>9</v>
      </c>
    </row>
    <row r="168" spans="16:21" x14ac:dyDescent="0.3">
      <c r="P168" s="45" t="s">
        <v>195</v>
      </c>
      <c r="Q168" s="46" t="s">
        <v>57</v>
      </c>
      <c r="R168" s="46" t="s">
        <v>57</v>
      </c>
      <c r="S168" s="46" t="s">
        <v>22</v>
      </c>
      <c r="T168" s="45" t="s">
        <v>17</v>
      </c>
      <c r="U168" s="46" t="s">
        <v>9</v>
      </c>
    </row>
    <row r="169" spans="16:21" x14ac:dyDescent="0.3">
      <c r="P169" s="45" t="s">
        <v>196</v>
      </c>
      <c r="Q169" s="46" t="s">
        <v>57</v>
      </c>
      <c r="R169" s="46" t="s">
        <v>57</v>
      </c>
      <c r="S169" s="46" t="s">
        <v>22</v>
      </c>
      <c r="T169" s="45" t="s">
        <v>22</v>
      </c>
      <c r="U169" s="46" t="s">
        <v>9</v>
      </c>
    </row>
    <row r="170" spans="16:21" x14ac:dyDescent="0.3">
      <c r="P170" s="45" t="s">
        <v>197</v>
      </c>
      <c r="Q170" s="46" t="s">
        <v>57</v>
      </c>
      <c r="R170" s="46" t="s">
        <v>57</v>
      </c>
      <c r="S170" s="46" t="s">
        <v>22</v>
      </c>
      <c r="T170" s="45" t="s">
        <v>27</v>
      </c>
      <c r="U170" s="46" t="s">
        <v>9</v>
      </c>
    </row>
    <row r="171" spans="16:21" x14ac:dyDescent="0.3">
      <c r="P171" s="45" t="s">
        <v>198</v>
      </c>
      <c r="Q171" s="46" t="s">
        <v>57</v>
      </c>
      <c r="R171" s="46" t="s">
        <v>57</v>
      </c>
      <c r="S171" s="46" t="s">
        <v>22</v>
      </c>
      <c r="T171" s="45" t="s">
        <v>31</v>
      </c>
      <c r="U171" s="46" t="s">
        <v>15</v>
      </c>
    </row>
    <row r="172" spans="16:21" x14ac:dyDescent="0.3">
      <c r="P172" s="45" t="s">
        <v>199</v>
      </c>
      <c r="Q172" s="46" t="s">
        <v>57</v>
      </c>
      <c r="R172" s="46" t="s">
        <v>57</v>
      </c>
      <c r="S172" s="46" t="s">
        <v>45</v>
      </c>
      <c r="T172" s="45" t="s">
        <v>13</v>
      </c>
      <c r="U172" s="46" t="s">
        <v>9</v>
      </c>
    </row>
    <row r="173" spans="16:21" x14ac:dyDescent="0.3">
      <c r="P173" s="45" t="s">
        <v>200</v>
      </c>
      <c r="Q173" s="46" t="s">
        <v>57</v>
      </c>
      <c r="R173" s="46" t="s">
        <v>57</v>
      </c>
      <c r="S173" s="46" t="s">
        <v>45</v>
      </c>
      <c r="T173" s="45" t="s">
        <v>17</v>
      </c>
      <c r="U173" s="46" t="s">
        <v>9</v>
      </c>
    </row>
    <row r="174" spans="16:21" x14ac:dyDescent="0.3">
      <c r="P174" s="45" t="s">
        <v>201</v>
      </c>
      <c r="Q174" s="46" t="s">
        <v>57</v>
      </c>
      <c r="R174" s="46" t="s">
        <v>57</v>
      </c>
      <c r="S174" s="46" t="s">
        <v>45</v>
      </c>
      <c r="T174" s="45" t="s">
        <v>22</v>
      </c>
      <c r="U174" s="46" t="s">
        <v>9</v>
      </c>
    </row>
    <row r="175" spans="16:21" x14ac:dyDescent="0.3">
      <c r="P175" s="45" t="s">
        <v>202</v>
      </c>
      <c r="Q175" s="46" t="s">
        <v>57</v>
      </c>
      <c r="R175" s="46" t="s">
        <v>57</v>
      </c>
      <c r="S175" s="46" t="s">
        <v>45</v>
      </c>
      <c r="T175" s="45" t="s">
        <v>27</v>
      </c>
      <c r="U175" s="46" t="s">
        <v>9</v>
      </c>
    </row>
    <row r="176" spans="16:21" x14ac:dyDescent="0.3">
      <c r="P176" s="45" t="s">
        <v>203</v>
      </c>
      <c r="Q176" s="46" t="s">
        <v>57</v>
      </c>
      <c r="R176" s="46" t="s">
        <v>57</v>
      </c>
      <c r="S176" s="46" t="s">
        <v>45</v>
      </c>
      <c r="T176" s="45" t="s">
        <v>31</v>
      </c>
      <c r="U176" s="46" t="s">
        <v>15</v>
      </c>
    </row>
    <row r="177" spans="16:21" x14ac:dyDescent="0.3">
      <c r="P177" s="45" t="s">
        <v>204</v>
      </c>
      <c r="Q177" s="46" t="s">
        <v>57</v>
      </c>
      <c r="R177" s="46" t="s">
        <v>57</v>
      </c>
      <c r="S177" s="45" t="s">
        <v>51</v>
      </c>
      <c r="T177" s="45" t="s">
        <v>13</v>
      </c>
      <c r="U177" s="46" t="s">
        <v>15</v>
      </c>
    </row>
    <row r="178" spans="16:21" x14ac:dyDescent="0.3">
      <c r="P178" s="45" t="s">
        <v>205</v>
      </c>
      <c r="Q178" s="46" t="s">
        <v>57</v>
      </c>
      <c r="R178" s="46" t="s">
        <v>57</v>
      </c>
      <c r="S178" s="45" t="s">
        <v>51</v>
      </c>
      <c r="T178" s="45" t="s">
        <v>17</v>
      </c>
      <c r="U178" s="46" t="s">
        <v>15</v>
      </c>
    </row>
    <row r="179" spans="16:21" x14ac:dyDescent="0.3">
      <c r="P179" s="45" t="s">
        <v>206</v>
      </c>
      <c r="Q179" s="46" t="s">
        <v>57</v>
      </c>
      <c r="R179" s="46" t="s">
        <v>57</v>
      </c>
      <c r="S179" s="45" t="s">
        <v>51</v>
      </c>
      <c r="T179" s="45" t="s">
        <v>22</v>
      </c>
      <c r="U179" s="46" t="s">
        <v>15</v>
      </c>
    </row>
    <row r="180" spans="16:21" x14ac:dyDescent="0.3">
      <c r="P180" s="45" t="s">
        <v>207</v>
      </c>
      <c r="Q180" s="46" t="s">
        <v>57</v>
      </c>
      <c r="R180" s="46" t="s">
        <v>57</v>
      </c>
      <c r="S180" s="45" t="s">
        <v>51</v>
      </c>
      <c r="T180" s="45" t="s">
        <v>27</v>
      </c>
      <c r="U180" s="46" t="s">
        <v>15</v>
      </c>
    </row>
    <row r="181" spans="16:21" x14ac:dyDescent="0.3">
      <c r="P181" s="45" t="s">
        <v>208</v>
      </c>
      <c r="Q181" s="46" t="s">
        <v>57</v>
      </c>
      <c r="R181" s="46" t="s">
        <v>57</v>
      </c>
      <c r="S181" s="45" t="s">
        <v>51</v>
      </c>
      <c r="T181" s="45" t="s">
        <v>31</v>
      </c>
      <c r="U181" s="46" t="s">
        <v>20</v>
      </c>
    </row>
    <row r="182" spans="16:21" x14ac:dyDescent="0.3">
      <c r="P182" s="45" t="s">
        <v>209</v>
      </c>
      <c r="Q182" s="46" t="s">
        <v>57</v>
      </c>
      <c r="R182" s="45" t="s">
        <v>22</v>
      </c>
      <c r="S182" s="45" t="s">
        <v>12</v>
      </c>
      <c r="T182" s="45" t="s">
        <v>13</v>
      </c>
      <c r="U182" s="46" t="s">
        <v>9</v>
      </c>
    </row>
    <row r="183" spans="16:21" x14ac:dyDescent="0.3">
      <c r="P183" s="45" t="s">
        <v>210</v>
      </c>
      <c r="Q183" s="46" t="s">
        <v>57</v>
      </c>
      <c r="R183" s="45" t="s">
        <v>22</v>
      </c>
      <c r="S183" s="45" t="s">
        <v>12</v>
      </c>
      <c r="T183" s="45" t="s">
        <v>17</v>
      </c>
      <c r="U183" s="46" t="s">
        <v>9</v>
      </c>
    </row>
    <row r="184" spans="16:21" x14ac:dyDescent="0.3">
      <c r="P184" s="45" t="s">
        <v>211</v>
      </c>
      <c r="Q184" s="46" t="s">
        <v>57</v>
      </c>
      <c r="R184" s="45" t="s">
        <v>22</v>
      </c>
      <c r="S184" s="45" t="s">
        <v>12</v>
      </c>
      <c r="T184" s="45" t="s">
        <v>22</v>
      </c>
      <c r="U184" s="46" t="s">
        <v>9</v>
      </c>
    </row>
    <row r="185" spans="16:21" x14ac:dyDescent="0.3">
      <c r="P185" s="45" t="s">
        <v>212</v>
      </c>
      <c r="Q185" s="46" t="s">
        <v>57</v>
      </c>
      <c r="R185" s="45" t="s">
        <v>22</v>
      </c>
      <c r="S185" s="45" t="s">
        <v>12</v>
      </c>
      <c r="T185" s="45" t="s">
        <v>27</v>
      </c>
      <c r="U185" s="46" t="s">
        <v>9</v>
      </c>
    </row>
    <row r="186" spans="16:21" x14ac:dyDescent="0.3">
      <c r="P186" s="45" t="s">
        <v>213</v>
      </c>
      <c r="Q186" s="46" t="s">
        <v>57</v>
      </c>
      <c r="R186" s="45" t="s">
        <v>22</v>
      </c>
      <c r="S186" s="45" t="s">
        <v>12</v>
      </c>
      <c r="T186" s="45" t="s">
        <v>31</v>
      </c>
      <c r="U186" s="46" t="s">
        <v>15</v>
      </c>
    </row>
    <row r="187" spans="16:21" x14ac:dyDescent="0.3">
      <c r="P187" s="45" t="s">
        <v>214</v>
      </c>
      <c r="Q187" s="46" t="s">
        <v>57</v>
      </c>
      <c r="R187" s="45" t="s">
        <v>22</v>
      </c>
      <c r="S187" s="45" t="s">
        <v>34</v>
      </c>
      <c r="T187" s="45" t="s">
        <v>13</v>
      </c>
      <c r="U187" s="46" t="s">
        <v>9</v>
      </c>
    </row>
    <row r="188" spans="16:21" x14ac:dyDescent="0.3">
      <c r="P188" s="45" t="s">
        <v>215</v>
      </c>
      <c r="Q188" s="46" t="s">
        <v>57</v>
      </c>
      <c r="R188" s="45" t="s">
        <v>22</v>
      </c>
      <c r="S188" s="45" t="s">
        <v>34</v>
      </c>
      <c r="T188" s="45" t="s">
        <v>17</v>
      </c>
      <c r="U188" s="46" t="s">
        <v>9</v>
      </c>
    </row>
    <row r="189" spans="16:21" x14ac:dyDescent="0.3">
      <c r="P189" s="45" t="s">
        <v>216</v>
      </c>
      <c r="Q189" s="46" t="s">
        <v>57</v>
      </c>
      <c r="R189" s="45" t="s">
        <v>22</v>
      </c>
      <c r="S189" s="45" t="s">
        <v>34</v>
      </c>
      <c r="T189" s="45" t="s">
        <v>22</v>
      </c>
      <c r="U189" s="46" t="s">
        <v>9</v>
      </c>
    </row>
    <row r="190" spans="16:21" x14ac:dyDescent="0.3">
      <c r="P190" s="45" t="s">
        <v>217</v>
      </c>
      <c r="Q190" s="46" t="s">
        <v>57</v>
      </c>
      <c r="R190" s="45" t="s">
        <v>22</v>
      </c>
      <c r="S190" s="45" t="s">
        <v>34</v>
      </c>
      <c r="T190" s="45" t="s">
        <v>27</v>
      </c>
      <c r="U190" s="46" t="s">
        <v>9</v>
      </c>
    </row>
    <row r="191" spans="16:21" x14ac:dyDescent="0.3">
      <c r="P191" s="45" t="s">
        <v>218</v>
      </c>
      <c r="Q191" s="46" t="s">
        <v>57</v>
      </c>
      <c r="R191" s="45" t="s">
        <v>22</v>
      </c>
      <c r="S191" s="45" t="s">
        <v>34</v>
      </c>
      <c r="T191" s="45" t="s">
        <v>31</v>
      </c>
      <c r="U191" s="46" t="s">
        <v>15</v>
      </c>
    </row>
    <row r="192" spans="16:21" x14ac:dyDescent="0.3">
      <c r="P192" s="45" t="s">
        <v>219</v>
      </c>
      <c r="Q192" s="46" t="s">
        <v>57</v>
      </c>
      <c r="R192" s="45" t="s">
        <v>22</v>
      </c>
      <c r="S192" s="46" t="s">
        <v>22</v>
      </c>
      <c r="T192" s="45" t="s">
        <v>13</v>
      </c>
      <c r="U192" s="46" t="s">
        <v>9</v>
      </c>
    </row>
    <row r="193" spans="16:21" x14ac:dyDescent="0.3">
      <c r="P193" s="45" t="s">
        <v>220</v>
      </c>
      <c r="Q193" s="46" t="s">
        <v>57</v>
      </c>
      <c r="R193" s="45" t="s">
        <v>22</v>
      </c>
      <c r="S193" s="46" t="s">
        <v>22</v>
      </c>
      <c r="T193" s="45" t="s">
        <v>17</v>
      </c>
      <c r="U193" s="46" t="s">
        <v>9</v>
      </c>
    </row>
    <row r="194" spans="16:21" x14ac:dyDescent="0.3">
      <c r="P194" s="45" t="s">
        <v>221</v>
      </c>
      <c r="Q194" s="46" t="s">
        <v>57</v>
      </c>
      <c r="R194" s="45" t="s">
        <v>22</v>
      </c>
      <c r="S194" s="46" t="s">
        <v>22</v>
      </c>
      <c r="T194" s="45" t="s">
        <v>22</v>
      </c>
      <c r="U194" s="46" t="s">
        <v>9</v>
      </c>
    </row>
    <row r="195" spans="16:21" x14ac:dyDescent="0.3">
      <c r="P195" s="45" t="s">
        <v>222</v>
      </c>
      <c r="Q195" s="46" t="s">
        <v>57</v>
      </c>
      <c r="R195" s="45" t="s">
        <v>22</v>
      </c>
      <c r="S195" s="46" t="s">
        <v>22</v>
      </c>
      <c r="T195" s="45" t="s">
        <v>27</v>
      </c>
      <c r="U195" s="46" t="s">
        <v>9</v>
      </c>
    </row>
    <row r="196" spans="16:21" x14ac:dyDescent="0.3">
      <c r="P196" s="45" t="s">
        <v>223</v>
      </c>
      <c r="Q196" s="46" t="s">
        <v>57</v>
      </c>
      <c r="R196" s="45" t="s">
        <v>22</v>
      </c>
      <c r="S196" s="46" t="s">
        <v>22</v>
      </c>
      <c r="T196" s="45" t="s">
        <v>31</v>
      </c>
      <c r="U196" s="46" t="s">
        <v>15</v>
      </c>
    </row>
    <row r="197" spans="16:21" x14ac:dyDescent="0.3">
      <c r="P197" s="45" t="s">
        <v>224</v>
      </c>
      <c r="Q197" s="46" t="s">
        <v>57</v>
      </c>
      <c r="R197" s="45" t="s">
        <v>22</v>
      </c>
      <c r="S197" s="46" t="s">
        <v>45</v>
      </c>
      <c r="T197" s="45" t="s">
        <v>13</v>
      </c>
      <c r="U197" s="46" t="s">
        <v>9</v>
      </c>
    </row>
    <row r="198" spans="16:21" x14ac:dyDescent="0.3">
      <c r="P198" s="45" t="s">
        <v>225</v>
      </c>
      <c r="Q198" s="46" t="s">
        <v>57</v>
      </c>
      <c r="R198" s="45" t="s">
        <v>22</v>
      </c>
      <c r="S198" s="46" t="s">
        <v>45</v>
      </c>
      <c r="T198" s="45" t="s">
        <v>17</v>
      </c>
      <c r="U198" s="46" t="s">
        <v>9</v>
      </c>
    </row>
    <row r="199" spans="16:21" x14ac:dyDescent="0.3">
      <c r="P199" s="45" t="s">
        <v>226</v>
      </c>
      <c r="Q199" s="46" t="s">
        <v>57</v>
      </c>
      <c r="R199" s="45" t="s">
        <v>22</v>
      </c>
      <c r="S199" s="46" t="s">
        <v>45</v>
      </c>
      <c r="T199" s="45" t="s">
        <v>22</v>
      </c>
      <c r="U199" s="46" t="s">
        <v>9</v>
      </c>
    </row>
    <row r="200" spans="16:21" x14ac:dyDescent="0.3">
      <c r="P200" s="45" t="s">
        <v>227</v>
      </c>
      <c r="Q200" s="46" t="s">
        <v>57</v>
      </c>
      <c r="R200" s="45" t="s">
        <v>22</v>
      </c>
      <c r="S200" s="46" t="s">
        <v>45</v>
      </c>
      <c r="T200" s="45" t="s">
        <v>27</v>
      </c>
      <c r="U200" s="46" t="s">
        <v>9</v>
      </c>
    </row>
    <row r="201" spans="16:21" x14ac:dyDescent="0.3">
      <c r="P201" s="45" t="s">
        <v>228</v>
      </c>
      <c r="Q201" s="46" t="s">
        <v>57</v>
      </c>
      <c r="R201" s="45" t="s">
        <v>22</v>
      </c>
      <c r="S201" s="46" t="s">
        <v>45</v>
      </c>
      <c r="T201" s="45" t="s">
        <v>31</v>
      </c>
      <c r="U201" s="46" t="s">
        <v>15</v>
      </c>
    </row>
    <row r="202" spans="16:21" x14ac:dyDescent="0.3">
      <c r="P202" s="45" t="s">
        <v>229</v>
      </c>
      <c r="Q202" s="46" t="s">
        <v>57</v>
      </c>
      <c r="R202" s="45" t="s">
        <v>22</v>
      </c>
      <c r="S202" s="45" t="s">
        <v>51</v>
      </c>
      <c r="T202" s="45" t="s">
        <v>13</v>
      </c>
      <c r="U202" s="46" t="s">
        <v>15</v>
      </c>
    </row>
    <row r="203" spans="16:21" x14ac:dyDescent="0.3">
      <c r="P203" s="45" t="s">
        <v>230</v>
      </c>
      <c r="Q203" s="46" t="s">
        <v>57</v>
      </c>
      <c r="R203" s="45" t="s">
        <v>22</v>
      </c>
      <c r="S203" s="45" t="s">
        <v>51</v>
      </c>
      <c r="T203" s="45" t="s">
        <v>17</v>
      </c>
      <c r="U203" s="46" t="s">
        <v>15</v>
      </c>
    </row>
    <row r="204" spans="16:21" x14ac:dyDescent="0.3">
      <c r="P204" s="45" t="s">
        <v>231</v>
      </c>
      <c r="Q204" s="46" t="s">
        <v>57</v>
      </c>
      <c r="R204" s="45" t="s">
        <v>22</v>
      </c>
      <c r="S204" s="45" t="s">
        <v>51</v>
      </c>
      <c r="T204" s="45" t="s">
        <v>22</v>
      </c>
      <c r="U204" s="46" t="s">
        <v>15</v>
      </c>
    </row>
    <row r="205" spans="16:21" x14ac:dyDescent="0.3">
      <c r="P205" s="45" t="s">
        <v>232</v>
      </c>
      <c r="Q205" s="46" t="s">
        <v>57</v>
      </c>
      <c r="R205" s="45" t="s">
        <v>22</v>
      </c>
      <c r="S205" s="45" t="s">
        <v>51</v>
      </c>
      <c r="T205" s="45" t="s">
        <v>27</v>
      </c>
      <c r="U205" s="46" t="s">
        <v>15</v>
      </c>
    </row>
    <row r="206" spans="16:21" x14ac:dyDescent="0.3">
      <c r="P206" s="45" t="s">
        <v>233</v>
      </c>
      <c r="Q206" s="46" t="s">
        <v>57</v>
      </c>
      <c r="R206" s="45" t="s">
        <v>22</v>
      </c>
      <c r="S206" s="45" t="s">
        <v>51</v>
      </c>
      <c r="T206" s="45" t="s">
        <v>31</v>
      </c>
      <c r="U206" s="46" t="s">
        <v>20</v>
      </c>
    </row>
    <row r="207" spans="16:21" x14ac:dyDescent="0.3">
      <c r="P207" s="45" t="s">
        <v>234</v>
      </c>
      <c r="Q207" s="46" t="s">
        <v>57</v>
      </c>
      <c r="R207" s="45" t="s">
        <v>108</v>
      </c>
      <c r="S207" s="45" t="s">
        <v>12</v>
      </c>
      <c r="T207" s="45" t="s">
        <v>13</v>
      </c>
      <c r="U207" s="46" t="s">
        <v>9</v>
      </c>
    </row>
    <row r="208" spans="16:21" x14ac:dyDescent="0.3">
      <c r="P208" s="45" t="s">
        <v>235</v>
      </c>
      <c r="Q208" s="46" t="s">
        <v>57</v>
      </c>
      <c r="R208" s="45" t="s">
        <v>108</v>
      </c>
      <c r="S208" s="45" t="s">
        <v>12</v>
      </c>
      <c r="T208" s="45" t="s">
        <v>17</v>
      </c>
      <c r="U208" s="46" t="s">
        <v>9</v>
      </c>
    </row>
    <row r="209" spans="16:21" x14ac:dyDescent="0.3">
      <c r="P209" s="45" t="s">
        <v>236</v>
      </c>
      <c r="Q209" s="46" t="s">
        <v>57</v>
      </c>
      <c r="R209" s="45" t="s">
        <v>108</v>
      </c>
      <c r="S209" s="45" t="s">
        <v>12</v>
      </c>
      <c r="T209" s="45" t="s">
        <v>22</v>
      </c>
      <c r="U209" s="46" t="s">
        <v>9</v>
      </c>
    </row>
    <row r="210" spans="16:21" x14ac:dyDescent="0.3">
      <c r="P210" s="45" t="s">
        <v>237</v>
      </c>
      <c r="Q210" s="46" t="s">
        <v>57</v>
      </c>
      <c r="R210" s="45" t="s">
        <v>108</v>
      </c>
      <c r="S210" s="45" t="s">
        <v>12</v>
      </c>
      <c r="T210" s="45" t="s">
        <v>27</v>
      </c>
      <c r="U210" s="46" t="s">
        <v>9</v>
      </c>
    </row>
    <row r="211" spans="16:21" x14ac:dyDescent="0.3">
      <c r="P211" s="45" t="s">
        <v>238</v>
      </c>
      <c r="Q211" s="46" t="s">
        <v>57</v>
      </c>
      <c r="R211" s="45" t="s">
        <v>108</v>
      </c>
      <c r="S211" s="45" t="s">
        <v>12</v>
      </c>
      <c r="T211" s="45" t="s">
        <v>31</v>
      </c>
      <c r="U211" s="46" t="s">
        <v>15</v>
      </c>
    </row>
    <row r="212" spans="16:21" x14ac:dyDescent="0.3">
      <c r="P212" s="45" t="s">
        <v>239</v>
      </c>
      <c r="Q212" s="46" t="s">
        <v>57</v>
      </c>
      <c r="R212" s="45" t="s">
        <v>108</v>
      </c>
      <c r="S212" s="45" t="s">
        <v>34</v>
      </c>
      <c r="T212" s="45" t="s">
        <v>13</v>
      </c>
      <c r="U212" s="46" t="s">
        <v>9</v>
      </c>
    </row>
    <row r="213" spans="16:21" x14ac:dyDescent="0.3">
      <c r="P213" s="45" t="s">
        <v>240</v>
      </c>
      <c r="Q213" s="46" t="s">
        <v>57</v>
      </c>
      <c r="R213" s="45" t="s">
        <v>108</v>
      </c>
      <c r="S213" s="45" t="s">
        <v>34</v>
      </c>
      <c r="T213" s="45" t="s">
        <v>17</v>
      </c>
      <c r="U213" s="46" t="s">
        <v>9</v>
      </c>
    </row>
    <row r="214" spans="16:21" x14ac:dyDescent="0.3">
      <c r="P214" s="45" t="s">
        <v>241</v>
      </c>
      <c r="Q214" s="46" t="s">
        <v>57</v>
      </c>
      <c r="R214" s="45" t="s">
        <v>108</v>
      </c>
      <c r="S214" s="45" t="s">
        <v>34</v>
      </c>
      <c r="T214" s="45" t="s">
        <v>22</v>
      </c>
      <c r="U214" s="46" t="s">
        <v>9</v>
      </c>
    </row>
    <row r="215" spans="16:21" x14ac:dyDescent="0.3">
      <c r="P215" s="45" t="s">
        <v>242</v>
      </c>
      <c r="Q215" s="46" t="s">
        <v>57</v>
      </c>
      <c r="R215" s="45" t="s">
        <v>108</v>
      </c>
      <c r="S215" s="45" t="s">
        <v>34</v>
      </c>
      <c r="T215" s="45" t="s">
        <v>27</v>
      </c>
      <c r="U215" s="46" t="s">
        <v>9</v>
      </c>
    </row>
    <row r="216" spans="16:21" x14ac:dyDescent="0.3">
      <c r="P216" s="45" t="s">
        <v>243</v>
      </c>
      <c r="Q216" s="46" t="s">
        <v>57</v>
      </c>
      <c r="R216" s="45" t="s">
        <v>108</v>
      </c>
      <c r="S216" s="45" t="s">
        <v>34</v>
      </c>
      <c r="T216" s="45" t="s">
        <v>31</v>
      </c>
      <c r="U216" s="46" t="s">
        <v>15</v>
      </c>
    </row>
    <row r="217" spans="16:21" x14ac:dyDescent="0.3">
      <c r="P217" s="45" t="s">
        <v>244</v>
      </c>
      <c r="Q217" s="46" t="s">
        <v>57</v>
      </c>
      <c r="R217" s="45" t="s">
        <v>108</v>
      </c>
      <c r="S217" s="46" t="s">
        <v>22</v>
      </c>
      <c r="T217" s="45" t="s">
        <v>13</v>
      </c>
      <c r="U217" s="46" t="s">
        <v>9</v>
      </c>
    </row>
    <row r="218" spans="16:21" x14ac:dyDescent="0.3">
      <c r="P218" s="45" t="s">
        <v>245</v>
      </c>
      <c r="Q218" s="46" t="s">
        <v>57</v>
      </c>
      <c r="R218" s="45" t="s">
        <v>108</v>
      </c>
      <c r="S218" s="46" t="s">
        <v>22</v>
      </c>
      <c r="T218" s="45" t="s">
        <v>17</v>
      </c>
      <c r="U218" s="46" t="s">
        <v>9</v>
      </c>
    </row>
    <row r="219" spans="16:21" x14ac:dyDescent="0.3">
      <c r="P219" s="45" t="s">
        <v>246</v>
      </c>
      <c r="Q219" s="46" t="s">
        <v>57</v>
      </c>
      <c r="R219" s="45" t="s">
        <v>108</v>
      </c>
      <c r="S219" s="46" t="s">
        <v>22</v>
      </c>
      <c r="T219" s="45" t="s">
        <v>22</v>
      </c>
      <c r="U219" s="46" t="s">
        <v>9</v>
      </c>
    </row>
    <row r="220" spans="16:21" x14ac:dyDescent="0.3">
      <c r="P220" s="45" t="s">
        <v>247</v>
      </c>
      <c r="Q220" s="46" t="s">
        <v>57</v>
      </c>
      <c r="R220" s="45" t="s">
        <v>108</v>
      </c>
      <c r="S220" s="46" t="s">
        <v>22</v>
      </c>
      <c r="T220" s="45" t="s">
        <v>27</v>
      </c>
      <c r="U220" s="46" t="s">
        <v>9</v>
      </c>
    </row>
    <row r="221" spans="16:21" x14ac:dyDescent="0.3">
      <c r="P221" s="45" t="s">
        <v>248</v>
      </c>
      <c r="Q221" s="46" t="s">
        <v>57</v>
      </c>
      <c r="R221" s="45" t="s">
        <v>108</v>
      </c>
      <c r="S221" s="46" t="s">
        <v>22</v>
      </c>
      <c r="T221" s="45" t="s">
        <v>31</v>
      </c>
      <c r="U221" s="46" t="s">
        <v>15</v>
      </c>
    </row>
    <row r="222" spans="16:21" x14ac:dyDescent="0.3">
      <c r="P222" s="45" t="s">
        <v>249</v>
      </c>
      <c r="Q222" s="46" t="s">
        <v>57</v>
      </c>
      <c r="R222" s="45" t="s">
        <v>108</v>
      </c>
      <c r="S222" s="46" t="s">
        <v>45</v>
      </c>
      <c r="T222" s="45" t="s">
        <v>13</v>
      </c>
      <c r="U222" s="46" t="s">
        <v>9</v>
      </c>
    </row>
    <row r="223" spans="16:21" x14ac:dyDescent="0.3">
      <c r="P223" s="45" t="s">
        <v>250</v>
      </c>
      <c r="Q223" s="46" t="s">
        <v>57</v>
      </c>
      <c r="R223" s="45" t="s">
        <v>108</v>
      </c>
      <c r="S223" s="46" t="s">
        <v>45</v>
      </c>
      <c r="T223" s="45" t="s">
        <v>17</v>
      </c>
      <c r="U223" s="46" t="s">
        <v>9</v>
      </c>
    </row>
    <row r="224" spans="16:21" x14ac:dyDescent="0.3">
      <c r="P224" s="45" t="s">
        <v>251</v>
      </c>
      <c r="Q224" s="46" t="s">
        <v>57</v>
      </c>
      <c r="R224" s="45" t="s">
        <v>108</v>
      </c>
      <c r="S224" s="46" t="s">
        <v>45</v>
      </c>
      <c r="T224" s="45" t="s">
        <v>22</v>
      </c>
      <c r="U224" s="46" t="s">
        <v>9</v>
      </c>
    </row>
    <row r="225" spans="16:21" x14ac:dyDescent="0.3">
      <c r="P225" s="45" t="s">
        <v>252</v>
      </c>
      <c r="Q225" s="46" t="s">
        <v>57</v>
      </c>
      <c r="R225" s="45" t="s">
        <v>108</v>
      </c>
      <c r="S225" s="46" t="s">
        <v>45</v>
      </c>
      <c r="T225" s="45" t="s">
        <v>27</v>
      </c>
      <c r="U225" s="46" t="s">
        <v>9</v>
      </c>
    </row>
    <row r="226" spans="16:21" x14ac:dyDescent="0.3">
      <c r="P226" s="45" t="s">
        <v>253</v>
      </c>
      <c r="Q226" s="46" t="s">
        <v>57</v>
      </c>
      <c r="R226" s="45" t="s">
        <v>108</v>
      </c>
      <c r="S226" s="46" t="s">
        <v>45</v>
      </c>
      <c r="T226" s="45" t="s">
        <v>31</v>
      </c>
      <c r="U226" s="46" t="s">
        <v>15</v>
      </c>
    </row>
    <row r="227" spans="16:21" x14ac:dyDescent="0.3">
      <c r="P227" s="45" t="s">
        <v>254</v>
      </c>
      <c r="Q227" s="46" t="s">
        <v>57</v>
      </c>
      <c r="R227" s="45" t="s">
        <v>108</v>
      </c>
      <c r="S227" s="45" t="s">
        <v>51</v>
      </c>
      <c r="T227" s="45" t="s">
        <v>13</v>
      </c>
      <c r="U227" s="46" t="s">
        <v>15</v>
      </c>
    </row>
    <row r="228" spans="16:21" x14ac:dyDescent="0.3">
      <c r="P228" s="45" t="s">
        <v>255</v>
      </c>
      <c r="Q228" s="46" t="s">
        <v>57</v>
      </c>
      <c r="R228" s="45" t="s">
        <v>108</v>
      </c>
      <c r="S228" s="45" t="s">
        <v>51</v>
      </c>
      <c r="T228" s="45" t="s">
        <v>17</v>
      </c>
      <c r="U228" s="46" t="s">
        <v>15</v>
      </c>
    </row>
    <row r="229" spans="16:21" x14ac:dyDescent="0.3">
      <c r="P229" s="45" t="s">
        <v>256</v>
      </c>
      <c r="Q229" s="46" t="s">
        <v>57</v>
      </c>
      <c r="R229" s="45" t="s">
        <v>108</v>
      </c>
      <c r="S229" s="45" t="s">
        <v>51</v>
      </c>
      <c r="T229" s="45" t="s">
        <v>22</v>
      </c>
      <c r="U229" s="46" t="s">
        <v>15</v>
      </c>
    </row>
    <row r="230" spans="16:21" x14ac:dyDescent="0.3">
      <c r="P230" s="45" t="s">
        <v>257</v>
      </c>
      <c r="Q230" s="46" t="s">
        <v>57</v>
      </c>
      <c r="R230" s="45" t="s">
        <v>108</v>
      </c>
      <c r="S230" s="45" t="s">
        <v>51</v>
      </c>
      <c r="T230" s="45" t="s">
        <v>27</v>
      </c>
      <c r="U230" s="46" t="s">
        <v>15</v>
      </c>
    </row>
    <row r="231" spans="16:21" x14ac:dyDescent="0.3">
      <c r="P231" s="45" t="s">
        <v>258</v>
      </c>
      <c r="Q231" s="46" t="s">
        <v>57</v>
      </c>
      <c r="R231" s="45" t="s">
        <v>108</v>
      </c>
      <c r="S231" s="45" t="s">
        <v>51</v>
      </c>
      <c r="T231" s="45" t="s">
        <v>31</v>
      </c>
      <c r="U231" s="46" t="s">
        <v>20</v>
      </c>
    </row>
    <row r="232" spans="16:21" x14ac:dyDescent="0.3">
      <c r="P232" s="45" t="s">
        <v>259</v>
      </c>
      <c r="Q232" s="46" t="s">
        <v>57</v>
      </c>
      <c r="R232" s="45" t="s">
        <v>134</v>
      </c>
      <c r="S232" s="45" t="s">
        <v>12</v>
      </c>
      <c r="T232" s="45" t="s">
        <v>13</v>
      </c>
      <c r="U232" s="46" t="s">
        <v>15</v>
      </c>
    </row>
    <row r="233" spans="16:21" x14ac:dyDescent="0.3">
      <c r="P233" s="45" t="s">
        <v>260</v>
      </c>
      <c r="Q233" s="46" t="s">
        <v>57</v>
      </c>
      <c r="R233" s="45" t="s">
        <v>134</v>
      </c>
      <c r="S233" s="45" t="s">
        <v>12</v>
      </c>
      <c r="T233" s="45" t="s">
        <v>17</v>
      </c>
      <c r="U233" s="46" t="s">
        <v>15</v>
      </c>
    </row>
    <row r="234" spans="16:21" x14ac:dyDescent="0.3">
      <c r="P234" s="45" t="s">
        <v>261</v>
      </c>
      <c r="Q234" s="46" t="s">
        <v>57</v>
      </c>
      <c r="R234" s="45" t="s">
        <v>134</v>
      </c>
      <c r="S234" s="45" t="s">
        <v>12</v>
      </c>
      <c r="T234" s="45" t="s">
        <v>22</v>
      </c>
      <c r="U234" s="46" t="s">
        <v>15</v>
      </c>
    </row>
    <row r="235" spans="16:21" x14ac:dyDescent="0.3">
      <c r="P235" s="45" t="s">
        <v>262</v>
      </c>
      <c r="Q235" s="46" t="s">
        <v>57</v>
      </c>
      <c r="R235" s="45" t="s">
        <v>134</v>
      </c>
      <c r="S235" s="45" t="s">
        <v>12</v>
      </c>
      <c r="T235" s="45" t="s">
        <v>27</v>
      </c>
      <c r="U235" s="46" t="s">
        <v>15</v>
      </c>
    </row>
    <row r="236" spans="16:21" x14ac:dyDescent="0.3">
      <c r="P236" s="45" t="s">
        <v>263</v>
      </c>
      <c r="Q236" s="46" t="s">
        <v>57</v>
      </c>
      <c r="R236" s="45" t="s">
        <v>134</v>
      </c>
      <c r="S236" s="45" t="s">
        <v>12</v>
      </c>
      <c r="T236" s="45" t="s">
        <v>31</v>
      </c>
      <c r="U236" s="46" t="s">
        <v>20</v>
      </c>
    </row>
    <row r="237" spans="16:21" x14ac:dyDescent="0.3">
      <c r="P237" s="45" t="s">
        <v>264</v>
      </c>
      <c r="Q237" s="46" t="s">
        <v>57</v>
      </c>
      <c r="R237" s="45" t="s">
        <v>134</v>
      </c>
      <c r="S237" s="45" t="s">
        <v>34</v>
      </c>
      <c r="T237" s="45" t="s">
        <v>13</v>
      </c>
      <c r="U237" s="46" t="s">
        <v>15</v>
      </c>
    </row>
    <row r="238" spans="16:21" x14ac:dyDescent="0.3">
      <c r="P238" s="45" t="s">
        <v>265</v>
      </c>
      <c r="Q238" s="46" t="s">
        <v>57</v>
      </c>
      <c r="R238" s="45" t="s">
        <v>134</v>
      </c>
      <c r="S238" s="45" t="s">
        <v>34</v>
      </c>
      <c r="T238" s="45" t="s">
        <v>17</v>
      </c>
      <c r="U238" s="46" t="s">
        <v>15</v>
      </c>
    </row>
    <row r="239" spans="16:21" x14ac:dyDescent="0.3">
      <c r="P239" s="45" t="s">
        <v>266</v>
      </c>
      <c r="Q239" s="46" t="s">
        <v>57</v>
      </c>
      <c r="R239" s="45" t="s">
        <v>134</v>
      </c>
      <c r="S239" s="45" t="s">
        <v>34</v>
      </c>
      <c r="T239" s="45" t="s">
        <v>22</v>
      </c>
      <c r="U239" s="46" t="s">
        <v>15</v>
      </c>
    </row>
    <row r="240" spans="16:21" x14ac:dyDescent="0.3">
      <c r="P240" s="45" t="s">
        <v>267</v>
      </c>
      <c r="Q240" s="46" t="s">
        <v>57</v>
      </c>
      <c r="R240" s="45" t="s">
        <v>134</v>
      </c>
      <c r="S240" s="45" t="s">
        <v>34</v>
      </c>
      <c r="T240" s="45" t="s">
        <v>27</v>
      </c>
      <c r="U240" s="46" t="s">
        <v>15</v>
      </c>
    </row>
    <row r="241" spans="16:21" x14ac:dyDescent="0.3">
      <c r="P241" s="45" t="s">
        <v>268</v>
      </c>
      <c r="Q241" s="46" t="s">
        <v>57</v>
      </c>
      <c r="R241" s="45" t="s">
        <v>134</v>
      </c>
      <c r="S241" s="45" t="s">
        <v>34</v>
      </c>
      <c r="T241" s="45" t="s">
        <v>31</v>
      </c>
      <c r="U241" s="46" t="s">
        <v>20</v>
      </c>
    </row>
    <row r="242" spans="16:21" x14ac:dyDescent="0.3">
      <c r="P242" s="45" t="s">
        <v>269</v>
      </c>
      <c r="Q242" s="46" t="s">
        <v>57</v>
      </c>
      <c r="R242" s="45" t="s">
        <v>134</v>
      </c>
      <c r="S242" s="46" t="s">
        <v>22</v>
      </c>
      <c r="T242" s="45" t="s">
        <v>13</v>
      </c>
      <c r="U242" s="46" t="s">
        <v>15</v>
      </c>
    </row>
    <row r="243" spans="16:21" x14ac:dyDescent="0.3">
      <c r="P243" s="45" t="s">
        <v>270</v>
      </c>
      <c r="Q243" s="46" t="s">
        <v>57</v>
      </c>
      <c r="R243" s="45" t="s">
        <v>134</v>
      </c>
      <c r="S243" s="46" t="s">
        <v>22</v>
      </c>
      <c r="T243" s="45" t="s">
        <v>17</v>
      </c>
      <c r="U243" s="46" t="s">
        <v>15</v>
      </c>
    </row>
    <row r="244" spans="16:21" x14ac:dyDescent="0.3">
      <c r="P244" s="45" t="s">
        <v>271</v>
      </c>
      <c r="Q244" s="46" t="s">
        <v>57</v>
      </c>
      <c r="R244" s="45" t="s">
        <v>134</v>
      </c>
      <c r="S244" s="46" t="s">
        <v>22</v>
      </c>
      <c r="T244" s="45" t="s">
        <v>22</v>
      </c>
      <c r="U244" s="46" t="s">
        <v>15</v>
      </c>
    </row>
    <row r="245" spans="16:21" x14ac:dyDescent="0.3">
      <c r="P245" s="45" t="s">
        <v>272</v>
      </c>
      <c r="Q245" s="46" t="s">
        <v>57</v>
      </c>
      <c r="R245" s="45" t="s">
        <v>134</v>
      </c>
      <c r="S245" s="46" t="s">
        <v>22</v>
      </c>
      <c r="T245" s="45" t="s">
        <v>27</v>
      </c>
      <c r="U245" s="46" t="s">
        <v>15</v>
      </c>
    </row>
    <row r="246" spans="16:21" x14ac:dyDescent="0.3">
      <c r="P246" s="45" t="s">
        <v>273</v>
      </c>
      <c r="Q246" s="46" t="s">
        <v>57</v>
      </c>
      <c r="R246" s="45" t="s">
        <v>134</v>
      </c>
      <c r="S246" s="46" t="s">
        <v>22</v>
      </c>
      <c r="T246" s="45" t="s">
        <v>31</v>
      </c>
      <c r="U246" s="46" t="s">
        <v>20</v>
      </c>
    </row>
    <row r="247" spans="16:21" x14ac:dyDescent="0.3">
      <c r="P247" s="45" t="s">
        <v>274</v>
      </c>
      <c r="Q247" s="46" t="s">
        <v>57</v>
      </c>
      <c r="R247" s="45" t="s">
        <v>134</v>
      </c>
      <c r="S247" s="46" t="s">
        <v>45</v>
      </c>
      <c r="T247" s="45" t="s">
        <v>13</v>
      </c>
      <c r="U247" s="46" t="s">
        <v>15</v>
      </c>
    </row>
    <row r="248" spans="16:21" x14ac:dyDescent="0.3">
      <c r="P248" s="45" t="s">
        <v>275</v>
      </c>
      <c r="Q248" s="46" t="s">
        <v>57</v>
      </c>
      <c r="R248" s="45" t="s">
        <v>134</v>
      </c>
      <c r="S248" s="46" t="s">
        <v>45</v>
      </c>
      <c r="T248" s="45" t="s">
        <v>17</v>
      </c>
      <c r="U248" s="46" t="s">
        <v>15</v>
      </c>
    </row>
    <row r="249" spans="16:21" x14ac:dyDescent="0.3">
      <c r="P249" s="45" t="s">
        <v>276</v>
      </c>
      <c r="Q249" s="46" t="s">
        <v>57</v>
      </c>
      <c r="R249" s="45" t="s">
        <v>134</v>
      </c>
      <c r="S249" s="46" t="s">
        <v>45</v>
      </c>
      <c r="T249" s="45" t="s">
        <v>22</v>
      </c>
      <c r="U249" s="46" t="s">
        <v>15</v>
      </c>
    </row>
    <row r="250" spans="16:21" x14ac:dyDescent="0.3">
      <c r="P250" s="45" t="s">
        <v>277</v>
      </c>
      <c r="Q250" s="46" t="s">
        <v>57</v>
      </c>
      <c r="R250" s="45" t="s">
        <v>134</v>
      </c>
      <c r="S250" s="46" t="s">
        <v>45</v>
      </c>
      <c r="T250" s="45" t="s">
        <v>27</v>
      </c>
      <c r="U250" s="46" t="s">
        <v>15</v>
      </c>
    </row>
    <row r="251" spans="16:21" x14ac:dyDescent="0.3">
      <c r="P251" s="45" t="s">
        <v>278</v>
      </c>
      <c r="Q251" s="46" t="s">
        <v>57</v>
      </c>
      <c r="R251" s="45" t="s">
        <v>134</v>
      </c>
      <c r="S251" s="46" t="s">
        <v>45</v>
      </c>
      <c r="T251" s="45" t="s">
        <v>31</v>
      </c>
      <c r="U251" s="46" t="s">
        <v>20</v>
      </c>
    </row>
    <row r="252" spans="16:21" x14ac:dyDescent="0.3">
      <c r="P252" s="45" t="s">
        <v>279</v>
      </c>
      <c r="Q252" s="46" t="s">
        <v>57</v>
      </c>
      <c r="R252" s="45" t="s">
        <v>134</v>
      </c>
      <c r="S252" s="45" t="s">
        <v>51</v>
      </c>
      <c r="T252" s="45" t="s">
        <v>13</v>
      </c>
      <c r="U252" s="46" t="s">
        <v>20</v>
      </c>
    </row>
    <row r="253" spans="16:21" x14ac:dyDescent="0.3">
      <c r="P253" s="45" t="s">
        <v>280</v>
      </c>
      <c r="Q253" s="46" t="s">
        <v>57</v>
      </c>
      <c r="R253" s="45" t="s">
        <v>134</v>
      </c>
      <c r="S253" s="45" t="s">
        <v>51</v>
      </c>
      <c r="T253" s="45" t="s">
        <v>17</v>
      </c>
      <c r="U253" s="46" t="s">
        <v>20</v>
      </c>
    </row>
    <row r="254" spans="16:21" x14ac:dyDescent="0.3">
      <c r="P254" s="45" t="s">
        <v>281</v>
      </c>
      <c r="Q254" s="46" t="s">
        <v>57</v>
      </c>
      <c r="R254" s="45" t="s">
        <v>134</v>
      </c>
      <c r="S254" s="45" t="s">
        <v>51</v>
      </c>
      <c r="T254" s="45" t="s">
        <v>22</v>
      </c>
      <c r="U254" s="46" t="s">
        <v>20</v>
      </c>
    </row>
    <row r="255" spans="16:21" x14ac:dyDescent="0.3">
      <c r="P255" s="45" t="s">
        <v>282</v>
      </c>
      <c r="Q255" s="46" t="s">
        <v>57</v>
      </c>
      <c r="R255" s="45" t="s">
        <v>134</v>
      </c>
      <c r="S255" s="45" t="s">
        <v>51</v>
      </c>
      <c r="T255" s="45" t="s">
        <v>27</v>
      </c>
      <c r="U255" s="46" t="s">
        <v>20</v>
      </c>
    </row>
    <row r="256" spans="16:21" x14ac:dyDescent="0.3">
      <c r="P256" s="45" t="s">
        <v>283</v>
      </c>
      <c r="Q256" s="46" t="s">
        <v>57</v>
      </c>
      <c r="R256" s="45" t="s">
        <v>134</v>
      </c>
      <c r="S256" s="45" t="s">
        <v>51</v>
      </c>
      <c r="T256" s="45" t="s">
        <v>31</v>
      </c>
      <c r="U256" s="46" t="s">
        <v>25</v>
      </c>
    </row>
    <row r="257" spans="16:21" x14ac:dyDescent="0.3">
      <c r="P257" s="45" t="s">
        <v>284</v>
      </c>
      <c r="Q257" s="46" t="s">
        <v>22</v>
      </c>
      <c r="R257" s="45" t="s">
        <v>11</v>
      </c>
      <c r="S257" s="45" t="s">
        <v>12</v>
      </c>
      <c r="T257" s="45" t="s">
        <v>13</v>
      </c>
      <c r="U257" s="46" t="s">
        <v>9</v>
      </c>
    </row>
    <row r="258" spans="16:21" x14ac:dyDescent="0.3">
      <c r="P258" s="45" t="s">
        <v>285</v>
      </c>
      <c r="Q258" s="46" t="s">
        <v>22</v>
      </c>
      <c r="R258" s="45" t="s">
        <v>11</v>
      </c>
      <c r="S258" s="45" t="s">
        <v>12</v>
      </c>
      <c r="T258" s="45" t="s">
        <v>17</v>
      </c>
      <c r="U258" s="46" t="s">
        <v>9</v>
      </c>
    </row>
    <row r="259" spans="16:21" x14ac:dyDescent="0.3">
      <c r="P259" s="45" t="s">
        <v>286</v>
      </c>
      <c r="Q259" s="46" t="s">
        <v>22</v>
      </c>
      <c r="R259" s="45" t="s">
        <v>11</v>
      </c>
      <c r="S259" s="45" t="s">
        <v>12</v>
      </c>
      <c r="T259" s="45" t="s">
        <v>22</v>
      </c>
      <c r="U259" s="46" t="s">
        <v>9</v>
      </c>
    </row>
    <row r="260" spans="16:21" x14ac:dyDescent="0.3">
      <c r="P260" s="45" t="s">
        <v>287</v>
      </c>
      <c r="Q260" s="46" t="s">
        <v>22</v>
      </c>
      <c r="R260" s="45" t="s">
        <v>11</v>
      </c>
      <c r="S260" s="45" t="s">
        <v>12</v>
      </c>
      <c r="T260" s="45" t="s">
        <v>27</v>
      </c>
      <c r="U260" s="46" t="s">
        <v>9</v>
      </c>
    </row>
    <row r="261" spans="16:21" x14ac:dyDescent="0.3">
      <c r="P261" s="45" t="s">
        <v>288</v>
      </c>
      <c r="Q261" s="46" t="s">
        <v>22</v>
      </c>
      <c r="R261" s="45" t="s">
        <v>11</v>
      </c>
      <c r="S261" s="45" t="s">
        <v>12</v>
      </c>
      <c r="T261" s="45" t="s">
        <v>31</v>
      </c>
      <c r="U261" s="46" t="s">
        <v>15</v>
      </c>
    </row>
    <row r="262" spans="16:21" x14ac:dyDescent="0.3">
      <c r="P262" s="45" t="s">
        <v>289</v>
      </c>
      <c r="Q262" s="46" t="s">
        <v>22</v>
      </c>
      <c r="R262" s="45" t="s">
        <v>11</v>
      </c>
      <c r="S262" s="45" t="s">
        <v>34</v>
      </c>
      <c r="T262" s="45" t="s">
        <v>13</v>
      </c>
      <c r="U262" s="46" t="s">
        <v>9</v>
      </c>
    </row>
    <row r="263" spans="16:21" x14ac:dyDescent="0.3">
      <c r="P263" s="45" t="s">
        <v>290</v>
      </c>
      <c r="Q263" s="46" t="s">
        <v>22</v>
      </c>
      <c r="R263" s="45" t="s">
        <v>11</v>
      </c>
      <c r="S263" s="45" t="s">
        <v>34</v>
      </c>
      <c r="T263" s="45" t="s">
        <v>17</v>
      </c>
      <c r="U263" s="46" t="s">
        <v>9</v>
      </c>
    </row>
    <row r="264" spans="16:21" x14ac:dyDescent="0.3">
      <c r="P264" s="45" t="s">
        <v>291</v>
      </c>
      <c r="Q264" s="46" t="s">
        <v>22</v>
      </c>
      <c r="R264" s="45" t="s">
        <v>11</v>
      </c>
      <c r="S264" s="45" t="s">
        <v>34</v>
      </c>
      <c r="T264" s="45" t="s">
        <v>22</v>
      </c>
      <c r="U264" s="46" t="s">
        <v>9</v>
      </c>
    </row>
    <row r="265" spans="16:21" x14ac:dyDescent="0.3">
      <c r="P265" s="45" t="s">
        <v>292</v>
      </c>
      <c r="Q265" s="46" t="s">
        <v>22</v>
      </c>
      <c r="R265" s="45" t="s">
        <v>11</v>
      </c>
      <c r="S265" s="45" t="s">
        <v>34</v>
      </c>
      <c r="T265" s="45" t="s">
        <v>27</v>
      </c>
      <c r="U265" s="46" t="s">
        <v>9</v>
      </c>
    </row>
    <row r="266" spans="16:21" x14ac:dyDescent="0.3">
      <c r="P266" s="45" t="s">
        <v>293</v>
      </c>
      <c r="Q266" s="46" t="s">
        <v>22</v>
      </c>
      <c r="R266" s="45" t="s">
        <v>11</v>
      </c>
      <c r="S266" s="45" t="s">
        <v>34</v>
      </c>
      <c r="T266" s="45" t="s">
        <v>31</v>
      </c>
      <c r="U266" s="46" t="s">
        <v>15</v>
      </c>
    </row>
    <row r="267" spans="16:21" x14ac:dyDescent="0.3">
      <c r="P267" s="45" t="s">
        <v>294</v>
      </c>
      <c r="Q267" s="46" t="s">
        <v>22</v>
      </c>
      <c r="R267" s="45" t="s">
        <v>11</v>
      </c>
      <c r="S267" s="46" t="s">
        <v>22</v>
      </c>
      <c r="T267" s="45" t="s">
        <v>13</v>
      </c>
      <c r="U267" s="46" t="s">
        <v>9</v>
      </c>
    </row>
    <row r="268" spans="16:21" x14ac:dyDescent="0.3">
      <c r="P268" s="45" t="s">
        <v>295</v>
      </c>
      <c r="Q268" s="46" t="s">
        <v>22</v>
      </c>
      <c r="R268" s="45" t="s">
        <v>11</v>
      </c>
      <c r="S268" s="46" t="s">
        <v>22</v>
      </c>
      <c r="T268" s="45" t="s">
        <v>17</v>
      </c>
      <c r="U268" s="46" t="s">
        <v>9</v>
      </c>
    </row>
    <row r="269" spans="16:21" x14ac:dyDescent="0.3">
      <c r="P269" s="45" t="s">
        <v>296</v>
      </c>
      <c r="Q269" s="46" t="s">
        <v>22</v>
      </c>
      <c r="R269" s="45" t="s">
        <v>11</v>
      </c>
      <c r="S269" s="46" t="s">
        <v>22</v>
      </c>
      <c r="T269" s="45" t="s">
        <v>22</v>
      </c>
      <c r="U269" s="46" t="s">
        <v>9</v>
      </c>
    </row>
    <row r="270" spans="16:21" x14ac:dyDescent="0.3">
      <c r="P270" s="45" t="s">
        <v>297</v>
      </c>
      <c r="Q270" s="46" t="s">
        <v>22</v>
      </c>
      <c r="R270" s="45" t="s">
        <v>11</v>
      </c>
      <c r="S270" s="46" t="s">
        <v>22</v>
      </c>
      <c r="T270" s="45" t="s">
        <v>27</v>
      </c>
      <c r="U270" s="46" t="s">
        <v>9</v>
      </c>
    </row>
    <row r="271" spans="16:21" x14ac:dyDescent="0.3">
      <c r="P271" s="45" t="s">
        <v>298</v>
      </c>
      <c r="Q271" s="46" t="s">
        <v>22</v>
      </c>
      <c r="R271" s="45" t="s">
        <v>11</v>
      </c>
      <c r="S271" s="46" t="s">
        <v>22</v>
      </c>
      <c r="T271" s="45" t="s">
        <v>31</v>
      </c>
      <c r="U271" s="46" t="s">
        <v>15</v>
      </c>
    </row>
    <row r="272" spans="16:21" x14ac:dyDescent="0.3">
      <c r="P272" s="45" t="s">
        <v>299</v>
      </c>
      <c r="Q272" s="46" t="s">
        <v>22</v>
      </c>
      <c r="R272" s="45" t="s">
        <v>11</v>
      </c>
      <c r="S272" s="46" t="s">
        <v>45</v>
      </c>
      <c r="T272" s="45" t="s">
        <v>13</v>
      </c>
      <c r="U272" s="46" t="s">
        <v>9</v>
      </c>
    </row>
    <row r="273" spans="16:21" x14ac:dyDescent="0.3">
      <c r="P273" s="45" t="s">
        <v>300</v>
      </c>
      <c r="Q273" s="46" t="s">
        <v>22</v>
      </c>
      <c r="R273" s="45" t="s">
        <v>11</v>
      </c>
      <c r="S273" s="46" t="s">
        <v>45</v>
      </c>
      <c r="T273" s="45" t="s">
        <v>17</v>
      </c>
      <c r="U273" s="46" t="s">
        <v>9</v>
      </c>
    </row>
    <row r="274" spans="16:21" x14ac:dyDescent="0.3">
      <c r="P274" s="45" t="s">
        <v>301</v>
      </c>
      <c r="Q274" s="46" t="s">
        <v>22</v>
      </c>
      <c r="R274" s="45" t="s">
        <v>11</v>
      </c>
      <c r="S274" s="46" t="s">
        <v>45</v>
      </c>
      <c r="T274" s="45" t="s">
        <v>22</v>
      </c>
      <c r="U274" s="46" t="s">
        <v>9</v>
      </c>
    </row>
    <row r="275" spans="16:21" x14ac:dyDescent="0.3">
      <c r="P275" s="45" t="s">
        <v>302</v>
      </c>
      <c r="Q275" s="46" t="s">
        <v>22</v>
      </c>
      <c r="R275" s="45" t="s">
        <v>11</v>
      </c>
      <c r="S275" s="46" t="s">
        <v>45</v>
      </c>
      <c r="T275" s="45" t="s">
        <v>27</v>
      </c>
      <c r="U275" s="46" t="s">
        <v>9</v>
      </c>
    </row>
    <row r="276" spans="16:21" x14ac:dyDescent="0.3">
      <c r="P276" s="45" t="s">
        <v>303</v>
      </c>
      <c r="Q276" s="46" t="s">
        <v>22</v>
      </c>
      <c r="R276" s="45" t="s">
        <v>11</v>
      </c>
      <c r="S276" s="46" t="s">
        <v>45</v>
      </c>
      <c r="T276" s="45" t="s">
        <v>31</v>
      </c>
      <c r="U276" s="46" t="s">
        <v>15</v>
      </c>
    </row>
    <row r="277" spans="16:21" x14ac:dyDescent="0.3">
      <c r="P277" s="45" t="s">
        <v>304</v>
      </c>
      <c r="Q277" s="46" t="s">
        <v>22</v>
      </c>
      <c r="R277" s="45" t="s">
        <v>11</v>
      </c>
      <c r="S277" s="45" t="s">
        <v>51</v>
      </c>
      <c r="T277" s="45" t="s">
        <v>13</v>
      </c>
      <c r="U277" s="46" t="s">
        <v>15</v>
      </c>
    </row>
    <row r="278" spans="16:21" x14ac:dyDescent="0.3">
      <c r="P278" s="45" t="s">
        <v>305</v>
      </c>
      <c r="Q278" s="46" t="s">
        <v>22</v>
      </c>
      <c r="R278" s="45" t="s">
        <v>11</v>
      </c>
      <c r="S278" s="45" t="s">
        <v>51</v>
      </c>
      <c r="T278" s="45" t="s">
        <v>17</v>
      </c>
      <c r="U278" s="46" t="s">
        <v>15</v>
      </c>
    </row>
    <row r="279" spans="16:21" x14ac:dyDescent="0.3">
      <c r="P279" s="45" t="s">
        <v>306</v>
      </c>
      <c r="Q279" s="46" t="s">
        <v>22</v>
      </c>
      <c r="R279" s="45" t="s">
        <v>11</v>
      </c>
      <c r="S279" s="45" t="s">
        <v>51</v>
      </c>
      <c r="T279" s="45" t="s">
        <v>22</v>
      </c>
      <c r="U279" s="46" t="s">
        <v>15</v>
      </c>
    </row>
    <row r="280" spans="16:21" x14ac:dyDescent="0.3">
      <c r="P280" s="45" t="s">
        <v>307</v>
      </c>
      <c r="Q280" s="46" t="s">
        <v>22</v>
      </c>
      <c r="R280" s="45" t="s">
        <v>11</v>
      </c>
      <c r="S280" s="45" t="s">
        <v>51</v>
      </c>
      <c r="T280" s="45" t="s">
        <v>27</v>
      </c>
      <c r="U280" s="46" t="s">
        <v>15</v>
      </c>
    </row>
    <row r="281" spans="16:21" x14ac:dyDescent="0.3">
      <c r="P281" s="45" t="s">
        <v>308</v>
      </c>
      <c r="Q281" s="46" t="s">
        <v>22</v>
      </c>
      <c r="R281" s="45" t="s">
        <v>11</v>
      </c>
      <c r="S281" s="45" t="s">
        <v>51</v>
      </c>
      <c r="T281" s="45" t="s">
        <v>31</v>
      </c>
      <c r="U281" s="46" t="s">
        <v>20</v>
      </c>
    </row>
    <row r="282" spans="16:21" x14ac:dyDescent="0.3">
      <c r="P282" s="45" t="s">
        <v>309</v>
      </c>
      <c r="Q282" s="46" t="s">
        <v>22</v>
      </c>
      <c r="R282" s="46" t="s">
        <v>57</v>
      </c>
      <c r="S282" s="45" t="s">
        <v>12</v>
      </c>
      <c r="T282" s="45" t="s">
        <v>13</v>
      </c>
      <c r="U282" s="46" t="s">
        <v>9</v>
      </c>
    </row>
    <row r="283" spans="16:21" x14ac:dyDescent="0.3">
      <c r="P283" s="45" t="s">
        <v>310</v>
      </c>
      <c r="Q283" s="46" t="s">
        <v>22</v>
      </c>
      <c r="R283" s="46" t="s">
        <v>57</v>
      </c>
      <c r="S283" s="45" t="s">
        <v>12</v>
      </c>
      <c r="T283" s="45" t="s">
        <v>17</v>
      </c>
      <c r="U283" s="46" t="s">
        <v>9</v>
      </c>
    </row>
    <row r="284" spans="16:21" x14ac:dyDescent="0.3">
      <c r="P284" s="45" t="s">
        <v>311</v>
      </c>
      <c r="Q284" s="46" t="s">
        <v>22</v>
      </c>
      <c r="R284" s="46" t="s">
        <v>57</v>
      </c>
      <c r="S284" s="45" t="s">
        <v>12</v>
      </c>
      <c r="T284" s="45" t="s">
        <v>22</v>
      </c>
      <c r="U284" s="46" t="s">
        <v>9</v>
      </c>
    </row>
    <row r="285" spans="16:21" x14ac:dyDescent="0.3">
      <c r="P285" s="45" t="s">
        <v>312</v>
      </c>
      <c r="Q285" s="46" t="s">
        <v>22</v>
      </c>
      <c r="R285" s="46" t="s">
        <v>57</v>
      </c>
      <c r="S285" s="45" t="s">
        <v>12</v>
      </c>
      <c r="T285" s="45" t="s">
        <v>27</v>
      </c>
      <c r="U285" s="46" t="s">
        <v>9</v>
      </c>
    </row>
    <row r="286" spans="16:21" x14ac:dyDescent="0.3">
      <c r="P286" s="45" t="s">
        <v>313</v>
      </c>
      <c r="Q286" s="46" t="s">
        <v>22</v>
      </c>
      <c r="R286" s="46" t="s">
        <v>57</v>
      </c>
      <c r="S286" s="45" t="s">
        <v>12</v>
      </c>
      <c r="T286" s="45" t="s">
        <v>31</v>
      </c>
      <c r="U286" s="46" t="s">
        <v>15</v>
      </c>
    </row>
    <row r="287" spans="16:21" x14ac:dyDescent="0.3">
      <c r="P287" s="45" t="s">
        <v>314</v>
      </c>
      <c r="Q287" s="46" t="s">
        <v>22</v>
      </c>
      <c r="R287" s="46" t="s">
        <v>57</v>
      </c>
      <c r="S287" s="45" t="s">
        <v>34</v>
      </c>
      <c r="T287" s="45" t="s">
        <v>13</v>
      </c>
      <c r="U287" s="46" t="s">
        <v>9</v>
      </c>
    </row>
    <row r="288" spans="16:21" x14ac:dyDescent="0.3">
      <c r="P288" s="45" t="s">
        <v>315</v>
      </c>
      <c r="Q288" s="46" t="s">
        <v>22</v>
      </c>
      <c r="R288" s="46" t="s">
        <v>57</v>
      </c>
      <c r="S288" s="45" t="s">
        <v>34</v>
      </c>
      <c r="T288" s="45" t="s">
        <v>17</v>
      </c>
      <c r="U288" s="46" t="s">
        <v>9</v>
      </c>
    </row>
    <row r="289" spans="16:21" x14ac:dyDescent="0.3">
      <c r="P289" s="45" t="s">
        <v>316</v>
      </c>
      <c r="Q289" s="46" t="s">
        <v>22</v>
      </c>
      <c r="R289" s="46" t="s">
        <v>57</v>
      </c>
      <c r="S289" s="45" t="s">
        <v>34</v>
      </c>
      <c r="T289" s="45" t="s">
        <v>22</v>
      </c>
      <c r="U289" s="46" t="s">
        <v>9</v>
      </c>
    </row>
    <row r="290" spans="16:21" x14ac:dyDescent="0.3">
      <c r="P290" s="45" t="s">
        <v>317</v>
      </c>
      <c r="Q290" s="46" t="s">
        <v>22</v>
      </c>
      <c r="R290" s="46" t="s">
        <v>57</v>
      </c>
      <c r="S290" s="45" t="s">
        <v>34</v>
      </c>
      <c r="T290" s="45" t="s">
        <v>27</v>
      </c>
      <c r="U290" s="46" t="s">
        <v>9</v>
      </c>
    </row>
    <row r="291" spans="16:21" x14ac:dyDescent="0.3">
      <c r="P291" s="45" t="s">
        <v>318</v>
      </c>
      <c r="Q291" s="46" t="s">
        <v>22</v>
      </c>
      <c r="R291" s="46" t="s">
        <v>57</v>
      </c>
      <c r="S291" s="45" t="s">
        <v>34</v>
      </c>
      <c r="T291" s="45" t="s">
        <v>31</v>
      </c>
      <c r="U291" s="46" t="s">
        <v>15</v>
      </c>
    </row>
    <row r="292" spans="16:21" x14ac:dyDescent="0.3">
      <c r="P292" s="45" t="s">
        <v>319</v>
      </c>
      <c r="Q292" s="46" t="s">
        <v>22</v>
      </c>
      <c r="R292" s="46" t="s">
        <v>57</v>
      </c>
      <c r="S292" s="46" t="s">
        <v>22</v>
      </c>
      <c r="T292" s="45" t="s">
        <v>13</v>
      </c>
      <c r="U292" s="46" t="s">
        <v>9</v>
      </c>
    </row>
    <row r="293" spans="16:21" x14ac:dyDescent="0.3">
      <c r="P293" s="45" t="s">
        <v>320</v>
      </c>
      <c r="Q293" s="46" t="s">
        <v>22</v>
      </c>
      <c r="R293" s="46" t="s">
        <v>57</v>
      </c>
      <c r="S293" s="46" t="s">
        <v>22</v>
      </c>
      <c r="T293" s="45" t="s">
        <v>17</v>
      </c>
      <c r="U293" s="46" t="s">
        <v>9</v>
      </c>
    </row>
    <row r="294" spans="16:21" x14ac:dyDescent="0.3">
      <c r="P294" s="45" t="s">
        <v>321</v>
      </c>
      <c r="Q294" s="46" t="s">
        <v>22</v>
      </c>
      <c r="R294" s="46" t="s">
        <v>57</v>
      </c>
      <c r="S294" s="46" t="s">
        <v>22</v>
      </c>
      <c r="T294" s="45" t="s">
        <v>22</v>
      </c>
      <c r="U294" s="46" t="s">
        <v>9</v>
      </c>
    </row>
    <row r="295" spans="16:21" x14ac:dyDescent="0.3">
      <c r="P295" s="45" t="s">
        <v>322</v>
      </c>
      <c r="Q295" s="46" t="s">
        <v>22</v>
      </c>
      <c r="R295" s="46" t="s">
        <v>57</v>
      </c>
      <c r="S295" s="46" t="s">
        <v>22</v>
      </c>
      <c r="T295" s="45" t="s">
        <v>27</v>
      </c>
      <c r="U295" s="46" t="s">
        <v>9</v>
      </c>
    </row>
    <row r="296" spans="16:21" x14ac:dyDescent="0.3">
      <c r="P296" s="45" t="s">
        <v>323</v>
      </c>
      <c r="Q296" s="46" t="s">
        <v>22</v>
      </c>
      <c r="R296" s="46" t="s">
        <v>57</v>
      </c>
      <c r="S296" s="46" t="s">
        <v>22</v>
      </c>
      <c r="T296" s="45" t="s">
        <v>31</v>
      </c>
      <c r="U296" s="46" t="s">
        <v>15</v>
      </c>
    </row>
    <row r="297" spans="16:21" x14ac:dyDescent="0.3">
      <c r="P297" s="45" t="s">
        <v>324</v>
      </c>
      <c r="Q297" s="46" t="s">
        <v>22</v>
      </c>
      <c r="R297" s="46" t="s">
        <v>57</v>
      </c>
      <c r="S297" s="46" t="s">
        <v>45</v>
      </c>
      <c r="T297" s="45" t="s">
        <v>13</v>
      </c>
      <c r="U297" s="46" t="s">
        <v>9</v>
      </c>
    </row>
    <row r="298" spans="16:21" x14ac:dyDescent="0.3">
      <c r="P298" s="45" t="s">
        <v>325</v>
      </c>
      <c r="Q298" s="46" t="s">
        <v>22</v>
      </c>
      <c r="R298" s="46" t="s">
        <v>57</v>
      </c>
      <c r="S298" s="46" t="s">
        <v>45</v>
      </c>
      <c r="T298" s="45" t="s">
        <v>17</v>
      </c>
      <c r="U298" s="46" t="s">
        <v>9</v>
      </c>
    </row>
    <row r="299" spans="16:21" x14ac:dyDescent="0.3">
      <c r="P299" s="45" t="s">
        <v>326</v>
      </c>
      <c r="Q299" s="46" t="s">
        <v>22</v>
      </c>
      <c r="R299" s="46" t="s">
        <v>57</v>
      </c>
      <c r="S299" s="46" t="s">
        <v>45</v>
      </c>
      <c r="T299" s="45" t="s">
        <v>22</v>
      </c>
      <c r="U299" s="46" t="s">
        <v>9</v>
      </c>
    </row>
    <row r="300" spans="16:21" x14ac:dyDescent="0.3">
      <c r="P300" s="45" t="s">
        <v>327</v>
      </c>
      <c r="Q300" s="46" t="s">
        <v>22</v>
      </c>
      <c r="R300" s="46" t="s">
        <v>57</v>
      </c>
      <c r="S300" s="46" t="s">
        <v>45</v>
      </c>
      <c r="T300" s="45" t="s">
        <v>27</v>
      </c>
      <c r="U300" s="46" t="s">
        <v>9</v>
      </c>
    </row>
    <row r="301" spans="16:21" x14ac:dyDescent="0.3">
      <c r="P301" s="45" t="s">
        <v>328</v>
      </c>
      <c r="Q301" s="46" t="s">
        <v>22</v>
      </c>
      <c r="R301" s="46" t="s">
        <v>57</v>
      </c>
      <c r="S301" s="46" t="s">
        <v>45</v>
      </c>
      <c r="T301" s="45" t="s">
        <v>31</v>
      </c>
      <c r="U301" s="46" t="s">
        <v>15</v>
      </c>
    </row>
    <row r="302" spans="16:21" x14ac:dyDescent="0.3">
      <c r="P302" s="45" t="s">
        <v>329</v>
      </c>
      <c r="Q302" s="46" t="s">
        <v>22</v>
      </c>
      <c r="R302" s="46" t="s">
        <v>57</v>
      </c>
      <c r="S302" s="45" t="s">
        <v>51</v>
      </c>
      <c r="T302" s="45" t="s">
        <v>13</v>
      </c>
      <c r="U302" s="46" t="s">
        <v>15</v>
      </c>
    </row>
    <row r="303" spans="16:21" x14ac:dyDescent="0.3">
      <c r="P303" s="45" t="s">
        <v>330</v>
      </c>
      <c r="Q303" s="46" t="s">
        <v>22</v>
      </c>
      <c r="R303" s="46" t="s">
        <v>57</v>
      </c>
      <c r="S303" s="45" t="s">
        <v>51</v>
      </c>
      <c r="T303" s="45" t="s">
        <v>17</v>
      </c>
      <c r="U303" s="46" t="s">
        <v>15</v>
      </c>
    </row>
    <row r="304" spans="16:21" x14ac:dyDescent="0.3">
      <c r="P304" s="45" t="s">
        <v>331</v>
      </c>
      <c r="Q304" s="46" t="s">
        <v>22</v>
      </c>
      <c r="R304" s="46" t="s">
        <v>57</v>
      </c>
      <c r="S304" s="45" t="s">
        <v>51</v>
      </c>
      <c r="T304" s="45" t="s">
        <v>22</v>
      </c>
      <c r="U304" s="46" t="s">
        <v>15</v>
      </c>
    </row>
    <row r="305" spans="16:21" x14ac:dyDescent="0.3">
      <c r="P305" s="45" t="s">
        <v>332</v>
      </c>
      <c r="Q305" s="46" t="s">
        <v>22</v>
      </c>
      <c r="R305" s="46" t="s">
        <v>57</v>
      </c>
      <c r="S305" s="45" t="s">
        <v>51</v>
      </c>
      <c r="T305" s="45" t="s">
        <v>27</v>
      </c>
      <c r="U305" s="46" t="s">
        <v>15</v>
      </c>
    </row>
    <row r="306" spans="16:21" x14ac:dyDescent="0.3">
      <c r="P306" s="45" t="s">
        <v>333</v>
      </c>
      <c r="Q306" s="46" t="s">
        <v>22</v>
      </c>
      <c r="R306" s="46" t="s">
        <v>57</v>
      </c>
      <c r="S306" s="45" t="s">
        <v>51</v>
      </c>
      <c r="T306" s="45" t="s">
        <v>31</v>
      </c>
      <c r="U306" s="46" t="s">
        <v>20</v>
      </c>
    </row>
    <row r="307" spans="16:21" x14ac:dyDescent="0.3">
      <c r="P307" s="45" t="s">
        <v>334</v>
      </c>
      <c r="Q307" s="46" t="s">
        <v>22</v>
      </c>
      <c r="R307" s="45" t="s">
        <v>22</v>
      </c>
      <c r="S307" s="45" t="s">
        <v>12</v>
      </c>
      <c r="T307" s="45" t="s">
        <v>13</v>
      </c>
      <c r="U307" s="46" t="s">
        <v>9</v>
      </c>
    </row>
    <row r="308" spans="16:21" x14ac:dyDescent="0.3">
      <c r="P308" s="45" t="s">
        <v>335</v>
      </c>
      <c r="Q308" s="46" t="s">
        <v>22</v>
      </c>
      <c r="R308" s="45" t="s">
        <v>22</v>
      </c>
      <c r="S308" s="45" t="s">
        <v>12</v>
      </c>
      <c r="T308" s="45" t="s">
        <v>17</v>
      </c>
      <c r="U308" s="46" t="s">
        <v>9</v>
      </c>
    </row>
    <row r="309" spans="16:21" x14ac:dyDescent="0.3">
      <c r="P309" s="45" t="s">
        <v>336</v>
      </c>
      <c r="Q309" s="46" t="s">
        <v>22</v>
      </c>
      <c r="R309" s="45" t="s">
        <v>22</v>
      </c>
      <c r="S309" s="45" t="s">
        <v>12</v>
      </c>
      <c r="T309" s="45" t="s">
        <v>22</v>
      </c>
      <c r="U309" s="46" t="s">
        <v>9</v>
      </c>
    </row>
    <row r="310" spans="16:21" x14ac:dyDescent="0.3">
      <c r="P310" s="45" t="s">
        <v>337</v>
      </c>
      <c r="Q310" s="46" t="s">
        <v>22</v>
      </c>
      <c r="R310" s="45" t="s">
        <v>22</v>
      </c>
      <c r="S310" s="45" t="s">
        <v>12</v>
      </c>
      <c r="T310" s="45" t="s">
        <v>27</v>
      </c>
      <c r="U310" s="46" t="s">
        <v>9</v>
      </c>
    </row>
    <row r="311" spans="16:21" x14ac:dyDescent="0.3">
      <c r="P311" s="45" t="s">
        <v>338</v>
      </c>
      <c r="Q311" s="46" t="s">
        <v>22</v>
      </c>
      <c r="R311" s="45" t="s">
        <v>22</v>
      </c>
      <c r="S311" s="45" t="s">
        <v>12</v>
      </c>
      <c r="T311" s="45" t="s">
        <v>31</v>
      </c>
      <c r="U311" s="46" t="s">
        <v>15</v>
      </c>
    </row>
    <row r="312" spans="16:21" x14ac:dyDescent="0.3">
      <c r="P312" s="45" t="s">
        <v>339</v>
      </c>
      <c r="Q312" s="46" t="s">
        <v>22</v>
      </c>
      <c r="R312" s="45" t="s">
        <v>22</v>
      </c>
      <c r="S312" s="45" t="s">
        <v>34</v>
      </c>
      <c r="T312" s="45" t="s">
        <v>13</v>
      </c>
      <c r="U312" s="46" t="s">
        <v>9</v>
      </c>
    </row>
    <row r="313" spans="16:21" x14ac:dyDescent="0.3">
      <c r="P313" s="45" t="s">
        <v>340</v>
      </c>
      <c r="Q313" s="46" t="s">
        <v>22</v>
      </c>
      <c r="R313" s="45" t="s">
        <v>22</v>
      </c>
      <c r="S313" s="45" t="s">
        <v>34</v>
      </c>
      <c r="T313" s="45" t="s">
        <v>17</v>
      </c>
      <c r="U313" s="46" t="s">
        <v>9</v>
      </c>
    </row>
    <row r="314" spans="16:21" x14ac:dyDescent="0.3">
      <c r="P314" s="45" t="s">
        <v>341</v>
      </c>
      <c r="Q314" s="46" t="s">
        <v>22</v>
      </c>
      <c r="R314" s="45" t="s">
        <v>22</v>
      </c>
      <c r="S314" s="45" t="s">
        <v>34</v>
      </c>
      <c r="T314" s="45" t="s">
        <v>22</v>
      </c>
      <c r="U314" s="46" t="s">
        <v>9</v>
      </c>
    </row>
    <row r="315" spans="16:21" x14ac:dyDescent="0.3">
      <c r="P315" s="45" t="s">
        <v>342</v>
      </c>
      <c r="Q315" s="46" t="s">
        <v>22</v>
      </c>
      <c r="R315" s="45" t="s">
        <v>22</v>
      </c>
      <c r="S315" s="45" t="s">
        <v>34</v>
      </c>
      <c r="T315" s="45" t="s">
        <v>27</v>
      </c>
      <c r="U315" s="46" t="s">
        <v>9</v>
      </c>
    </row>
    <row r="316" spans="16:21" x14ac:dyDescent="0.3">
      <c r="P316" s="45" t="s">
        <v>343</v>
      </c>
      <c r="Q316" s="46" t="s">
        <v>22</v>
      </c>
      <c r="R316" s="45" t="s">
        <v>22</v>
      </c>
      <c r="S316" s="45" t="s">
        <v>34</v>
      </c>
      <c r="T316" s="45" t="s">
        <v>31</v>
      </c>
      <c r="U316" s="46" t="s">
        <v>15</v>
      </c>
    </row>
    <row r="317" spans="16:21" x14ac:dyDescent="0.3">
      <c r="P317" s="45" t="s">
        <v>344</v>
      </c>
      <c r="Q317" s="46" t="s">
        <v>22</v>
      </c>
      <c r="R317" s="45" t="s">
        <v>22</v>
      </c>
      <c r="S317" s="46" t="s">
        <v>22</v>
      </c>
      <c r="T317" s="45" t="s">
        <v>13</v>
      </c>
      <c r="U317" s="46" t="s">
        <v>9</v>
      </c>
    </row>
    <row r="318" spans="16:21" x14ac:dyDescent="0.3">
      <c r="P318" s="45" t="s">
        <v>345</v>
      </c>
      <c r="Q318" s="46" t="s">
        <v>22</v>
      </c>
      <c r="R318" s="45" t="s">
        <v>22</v>
      </c>
      <c r="S318" s="46" t="s">
        <v>22</v>
      </c>
      <c r="T318" s="45" t="s">
        <v>17</v>
      </c>
      <c r="U318" s="46" t="s">
        <v>9</v>
      </c>
    </row>
    <row r="319" spans="16:21" x14ac:dyDescent="0.3">
      <c r="P319" s="45" t="s">
        <v>346</v>
      </c>
      <c r="Q319" s="46" t="s">
        <v>22</v>
      </c>
      <c r="R319" s="45" t="s">
        <v>22</v>
      </c>
      <c r="S319" s="46" t="s">
        <v>22</v>
      </c>
      <c r="T319" s="45" t="s">
        <v>22</v>
      </c>
      <c r="U319" s="46" t="s">
        <v>9</v>
      </c>
    </row>
    <row r="320" spans="16:21" x14ac:dyDescent="0.3">
      <c r="P320" s="45" t="s">
        <v>347</v>
      </c>
      <c r="Q320" s="46" t="s">
        <v>22</v>
      </c>
      <c r="R320" s="45" t="s">
        <v>22</v>
      </c>
      <c r="S320" s="46" t="s">
        <v>22</v>
      </c>
      <c r="T320" s="45" t="s">
        <v>27</v>
      </c>
      <c r="U320" s="46" t="s">
        <v>9</v>
      </c>
    </row>
    <row r="321" spans="16:21" x14ac:dyDescent="0.3">
      <c r="P321" s="45" t="s">
        <v>348</v>
      </c>
      <c r="Q321" s="46" t="s">
        <v>22</v>
      </c>
      <c r="R321" s="45" t="s">
        <v>22</v>
      </c>
      <c r="S321" s="46" t="s">
        <v>22</v>
      </c>
      <c r="T321" s="45" t="s">
        <v>31</v>
      </c>
      <c r="U321" s="46" t="s">
        <v>15</v>
      </c>
    </row>
    <row r="322" spans="16:21" x14ac:dyDescent="0.3">
      <c r="P322" s="45" t="s">
        <v>349</v>
      </c>
      <c r="Q322" s="46" t="s">
        <v>22</v>
      </c>
      <c r="R322" s="45" t="s">
        <v>22</v>
      </c>
      <c r="S322" s="46" t="s">
        <v>45</v>
      </c>
      <c r="T322" s="45" t="s">
        <v>13</v>
      </c>
      <c r="U322" s="46" t="s">
        <v>9</v>
      </c>
    </row>
    <row r="323" spans="16:21" x14ac:dyDescent="0.3">
      <c r="P323" s="45" t="s">
        <v>350</v>
      </c>
      <c r="Q323" s="46" t="s">
        <v>22</v>
      </c>
      <c r="R323" s="45" t="s">
        <v>22</v>
      </c>
      <c r="S323" s="46" t="s">
        <v>45</v>
      </c>
      <c r="T323" s="45" t="s">
        <v>17</v>
      </c>
      <c r="U323" s="46" t="s">
        <v>9</v>
      </c>
    </row>
    <row r="324" spans="16:21" x14ac:dyDescent="0.3">
      <c r="P324" s="45" t="s">
        <v>351</v>
      </c>
      <c r="Q324" s="46" t="s">
        <v>22</v>
      </c>
      <c r="R324" s="45" t="s">
        <v>22</v>
      </c>
      <c r="S324" s="46" t="s">
        <v>45</v>
      </c>
      <c r="T324" s="45" t="s">
        <v>22</v>
      </c>
      <c r="U324" s="46" t="s">
        <v>9</v>
      </c>
    </row>
    <row r="325" spans="16:21" x14ac:dyDescent="0.3">
      <c r="P325" s="45" t="s">
        <v>352</v>
      </c>
      <c r="Q325" s="46" t="s">
        <v>22</v>
      </c>
      <c r="R325" s="45" t="s">
        <v>22</v>
      </c>
      <c r="S325" s="46" t="s">
        <v>45</v>
      </c>
      <c r="T325" s="45" t="s">
        <v>27</v>
      </c>
      <c r="U325" s="46" t="s">
        <v>9</v>
      </c>
    </row>
    <row r="326" spans="16:21" x14ac:dyDescent="0.3">
      <c r="P326" s="45" t="s">
        <v>353</v>
      </c>
      <c r="Q326" s="46" t="s">
        <v>22</v>
      </c>
      <c r="R326" s="45" t="s">
        <v>22</v>
      </c>
      <c r="S326" s="46" t="s">
        <v>45</v>
      </c>
      <c r="T326" s="45" t="s">
        <v>31</v>
      </c>
      <c r="U326" s="46" t="s">
        <v>15</v>
      </c>
    </row>
    <row r="327" spans="16:21" x14ac:dyDescent="0.3">
      <c r="P327" s="45" t="s">
        <v>354</v>
      </c>
      <c r="Q327" s="46" t="s">
        <v>22</v>
      </c>
      <c r="R327" s="45" t="s">
        <v>22</v>
      </c>
      <c r="S327" s="45" t="s">
        <v>51</v>
      </c>
      <c r="T327" s="45" t="s">
        <v>13</v>
      </c>
      <c r="U327" s="46" t="s">
        <v>15</v>
      </c>
    </row>
    <row r="328" spans="16:21" x14ac:dyDescent="0.3">
      <c r="P328" s="45" t="s">
        <v>355</v>
      </c>
      <c r="Q328" s="46" t="s">
        <v>22</v>
      </c>
      <c r="R328" s="45" t="s">
        <v>22</v>
      </c>
      <c r="S328" s="45" t="s">
        <v>51</v>
      </c>
      <c r="T328" s="45" t="s">
        <v>17</v>
      </c>
      <c r="U328" s="46" t="s">
        <v>15</v>
      </c>
    </row>
    <row r="329" spans="16:21" x14ac:dyDescent="0.3">
      <c r="P329" s="45" t="s">
        <v>356</v>
      </c>
      <c r="Q329" s="46" t="s">
        <v>22</v>
      </c>
      <c r="R329" s="45" t="s">
        <v>22</v>
      </c>
      <c r="S329" s="45" t="s">
        <v>51</v>
      </c>
      <c r="T329" s="45" t="s">
        <v>22</v>
      </c>
      <c r="U329" s="46" t="s">
        <v>15</v>
      </c>
    </row>
    <row r="330" spans="16:21" x14ac:dyDescent="0.3">
      <c r="P330" s="45" t="s">
        <v>357</v>
      </c>
      <c r="Q330" s="46" t="s">
        <v>22</v>
      </c>
      <c r="R330" s="45" t="s">
        <v>22</v>
      </c>
      <c r="S330" s="45" t="s">
        <v>51</v>
      </c>
      <c r="T330" s="45" t="s">
        <v>27</v>
      </c>
      <c r="U330" s="46" t="s">
        <v>15</v>
      </c>
    </row>
    <row r="331" spans="16:21" x14ac:dyDescent="0.3">
      <c r="P331" s="45" t="s">
        <v>358</v>
      </c>
      <c r="Q331" s="46" t="s">
        <v>22</v>
      </c>
      <c r="R331" s="45" t="s">
        <v>22</v>
      </c>
      <c r="S331" s="45" t="s">
        <v>51</v>
      </c>
      <c r="T331" s="45" t="s">
        <v>31</v>
      </c>
      <c r="U331" s="46" t="s">
        <v>20</v>
      </c>
    </row>
    <row r="332" spans="16:21" x14ac:dyDescent="0.3">
      <c r="P332" s="45" t="s">
        <v>359</v>
      </c>
      <c r="Q332" s="46" t="s">
        <v>22</v>
      </c>
      <c r="R332" s="45" t="s">
        <v>108</v>
      </c>
      <c r="S332" s="45" t="s">
        <v>12</v>
      </c>
      <c r="T332" s="45" t="s">
        <v>13</v>
      </c>
      <c r="U332" s="46" t="s">
        <v>9</v>
      </c>
    </row>
    <row r="333" spans="16:21" x14ac:dyDescent="0.3">
      <c r="P333" s="45" t="s">
        <v>360</v>
      </c>
      <c r="Q333" s="46" t="s">
        <v>22</v>
      </c>
      <c r="R333" s="45" t="s">
        <v>108</v>
      </c>
      <c r="S333" s="45" t="s">
        <v>12</v>
      </c>
      <c r="T333" s="45" t="s">
        <v>17</v>
      </c>
      <c r="U333" s="46" t="s">
        <v>9</v>
      </c>
    </row>
    <row r="334" spans="16:21" x14ac:dyDescent="0.3">
      <c r="P334" s="45" t="s">
        <v>361</v>
      </c>
      <c r="Q334" s="46" t="s">
        <v>22</v>
      </c>
      <c r="R334" s="45" t="s">
        <v>108</v>
      </c>
      <c r="S334" s="45" t="s">
        <v>12</v>
      </c>
      <c r="T334" s="45" t="s">
        <v>22</v>
      </c>
      <c r="U334" s="46" t="s">
        <v>9</v>
      </c>
    </row>
    <row r="335" spans="16:21" x14ac:dyDescent="0.3">
      <c r="P335" s="45" t="s">
        <v>362</v>
      </c>
      <c r="Q335" s="46" t="s">
        <v>22</v>
      </c>
      <c r="R335" s="45" t="s">
        <v>108</v>
      </c>
      <c r="S335" s="45" t="s">
        <v>12</v>
      </c>
      <c r="T335" s="45" t="s">
        <v>27</v>
      </c>
      <c r="U335" s="46" t="s">
        <v>9</v>
      </c>
    </row>
    <row r="336" spans="16:21" x14ac:dyDescent="0.3">
      <c r="P336" s="45" t="s">
        <v>363</v>
      </c>
      <c r="Q336" s="46" t="s">
        <v>22</v>
      </c>
      <c r="R336" s="45" t="s">
        <v>108</v>
      </c>
      <c r="S336" s="45" t="s">
        <v>12</v>
      </c>
      <c r="T336" s="45" t="s">
        <v>31</v>
      </c>
      <c r="U336" s="46" t="s">
        <v>15</v>
      </c>
    </row>
    <row r="337" spans="16:21" x14ac:dyDescent="0.3">
      <c r="P337" s="45" t="s">
        <v>364</v>
      </c>
      <c r="Q337" s="46" t="s">
        <v>22</v>
      </c>
      <c r="R337" s="45" t="s">
        <v>108</v>
      </c>
      <c r="S337" s="45" t="s">
        <v>34</v>
      </c>
      <c r="T337" s="45" t="s">
        <v>13</v>
      </c>
      <c r="U337" s="46" t="s">
        <v>9</v>
      </c>
    </row>
    <row r="338" spans="16:21" x14ac:dyDescent="0.3">
      <c r="P338" s="45" t="s">
        <v>365</v>
      </c>
      <c r="Q338" s="46" t="s">
        <v>22</v>
      </c>
      <c r="R338" s="45" t="s">
        <v>108</v>
      </c>
      <c r="S338" s="45" t="s">
        <v>34</v>
      </c>
      <c r="T338" s="45" t="s">
        <v>17</v>
      </c>
      <c r="U338" s="46" t="s">
        <v>9</v>
      </c>
    </row>
    <row r="339" spans="16:21" x14ac:dyDescent="0.3">
      <c r="P339" s="45" t="s">
        <v>366</v>
      </c>
      <c r="Q339" s="46" t="s">
        <v>22</v>
      </c>
      <c r="R339" s="45" t="s">
        <v>108</v>
      </c>
      <c r="S339" s="45" t="s">
        <v>34</v>
      </c>
      <c r="T339" s="45" t="s">
        <v>22</v>
      </c>
      <c r="U339" s="46" t="s">
        <v>9</v>
      </c>
    </row>
    <row r="340" spans="16:21" x14ac:dyDescent="0.3">
      <c r="P340" s="45" t="s">
        <v>367</v>
      </c>
      <c r="Q340" s="46" t="s">
        <v>22</v>
      </c>
      <c r="R340" s="45" t="s">
        <v>108</v>
      </c>
      <c r="S340" s="45" t="s">
        <v>34</v>
      </c>
      <c r="T340" s="45" t="s">
        <v>27</v>
      </c>
      <c r="U340" s="46" t="s">
        <v>9</v>
      </c>
    </row>
    <row r="341" spans="16:21" x14ac:dyDescent="0.3">
      <c r="P341" s="45" t="s">
        <v>368</v>
      </c>
      <c r="Q341" s="46" t="s">
        <v>22</v>
      </c>
      <c r="R341" s="45" t="s">
        <v>108</v>
      </c>
      <c r="S341" s="45" t="s">
        <v>34</v>
      </c>
      <c r="T341" s="45" t="s">
        <v>31</v>
      </c>
      <c r="U341" s="46" t="s">
        <v>15</v>
      </c>
    </row>
    <row r="342" spans="16:21" x14ac:dyDescent="0.3">
      <c r="P342" s="45" t="s">
        <v>369</v>
      </c>
      <c r="Q342" s="46" t="s">
        <v>22</v>
      </c>
      <c r="R342" s="45" t="s">
        <v>108</v>
      </c>
      <c r="S342" s="46" t="s">
        <v>22</v>
      </c>
      <c r="T342" s="45" t="s">
        <v>13</v>
      </c>
      <c r="U342" s="46" t="s">
        <v>9</v>
      </c>
    </row>
    <row r="343" spans="16:21" x14ac:dyDescent="0.3">
      <c r="P343" s="45" t="s">
        <v>370</v>
      </c>
      <c r="Q343" s="46" t="s">
        <v>22</v>
      </c>
      <c r="R343" s="45" t="s">
        <v>108</v>
      </c>
      <c r="S343" s="46" t="s">
        <v>22</v>
      </c>
      <c r="T343" s="45" t="s">
        <v>17</v>
      </c>
      <c r="U343" s="46" t="s">
        <v>9</v>
      </c>
    </row>
    <row r="344" spans="16:21" x14ac:dyDescent="0.3">
      <c r="P344" s="45" t="s">
        <v>371</v>
      </c>
      <c r="Q344" s="46" t="s">
        <v>22</v>
      </c>
      <c r="R344" s="45" t="s">
        <v>108</v>
      </c>
      <c r="S344" s="46" t="s">
        <v>22</v>
      </c>
      <c r="T344" s="45" t="s">
        <v>22</v>
      </c>
      <c r="U344" s="46" t="s">
        <v>9</v>
      </c>
    </row>
    <row r="345" spans="16:21" x14ac:dyDescent="0.3">
      <c r="P345" s="45" t="s">
        <v>372</v>
      </c>
      <c r="Q345" s="46" t="s">
        <v>22</v>
      </c>
      <c r="R345" s="45" t="s">
        <v>108</v>
      </c>
      <c r="S345" s="46" t="s">
        <v>22</v>
      </c>
      <c r="T345" s="45" t="s">
        <v>27</v>
      </c>
      <c r="U345" s="46" t="s">
        <v>9</v>
      </c>
    </row>
    <row r="346" spans="16:21" x14ac:dyDescent="0.3">
      <c r="P346" s="45" t="s">
        <v>373</v>
      </c>
      <c r="Q346" s="46" t="s">
        <v>22</v>
      </c>
      <c r="R346" s="45" t="s">
        <v>108</v>
      </c>
      <c r="S346" s="46" t="s">
        <v>22</v>
      </c>
      <c r="T346" s="45" t="s">
        <v>31</v>
      </c>
      <c r="U346" s="46" t="s">
        <v>15</v>
      </c>
    </row>
    <row r="347" spans="16:21" x14ac:dyDescent="0.3">
      <c r="P347" s="45" t="s">
        <v>374</v>
      </c>
      <c r="Q347" s="46" t="s">
        <v>22</v>
      </c>
      <c r="R347" s="45" t="s">
        <v>108</v>
      </c>
      <c r="S347" s="46" t="s">
        <v>45</v>
      </c>
      <c r="T347" s="45" t="s">
        <v>13</v>
      </c>
      <c r="U347" s="46" t="s">
        <v>9</v>
      </c>
    </row>
    <row r="348" spans="16:21" x14ac:dyDescent="0.3">
      <c r="P348" s="45" t="s">
        <v>375</v>
      </c>
      <c r="Q348" s="46" t="s">
        <v>22</v>
      </c>
      <c r="R348" s="45" t="s">
        <v>108</v>
      </c>
      <c r="S348" s="46" t="s">
        <v>45</v>
      </c>
      <c r="T348" s="45" t="s">
        <v>17</v>
      </c>
      <c r="U348" s="46" t="s">
        <v>9</v>
      </c>
    </row>
    <row r="349" spans="16:21" x14ac:dyDescent="0.3">
      <c r="P349" s="45" t="s">
        <v>376</v>
      </c>
      <c r="Q349" s="46" t="s">
        <v>22</v>
      </c>
      <c r="R349" s="45" t="s">
        <v>108</v>
      </c>
      <c r="S349" s="46" t="s">
        <v>45</v>
      </c>
      <c r="T349" s="45" t="s">
        <v>22</v>
      </c>
      <c r="U349" s="46" t="s">
        <v>9</v>
      </c>
    </row>
    <row r="350" spans="16:21" x14ac:dyDescent="0.3">
      <c r="P350" s="45" t="s">
        <v>377</v>
      </c>
      <c r="Q350" s="46" t="s">
        <v>22</v>
      </c>
      <c r="R350" s="45" t="s">
        <v>108</v>
      </c>
      <c r="S350" s="46" t="s">
        <v>45</v>
      </c>
      <c r="T350" s="45" t="s">
        <v>27</v>
      </c>
      <c r="U350" s="46" t="s">
        <v>9</v>
      </c>
    </row>
    <row r="351" spans="16:21" x14ac:dyDescent="0.3">
      <c r="P351" s="45" t="s">
        <v>378</v>
      </c>
      <c r="Q351" s="46" t="s">
        <v>22</v>
      </c>
      <c r="R351" s="45" t="s">
        <v>108</v>
      </c>
      <c r="S351" s="46" t="s">
        <v>45</v>
      </c>
      <c r="T351" s="45" t="s">
        <v>31</v>
      </c>
      <c r="U351" s="46" t="s">
        <v>15</v>
      </c>
    </row>
    <row r="352" spans="16:21" x14ac:dyDescent="0.3">
      <c r="P352" s="45" t="s">
        <v>379</v>
      </c>
      <c r="Q352" s="46" t="s">
        <v>22</v>
      </c>
      <c r="R352" s="45" t="s">
        <v>108</v>
      </c>
      <c r="S352" s="45" t="s">
        <v>51</v>
      </c>
      <c r="T352" s="45" t="s">
        <v>13</v>
      </c>
      <c r="U352" s="46" t="s">
        <v>15</v>
      </c>
    </row>
    <row r="353" spans="16:21" x14ac:dyDescent="0.3">
      <c r="P353" s="45" t="s">
        <v>380</v>
      </c>
      <c r="Q353" s="46" t="s">
        <v>22</v>
      </c>
      <c r="R353" s="45" t="s">
        <v>108</v>
      </c>
      <c r="S353" s="45" t="s">
        <v>51</v>
      </c>
      <c r="T353" s="45" t="s">
        <v>17</v>
      </c>
      <c r="U353" s="46" t="s">
        <v>15</v>
      </c>
    </row>
    <row r="354" spans="16:21" x14ac:dyDescent="0.3">
      <c r="P354" s="45" t="s">
        <v>381</v>
      </c>
      <c r="Q354" s="46" t="s">
        <v>22</v>
      </c>
      <c r="R354" s="45" t="s">
        <v>108</v>
      </c>
      <c r="S354" s="45" t="s">
        <v>51</v>
      </c>
      <c r="T354" s="45" t="s">
        <v>22</v>
      </c>
      <c r="U354" s="46" t="s">
        <v>15</v>
      </c>
    </row>
    <row r="355" spans="16:21" x14ac:dyDescent="0.3">
      <c r="P355" s="45" t="s">
        <v>382</v>
      </c>
      <c r="Q355" s="46" t="s">
        <v>22</v>
      </c>
      <c r="R355" s="45" t="s">
        <v>108</v>
      </c>
      <c r="S355" s="45" t="s">
        <v>51</v>
      </c>
      <c r="T355" s="45" t="s">
        <v>27</v>
      </c>
      <c r="U355" s="46" t="s">
        <v>15</v>
      </c>
    </row>
    <row r="356" spans="16:21" x14ac:dyDescent="0.3">
      <c r="P356" s="45" t="s">
        <v>383</v>
      </c>
      <c r="Q356" s="46" t="s">
        <v>22</v>
      </c>
      <c r="R356" s="45" t="s">
        <v>108</v>
      </c>
      <c r="S356" s="45" t="s">
        <v>51</v>
      </c>
      <c r="T356" s="45" t="s">
        <v>31</v>
      </c>
      <c r="U356" s="46" t="s">
        <v>20</v>
      </c>
    </row>
    <row r="357" spans="16:21" x14ac:dyDescent="0.3">
      <c r="P357" s="45" t="s">
        <v>384</v>
      </c>
      <c r="Q357" s="46" t="s">
        <v>22</v>
      </c>
      <c r="R357" s="45" t="s">
        <v>134</v>
      </c>
      <c r="S357" s="45" t="s">
        <v>12</v>
      </c>
      <c r="T357" s="45" t="s">
        <v>13</v>
      </c>
      <c r="U357" s="46" t="s">
        <v>15</v>
      </c>
    </row>
    <row r="358" spans="16:21" x14ac:dyDescent="0.3">
      <c r="P358" s="45" t="s">
        <v>385</v>
      </c>
      <c r="Q358" s="46" t="s">
        <v>22</v>
      </c>
      <c r="R358" s="45" t="s">
        <v>134</v>
      </c>
      <c r="S358" s="45" t="s">
        <v>12</v>
      </c>
      <c r="T358" s="45" t="s">
        <v>17</v>
      </c>
      <c r="U358" s="46" t="s">
        <v>15</v>
      </c>
    </row>
    <row r="359" spans="16:21" x14ac:dyDescent="0.3">
      <c r="P359" s="45" t="s">
        <v>386</v>
      </c>
      <c r="Q359" s="46" t="s">
        <v>22</v>
      </c>
      <c r="R359" s="45" t="s">
        <v>134</v>
      </c>
      <c r="S359" s="45" t="s">
        <v>12</v>
      </c>
      <c r="T359" s="45" t="s">
        <v>22</v>
      </c>
      <c r="U359" s="46" t="s">
        <v>15</v>
      </c>
    </row>
    <row r="360" spans="16:21" x14ac:dyDescent="0.3">
      <c r="P360" s="45" t="s">
        <v>387</v>
      </c>
      <c r="Q360" s="46" t="s">
        <v>22</v>
      </c>
      <c r="R360" s="45" t="s">
        <v>134</v>
      </c>
      <c r="S360" s="45" t="s">
        <v>12</v>
      </c>
      <c r="T360" s="45" t="s">
        <v>27</v>
      </c>
      <c r="U360" s="46" t="s">
        <v>15</v>
      </c>
    </row>
    <row r="361" spans="16:21" x14ac:dyDescent="0.3">
      <c r="P361" s="45" t="s">
        <v>388</v>
      </c>
      <c r="Q361" s="46" t="s">
        <v>22</v>
      </c>
      <c r="R361" s="45" t="s">
        <v>134</v>
      </c>
      <c r="S361" s="45" t="s">
        <v>12</v>
      </c>
      <c r="T361" s="45" t="s">
        <v>31</v>
      </c>
      <c r="U361" s="46" t="s">
        <v>20</v>
      </c>
    </row>
    <row r="362" spans="16:21" x14ac:dyDescent="0.3">
      <c r="P362" s="45" t="s">
        <v>389</v>
      </c>
      <c r="Q362" s="46" t="s">
        <v>22</v>
      </c>
      <c r="R362" s="45" t="s">
        <v>134</v>
      </c>
      <c r="S362" s="45" t="s">
        <v>34</v>
      </c>
      <c r="T362" s="45" t="s">
        <v>13</v>
      </c>
      <c r="U362" s="46" t="s">
        <v>15</v>
      </c>
    </row>
    <row r="363" spans="16:21" x14ac:dyDescent="0.3">
      <c r="P363" s="45" t="s">
        <v>390</v>
      </c>
      <c r="Q363" s="46" t="s">
        <v>22</v>
      </c>
      <c r="R363" s="45" t="s">
        <v>134</v>
      </c>
      <c r="S363" s="45" t="s">
        <v>34</v>
      </c>
      <c r="T363" s="45" t="s">
        <v>17</v>
      </c>
      <c r="U363" s="46" t="s">
        <v>15</v>
      </c>
    </row>
    <row r="364" spans="16:21" x14ac:dyDescent="0.3">
      <c r="P364" s="45" t="s">
        <v>391</v>
      </c>
      <c r="Q364" s="46" t="s">
        <v>22</v>
      </c>
      <c r="R364" s="45" t="s">
        <v>134</v>
      </c>
      <c r="S364" s="45" t="s">
        <v>34</v>
      </c>
      <c r="T364" s="45" t="s">
        <v>22</v>
      </c>
      <c r="U364" s="46" t="s">
        <v>15</v>
      </c>
    </row>
    <row r="365" spans="16:21" x14ac:dyDescent="0.3">
      <c r="P365" s="45" t="s">
        <v>392</v>
      </c>
      <c r="Q365" s="46" t="s">
        <v>22</v>
      </c>
      <c r="R365" s="45" t="s">
        <v>134</v>
      </c>
      <c r="S365" s="45" t="s">
        <v>34</v>
      </c>
      <c r="T365" s="45" t="s">
        <v>27</v>
      </c>
      <c r="U365" s="46" t="s">
        <v>15</v>
      </c>
    </row>
    <row r="366" spans="16:21" x14ac:dyDescent="0.3">
      <c r="P366" s="45" t="s">
        <v>393</v>
      </c>
      <c r="Q366" s="46" t="s">
        <v>22</v>
      </c>
      <c r="R366" s="45" t="s">
        <v>134</v>
      </c>
      <c r="S366" s="45" t="s">
        <v>34</v>
      </c>
      <c r="T366" s="45" t="s">
        <v>31</v>
      </c>
      <c r="U366" s="46" t="s">
        <v>20</v>
      </c>
    </row>
    <row r="367" spans="16:21" x14ac:dyDescent="0.3">
      <c r="P367" s="45" t="s">
        <v>394</v>
      </c>
      <c r="Q367" s="46" t="s">
        <v>22</v>
      </c>
      <c r="R367" s="45" t="s">
        <v>134</v>
      </c>
      <c r="S367" s="46" t="s">
        <v>22</v>
      </c>
      <c r="T367" s="45" t="s">
        <v>13</v>
      </c>
      <c r="U367" s="46" t="s">
        <v>15</v>
      </c>
    </row>
    <row r="368" spans="16:21" x14ac:dyDescent="0.3">
      <c r="P368" s="45" t="s">
        <v>395</v>
      </c>
      <c r="Q368" s="46" t="s">
        <v>22</v>
      </c>
      <c r="R368" s="45" t="s">
        <v>134</v>
      </c>
      <c r="S368" s="46" t="s">
        <v>22</v>
      </c>
      <c r="T368" s="45" t="s">
        <v>17</v>
      </c>
      <c r="U368" s="46" t="s">
        <v>15</v>
      </c>
    </row>
    <row r="369" spans="16:21" x14ac:dyDescent="0.3">
      <c r="P369" s="45" t="s">
        <v>396</v>
      </c>
      <c r="Q369" s="46" t="s">
        <v>22</v>
      </c>
      <c r="R369" s="45" t="s">
        <v>134</v>
      </c>
      <c r="S369" s="46" t="s">
        <v>22</v>
      </c>
      <c r="T369" s="45" t="s">
        <v>22</v>
      </c>
      <c r="U369" s="46" t="s">
        <v>15</v>
      </c>
    </row>
    <row r="370" spans="16:21" x14ac:dyDescent="0.3">
      <c r="P370" s="45" t="s">
        <v>397</v>
      </c>
      <c r="Q370" s="46" t="s">
        <v>22</v>
      </c>
      <c r="R370" s="45" t="s">
        <v>134</v>
      </c>
      <c r="S370" s="46" t="s">
        <v>22</v>
      </c>
      <c r="T370" s="45" t="s">
        <v>27</v>
      </c>
      <c r="U370" s="46" t="s">
        <v>15</v>
      </c>
    </row>
    <row r="371" spans="16:21" x14ac:dyDescent="0.3">
      <c r="P371" s="45" t="s">
        <v>398</v>
      </c>
      <c r="Q371" s="46" t="s">
        <v>22</v>
      </c>
      <c r="R371" s="45" t="s">
        <v>134</v>
      </c>
      <c r="S371" s="46" t="s">
        <v>22</v>
      </c>
      <c r="T371" s="45" t="s">
        <v>31</v>
      </c>
      <c r="U371" s="46" t="s">
        <v>20</v>
      </c>
    </row>
    <row r="372" spans="16:21" x14ac:dyDescent="0.3">
      <c r="P372" s="45" t="s">
        <v>399</v>
      </c>
      <c r="Q372" s="46" t="s">
        <v>22</v>
      </c>
      <c r="R372" s="45" t="s">
        <v>134</v>
      </c>
      <c r="S372" s="46" t="s">
        <v>45</v>
      </c>
      <c r="T372" s="45" t="s">
        <v>13</v>
      </c>
      <c r="U372" s="46" t="s">
        <v>15</v>
      </c>
    </row>
    <row r="373" spans="16:21" x14ac:dyDescent="0.3">
      <c r="P373" s="45" t="s">
        <v>400</v>
      </c>
      <c r="Q373" s="46" t="s">
        <v>22</v>
      </c>
      <c r="R373" s="45" t="s">
        <v>134</v>
      </c>
      <c r="S373" s="46" t="s">
        <v>45</v>
      </c>
      <c r="T373" s="45" t="s">
        <v>17</v>
      </c>
      <c r="U373" s="46" t="s">
        <v>15</v>
      </c>
    </row>
    <row r="374" spans="16:21" x14ac:dyDescent="0.3">
      <c r="P374" s="45" t="s">
        <v>401</v>
      </c>
      <c r="Q374" s="46" t="s">
        <v>22</v>
      </c>
      <c r="R374" s="45" t="s">
        <v>134</v>
      </c>
      <c r="S374" s="46" t="s">
        <v>45</v>
      </c>
      <c r="T374" s="45" t="s">
        <v>22</v>
      </c>
      <c r="U374" s="46" t="s">
        <v>15</v>
      </c>
    </row>
    <row r="375" spans="16:21" x14ac:dyDescent="0.3">
      <c r="P375" s="45" t="s">
        <v>402</v>
      </c>
      <c r="Q375" s="46" t="s">
        <v>22</v>
      </c>
      <c r="R375" s="45" t="s">
        <v>134</v>
      </c>
      <c r="S375" s="46" t="s">
        <v>45</v>
      </c>
      <c r="T375" s="45" t="s">
        <v>27</v>
      </c>
      <c r="U375" s="46" t="s">
        <v>15</v>
      </c>
    </row>
    <row r="376" spans="16:21" x14ac:dyDescent="0.3">
      <c r="P376" s="45" t="s">
        <v>403</v>
      </c>
      <c r="Q376" s="46" t="s">
        <v>22</v>
      </c>
      <c r="R376" s="45" t="s">
        <v>134</v>
      </c>
      <c r="S376" s="46" t="s">
        <v>45</v>
      </c>
      <c r="T376" s="45" t="s">
        <v>31</v>
      </c>
      <c r="U376" s="46" t="s">
        <v>20</v>
      </c>
    </row>
    <row r="377" spans="16:21" x14ac:dyDescent="0.3">
      <c r="P377" s="45" t="s">
        <v>404</v>
      </c>
      <c r="Q377" s="46" t="s">
        <v>22</v>
      </c>
      <c r="R377" s="45" t="s">
        <v>134</v>
      </c>
      <c r="S377" s="45" t="s">
        <v>51</v>
      </c>
      <c r="T377" s="45" t="s">
        <v>13</v>
      </c>
      <c r="U377" s="46" t="s">
        <v>20</v>
      </c>
    </row>
    <row r="378" spans="16:21" x14ac:dyDescent="0.3">
      <c r="P378" s="45" t="s">
        <v>405</v>
      </c>
      <c r="Q378" s="46" t="s">
        <v>22</v>
      </c>
      <c r="R378" s="45" t="s">
        <v>134</v>
      </c>
      <c r="S378" s="45" t="s">
        <v>51</v>
      </c>
      <c r="T378" s="45" t="s">
        <v>17</v>
      </c>
      <c r="U378" s="46" t="s">
        <v>20</v>
      </c>
    </row>
    <row r="379" spans="16:21" x14ac:dyDescent="0.3">
      <c r="P379" s="45" t="s">
        <v>406</v>
      </c>
      <c r="Q379" s="46" t="s">
        <v>22</v>
      </c>
      <c r="R379" s="45" t="s">
        <v>134</v>
      </c>
      <c r="S379" s="45" t="s">
        <v>51</v>
      </c>
      <c r="T379" s="45" t="s">
        <v>22</v>
      </c>
      <c r="U379" s="46" t="s">
        <v>20</v>
      </c>
    </row>
    <row r="380" spans="16:21" x14ac:dyDescent="0.3">
      <c r="P380" s="45" t="s">
        <v>407</v>
      </c>
      <c r="Q380" s="46" t="s">
        <v>22</v>
      </c>
      <c r="R380" s="45" t="s">
        <v>134</v>
      </c>
      <c r="S380" s="45" t="s">
        <v>51</v>
      </c>
      <c r="T380" s="45" t="s">
        <v>27</v>
      </c>
      <c r="U380" s="46" t="s">
        <v>20</v>
      </c>
    </row>
    <row r="381" spans="16:21" x14ac:dyDescent="0.3">
      <c r="P381" s="45" t="s">
        <v>408</v>
      </c>
      <c r="Q381" s="46" t="s">
        <v>22</v>
      </c>
      <c r="R381" s="45" t="s">
        <v>134</v>
      </c>
      <c r="S381" s="45" t="s">
        <v>51</v>
      </c>
      <c r="T381" s="45" t="s">
        <v>31</v>
      </c>
      <c r="U381" s="46" t="s">
        <v>25</v>
      </c>
    </row>
    <row r="382" spans="16:21" x14ac:dyDescent="0.3">
      <c r="P382" s="45" t="s">
        <v>409</v>
      </c>
      <c r="Q382" s="46" t="s">
        <v>108</v>
      </c>
      <c r="R382" s="45" t="s">
        <v>11</v>
      </c>
      <c r="S382" s="45" t="s">
        <v>12</v>
      </c>
      <c r="T382" s="45" t="s">
        <v>13</v>
      </c>
      <c r="U382" s="46" t="s">
        <v>9</v>
      </c>
    </row>
    <row r="383" spans="16:21" x14ac:dyDescent="0.3">
      <c r="P383" s="45" t="s">
        <v>410</v>
      </c>
      <c r="Q383" s="46" t="s">
        <v>108</v>
      </c>
      <c r="R383" s="45" t="s">
        <v>11</v>
      </c>
      <c r="S383" s="45" t="s">
        <v>12</v>
      </c>
      <c r="T383" s="45" t="s">
        <v>17</v>
      </c>
      <c r="U383" s="46" t="s">
        <v>9</v>
      </c>
    </row>
    <row r="384" spans="16:21" x14ac:dyDescent="0.3">
      <c r="P384" s="45" t="s">
        <v>411</v>
      </c>
      <c r="Q384" s="46" t="s">
        <v>108</v>
      </c>
      <c r="R384" s="45" t="s">
        <v>11</v>
      </c>
      <c r="S384" s="45" t="s">
        <v>12</v>
      </c>
      <c r="T384" s="45" t="s">
        <v>22</v>
      </c>
      <c r="U384" s="46" t="s">
        <v>9</v>
      </c>
    </row>
    <row r="385" spans="16:21" x14ac:dyDescent="0.3">
      <c r="P385" s="45" t="s">
        <v>412</v>
      </c>
      <c r="Q385" s="46" t="s">
        <v>108</v>
      </c>
      <c r="R385" s="45" t="s">
        <v>11</v>
      </c>
      <c r="S385" s="45" t="s">
        <v>12</v>
      </c>
      <c r="T385" s="45" t="s">
        <v>27</v>
      </c>
      <c r="U385" s="46" t="s">
        <v>9</v>
      </c>
    </row>
    <row r="386" spans="16:21" x14ac:dyDescent="0.3">
      <c r="P386" s="45" t="s">
        <v>413</v>
      </c>
      <c r="Q386" s="46" t="s">
        <v>108</v>
      </c>
      <c r="R386" s="45" t="s">
        <v>11</v>
      </c>
      <c r="S386" s="45" t="s">
        <v>12</v>
      </c>
      <c r="T386" s="45" t="s">
        <v>31</v>
      </c>
      <c r="U386" s="46" t="s">
        <v>15</v>
      </c>
    </row>
    <row r="387" spans="16:21" x14ac:dyDescent="0.3">
      <c r="P387" s="45" t="s">
        <v>414</v>
      </c>
      <c r="Q387" s="46" t="s">
        <v>108</v>
      </c>
      <c r="R387" s="45" t="s">
        <v>11</v>
      </c>
      <c r="S387" s="45" t="s">
        <v>34</v>
      </c>
      <c r="T387" s="45" t="s">
        <v>13</v>
      </c>
      <c r="U387" s="46" t="s">
        <v>9</v>
      </c>
    </row>
    <row r="388" spans="16:21" x14ac:dyDescent="0.3">
      <c r="P388" s="45" t="s">
        <v>415</v>
      </c>
      <c r="Q388" s="46" t="s">
        <v>108</v>
      </c>
      <c r="R388" s="45" t="s">
        <v>11</v>
      </c>
      <c r="S388" s="45" t="s">
        <v>34</v>
      </c>
      <c r="T388" s="45" t="s">
        <v>17</v>
      </c>
      <c r="U388" s="46" t="s">
        <v>9</v>
      </c>
    </row>
    <row r="389" spans="16:21" x14ac:dyDescent="0.3">
      <c r="P389" s="45" t="s">
        <v>416</v>
      </c>
      <c r="Q389" s="46" t="s">
        <v>108</v>
      </c>
      <c r="R389" s="45" t="s">
        <v>11</v>
      </c>
      <c r="S389" s="45" t="s">
        <v>34</v>
      </c>
      <c r="T389" s="45" t="s">
        <v>22</v>
      </c>
      <c r="U389" s="46" t="s">
        <v>9</v>
      </c>
    </row>
    <row r="390" spans="16:21" x14ac:dyDescent="0.3">
      <c r="P390" s="45" t="s">
        <v>417</v>
      </c>
      <c r="Q390" s="46" t="s">
        <v>108</v>
      </c>
      <c r="R390" s="45" t="s">
        <v>11</v>
      </c>
      <c r="S390" s="45" t="s">
        <v>34</v>
      </c>
      <c r="T390" s="45" t="s">
        <v>27</v>
      </c>
      <c r="U390" s="46" t="s">
        <v>9</v>
      </c>
    </row>
    <row r="391" spans="16:21" x14ac:dyDescent="0.3">
      <c r="P391" s="45" t="s">
        <v>418</v>
      </c>
      <c r="Q391" s="46" t="s">
        <v>108</v>
      </c>
      <c r="R391" s="45" t="s">
        <v>11</v>
      </c>
      <c r="S391" s="45" t="s">
        <v>34</v>
      </c>
      <c r="T391" s="45" t="s">
        <v>31</v>
      </c>
      <c r="U391" s="46" t="s">
        <v>15</v>
      </c>
    </row>
    <row r="392" spans="16:21" x14ac:dyDescent="0.3">
      <c r="P392" s="45" t="s">
        <v>419</v>
      </c>
      <c r="Q392" s="46" t="s">
        <v>108</v>
      </c>
      <c r="R392" s="45" t="s">
        <v>11</v>
      </c>
      <c r="S392" s="46" t="s">
        <v>22</v>
      </c>
      <c r="T392" s="45" t="s">
        <v>13</v>
      </c>
      <c r="U392" s="46" t="s">
        <v>9</v>
      </c>
    </row>
    <row r="393" spans="16:21" x14ac:dyDescent="0.3">
      <c r="P393" s="45" t="s">
        <v>420</v>
      </c>
      <c r="Q393" s="46" t="s">
        <v>108</v>
      </c>
      <c r="R393" s="45" t="s">
        <v>11</v>
      </c>
      <c r="S393" s="46" t="s">
        <v>22</v>
      </c>
      <c r="T393" s="45" t="s">
        <v>17</v>
      </c>
      <c r="U393" s="46" t="s">
        <v>9</v>
      </c>
    </row>
    <row r="394" spans="16:21" x14ac:dyDescent="0.3">
      <c r="P394" s="45" t="s">
        <v>421</v>
      </c>
      <c r="Q394" s="46" t="s">
        <v>108</v>
      </c>
      <c r="R394" s="45" t="s">
        <v>11</v>
      </c>
      <c r="S394" s="46" t="s">
        <v>22</v>
      </c>
      <c r="T394" s="45" t="s">
        <v>22</v>
      </c>
      <c r="U394" s="46" t="s">
        <v>9</v>
      </c>
    </row>
    <row r="395" spans="16:21" x14ac:dyDescent="0.3">
      <c r="P395" s="45" t="s">
        <v>422</v>
      </c>
      <c r="Q395" s="46" t="s">
        <v>108</v>
      </c>
      <c r="R395" s="45" t="s">
        <v>11</v>
      </c>
      <c r="S395" s="46" t="s">
        <v>22</v>
      </c>
      <c r="T395" s="45" t="s">
        <v>27</v>
      </c>
      <c r="U395" s="46" t="s">
        <v>9</v>
      </c>
    </row>
    <row r="396" spans="16:21" x14ac:dyDescent="0.3">
      <c r="P396" s="45" t="s">
        <v>423</v>
      </c>
      <c r="Q396" s="46" t="s">
        <v>108</v>
      </c>
      <c r="R396" s="45" t="s">
        <v>11</v>
      </c>
      <c r="S396" s="46" t="s">
        <v>22</v>
      </c>
      <c r="T396" s="45" t="s">
        <v>31</v>
      </c>
      <c r="U396" s="46" t="s">
        <v>15</v>
      </c>
    </row>
    <row r="397" spans="16:21" x14ac:dyDescent="0.3">
      <c r="P397" s="45" t="s">
        <v>424</v>
      </c>
      <c r="Q397" s="46" t="s">
        <v>108</v>
      </c>
      <c r="R397" s="45" t="s">
        <v>11</v>
      </c>
      <c r="S397" s="46" t="s">
        <v>45</v>
      </c>
      <c r="T397" s="45" t="s">
        <v>13</v>
      </c>
      <c r="U397" s="46" t="s">
        <v>9</v>
      </c>
    </row>
    <row r="398" spans="16:21" x14ac:dyDescent="0.3">
      <c r="P398" s="45" t="s">
        <v>425</v>
      </c>
      <c r="Q398" s="46" t="s">
        <v>108</v>
      </c>
      <c r="R398" s="45" t="s">
        <v>11</v>
      </c>
      <c r="S398" s="46" t="s">
        <v>45</v>
      </c>
      <c r="T398" s="45" t="s">
        <v>17</v>
      </c>
      <c r="U398" s="46" t="s">
        <v>9</v>
      </c>
    </row>
    <row r="399" spans="16:21" x14ac:dyDescent="0.3">
      <c r="P399" s="45" t="s">
        <v>426</v>
      </c>
      <c r="Q399" s="46" t="s">
        <v>108</v>
      </c>
      <c r="R399" s="45" t="s">
        <v>11</v>
      </c>
      <c r="S399" s="46" t="s">
        <v>45</v>
      </c>
      <c r="T399" s="45" t="s">
        <v>22</v>
      </c>
      <c r="U399" s="46" t="s">
        <v>9</v>
      </c>
    </row>
    <row r="400" spans="16:21" x14ac:dyDescent="0.3">
      <c r="P400" s="45" t="s">
        <v>427</v>
      </c>
      <c r="Q400" s="46" t="s">
        <v>108</v>
      </c>
      <c r="R400" s="45" t="s">
        <v>11</v>
      </c>
      <c r="S400" s="46" t="s">
        <v>45</v>
      </c>
      <c r="T400" s="45" t="s">
        <v>27</v>
      </c>
      <c r="U400" s="46" t="s">
        <v>9</v>
      </c>
    </row>
    <row r="401" spans="16:21" x14ac:dyDescent="0.3">
      <c r="P401" s="45" t="s">
        <v>428</v>
      </c>
      <c r="Q401" s="46" t="s">
        <v>108</v>
      </c>
      <c r="R401" s="45" t="s">
        <v>11</v>
      </c>
      <c r="S401" s="46" t="s">
        <v>45</v>
      </c>
      <c r="T401" s="45" t="s">
        <v>31</v>
      </c>
      <c r="U401" s="46" t="s">
        <v>15</v>
      </c>
    </row>
    <row r="402" spans="16:21" x14ac:dyDescent="0.3">
      <c r="P402" s="45" t="s">
        <v>429</v>
      </c>
      <c r="Q402" s="46" t="s">
        <v>108</v>
      </c>
      <c r="R402" s="45" t="s">
        <v>11</v>
      </c>
      <c r="S402" s="45" t="s">
        <v>51</v>
      </c>
      <c r="T402" s="45" t="s">
        <v>13</v>
      </c>
      <c r="U402" s="46" t="s">
        <v>15</v>
      </c>
    </row>
    <row r="403" spans="16:21" x14ac:dyDescent="0.3">
      <c r="P403" s="45" t="s">
        <v>430</v>
      </c>
      <c r="Q403" s="46" t="s">
        <v>108</v>
      </c>
      <c r="R403" s="45" t="s">
        <v>11</v>
      </c>
      <c r="S403" s="45" t="s">
        <v>51</v>
      </c>
      <c r="T403" s="45" t="s">
        <v>17</v>
      </c>
      <c r="U403" s="46" t="s">
        <v>15</v>
      </c>
    </row>
    <row r="404" spans="16:21" x14ac:dyDescent="0.3">
      <c r="P404" s="45" t="s">
        <v>431</v>
      </c>
      <c r="Q404" s="46" t="s">
        <v>108</v>
      </c>
      <c r="R404" s="45" t="s">
        <v>11</v>
      </c>
      <c r="S404" s="45" t="s">
        <v>51</v>
      </c>
      <c r="T404" s="45" t="s">
        <v>22</v>
      </c>
      <c r="U404" s="46" t="s">
        <v>15</v>
      </c>
    </row>
    <row r="405" spans="16:21" x14ac:dyDescent="0.3">
      <c r="P405" s="45" t="s">
        <v>432</v>
      </c>
      <c r="Q405" s="46" t="s">
        <v>108</v>
      </c>
      <c r="R405" s="45" t="s">
        <v>11</v>
      </c>
      <c r="S405" s="45" t="s">
        <v>51</v>
      </c>
      <c r="T405" s="45" t="s">
        <v>27</v>
      </c>
      <c r="U405" s="46" t="s">
        <v>15</v>
      </c>
    </row>
    <row r="406" spans="16:21" x14ac:dyDescent="0.3">
      <c r="P406" s="45" t="s">
        <v>433</v>
      </c>
      <c r="Q406" s="46" t="s">
        <v>108</v>
      </c>
      <c r="R406" s="45" t="s">
        <v>11</v>
      </c>
      <c r="S406" s="45" t="s">
        <v>51</v>
      </c>
      <c r="T406" s="45" t="s">
        <v>31</v>
      </c>
      <c r="U406" s="46" t="s">
        <v>20</v>
      </c>
    </row>
    <row r="407" spans="16:21" x14ac:dyDescent="0.3">
      <c r="P407" s="45" t="s">
        <v>434</v>
      </c>
      <c r="Q407" s="46" t="s">
        <v>108</v>
      </c>
      <c r="R407" s="46" t="s">
        <v>57</v>
      </c>
      <c r="S407" s="45" t="s">
        <v>12</v>
      </c>
      <c r="T407" s="45" t="s">
        <v>13</v>
      </c>
      <c r="U407" s="46" t="s">
        <v>9</v>
      </c>
    </row>
    <row r="408" spans="16:21" x14ac:dyDescent="0.3">
      <c r="P408" s="45" t="s">
        <v>435</v>
      </c>
      <c r="Q408" s="46" t="s">
        <v>108</v>
      </c>
      <c r="R408" s="46" t="s">
        <v>57</v>
      </c>
      <c r="S408" s="45" t="s">
        <v>12</v>
      </c>
      <c r="T408" s="45" t="s">
        <v>17</v>
      </c>
      <c r="U408" s="46" t="s">
        <v>9</v>
      </c>
    </row>
    <row r="409" spans="16:21" x14ac:dyDescent="0.3">
      <c r="P409" s="45" t="s">
        <v>436</v>
      </c>
      <c r="Q409" s="46" t="s">
        <v>108</v>
      </c>
      <c r="R409" s="46" t="s">
        <v>57</v>
      </c>
      <c r="S409" s="45" t="s">
        <v>12</v>
      </c>
      <c r="T409" s="45" t="s">
        <v>22</v>
      </c>
      <c r="U409" s="46" t="s">
        <v>9</v>
      </c>
    </row>
    <row r="410" spans="16:21" x14ac:dyDescent="0.3">
      <c r="P410" s="45" t="s">
        <v>437</v>
      </c>
      <c r="Q410" s="46" t="s">
        <v>108</v>
      </c>
      <c r="R410" s="46" t="s">
        <v>57</v>
      </c>
      <c r="S410" s="45" t="s">
        <v>12</v>
      </c>
      <c r="T410" s="45" t="s">
        <v>27</v>
      </c>
      <c r="U410" s="46" t="s">
        <v>9</v>
      </c>
    </row>
    <row r="411" spans="16:21" x14ac:dyDescent="0.3">
      <c r="P411" s="45" t="s">
        <v>438</v>
      </c>
      <c r="Q411" s="46" t="s">
        <v>108</v>
      </c>
      <c r="R411" s="46" t="s">
        <v>57</v>
      </c>
      <c r="S411" s="45" t="s">
        <v>12</v>
      </c>
      <c r="T411" s="45" t="s">
        <v>31</v>
      </c>
      <c r="U411" s="46" t="s">
        <v>15</v>
      </c>
    </row>
    <row r="412" spans="16:21" x14ac:dyDescent="0.3">
      <c r="P412" s="45" t="s">
        <v>439</v>
      </c>
      <c r="Q412" s="46" t="s">
        <v>108</v>
      </c>
      <c r="R412" s="46" t="s">
        <v>57</v>
      </c>
      <c r="S412" s="45" t="s">
        <v>34</v>
      </c>
      <c r="T412" s="45" t="s">
        <v>13</v>
      </c>
      <c r="U412" s="46" t="s">
        <v>9</v>
      </c>
    </row>
    <row r="413" spans="16:21" x14ac:dyDescent="0.3">
      <c r="P413" s="45" t="s">
        <v>440</v>
      </c>
      <c r="Q413" s="46" t="s">
        <v>108</v>
      </c>
      <c r="R413" s="46" t="s">
        <v>57</v>
      </c>
      <c r="S413" s="45" t="s">
        <v>34</v>
      </c>
      <c r="T413" s="45" t="s">
        <v>17</v>
      </c>
      <c r="U413" s="46" t="s">
        <v>9</v>
      </c>
    </row>
    <row r="414" spans="16:21" x14ac:dyDescent="0.3">
      <c r="P414" s="45" t="s">
        <v>441</v>
      </c>
      <c r="Q414" s="46" t="s">
        <v>108</v>
      </c>
      <c r="R414" s="46" t="s">
        <v>57</v>
      </c>
      <c r="S414" s="45" t="s">
        <v>34</v>
      </c>
      <c r="T414" s="45" t="s">
        <v>22</v>
      </c>
      <c r="U414" s="46" t="s">
        <v>9</v>
      </c>
    </row>
    <row r="415" spans="16:21" x14ac:dyDescent="0.3">
      <c r="P415" s="45" t="s">
        <v>442</v>
      </c>
      <c r="Q415" s="46" t="s">
        <v>108</v>
      </c>
      <c r="R415" s="46" t="s">
        <v>57</v>
      </c>
      <c r="S415" s="45" t="s">
        <v>34</v>
      </c>
      <c r="T415" s="45" t="s">
        <v>27</v>
      </c>
      <c r="U415" s="46" t="s">
        <v>9</v>
      </c>
    </row>
    <row r="416" spans="16:21" x14ac:dyDescent="0.3">
      <c r="P416" s="45" t="s">
        <v>443</v>
      </c>
      <c r="Q416" s="46" t="s">
        <v>108</v>
      </c>
      <c r="R416" s="46" t="s">
        <v>57</v>
      </c>
      <c r="S416" s="45" t="s">
        <v>34</v>
      </c>
      <c r="T416" s="45" t="s">
        <v>31</v>
      </c>
      <c r="U416" s="46" t="s">
        <v>15</v>
      </c>
    </row>
    <row r="417" spans="16:21" x14ac:dyDescent="0.3">
      <c r="P417" s="45" t="s">
        <v>444</v>
      </c>
      <c r="Q417" s="46" t="s">
        <v>108</v>
      </c>
      <c r="R417" s="46" t="s">
        <v>57</v>
      </c>
      <c r="S417" s="46" t="s">
        <v>22</v>
      </c>
      <c r="T417" s="45" t="s">
        <v>13</v>
      </c>
      <c r="U417" s="46" t="s">
        <v>9</v>
      </c>
    </row>
    <row r="418" spans="16:21" x14ac:dyDescent="0.3">
      <c r="P418" s="45" t="s">
        <v>445</v>
      </c>
      <c r="Q418" s="46" t="s">
        <v>108</v>
      </c>
      <c r="R418" s="46" t="s">
        <v>57</v>
      </c>
      <c r="S418" s="46" t="s">
        <v>22</v>
      </c>
      <c r="T418" s="45" t="s">
        <v>17</v>
      </c>
      <c r="U418" s="46" t="s">
        <v>9</v>
      </c>
    </row>
    <row r="419" spans="16:21" x14ac:dyDescent="0.3">
      <c r="P419" s="45" t="s">
        <v>446</v>
      </c>
      <c r="Q419" s="46" t="s">
        <v>108</v>
      </c>
      <c r="R419" s="46" t="s">
        <v>57</v>
      </c>
      <c r="S419" s="46" t="s">
        <v>22</v>
      </c>
      <c r="T419" s="45" t="s">
        <v>22</v>
      </c>
      <c r="U419" s="46" t="s">
        <v>9</v>
      </c>
    </row>
    <row r="420" spans="16:21" x14ac:dyDescent="0.3">
      <c r="P420" s="45" t="s">
        <v>447</v>
      </c>
      <c r="Q420" s="46" t="s">
        <v>108</v>
      </c>
      <c r="R420" s="46" t="s">
        <v>57</v>
      </c>
      <c r="S420" s="46" t="s">
        <v>22</v>
      </c>
      <c r="T420" s="45" t="s">
        <v>27</v>
      </c>
      <c r="U420" s="46" t="s">
        <v>9</v>
      </c>
    </row>
    <row r="421" spans="16:21" x14ac:dyDescent="0.3">
      <c r="P421" s="45" t="s">
        <v>448</v>
      </c>
      <c r="Q421" s="46" t="s">
        <v>108</v>
      </c>
      <c r="R421" s="46" t="s">
        <v>57</v>
      </c>
      <c r="S421" s="46" t="s">
        <v>22</v>
      </c>
      <c r="T421" s="45" t="s">
        <v>31</v>
      </c>
      <c r="U421" s="46" t="s">
        <v>15</v>
      </c>
    </row>
    <row r="422" spans="16:21" x14ac:dyDescent="0.3">
      <c r="P422" s="45" t="s">
        <v>449</v>
      </c>
      <c r="Q422" s="46" t="s">
        <v>108</v>
      </c>
      <c r="R422" s="46" t="s">
        <v>57</v>
      </c>
      <c r="S422" s="46" t="s">
        <v>45</v>
      </c>
      <c r="T422" s="45" t="s">
        <v>13</v>
      </c>
      <c r="U422" s="46" t="s">
        <v>9</v>
      </c>
    </row>
    <row r="423" spans="16:21" x14ac:dyDescent="0.3">
      <c r="P423" s="45" t="s">
        <v>450</v>
      </c>
      <c r="Q423" s="46" t="s">
        <v>108</v>
      </c>
      <c r="R423" s="46" t="s">
        <v>57</v>
      </c>
      <c r="S423" s="46" t="s">
        <v>45</v>
      </c>
      <c r="T423" s="45" t="s">
        <v>17</v>
      </c>
      <c r="U423" s="46" t="s">
        <v>9</v>
      </c>
    </row>
    <row r="424" spans="16:21" x14ac:dyDescent="0.3">
      <c r="P424" s="45" t="s">
        <v>451</v>
      </c>
      <c r="Q424" s="46" t="s">
        <v>108</v>
      </c>
      <c r="R424" s="46" t="s">
        <v>57</v>
      </c>
      <c r="S424" s="46" t="s">
        <v>45</v>
      </c>
      <c r="T424" s="45" t="s">
        <v>22</v>
      </c>
      <c r="U424" s="46" t="s">
        <v>9</v>
      </c>
    </row>
    <row r="425" spans="16:21" x14ac:dyDescent="0.3">
      <c r="P425" s="45" t="s">
        <v>452</v>
      </c>
      <c r="Q425" s="46" t="s">
        <v>108</v>
      </c>
      <c r="R425" s="46" t="s">
        <v>57</v>
      </c>
      <c r="S425" s="46" t="s">
        <v>45</v>
      </c>
      <c r="T425" s="45" t="s">
        <v>27</v>
      </c>
      <c r="U425" s="46" t="s">
        <v>9</v>
      </c>
    </row>
    <row r="426" spans="16:21" x14ac:dyDescent="0.3">
      <c r="P426" s="45" t="s">
        <v>453</v>
      </c>
      <c r="Q426" s="46" t="s">
        <v>108</v>
      </c>
      <c r="R426" s="46" t="s">
        <v>57</v>
      </c>
      <c r="S426" s="46" t="s">
        <v>45</v>
      </c>
      <c r="T426" s="45" t="s">
        <v>31</v>
      </c>
      <c r="U426" s="46" t="s">
        <v>15</v>
      </c>
    </row>
    <row r="427" spans="16:21" x14ac:dyDescent="0.3">
      <c r="P427" s="45" t="s">
        <v>454</v>
      </c>
      <c r="Q427" s="46" t="s">
        <v>108</v>
      </c>
      <c r="R427" s="46" t="s">
        <v>57</v>
      </c>
      <c r="S427" s="45" t="s">
        <v>51</v>
      </c>
      <c r="T427" s="45" t="s">
        <v>13</v>
      </c>
      <c r="U427" s="46" t="s">
        <v>15</v>
      </c>
    </row>
    <row r="428" spans="16:21" x14ac:dyDescent="0.3">
      <c r="P428" s="45" t="s">
        <v>455</v>
      </c>
      <c r="Q428" s="46" t="s">
        <v>108</v>
      </c>
      <c r="R428" s="46" t="s">
        <v>57</v>
      </c>
      <c r="S428" s="45" t="s">
        <v>51</v>
      </c>
      <c r="T428" s="45" t="s">
        <v>17</v>
      </c>
      <c r="U428" s="46" t="s">
        <v>15</v>
      </c>
    </row>
    <row r="429" spans="16:21" x14ac:dyDescent="0.3">
      <c r="P429" s="45" t="s">
        <v>456</v>
      </c>
      <c r="Q429" s="46" t="s">
        <v>108</v>
      </c>
      <c r="R429" s="46" t="s">
        <v>57</v>
      </c>
      <c r="S429" s="45" t="s">
        <v>51</v>
      </c>
      <c r="T429" s="45" t="s">
        <v>22</v>
      </c>
      <c r="U429" s="46" t="s">
        <v>15</v>
      </c>
    </row>
    <row r="430" spans="16:21" x14ac:dyDescent="0.3">
      <c r="P430" s="45" t="s">
        <v>457</v>
      </c>
      <c r="Q430" s="46" t="s">
        <v>108</v>
      </c>
      <c r="R430" s="46" t="s">
        <v>57</v>
      </c>
      <c r="S430" s="45" t="s">
        <v>51</v>
      </c>
      <c r="T430" s="45" t="s">
        <v>27</v>
      </c>
      <c r="U430" s="46" t="s">
        <v>15</v>
      </c>
    </row>
    <row r="431" spans="16:21" x14ac:dyDescent="0.3">
      <c r="P431" s="45" t="s">
        <v>458</v>
      </c>
      <c r="Q431" s="46" t="s">
        <v>108</v>
      </c>
      <c r="R431" s="46" t="s">
        <v>57</v>
      </c>
      <c r="S431" s="45" t="s">
        <v>51</v>
      </c>
      <c r="T431" s="45" t="s">
        <v>31</v>
      </c>
      <c r="U431" s="46" t="s">
        <v>20</v>
      </c>
    </row>
    <row r="432" spans="16:21" x14ac:dyDescent="0.3">
      <c r="P432" s="45" t="s">
        <v>459</v>
      </c>
      <c r="Q432" s="46" t="s">
        <v>108</v>
      </c>
      <c r="R432" s="45" t="s">
        <v>22</v>
      </c>
      <c r="S432" s="45" t="s">
        <v>12</v>
      </c>
      <c r="T432" s="45" t="s">
        <v>13</v>
      </c>
      <c r="U432" s="46" t="s">
        <v>9</v>
      </c>
    </row>
    <row r="433" spans="16:21" x14ac:dyDescent="0.3">
      <c r="P433" s="45" t="s">
        <v>460</v>
      </c>
      <c r="Q433" s="46" t="s">
        <v>108</v>
      </c>
      <c r="R433" s="45" t="s">
        <v>22</v>
      </c>
      <c r="S433" s="45" t="s">
        <v>12</v>
      </c>
      <c r="T433" s="45" t="s">
        <v>17</v>
      </c>
      <c r="U433" s="46" t="s">
        <v>9</v>
      </c>
    </row>
    <row r="434" spans="16:21" x14ac:dyDescent="0.3">
      <c r="P434" s="45" t="s">
        <v>461</v>
      </c>
      <c r="Q434" s="46" t="s">
        <v>108</v>
      </c>
      <c r="R434" s="45" t="s">
        <v>22</v>
      </c>
      <c r="S434" s="45" t="s">
        <v>12</v>
      </c>
      <c r="T434" s="45" t="s">
        <v>22</v>
      </c>
      <c r="U434" s="46" t="s">
        <v>9</v>
      </c>
    </row>
    <row r="435" spans="16:21" x14ac:dyDescent="0.3">
      <c r="P435" s="45" t="s">
        <v>462</v>
      </c>
      <c r="Q435" s="46" t="s">
        <v>108</v>
      </c>
      <c r="R435" s="45" t="s">
        <v>22</v>
      </c>
      <c r="S435" s="45" t="s">
        <v>12</v>
      </c>
      <c r="T435" s="45" t="s">
        <v>27</v>
      </c>
      <c r="U435" s="46" t="s">
        <v>9</v>
      </c>
    </row>
    <row r="436" spans="16:21" x14ac:dyDescent="0.3">
      <c r="P436" s="45" t="s">
        <v>463</v>
      </c>
      <c r="Q436" s="46" t="s">
        <v>108</v>
      </c>
      <c r="R436" s="45" t="s">
        <v>22</v>
      </c>
      <c r="S436" s="45" t="s">
        <v>12</v>
      </c>
      <c r="T436" s="45" t="s">
        <v>31</v>
      </c>
      <c r="U436" s="46" t="s">
        <v>15</v>
      </c>
    </row>
    <row r="437" spans="16:21" x14ac:dyDescent="0.3">
      <c r="P437" s="45" t="s">
        <v>464</v>
      </c>
      <c r="Q437" s="46" t="s">
        <v>108</v>
      </c>
      <c r="R437" s="45" t="s">
        <v>22</v>
      </c>
      <c r="S437" s="45" t="s">
        <v>34</v>
      </c>
      <c r="T437" s="45" t="s">
        <v>13</v>
      </c>
      <c r="U437" s="46" t="s">
        <v>9</v>
      </c>
    </row>
    <row r="438" spans="16:21" x14ac:dyDescent="0.3">
      <c r="P438" s="45" t="s">
        <v>465</v>
      </c>
      <c r="Q438" s="46" t="s">
        <v>108</v>
      </c>
      <c r="R438" s="45" t="s">
        <v>22</v>
      </c>
      <c r="S438" s="45" t="s">
        <v>34</v>
      </c>
      <c r="T438" s="45" t="s">
        <v>17</v>
      </c>
      <c r="U438" s="46" t="s">
        <v>9</v>
      </c>
    </row>
    <row r="439" spans="16:21" x14ac:dyDescent="0.3">
      <c r="P439" s="45" t="s">
        <v>466</v>
      </c>
      <c r="Q439" s="46" t="s">
        <v>108</v>
      </c>
      <c r="R439" s="45" t="s">
        <v>22</v>
      </c>
      <c r="S439" s="45" t="s">
        <v>34</v>
      </c>
      <c r="T439" s="45" t="s">
        <v>22</v>
      </c>
      <c r="U439" s="46" t="s">
        <v>9</v>
      </c>
    </row>
    <row r="440" spans="16:21" x14ac:dyDescent="0.3">
      <c r="P440" s="45" t="s">
        <v>467</v>
      </c>
      <c r="Q440" s="46" t="s">
        <v>108</v>
      </c>
      <c r="R440" s="45" t="s">
        <v>22</v>
      </c>
      <c r="S440" s="45" t="s">
        <v>34</v>
      </c>
      <c r="T440" s="45" t="s">
        <v>27</v>
      </c>
      <c r="U440" s="46" t="s">
        <v>9</v>
      </c>
    </row>
    <row r="441" spans="16:21" x14ac:dyDescent="0.3">
      <c r="P441" s="45" t="s">
        <v>468</v>
      </c>
      <c r="Q441" s="46" t="s">
        <v>108</v>
      </c>
      <c r="R441" s="45" t="s">
        <v>22</v>
      </c>
      <c r="S441" s="45" t="s">
        <v>34</v>
      </c>
      <c r="T441" s="45" t="s">
        <v>31</v>
      </c>
      <c r="U441" s="46" t="s">
        <v>15</v>
      </c>
    </row>
    <row r="442" spans="16:21" x14ac:dyDescent="0.3">
      <c r="P442" s="45" t="s">
        <v>469</v>
      </c>
      <c r="Q442" s="46" t="s">
        <v>108</v>
      </c>
      <c r="R442" s="45" t="s">
        <v>22</v>
      </c>
      <c r="S442" s="46" t="s">
        <v>22</v>
      </c>
      <c r="T442" s="45" t="s">
        <v>13</v>
      </c>
      <c r="U442" s="46" t="s">
        <v>9</v>
      </c>
    </row>
    <row r="443" spans="16:21" x14ac:dyDescent="0.3">
      <c r="P443" s="45" t="s">
        <v>470</v>
      </c>
      <c r="Q443" s="46" t="s">
        <v>108</v>
      </c>
      <c r="R443" s="45" t="s">
        <v>22</v>
      </c>
      <c r="S443" s="46" t="s">
        <v>22</v>
      </c>
      <c r="T443" s="45" t="s">
        <v>17</v>
      </c>
      <c r="U443" s="46" t="s">
        <v>9</v>
      </c>
    </row>
    <row r="444" spans="16:21" x14ac:dyDescent="0.3">
      <c r="P444" s="45" t="s">
        <v>471</v>
      </c>
      <c r="Q444" s="46" t="s">
        <v>108</v>
      </c>
      <c r="R444" s="45" t="s">
        <v>22</v>
      </c>
      <c r="S444" s="46" t="s">
        <v>22</v>
      </c>
      <c r="T444" s="45" t="s">
        <v>22</v>
      </c>
      <c r="U444" s="46" t="s">
        <v>9</v>
      </c>
    </row>
    <row r="445" spans="16:21" x14ac:dyDescent="0.3">
      <c r="P445" s="45" t="s">
        <v>472</v>
      </c>
      <c r="Q445" s="46" t="s">
        <v>108</v>
      </c>
      <c r="R445" s="45" t="s">
        <v>22</v>
      </c>
      <c r="S445" s="46" t="s">
        <v>22</v>
      </c>
      <c r="T445" s="45" t="s">
        <v>27</v>
      </c>
      <c r="U445" s="46" t="s">
        <v>9</v>
      </c>
    </row>
    <row r="446" spans="16:21" x14ac:dyDescent="0.3">
      <c r="P446" s="45" t="s">
        <v>473</v>
      </c>
      <c r="Q446" s="46" t="s">
        <v>108</v>
      </c>
      <c r="R446" s="45" t="s">
        <v>22</v>
      </c>
      <c r="S446" s="46" t="s">
        <v>22</v>
      </c>
      <c r="T446" s="45" t="s">
        <v>31</v>
      </c>
      <c r="U446" s="46" t="s">
        <v>15</v>
      </c>
    </row>
    <row r="447" spans="16:21" x14ac:dyDescent="0.3">
      <c r="P447" s="45" t="s">
        <v>474</v>
      </c>
      <c r="Q447" s="46" t="s">
        <v>108</v>
      </c>
      <c r="R447" s="45" t="s">
        <v>22</v>
      </c>
      <c r="S447" s="46" t="s">
        <v>45</v>
      </c>
      <c r="T447" s="45" t="s">
        <v>13</v>
      </c>
      <c r="U447" s="46" t="s">
        <v>9</v>
      </c>
    </row>
    <row r="448" spans="16:21" x14ac:dyDescent="0.3">
      <c r="P448" s="45" t="s">
        <v>475</v>
      </c>
      <c r="Q448" s="46" t="s">
        <v>108</v>
      </c>
      <c r="R448" s="45" t="s">
        <v>22</v>
      </c>
      <c r="S448" s="46" t="s">
        <v>45</v>
      </c>
      <c r="T448" s="45" t="s">
        <v>17</v>
      </c>
      <c r="U448" s="46" t="s">
        <v>9</v>
      </c>
    </row>
    <row r="449" spans="16:21" x14ac:dyDescent="0.3">
      <c r="P449" s="45" t="s">
        <v>476</v>
      </c>
      <c r="Q449" s="46" t="s">
        <v>108</v>
      </c>
      <c r="R449" s="45" t="s">
        <v>22</v>
      </c>
      <c r="S449" s="46" t="s">
        <v>45</v>
      </c>
      <c r="T449" s="45" t="s">
        <v>22</v>
      </c>
      <c r="U449" s="46" t="s">
        <v>9</v>
      </c>
    </row>
    <row r="450" spans="16:21" x14ac:dyDescent="0.3">
      <c r="P450" s="45" t="s">
        <v>477</v>
      </c>
      <c r="Q450" s="46" t="s">
        <v>108</v>
      </c>
      <c r="R450" s="45" t="s">
        <v>22</v>
      </c>
      <c r="S450" s="46" t="s">
        <v>45</v>
      </c>
      <c r="T450" s="45" t="s">
        <v>27</v>
      </c>
      <c r="U450" s="46" t="s">
        <v>9</v>
      </c>
    </row>
    <row r="451" spans="16:21" x14ac:dyDescent="0.3">
      <c r="P451" s="45" t="s">
        <v>478</v>
      </c>
      <c r="Q451" s="46" t="s">
        <v>108</v>
      </c>
      <c r="R451" s="45" t="s">
        <v>22</v>
      </c>
      <c r="S451" s="46" t="s">
        <v>45</v>
      </c>
      <c r="T451" s="45" t="s">
        <v>31</v>
      </c>
      <c r="U451" s="46" t="s">
        <v>15</v>
      </c>
    </row>
    <row r="452" spans="16:21" x14ac:dyDescent="0.3">
      <c r="P452" s="45" t="s">
        <v>479</v>
      </c>
      <c r="Q452" s="46" t="s">
        <v>108</v>
      </c>
      <c r="R452" s="45" t="s">
        <v>22</v>
      </c>
      <c r="S452" s="45" t="s">
        <v>51</v>
      </c>
      <c r="T452" s="45" t="s">
        <v>13</v>
      </c>
      <c r="U452" s="46" t="s">
        <v>15</v>
      </c>
    </row>
    <row r="453" spans="16:21" x14ac:dyDescent="0.3">
      <c r="P453" s="45" t="s">
        <v>480</v>
      </c>
      <c r="Q453" s="46" t="s">
        <v>108</v>
      </c>
      <c r="R453" s="45" t="s">
        <v>22</v>
      </c>
      <c r="S453" s="45" t="s">
        <v>51</v>
      </c>
      <c r="T453" s="45" t="s">
        <v>17</v>
      </c>
      <c r="U453" s="46" t="s">
        <v>15</v>
      </c>
    </row>
    <row r="454" spans="16:21" x14ac:dyDescent="0.3">
      <c r="P454" s="45" t="s">
        <v>481</v>
      </c>
      <c r="Q454" s="46" t="s">
        <v>108</v>
      </c>
      <c r="R454" s="45" t="s">
        <v>22</v>
      </c>
      <c r="S454" s="45" t="s">
        <v>51</v>
      </c>
      <c r="T454" s="45" t="s">
        <v>22</v>
      </c>
      <c r="U454" s="46" t="s">
        <v>15</v>
      </c>
    </row>
    <row r="455" spans="16:21" x14ac:dyDescent="0.3">
      <c r="P455" s="45" t="s">
        <v>482</v>
      </c>
      <c r="Q455" s="46" t="s">
        <v>108</v>
      </c>
      <c r="R455" s="45" t="s">
        <v>22</v>
      </c>
      <c r="S455" s="45" t="s">
        <v>51</v>
      </c>
      <c r="T455" s="45" t="s">
        <v>27</v>
      </c>
      <c r="U455" s="46" t="s">
        <v>15</v>
      </c>
    </row>
    <row r="456" spans="16:21" x14ac:dyDescent="0.3">
      <c r="P456" s="45" t="s">
        <v>483</v>
      </c>
      <c r="Q456" s="46" t="s">
        <v>108</v>
      </c>
      <c r="R456" s="45" t="s">
        <v>22</v>
      </c>
      <c r="S456" s="45" t="s">
        <v>51</v>
      </c>
      <c r="T456" s="45" t="s">
        <v>31</v>
      </c>
      <c r="U456" s="46" t="s">
        <v>20</v>
      </c>
    </row>
    <row r="457" spans="16:21" x14ac:dyDescent="0.3">
      <c r="P457" s="45" t="s">
        <v>484</v>
      </c>
      <c r="Q457" s="46" t="s">
        <v>108</v>
      </c>
      <c r="R457" s="45" t="s">
        <v>108</v>
      </c>
      <c r="S457" s="45" t="s">
        <v>12</v>
      </c>
      <c r="T457" s="45" t="s">
        <v>13</v>
      </c>
      <c r="U457" s="46" t="s">
        <v>9</v>
      </c>
    </row>
    <row r="458" spans="16:21" x14ac:dyDescent="0.3">
      <c r="P458" s="45" t="s">
        <v>485</v>
      </c>
      <c r="Q458" s="46" t="s">
        <v>108</v>
      </c>
      <c r="R458" s="45" t="s">
        <v>108</v>
      </c>
      <c r="S458" s="45" t="s">
        <v>12</v>
      </c>
      <c r="T458" s="45" t="s">
        <v>17</v>
      </c>
      <c r="U458" s="46" t="s">
        <v>9</v>
      </c>
    </row>
    <row r="459" spans="16:21" x14ac:dyDescent="0.3">
      <c r="P459" s="45" t="s">
        <v>486</v>
      </c>
      <c r="Q459" s="46" t="s">
        <v>108</v>
      </c>
      <c r="R459" s="45" t="s">
        <v>108</v>
      </c>
      <c r="S459" s="45" t="s">
        <v>12</v>
      </c>
      <c r="T459" s="45" t="s">
        <v>22</v>
      </c>
      <c r="U459" s="46" t="s">
        <v>9</v>
      </c>
    </row>
    <row r="460" spans="16:21" x14ac:dyDescent="0.3">
      <c r="P460" s="45" t="s">
        <v>487</v>
      </c>
      <c r="Q460" s="46" t="s">
        <v>108</v>
      </c>
      <c r="R460" s="45" t="s">
        <v>108</v>
      </c>
      <c r="S460" s="45" t="s">
        <v>12</v>
      </c>
      <c r="T460" s="45" t="s">
        <v>27</v>
      </c>
      <c r="U460" s="46" t="s">
        <v>9</v>
      </c>
    </row>
    <row r="461" spans="16:21" x14ac:dyDescent="0.3">
      <c r="P461" s="45" t="s">
        <v>488</v>
      </c>
      <c r="Q461" s="46" t="s">
        <v>108</v>
      </c>
      <c r="R461" s="45" t="s">
        <v>108</v>
      </c>
      <c r="S461" s="45" t="s">
        <v>12</v>
      </c>
      <c r="T461" s="45" t="s">
        <v>31</v>
      </c>
      <c r="U461" s="46" t="s">
        <v>15</v>
      </c>
    </row>
    <row r="462" spans="16:21" x14ac:dyDescent="0.3">
      <c r="P462" s="45" t="s">
        <v>489</v>
      </c>
      <c r="Q462" s="46" t="s">
        <v>108</v>
      </c>
      <c r="R462" s="45" t="s">
        <v>108</v>
      </c>
      <c r="S462" s="45" t="s">
        <v>34</v>
      </c>
      <c r="T462" s="45" t="s">
        <v>13</v>
      </c>
      <c r="U462" s="46" t="s">
        <v>9</v>
      </c>
    </row>
    <row r="463" spans="16:21" x14ac:dyDescent="0.3">
      <c r="P463" s="45" t="s">
        <v>490</v>
      </c>
      <c r="Q463" s="46" t="s">
        <v>108</v>
      </c>
      <c r="R463" s="45" t="s">
        <v>108</v>
      </c>
      <c r="S463" s="45" t="s">
        <v>34</v>
      </c>
      <c r="T463" s="45" t="s">
        <v>17</v>
      </c>
      <c r="U463" s="46" t="s">
        <v>9</v>
      </c>
    </row>
    <row r="464" spans="16:21" x14ac:dyDescent="0.3">
      <c r="P464" s="45" t="s">
        <v>491</v>
      </c>
      <c r="Q464" s="46" t="s">
        <v>108</v>
      </c>
      <c r="R464" s="45" t="s">
        <v>108</v>
      </c>
      <c r="S464" s="45" t="s">
        <v>34</v>
      </c>
      <c r="T464" s="45" t="s">
        <v>22</v>
      </c>
      <c r="U464" s="46" t="s">
        <v>9</v>
      </c>
    </row>
    <row r="465" spans="16:21" x14ac:dyDescent="0.3">
      <c r="P465" s="45" t="s">
        <v>492</v>
      </c>
      <c r="Q465" s="46" t="s">
        <v>108</v>
      </c>
      <c r="R465" s="45" t="s">
        <v>108</v>
      </c>
      <c r="S465" s="45" t="s">
        <v>34</v>
      </c>
      <c r="T465" s="45" t="s">
        <v>27</v>
      </c>
      <c r="U465" s="46" t="s">
        <v>9</v>
      </c>
    </row>
    <row r="466" spans="16:21" x14ac:dyDescent="0.3">
      <c r="P466" s="45" t="s">
        <v>493</v>
      </c>
      <c r="Q466" s="46" t="s">
        <v>108</v>
      </c>
      <c r="R466" s="45" t="s">
        <v>108</v>
      </c>
      <c r="S466" s="45" t="s">
        <v>34</v>
      </c>
      <c r="T466" s="45" t="s">
        <v>31</v>
      </c>
      <c r="U466" s="46" t="s">
        <v>15</v>
      </c>
    </row>
    <row r="467" spans="16:21" x14ac:dyDescent="0.3">
      <c r="P467" s="45" t="s">
        <v>494</v>
      </c>
      <c r="Q467" s="46" t="s">
        <v>108</v>
      </c>
      <c r="R467" s="45" t="s">
        <v>108</v>
      </c>
      <c r="S467" s="46" t="s">
        <v>22</v>
      </c>
      <c r="T467" s="45" t="s">
        <v>13</v>
      </c>
      <c r="U467" s="46" t="s">
        <v>9</v>
      </c>
    </row>
    <row r="468" spans="16:21" x14ac:dyDescent="0.3">
      <c r="P468" s="45" t="s">
        <v>495</v>
      </c>
      <c r="Q468" s="46" t="s">
        <v>108</v>
      </c>
      <c r="R468" s="45" t="s">
        <v>108</v>
      </c>
      <c r="S468" s="46" t="s">
        <v>22</v>
      </c>
      <c r="T468" s="45" t="s">
        <v>17</v>
      </c>
      <c r="U468" s="46" t="s">
        <v>9</v>
      </c>
    </row>
    <row r="469" spans="16:21" x14ac:dyDescent="0.3">
      <c r="P469" s="45" t="s">
        <v>496</v>
      </c>
      <c r="Q469" s="46" t="s">
        <v>108</v>
      </c>
      <c r="R469" s="45" t="s">
        <v>108</v>
      </c>
      <c r="S469" s="46" t="s">
        <v>22</v>
      </c>
      <c r="T469" s="45" t="s">
        <v>22</v>
      </c>
      <c r="U469" s="46" t="s">
        <v>9</v>
      </c>
    </row>
    <row r="470" spans="16:21" x14ac:dyDescent="0.3">
      <c r="P470" s="45" t="s">
        <v>497</v>
      </c>
      <c r="Q470" s="46" t="s">
        <v>108</v>
      </c>
      <c r="R470" s="45" t="s">
        <v>108</v>
      </c>
      <c r="S470" s="46" t="s">
        <v>22</v>
      </c>
      <c r="T470" s="45" t="s">
        <v>27</v>
      </c>
      <c r="U470" s="46" t="s">
        <v>9</v>
      </c>
    </row>
    <row r="471" spans="16:21" x14ac:dyDescent="0.3">
      <c r="P471" s="45" t="s">
        <v>498</v>
      </c>
      <c r="Q471" s="46" t="s">
        <v>108</v>
      </c>
      <c r="R471" s="45" t="s">
        <v>108</v>
      </c>
      <c r="S471" s="46" t="s">
        <v>22</v>
      </c>
      <c r="T471" s="45" t="s">
        <v>31</v>
      </c>
      <c r="U471" s="46" t="s">
        <v>15</v>
      </c>
    </row>
    <row r="472" spans="16:21" x14ac:dyDescent="0.3">
      <c r="P472" s="45" t="s">
        <v>499</v>
      </c>
      <c r="Q472" s="46" t="s">
        <v>108</v>
      </c>
      <c r="R472" s="45" t="s">
        <v>108</v>
      </c>
      <c r="S472" s="46" t="s">
        <v>45</v>
      </c>
      <c r="T472" s="45" t="s">
        <v>13</v>
      </c>
      <c r="U472" s="46" t="s">
        <v>9</v>
      </c>
    </row>
    <row r="473" spans="16:21" x14ac:dyDescent="0.3">
      <c r="P473" s="45" t="s">
        <v>500</v>
      </c>
      <c r="Q473" s="46" t="s">
        <v>108</v>
      </c>
      <c r="R473" s="45" t="s">
        <v>108</v>
      </c>
      <c r="S473" s="46" t="s">
        <v>45</v>
      </c>
      <c r="T473" s="45" t="s">
        <v>17</v>
      </c>
      <c r="U473" s="46" t="s">
        <v>9</v>
      </c>
    </row>
    <row r="474" spans="16:21" x14ac:dyDescent="0.3">
      <c r="P474" s="45" t="s">
        <v>501</v>
      </c>
      <c r="Q474" s="46" t="s">
        <v>108</v>
      </c>
      <c r="R474" s="45" t="s">
        <v>108</v>
      </c>
      <c r="S474" s="46" t="s">
        <v>45</v>
      </c>
      <c r="T474" s="45" t="s">
        <v>22</v>
      </c>
      <c r="U474" s="46" t="s">
        <v>9</v>
      </c>
    </row>
    <row r="475" spans="16:21" x14ac:dyDescent="0.3">
      <c r="P475" s="45" t="s">
        <v>502</v>
      </c>
      <c r="Q475" s="46" t="s">
        <v>108</v>
      </c>
      <c r="R475" s="45" t="s">
        <v>108</v>
      </c>
      <c r="S475" s="46" t="s">
        <v>45</v>
      </c>
      <c r="T475" s="45" t="s">
        <v>27</v>
      </c>
      <c r="U475" s="46" t="s">
        <v>9</v>
      </c>
    </row>
    <row r="476" spans="16:21" x14ac:dyDescent="0.3">
      <c r="P476" s="45" t="s">
        <v>503</v>
      </c>
      <c r="Q476" s="46" t="s">
        <v>108</v>
      </c>
      <c r="R476" s="45" t="s">
        <v>108</v>
      </c>
      <c r="S476" s="46" t="s">
        <v>45</v>
      </c>
      <c r="T476" s="45" t="s">
        <v>31</v>
      </c>
      <c r="U476" s="46" t="s">
        <v>15</v>
      </c>
    </row>
    <row r="477" spans="16:21" x14ac:dyDescent="0.3">
      <c r="P477" s="45" t="s">
        <v>504</v>
      </c>
      <c r="Q477" s="46" t="s">
        <v>108</v>
      </c>
      <c r="R477" s="45" t="s">
        <v>108</v>
      </c>
      <c r="S477" s="45" t="s">
        <v>51</v>
      </c>
      <c r="T477" s="45" t="s">
        <v>13</v>
      </c>
      <c r="U477" s="46" t="s">
        <v>15</v>
      </c>
    </row>
    <row r="478" spans="16:21" x14ac:dyDescent="0.3">
      <c r="P478" s="45" t="s">
        <v>505</v>
      </c>
      <c r="Q478" s="46" t="s">
        <v>108</v>
      </c>
      <c r="R478" s="45" t="s">
        <v>108</v>
      </c>
      <c r="S478" s="45" t="s">
        <v>51</v>
      </c>
      <c r="T478" s="45" t="s">
        <v>17</v>
      </c>
      <c r="U478" s="46" t="s">
        <v>15</v>
      </c>
    </row>
    <row r="479" spans="16:21" x14ac:dyDescent="0.3">
      <c r="P479" s="45" t="s">
        <v>506</v>
      </c>
      <c r="Q479" s="46" t="s">
        <v>108</v>
      </c>
      <c r="R479" s="45" t="s">
        <v>108</v>
      </c>
      <c r="S479" s="45" t="s">
        <v>51</v>
      </c>
      <c r="T479" s="45" t="s">
        <v>22</v>
      </c>
      <c r="U479" s="46" t="s">
        <v>15</v>
      </c>
    </row>
    <row r="480" spans="16:21" x14ac:dyDescent="0.3">
      <c r="P480" s="45" t="s">
        <v>507</v>
      </c>
      <c r="Q480" s="46" t="s">
        <v>108</v>
      </c>
      <c r="R480" s="45" t="s">
        <v>108</v>
      </c>
      <c r="S480" s="45" t="s">
        <v>51</v>
      </c>
      <c r="T480" s="45" t="s">
        <v>27</v>
      </c>
      <c r="U480" s="46" t="s">
        <v>15</v>
      </c>
    </row>
    <row r="481" spans="16:21" x14ac:dyDescent="0.3">
      <c r="P481" s="45" t="s">
        <v>508</v>
      </c>
      <c r="Q481" s="46" t="s">
        <v>108</v>
      </c>
      <c r="R481" s="45" t="s">
        <v>108</v>
      </c>
      <c r="S481" s="45" t="s">
        <v>51</v>
      </c>
      <c r="T481" s="45" t="s">
        <v>31</v>
      </c>
      <c r="U481" s="46" t="s">
        <v>20</v>
      </c>
    </row>
    <row r="482" spans="16:21" x14ac:dyDescent="0.3">
      <c r="P482" s="45" t="s">
        <v>509</v>
      </c>
      <c r="Q482" s="46" t="s">
        <v>108</v>
      </c>
      <c r="R482" s="45" t="s">
        <v>134</v>
      </c>
      <c r="S482" s="45" t="s">
        <v>12</v>
      </c>
      <c r="T482" s="45" t="s">
        <v>13</v>
      </c>
      <c r="U482" s="46" t="s">
        <v>15</v>
      </c>
    </row>
    <row r="483" spans="16:21" x14ac:dyDescent="0.3">
      <c r="P483" s="45" t="s">
        <v>510</v>
      </c>
      <c r="Q483" s="46" t="s">
        <v>108</v>
      </c>
      <c r="R483" s="45" t="s">
        <v>134</v>
      </c>
      <c r="S483" s="45" t="s">
        <v>12</v>
      </c>
      <c r="T483" s="45" t="s">
        <v>17</v>
      </c>
      <c r="U483" s="46" t="s">
        <v>15</v>
      </c>
    </row>
    <row r="484" spans="16:21" x14ac:dyDescent="0.3">
      <c r="P484" s="45" t="s">
        <v>511</v>
      </c>
      <c r="Q484" s="46" t="s">
        <v>108</v>
      </c>
      <c r="R484" s="45" t="s">
        <v>134</v>
      </c>
      <c r="S484" s="45" t="s">
        <v>12</v>
      </c>
      <c r="T484" s="45" t="s">
        <v>22</v>
      </c>
      <c r="U484" s="46" t="s">
        <v>15</v>
      </c>
    </row>
    <row r="485" spans="16:21" x14ac:dyDescent="0.3">
      <c r="P485" s="45" t="s">
        <v>512</v>
      </c>
      <c r="Q485" s="46" t="s">
        <v>108</v>
      </c>
      <c r="R485" s="45" t="s">
        <v>134</v>
      </c>
      <c r="S485" s="45" t="s">
        <v>12</v>
      </c>
      <c r="T485" s="45" t="s">
        <v>27</v>
      </c>
      <c r="U485" s="46" t="s">
        <v>15</v>
      </c>
    </row>
    <row r="486" spans="16:21" x14ac:dyDescent="0.3">
      <c r="P486" s="45" t="s">
        <v>513</v>
      </c>
      <c r="Q486" s="46" t="s">
        <v>108</v>
      </c>
      <c r="R486" s="45" t="s">
        <v>134</v>
      </c>
      <c r="S486" s="45" t="s">
        <v>12</v>
      </c>
      <c r="T486" s="45" t="s">
        <v>31</v>
      </c>
      <c r="U486" s="46" t="s">
        <v>20</v>
      </c>
    </row>
    <row r="487" spans="16:21" x14ac:dyDescent="0.3">
      <c r="P487" s="45" t="s">
        <v>514</v>
      </c>
      <c r="Q487" s="46" t="s">
        <v>108</v>
      </c>
      <c r="R487" s="45" t="s">
        <v>134</v>
      </c>
      <c r="S487" s="45" t="s">
        <v>34</v>
      </c>
      <c r="T487" s="45" t="s">
        <v>13</v>
      </c>
      <c r="U487" s="46" t="s">
        <v>15</v>
      </c>
    </row>
    <row r="488" spans="16:21" x14ac:dyDescent="0.3">
      <c r="P488" s="45" t="s">
        <v>515</v>
      </c>
      <c r="Q488" s="46" t="s">
        <v>108</v>
      </c>
      <c r="R488" s="45" t="s">
        <v>134</v>
      </c>
      <c r="S488" s="45" t="s">
        <v>34</v>
      </c>
      <c r="T488" s="45" t="s">
        <v>17</v>
      </c>
      <c r="U488" s="46" t="s">
        <v>15</v>
      </c>
    </row>
    <row r="489" spans="16:21" x14ac:dyDescent="0.3">
      <c r="P489" s="45" t="s">
        <v>516</v>
      </c>
      <c r="Q489" s="46" t="s">
        <v>108</v>
      </c>
      <c r="R489" s="45" t="s">
        <v>134</v>
      </c>
      <c r="S489" s="45" t="s">
        <v>34</v>
      </c>
      <c r="T489" s="45" t="s">
        <v>22</v>
      </c>
      <c r="U489" s="46" t="s">
        <v>15</v>
      </c>
    </row>
    <row r="490" spans="16:21" x14ac:dyDescent="0.3">
      <c r="P490" s="45" t="s">
        <v>517</v>
      </c>
      <c r="Q490" s="46" t="s">
        <v>108</v>
      </c>
      <c r="R490" s="45" t="s">
        <v>134</v>
      </c>
      <c r="S490" s="45" t="s">
        <v>34</v>
      </c>
      <c r="T490" s="45" t="s">
        <v>27</v>
      </c>
      <c r="U490" s="46" t="s">
        <v>15</v>
      </c>
    </row>
    <row r="491" spans="16:21" x14ac:dyDescent="0.3">
      <c r="P491" s="45" t="s">
        <v>518</v>
      </c>
      <c r="Q491" s="46" t="s">
        <v>108</v>
      </c>
      <c r="R491" s="45" t="s">
        <v>134</v>
      </c>
      <c r="S491" s="45" t="s">
        <v>34</v>
      </c>
      <c r="T491" s="45" t="s">
        <v>31</v>
      </c>
      <c r="U491" s="46" t="s">
        <v>20</v>
      </c>
    </row>
    <row r="492" spans="16:21" x14ac:dyDescent="0.3">
      <c r="P492" s="45" t="s">
        <v>519</v>
      </c>
      <c r="Q492" s="46" t="s">
        <v>108</v>
      </c>
      <c r="R492" s="45" t="s">
        <v>134</v>
      </c>
      <c r="S492" s="46" t="s">
        <v>22</v>
      </c>
      <c r="T492" s="45" t="s">
        <v>13</v>
      </c>
      <c r="U492" s="46" t="s">
        <v>15</v>
      </c>
    </row>
    <row r="493" spans="16:21" x14ac:dyDescent="0.3">
      <c r="P493" s="45" t="s">
        <v>520</v>
      </c>
      <c r="Q493" s="46" t="s">
        <v>108</v>
      </c>
      <c r="R493" s="45" t="s">
        <v>134</v>
      </c>
      <c r="S493" s="46" t="s">
        <v>22</v>
      </c>
      <c r="T493" s="45" t="s">
        <v>17</v>
      </c>
      <c r="U493" s="46" t="s">
        <v>15</v>
      </c>
    </row>
    <row r="494" spans="16:21" x14ac:dyDescent="0.3">
      <c r="P494" s="45" t="s">
        <v>521</v>
      </c>
      <c r="Q494" s="46" t="s">
        <v>108</v>
      </c>
      <c r="R494" s="45" t="s">
        <v>134</v>
      </c>
      <c r="S494" s="46" t="s">
        <v>22</v>
      </c>
      <c r="T494" s="45" t="s">
        <v>22</v>
      </c>
      <c r="U494" s="46" t="s">
        <v>15</v>
      </c>
    </row>
    <row r="495" spans="16:21" x14ac:dyDescent="0.3">
      <c r="P495" s="45" t="s">
        <v>522</v>
      </c>
      <c r="Q495" s="46" t="s">
        <v>108</v>
      </c>
      <c r="R495" s="45" t="s">
        <v>134</v>
      </c>
      <c r="S495" s="46" t="s">
        <v>22</v>
      </c>
      <c r="T495" s="45" t="s">
        <v>27</v>
      </c>
      <c r="U495" s="46" t="s">
        <v>15</v>
      </c>
    </row>
    <row r="496" spans="16:21" x14ac:dyDescent="0.3">
      <c r="P496" s="45" t="s">
        <v>523</v>
      </c>
      <c r="Q496" s="46" t="s">
        <v>108</v>
      </c>
      <c r="R496" s="45" t="s">
        <v>134</v>
      </c>
      <c r="S496" s="46" t="s">
        <v>22</v>
      </c>
      <c r="T496" s="45" t="s">
        <v>31</v>
      </c>
      <c r="U496" s="46" t="s">
        <v>20</v>
      </c>
    </row>
    <row r="497" spans="16:21" x14ac:dyDescent="0.3">
      <c r="P497" s="45" t="s">
        <v>524</v>
      </c>
      <c r="Q497" s="46" t="s">
        <v>108</v>
      </c>
      <c r="R497" s="45" t="s">
        <v>134</v>
      </c>
      <c r="S497" s="46" t="s">
        <v>45</v>
      </c>
      <c r="T497" s="45" t="s">
        <v>13</v>
      </c>
      <c r="U497" s="46" t="s">
        <v>15</v>
      </c>
    </row>
    <row r="498" spans="16:21" x14ac:dyDescent="0.3">
      <c r="P498" s="45" t="s">
        <v>525</v>
      </c>
      <c r="Q498" s="46" t="s">
        <v>108</v>
      </c>
      <c r="R498" s="45" t="s">
        <v>134</v>
      </c>
      <c r="S498" s="46" t="s">
        <v>45</v>
      </c>
      <c r="T498" s="45" t="s">
        <v>17</v>
      </c>
      <c r="U498" s="46" t="s">
        <v>15</v>
      </c>
    </row>
    <row r="499" spans="16:21" x14ac:dyDescent="0.3">
      <c r="P499" s="45" t="s">
        <v>526</v>
      </c>
      <c r="Q499" s="46" t="s">
        <v>108</v>
      </c>
      <c r="R499" s="45" t="s">
        <v>134</v>
      </c>
      <c r="S499" s="46" t="s">
        <v>45</v>
      </c>
      <c r="T499" s="45" t="s">
        <v>22</v>
      </c>
      <c r="U499" s="46" t="s">
        <v>15</v>
      </c>
    </row>
    <row r="500" spans="16:21" x14ac:dyDescent="0.3">
      <c r="P500" s="45" t="s">
        <v>527</v>
      </c>
      <c r="Q500" s="46" t="s">
        <v>108</v>
      </c>
      <c r="R500" s="45" t="s">
        <v>134</v>
      </c>
      <c r="S500" s="46" t="s">
        <v>45</v>
      </c>
      <c r="T500" s="45" t="s">
        <v>27</v>
      </c>
      <c r="U500" s="46" t="s">
        <v>15</v>
      </c>
    </row>
    <row r="501" spans="16:21" x14ac:dyDescent="0.3">
      <c r="P501" s="45" t="s">
        <v>528</v>
      </c>
      <c r="Q501" s="46" t="s">
        <v>108</v>
      </c>
      <c r="R501" s="45" t="s">
        <v>134</v>
      </c>
      <c r="S501" s="46" t="s">
        <v>45</v>
      </c>
      <c r="T501" s="45" t="s">
        <v>31</v>
      </c>
      <c r="U501" s="46" t="s">
        <v>20</v>
      </c>
    </row>
    <row r="502" spans="16:21" x14ac:dyDescent="0.3">
      <c r="P502" s="45" t="s">
        <v>529</v>
      </c>
      <c r="Q502" s="46" t="s">
        <v>108</v>
      </c>
      <c r="R502" s="45" t="s">
        <v>134</v>
      </c>
      <c r="S502" s="45" t="s">
        <v>51</v>
      </c>
      <c r="T502" s="45" t="s">
        <v>13</v>
      </c>
      <c r="U502" s="46" t="s">
        <v>20</v>
      </c>
    </row>
    <row r="503" spans="16:21" x14ac:dyDescent="0.3">
      <c r="P503" s="45" t="s">
        <v>530</v>
      </c>
      <c r="Q503" s="46" t="s">
        <v>108</v>
      </c>
      <c r="R503" s="45" t="s">
        <v>134</v>
      </c>
      <c r="S503" s="45" t="s">
        <v>51</v>
      </c>
      <c r="T503" s="45" t="s">
        <v>17</v>
      </c>
      <c r="U503" s="46" t="s">
        <v>20</v>
      </c>
    </row>
    <row r="504" spans="16:21" x14ac:dyDescent="0.3">
      <c r="P504" s="45" t="s">
        <v>531</v>
      </c>
      <c r="Q504" s="46" t="s">
        <v>108</v>
      </c>
      <c r="R504" s="45" t="s">
        <v>134</v>
      </c>
      <c r="S504" s="45" t="s">
        <v>51</v>
      </c>
      <c r="T504" s="45" t="s">
        <v>22</v>
      </c>
      <c r="U504" s="46" t="s">
        <v>20</v>
      </c>
    </row>
    <row r="505" spans="16:21" x14ac:dyDescent="0.3">
      <c r="P505" s="45" t="s">
        <v>532</v>
      </c>
      <c r="Q505" s="46" t="s">
        <v>108</v>
      </c>
      <c r="R505" s="45" t="s">
        <v>134</v>
      </c>
      <c r="S505" s="45" t="s">
        <v>51</v>
      </c>
      <c r="T505" s="45" t="s">
        <v>27</v>
      </c>
      <c r="U505" s="46" t="s">
        <v>20</v>
      </c>
    </row>
    <row r="506" spans="16:21" x14ac:dyDescent="0.3">
      <c r="P506" s="45" t="s">
        <v>533</v>
      </c>
      <c r="Q506" s="46" t="s">
        <v>108</v>
      </c>
      <c r="R506" s="45" t="s">
        <v>134</v>
      </c>
      <c r="S506" s="45" t="s">
        <v>51</v>
      </c>
      <c r="T506" s="45" t="s">
        <v>31</v>
      </c>
      <c r="U506" s="46" t="s">
        <v>25</v>
      </c>
    </row>
    <row r="507" spans="16:21" x14ac:dyDescent="0.3">
      <c r="P507" s="45" t="s">
        <v>534</v>
      </c>
      <c r="Q507" s="46" t="s">
        <v>134</v>
      </c>
      <c r="R507" s="45" t="s">
        <v>11</v>
      </c>
      <c r="S507" s="45" t="s">
        <v>12</v>
      </c>
      <c r="T507" s="45" t="s">
        <v>13</v>
      </c>
      <c r="U507" s="46" t="s">
        <v>15</v>
      </c>
    </row>
    <row r="508" spans="16:21" x14ac:dyDescent="0.3">
      <c r="P508" s="45" t="s">
        <v>535</v>
      </c>
      <c r="Q508" s="46" t="s">
        <v>134</v>
      </c>
      <c r="R508" s="45" t="s">
        <v>11</v>
      </c>
      <c r="S508" s="45" t="s">
        <v>12</v>
      </c>
      <c r="T508" s="45" t="s">
        <v>17</v>
      </c>
      <c r="U508" s="46" t="s">
        <v>15</v>
      </c>
    </row>
    <row r="509" spans="16:21" x14ac:dyDescent="0.3">
      <c r="P509" s="45" t="s">
        <v>536</v>
      </c>
      <c r="Q509" s="46" t="s">
        <v>134</v>
      </c>
      <c r="R509" s="45" t="s">
        <v>11</v>
      </c>
      <c r="S509" s="45" t="s">
        <v>12</v>
      </c>
      <c r="T509" s="45" t="s">
        <v>22</v>
      </c>
      <c r="U509" s="46" t="s">
        <v>15</v>
      </c>
    </row>
    <row r="510" spans="16:21" x14ac:dyDescent="0.3">
      <c r="P510" s="45" t="s">
        <v>537</v>
      </c>
      <c r="Q510" s="46" t="s">
        <v>134</v>
      </c>
      <c r="R510" s="45" t="s">
        <v>11</v>
      </c>
      <c r="S510" s="45" t="s">
        <v>12</v>
      </c>
      <c r="T510" s="45" t="s">
        <v>27</v>
      </c>
      <c r="U510" s="46" t="s">
        <v>15</v>
      </c>
    </row>
    <row r="511" spans="16:21" x14ac:dyDescent="0.3">
      <c r="P511" s="45" t="s">
        <v>538</v>
      </c>
      <c r="Q511" s="46" t="s">
        <v>134</v>
      </c>
      <c r="R511" s="45" t="s">
        <v>11</v>
      </c>
      <c r="S511" s="45" t="s">
        <v>12</v>
      </c>
      <c r="T511" s="45" t="s">
        <v>31</v>
      </c>
      <c r="U511" s="46" t="s">
        <v>20</v>
      </c>
    </row>
    <row r="512" spans="16:21" x14ac:dyDescent="0.3">
      <c r="P512" s="45" t="s">
        <v>539</v>
      </c>
      <c r="Q512" s="46" t="s">
        <v>134</v>
      </c>
      <c r="R512" s="45" t="s">
        <v>11</v>
      </c>
      <c r="S512" s="45" t="s">
        <v>34</v>
      </c>
      <c r="T512" s="45" t="s">
        <v>13</v>
      </c>
      <c r="U512" s="46" t="s">
        <v>15</v>
      </c>
    </row>
    <row r="513" spans="16:21" x14ac:dyDescent="0.3">
      <c r="P513" s="45" t="s">
        <v>540</v>
      </c>
      <c r="Q513" s="46" t="s">
        <v>134</v>
      </c>
      <c r="R513" s="45" t="s">
        <v>11</v>
      </c>
      <c r="S513" s="45" t="s">
        <v>34</v>
      </c>
      <c r="T513" s="45" t="s">
        <v>17</v>
      </c>
      <c r="U513" s="46" t="s">
        <v>15</v>
      </c>
    </row>
    <row r="514" spans="16:21" x14ac:dyDescent="0.3">
      <c r="P514" s="45" t="s">
        <v>541</v>
      </c>
      <c r="Q514" s="46" t="s">
        <v>134</v>
      </c>
      <c r="R514" s="45" t="s">
        <v>11</v>
      </c>
      <c r="S514" s="45" t="s">
        <v>34</v>
      </c>
      <c r="T514" s="45" t="s">
        <v>22</v>
      </c>
      <c r="U514" s="46" t="s">
        <v>15</v>
      </c>
    </row>
    <row r="515" spans="16:21" x14ac:dyDescent="0.3">
      <c r="P515" s="45" t="s">
        <v>542</v>
      </c>
      <c r="Q515" s="46" t="s">
        <v>134</v>
      </c>
      <c r="R515" s="45" t="s">
        <v>11</v>
      </c>
      <c r="S515" s="45" t="s">
        <v>34</v>
      </c>
      <c r="T515" s="45" t="s">
        <v>27</v>
      </c>
      <c r="U515" s="46" t="s">
        <v>15</v>
      </c>
    </row>
    <row r="516" spans="16:21" x14ac:dyDescent="0.3">
      <c r="P516" s="45" t="s">
        <v>543</v>
      </c>
      <c r="Q516" s="46" t="s">
        <v>134</v>
      </c>
      <c r="R516" s="45" t="s">
        <v>11</v>
      </c>
      <c r="S516" s="45" t="s">
        <v>34</v>
      </c>
      <c r="T516" s="45" t="s">
        <v>31</v>
      </c>
      <c r="U516" s="46" t="s">
        <v>20</v>
      </c>
    </row>
    <row r="517" spans="16:21" x14ac:dyDescent="0.3">
      <c r="P517" s="45" t="s">
        <v>544</v>
      </c>
      <c r="Q517" s="46" t="s">
        <v>134</v>
      </c>
      <c r="R517" s="45" t="s">
        <v>11</v>
      </c>
      <c r="S517" s="46" t="s">
        <v>22</v>
      </c>
      <c r="T517" s="45" t="s">
        <v>13</v>
      </c>
      <c r="U517" s="46" t="s">
        <v>15</v>
      </c>
    </row>
    <row r="518" spans="16:21" x14ac:dyDescent="0.3">
      <c r="P518" s="45" t="s">
        <v>545</v>
      </c>
      <c r="Q518" s="46" t="s">
        <v>134</v>
      </c>
      <c r="R518" s="45" t="s">
        <v>11</v>
      </c>
      <c r="S518" s="46" t="s">
        <v>22</v>
      </c>
      <c r="T518" s="45" t="s">
        <v>17</v>
      </c>
      <c r="U518" s="46" t="s">
        <v>15</v>
      </c>
    </row>
    <row r="519" spans="16:21" x14ac:dyDescent="0.3">
      <c r="P519" s="45" t="s">
        <v>546</v>
      </c>
      <c r="Q519" s="46" t="s">
        <v>134</v>
      </c>
      <c r="R519" s="45" t="s">
        <v>11</v>
      </c>
      <c r="S519" s="46" t="s">
        <v>22</v>
      </c>
      <c r="T519" s="45" t="s">
        <v>22</v>
      </c>
      <c r="U519" s="46" t="s">
        <v>15</v>
      </c>
    </row>
    <row r="520" spans="16:21" x14ac:dyDescent="0.3">
      <c r="P520" s="45" t="s">
        <v>547</v>
      </c>
      <c r="Q520" s="46" t="s">
        <v>134</v>
      </c>
      <c r="R520" s="45" t="s">
        <v>11</v>
      </c>
      <c r="S520" s="46" t="s">
        <v>22</v>
      </c>
      <c r="T520" s="45" t="s">
        <v>27</v>
      </c>
      <c r="U520" s="46" t="s">
        <v>15</v>
      </c>
    </row>
    <row r="521" spans="16:21" x14ac:dyDescent="0.3">
      <c r="P521" s="45" t="s">
        <v>548</v>
      </c>
      <c r="Q521" s="46" t="s">
        <v>134</v>
      </c>
      <c r="R521" s="45" t="s">
        <v>11</v>
      </c>
      <c r="S521" s="46" t="s">
        <v>22</v>
      </c>
      <c r="T521" s="45" t="s">
        <v>31</v>
      </c>
      <c r="U521" s="46" t="s">
        <v>20</v>
      </c>
    </row>
    <row r="522" spans="16:21" x14ac:dyDescent="0.3">
      <c r="P522" s="45" t="s">
        <v>549</v>
      </c>
      <c r="Q522" s="46" t="s">
        <v>134</v>
      </c>
      <c r="R522" s="45" t="s">
        <v>11</v>
      </c>
      <c r="S522" s="46" t="s">
        <v>45</v>
      </c>
      <c r="T522" s="45" t="s">
        <v>13</v>
      </c>
      <c r="U522" s="46" t="s">
        <v>15</v>
      </c>
    </row>
    <row r="523" spans="16:21" x14ac:dyDescent="0.3">
      <c r="P523" s="45" t="s">
        <v>550</v>
      </c>
      <c r="Q523" s="46" t="s">
        <v>134</v>
      </c>
      <c r="R523" s="45" t="s">
        <v>11</v>
      </c>
      <c r="S523" s="46" t="s">
        <v>45</v>
      </c>
      <c r="T523" s="45" t="s">
        <v>17</v>
      </c>
      <c r="U523" s="46" t="s">
        <v>15</v>
      </c>
    </row>
    <row r="524" spans="16:21" x14ac:dyDescent="0.3">
      <c r="P524" s="45" t="s">
        <v>551</v>
      </c>
      <c r="Q524" s="46" t="s">
        <v>134</v>
      </c>
      <c r="R524" s="45" t="s">
        <v>11</v>
      </c>
      <c r="S524" s="46" t="s">
        <v>45</v>
      </c>
      <c r="T524" s="45" t="s">
        <v>22</v>
      </c>
      <c r="U524" s="46" t="s">
        <v>15</v>
      </c>
    </row>
    <row r="525" spans="16:21" x14ac:dyDescent="0.3">
      <c r="P525" s="45" t="s">
        <v>552</v>
      </c>
      <c r="Q525" s="46" t="s">
        <v>134</v>
      </c>
      <c r="R525" s="45" t="s">
        <v>11</v>
      </c>
      <c r="S525" s="46" t="s">
        <v>45</v>
      </c>
      <c r="T525" s="45" t="s">
        <v>27</v>
      </c>
      <c r="U525" s="46" t="s">
        <v>15</v>
      </c>
    </row>
    <row r="526" spans="16:21" x14ac:dyDescent="0.3">
      <c r="P526" s="45" t="s">
        <v>553</v>
      </c>
      <c r="Q526" s="46" t="s">
        <v>134</v>
      </c>
      <c r="R526" s="45" t="s">
        <v>11</v>
      </c>
      <c r="S526" s="46" t="s">
        <v>45</v>
      </c>
      <c r="T526" s="45" t="s">
        <v>31</v>
      </c>
      <c r="U526" s="46" t="s">
        <v>20</v>
      </c>
    </row>
    <row r="527" spans="16:21" x14ac:dyDescent="0.3">
      <c r="P527" s="45" t="s">
        <v>554</v>
      </c>
      <c r="Q527" s="46" t="s">
        <v>134</v>
      </c>
      <c r="R527" s="45" t="s">
        <v>11</v>
      </c>
      <c r="S527" s="45" t="s">
        <v>51</v>
      </c>
      <c r="T527" s="45" t="s">
        <v>13</v>
      </c>
      <c r="U527" s="46" t="s">
        <v>20</v>
      </c>
    </row>
    <row r="528" spans="16:21" x14ac:dyDescent="0.3">
      <c r="P528" s="45" t="s">
        <v>555</v>
      </c>
      <c r="Q528" s="46" t="s">
        <v>134</v>
      </c>
      <c r="R528" s="45" t="s">
        <v>11</v>
      </c>
      <c r="S528" s="45" t="s">
        <v>51</v>
      </c>
      <c r="T528" s="45" t="s">
        <v>17</v>
      </c>
      <c r="U528" s="46" t="s">
        <v>20</v>
      </c>
    </row>
    <row r="529" spans="16:21" x14ac:dyDescent="0.3">
      <c r="P529" s="45" t="s">
        <v>556</v>
      </c>
      <c r="Q529" s="46" t="s">
        <v>134</v>
      </c>
      <c r="R529" s="45" t="s">
        <v>11</v>
      </c>
      <c r="S529" s="45" t="s">
        <v>51</v>
      </c>
      <c r="T529" s="45" t="s">
        <v>22</v>
      </c>
      <c r="U529" s="46" t="s">
        <v>20</v>
      </c>
    </row>
    <row r="530" spans="16:21" x14ac:dyDescent="0.3">
      <c r="P530" s="45" t="s">
        <v>557</v>
      </c>
      <c r="Q530" s="46" t="s">
        <v>134</v>
      </c>
      <c r="R530" s="45" t="s">
        <v>11</v>
      </c>
      <c r="S530" s="45" t="s">
        <v>51</v>
      </c>
      <c r="T530" s="45" t="s">
        <v>27</v>
      </c>
      <c r="U530" s="46" t="s">
        <v>20</v>
      </c>
    </row>
    <row r="531" spans="16:21" x14ac:dyDescent="0.3">
      <c r="P531" s="45" t="s">
        <v>558</v>
      </c>
      <c r="Q531" s="46" t="s">
        <v>134</v>
      </c>
      <c r="R531" s="45" t="s">
        <v>11</v>
      </c>
      <c r="S531" s="45" t="s">
        <v>51</v>
      </c>
      <c r="T531" s="45" t="s">
        <v>31</v>
      </c>
      <c r="U531" s="46" t="s">
        <v>25</v>
      </c>
    </row>
    <row r="532" spans="16:21" x14ac:dyDescent="0.3">
      <c r="P532" s="45" t="s">
        <v>559</v>
      </c>
      <c r="Q532" s="46" t="s">
        <v>134</v>
      </c>
      <c r="R532" s="46" t="s">
        <v>57</v>
      </c>
      <c r="S532" s="45" t="s">
        <v>12</v>
      </c>
      <c r="T532" s="45" t="s">
        <v>13</v>
      </c>
      <c r="U532" s="46" t="s">
        <v>15</v>
      </c>
    </row>
    <row r="533" spans="16:21" x14ac:dyDescent="0.3">
      <c r="P533" s="45" t="s">
        <v>560</v>
      </c>
      <c r="Q533" s="46" t="s">
        <v>134</v>
      </c>
      <c r="R533" s="46" t="s">
        <v>57</v>
      </c>
      <c r="S533" s="45" t="s">
        <v>12</v>
      </c>
      <c r="T533" s="45" t="s">
        <v>17</v>
      </c>
      <c r="U533" s="46" t="s">
        <v>15</v>
      </c>
    </row>
    <row r="534" spans="16:21" x14ac:dyDescent="0.3">
      <c r="P534" s="45" t="s">
        <v>561</v>
      </c>
      <c r="Q534" s="46" t="s">
        <v>134</v>
      </c>
      <c r="R534" s="46" t="s">
        <v>57</v>
      </c>
      <c r="S534" s="45" t="s">
        <v>12</v>
      </c>
      <c r="T534" s="45" t="s">
        <v>22</v>
      </c>
      <c r="U534" s="46" t="s">
        <v>15</v>
      </c>
    </row>
    <row r="535" spans="16:21" x14ac:dyDescent="0.3">
      <c r="P535" s="45" t="s">
        <v>562</v>
      </c>
      <c r="Q535" s="46" t="s">
        <v>134</v>
      </c>
      <c r="R535" s="46" t="s">
        <v>57</v>
      </c>
      <c r="S535" s="45" t="s">
        <v>12</v>
      </c>
      <c r="T535" s="45" t="s">
        <v>27</v>
      </c>
      <c r="U535" s="46" t="s">
        <v>15</v>
      </c>
    </row>
    <row r="536" spans="16:21" x14ac:dyDescent="0.3">
      <c r="P536" s="45" t="s">
        <v>563</v>
      </c>
      <c r="Q536" s="46" t="s">
        <v>134</v>
      </c>
      <c r="R536" s="46" t="s">
        <v>57</v>
      </c>
      <c r="S536" s="45" t="s">
        <v>12</v>
      </c>
      <c r="T536" s="45" t="s">
        <v>31</v>
      </c>
      <c r="U536" s="46" t="s">
        <v>20</v>
      </c>
    </row>
    <row r="537" spans="16:21" x14ac:dyDescent="0.3">
      <c r="P537" s="45" t="s">
        <v>564</v>
      </c>
      <c r="Q537" s="46" t="s">
        <v>134</v>
      </c>
      <c r="R537" s="46" t="s">
        <v>57</v>
      </c>
      <c r="S537" s="45" t="s">
        <v>34</v>
      </c>
      <c r="T537" s="45" t="s">
        <v>13</v>
      </c>
      <c r="U537" s="46" t="s">
        <v>15</v>
      </c>
    </row>
    <row r="538" spans="16:21" x14ac:dyDescent="0.3">
      <c r="P538" s="45" t="s">
        <v>565</v>
      </c>
      <c r="Q538" s="46" t="s">
        <v>134</v>
      </c>
      <c r="R538" s="46" t="s">
        <v>57</v>
      </c>
      <c r="S538" s="45" t="s">
        <v>34</v>
      </c>
      <c r="T538" s="45" t="s">
        <v>17</v>
      </c>
      <c r="U538" s="46" t="s">
        <v>15</v>
      </c>
    </row>
    <row r="539" spans="16:21" x14ac:dyDescent="0.3">
      <c r="P539" s="45" t="s">
        <v>566</v>
      </c>
      <c r="Q539" s="46" t="s">
        <v>134</v>
      </c>
      <c r="R539" s="46" t="s">
        <v>57</v>
      </c>
      <c r="S539" s="45" t="s">
        <v>34</v>
      </c>
      <c r="T539" s="45" t="s">
        <v>22</v>
      </c>
      <c r="U539" s="46" t="s">
        <v>15</v>
      </c>
    </row>
    <row r="540" spans="16:21" x14ac:dyDescent="0.3">
      <c r="P540" s="45" t="s">
        <v>567</v>
      </c>
      <c r="Q540" s="46" t="s">
        <v>134</v>
      </c>
      <c r="R540" s="46" t="s">
        <v>57</v>
      </c>
      <c r="S540" s="45" t="s">
        <v>34</v>
      </c>
      <c r="T540" s="45" t="s">
        <v>27</v>
      </c>
      <c r="U540" s="46" t="s">
        <v>15</v>
      </c>
    </row>
    <row r="541" spans="16:21" x14ac:dyDescent="0.3">
      <c r="P541" s="45" t="s">
        <v>568</v>
      </c>
      <c r="Q541" s="46" t="s">
        <v>134</v>
      </c>
      <c r="R541" s="46" t="s">
        <v>57</v>
      </c>
      <c r="S541" s="45" t="s">
        <v>34</v>
      </c>
      <c r="T541" s="45" t="s">
        <v>31</v>
      </c>
      <c r="U541" s="46" t="s">
        <v>20</v>
      </c>
    </row>
    <row r="542" spans="16:21" x14ac:dyDescent="0.3">
      <c r="P542" s="45" t="s">
        <v>569</v>
      </c>
      <c r="Q542" s="46" t="s">
        <v>134</v>
      </c>
      <c r="R542" s="46" t="s">
        <v>57</v>
      </c>
      <c r="S542" s="46" t="s">
        <v>22</v>
      </c>
      <c r="T542" s="45" t="s">
        <v>13</v>
      </c>
      <c r="U542" s="46" t="s">
        <v>15</v>
      </c>
    </row>
    <row r="543" spans="16:21" x14ac:dyDescent="0.3">
      <c r="P543" s="45" t="s">
        <v>570</v>
      </c>
      <c r="Q543" s="46" t="s">
        <v>134</v>
      </c>
      <c r="R543" s="46" t="s">
        <v>57</v>
      </c>
      <c r="S543" s="46" t="s">
        <v>22</v>
      </c>
      <c r="T543" s="45" t="s">
        <v>17</v>
      </c>
      <c r="U543" s="46" t="s">
        <v>15</v>
      </c>
    </row>
    <row r="544" spans="16:21" x14ac:dyDescent="0.3">
      <c r="P544" s="45" t="s">
        <v>571</v>
      </c>
      <c r="Q544" s="46" t="s">
        <v>134</v>
      </c>
      <c r="R544" s="46" t="s">
        <v>57</v>
      </c>
      <c r="S544" s="46" t="s">
        <v>22</v>
      </c>
      <c r="T544" s="45" t="s">
        <v>22</v>
      </c>
      <c r="U544" s="46" t="s">
        <v>15</v>
      </c>
    </row>
    <row r="545" spans="16:21" x14ac:dyDescent="0.3">
      <c r="P545" s="45" t="s">
        <v>572</v>
      </c>
      <c r="Q545" s="46" t="s">
        <v>134</v>
      </c>
      <c r="R545" s="46" t="s">
        <v>57</v>
      </c>
      <c r="S545" s="46" t="s">
        <v>22</v>
      </c>
      <c r="T545" s="45" t="s">
        <v>27</v>
      </c>
      <c r="U545" s="46" t="s">
        <v>15</v>
      </c>
    </row>
    <row r="546" spans="16:21" x14ac:dyDescent="0.3">
      <c r="P546" s="45" t="s">
        <v>573</v>
      </c>
      <c r="Q546" s="46" t="s">
        <v>134</v>
      </c>
      <c r="R546" s="46" t="s">
        <v>57</v>
      </c>
      <c r="S546" s="46" t="s">
        <v>22</v>
      </c>
      <c r="T546" s="45" t="s">
        <v>31</v>
      </c>
      <c r="U546" s="46" t="s">
        <v>20</v>
      </c>
    </row>
    <row r="547" spans="16:21" x14ac:dyDescent="0.3">
      <c r="P547" s="45" t="s">
        <v>574</v>
      </c>
      <c r="Q547" s="46" t="s">
        <v>134</v>
      </c>
      <c r="R547" s="46" t="s">
        <v>57</v>
      </c>
      <c r="S547" s="46" t="s">
        <v>45</v>
      </c>
      <c r="T547" s="45" t="s">
        <v>13</v>
      </c>
      <c r="U547" s="46" t="s">
        <v>15</v>
      </c>
    </row>
    <row r="548" spans="16:21" x14ac:dyDescent="0.3">
      <c r="P548" s="45" t="s">
        <v>575</v>
      </c>
      <c r="Q548" s="46" t="s">
        <v>134</v>
      </c>
      <c r="R548" s="46" t="s">
        <v>57</v>
      </c>
      <c r="S548" s="46" t="s">
        <v>45</v>
      </c>
      <c r="T548" s="45" t="s">
        <v>17</v>
      </c>
      <c r="U548" s="46" t="s">
        <v>15</v>
      </c>
    </row>
    <row r="549" spans="16:21" x14ac:dyDescent="0.3">
      <c r="P549" s="45" t="s">
        <v>576</v>
      </c>
      <c r="Q549" s="46" t="s">
        <v>134</v>
      </c>
      <c r="R549" s="46" t="s">
        <v>57</v>
      </c>
      <c r="S549" s="46" t="s">
        <v>45</v>
      </c>
      <c r="T549" s="45" t="s">
        <v>22</v>
      </c>
      <c r="U549" s="46" t="s">
        <v>15</v>
      </c>
    </row>
    <row r="550" spans="16:21" x14ac:dyDescent="0.3">
      <c r="P550" s="45" t="s">
        <v>577</v>
      </c>
      <c r="Q550" s="46" t="s">
        <v>134</v>
      </c>
      <c r="R550" s="46" t="s">
        <v>57</v>
      </c>
      <c r="S550" s="46" t="s">
        <v>45</v>
      </c>
      <c r="T550" s="45" t="s">
        <v>27</v>
      </c>
      <c r="U550" s="46" t="s">
        <v>15</v>
      </c>
    </row>
    <row r="551" spans="16:21" x14ac:dyDescent="0.3">
      <c r="P551" s="45" t="s">
        <v>578</v>
      </c>
      <c r="Q551" s="46" t="s">
        <v>134</v>
      </c>
      <c r="R551" s="46" t="s">
        <v>57</v>
      </c>
      <c r="S551" s="46" t="s">
        <v>45</v>
      </c>
      <c r="T551" s="45" t="s">
        <v>31</v>
      </c>
      <c r="U551" s="46" t="s">
        <v>20</v>
      </c>
    </row>
    <row r="552" spans="16:21" x14ac:dyDescent="0.3">
      <c r="P552" s="45" t="s">
        <v>579</v>
      </c>
      <c r="Q552" s="46" t="s">
        <v>134</v>
      </c>
      <c r="R552" s="46" t="s">
        <v>57</v>
      </c>
      <c r="S552" s="45" t="s">
        <v>51</v>
      </c>
      <c r="T552" s="45" t="s">
        <v>13</v>
      </c>
      <c r="U552" s="46" t="s">
        <v>20</v>
      </c>
    </row>
    <row r="553" spans="16:21" x14ac:dyDescent="0.3">
      <c r="P553" s="45" t="s">
        <v>580</v>
      </c>
      <c r="Q553" s="46" t="s">
        <v>134</v>
      </c>
      <c r="R553" s="46" t="s">
        <v>57</v>
      </c>
      <c r="S553" s="45" t="s">
        <v>51</v>
      </c>
      <c r="T553" s="45" t="s">
        <v>17</v>
      </c>
      <c r="U553" s="46" t="s">
        <v>20</v>
      </c>
    </row>
    <row r="554" spans="16:21" x14ac:dyDescent="0.3">
      <c r="P554" s="45" t="s">
        <v>581</v>
      </c>
      <c r="Q554" s="46" t="s">
        <v>134</v>
      </c>
      <c r="R554" s="46" t="s">
        <v>57</v>
      </c>
      <c r="S554" s="45" t="s">
        <v>51</v>
      </c>
      <c r="T554" s="45" t="s">
        <v>22</v>
      </c>
      <c r="U554" s="46" t="s">
        <v>20</v>
      </c>
    </row>
    <row r="555" spans="16:21" x14ac:dyDescent="0.3">
      <c r="P555" s="45" t="s">
        <v>582</v>
      </c>
      <c r="Q555" s="46" t="s">
        <v>134</v>
      </c>
      <c r="R555" s="46" t="s">
        <v>57</v>
      </c>
      <c r="S555" s="45" t="s">
        <v>51</v>
      </c>
      <c r="T555" s="45" t="s">
        <v>27</v>
      </c>
      <c r="U555" s="46" t="s">
        <v>20</v>
      </c>
    </row>
    <row r="556" spans="16:21" x14ac:dyDescent="0.3">
      <c r="P556" s="45" t="s">
        <v>583</v>
      </c>
      <c r="Q556" s="46" t="s">
        <v>134</v>
      </c>
      <c r="R556" s="46" t="s">
        <v>57</v>
      </c>
      <c r="S556" s="45" t="s">
        <v>51</v>
      </c>
      <c r="T556" s="45" t="s">
        <v>31</v>
      </c>
      <c r="U556" s="46" t="s">
        <v>25</v>
      </c>
    </row>
    <row r="557" spans="16:21" x14ac:dyDescent="0.3">
      <c r="P557" s="45" t="s">
        <v>584</v>
      </c>
      <c r="Q557" s="46" t="s">
        <v>134</v>
      </c>
      <c r="R557" s="45" t="s">
        <v>22</v>
      </c>
      <c r="S557" s="45" t="s">
        <v>12</v>
      </c>
      <c r="T557" s="45" t="s">
        <v>13</v>
      </c>
      <c r="U557" s="46" t="s">
        <v>15</v>
      </c>
    </row>
    <row r="558" spans="16:21" x14ac:dyDescent="0.3">
      <c r="P558" s="45" t="s">
        <v>585</v>
      </c>
      <c r="Q558" s="46" t="s">
        <v>134</v>
      </c>
      <c r="R558" s="45" t="s">
        <v>22</v>
      </c>
      <c r="S558" s="45" t="s">
        <v>12</v>
      </c>
      <c r="T558" s="45" t="s">
        <v>17</v>
      </c>
      <c r="U558" s="46" t="s">
        <v>15</v>
      </c>
    </row>
    <row r="559" spans="16:21" x14ac:dyDescent="0.3">
      <c r="P559" s="45" t="s">
        <v>586</v>
      </c>
      <c r="Q559" s="46" t="s">
        <v>134</v>
      </c>
      <c r="R559" s="45" t="s">
        <v>22</v>
      </c>
      <c r="S559" s="45" t="s">
        <v>12</v>
      </c>
      <c r="T559" s="45" t="s">
        <v>22</v>
      </c>
      <c r="U559" s="46" t="s">
        <v>15</v>
      </c>
    </row>
    <row r="560" spans="16:21" x14ac:dyDescent="0.3">
      <c r="P560" s="45" t="s">
        <v>587</v>
      </c>
      <c r="Q560" s="46" t="s">
        <v>134</v>
      </c>
      <c r="R560" s="45" t="s">
        <v>22</v>
      </c>
      <c r="S560" s="45" t="s">
        <v>12</v>
      </c>
      <c r="T560" s="45" t="s">
        <v>27</v>
      </c>
      <c r="U560" s="46" t="s">
        <v>15</v>
      </c>
    </row>
    <row r="561" spans="16:21" x14ac:dyDescent="0.3">
      <c r="P561" s="45" t="s">
        <v>588</v>
      </c>
      <c r="Q561" s="46" t="s">
        <v>134</v>
      </c>
      <c r="R561" s="45" t="s">
        <v>22</v>
      </c>
      <c r="S561" s="45" t="s">
        <v>12</v>
      </c>
      <c r="T561" s="45" t="s">
        <v>31</v>
      </c>
      <c r="U561" s="46" t="s">
        <v>20</v>
      </c>
    </row>
    <row r="562" spans="16:21" x14ac:dyDescent="0.3">
      <c r="P562" s="45" t="s">
        <v>589</v>
      </c>
      <c r="Q562" s="46" t="s">
        <v>134</v>
      </c>
      <c r="R562" s="45" t="s">
        <v>22</v>
      </c>
      <c r="S562" s="45" t="s">
        <v>34</v>
      </c>
      <c r="T562" s="45" t="s">
        <v>13</v>
      </c>
      <c r="U562" s="46" t="s">
        <v>15</v>
      </c>
    </row>
    <row r="563" spans="16:21" x14ac:dyDescent="0.3">
      <c r="P563" s="45" t="s">
        <v>590</v>
      </c>
      <c r="Q563" s="46" t="s">
        <v>134</v>
      </c>
      <c r="R563" s="45" t="s">
        <v>22</v>
      </c>
      <c r="S563" s="45" t="s">
        <v>34</v>
      </c>
      <c r="T563" s="45" t="s">
        <v>17</v>
      </c>
      <c r="U563" s="46" t="s">
        <v>15</v>
      </c>
    </row>
    <row r="564" spans="16:21" x14ac:dyDescent="0.3">
      <c r="P564" s="45" t="s">
        <v>591</v>
      </c>
      <c r="Q564" s="46" t="s">
        <v>134</v>
      </c>
      <c r="R564" s="45" t="s">
        <v>22</v>
      </c>
      <c r="S564" s="45" t="s">
        <v>34</v>
      </c>
      <c r="T564" s="45" t="s">
        <v>22</v>
      </c>
      <c r="U564" s="46" t="s">
        <v>15</v>
      </c>
    </row>
    <row r="565" spans="16:21" x14ac:dyDescent="0.3">
      <c r="P565" s="45" t="s">
        <v>592</v>
      </c>
      <c r="Q565" s="46" t="s">
        <v>134</v>
      </c>
      <c r="R565" s="45" t="s">
        <v>22</v>
      </c>
      <c r="S565" s="45" t="s">
        <v>34</v>
      </c>
      <c r="T565" s="45" t="s">
        <v>27</v>
      </c>
      <c r="U565" s="46" t="s">
        <v>15</v>
      </c>
    </row>
    <row r="566" spans="16:21" x14ac:dyDescent="0.3">
      <c r="P566" s="45" t="s">
        <v>593</v>
      </c>
      <c r="Q566" s="46" t="s">
        <v>134</v>
      </c>
      <c r="R566" s="45" t="s">
        <v>22</v>
      </c>
      <c r="S566" s="45" t="s">
        <v>34</v>
      </c>
      <c r="T566" s="45" t="s">
        <v>31</v>
      </c>
      <c r="U566" s="46" t="s">
        <v>20</v>
      </c>
    </row>
    <row r="567" spans="16:21" x14ac:dyDescent="0.3">
      <c r="P567" s="45" t="s">
        <v>594</v>
      </c>
      <c r="Q567" s="46" t="s">
        <v>134</v>
      </c>
      <c r="R567" s="45" t="s">
        <v>22</v>
      </c>
      <c r="S567" s="46" t="s">
        <v>22</v>
      </c>
      <c r="T567" s="45" t="s">
        <v>13</v>
      </c>
      <c r="U567" s="46" t="s">
        <v>15</v>
      </c>
    </row>
    <row r="568" spans="16:21" x14ac:dyDescent="0.3">
      <c r="P568" s="45" t="s">
        <v>595</v>
      </c>
      <c r="Q568" s="46" t="s">
        <v>134</v>
      </c>
      <c r="R568" s="45" t="s">
        <v>22</v>
      </c>
      <c r="S568" s="46" t="s">
        <v>22</v>
      </c>
      <c r="T568" s="45" t="s">
        <v>17</v>
      </c>
      <c r="U568" s="46" t="s">
        <v>15</v>
      </c>
    </row>
    <row r="569" spans="16:21" x14ac:dyDescent="0.3">
      <c r="P569" s="45" t="s">
        <v>596</v>
      </c>
      <c r="Q569" s="46" t="s">
        <v>134</v>
      </c>
      <c r="R569" s="45" t="s">
        <v>22</v>
      </c>
      <c r="S569" s="46" t="s">
        <v>22</v>
      </c>
      <c r="T569" s="45" t="s">
        <v>22</v>
      </c>
      <c r="U569" s="46" t="s">
        <v>15</v>
      </c>
    </row>
    <row r="570" spans="16:21" x14ac:dyDescent="0.3">
      <c r="P570" s="45" t="s">
        <v>597</v>
      </c>
      <c r="Q570" s="46" t="s">
        <v>134</v>
      </c>
      <c r="R570" s="45" t="s">
        <v>22</v>
      </c>
      <c r="S570" s="46" t="s">
        <v>22</v>
      </c>
      <c r="T570" s="45" t="s">
        <v>27</v>
      </c>
      <c r="U570" s="46" t="s">
        <v>15</v>
      </c>
    </row>
    <row r="571" spans="16:21" x14ac:dyDescent="0.3">
      <c r="P571" s="45" t="s">
        <v>598</v>
      </c>
      <c r="Q571" s="46" t="s">
        <v>134</v>
      </c>
      <c r="R571" s="45" t="s">
        <v>22</v>
      </c>
      <c r="S571" s="46" t="s">
        <v>22</v>
      </c>
      <c r="T571" s="45" t="s">
        <v>31</v>
      </c>
      <c r="U571" s="46" t="s">
        <v>20</v>
      </c>
    </row>
    <row r="572" spans="16:21" x14ac:dyDescent="0.3">
      <c r="P572" s="45" t="s">
        <v>599</v>
      </c>
      <c r="Q572" s="46" t="s">
        <v>134</v>
      </c>
      <c r="R572" s="45" t="s">
        <v>22</v>
      </c>
      <c r="S572" s="46" t="s">
        <v>45</v>
      </c>
      <c r="T572" s="45" t="s">
        <v>13</v>
      </c>
      <c r="U572" s="46" t="s">
        <v>15</v>
      </c>
    </row>
    <row r="573" spans="16:21" x14ac:dyDescent="0.3">
      <c r="P573" s="45" t="s">
        <v>600</v>
      </c>
      <c r="Q573" s="46" t="s">
        <v>134</v>
      </c>
      <c r="R573" s="45" t="s">
        <v>22</v>
      </c>
      <c r="S573" s="46" t="s">
        <v>45</v>
      </c>
      <c r="T573" s="45" t="s">
        <v>17</v>
      </c>
      <c r="U573" s="46" t="s">
        <v>15</v>
      </c>
    </row>
    <row r="574" spans="16:21" x14ac:dyDescent="0.3">
      <c r="P574" s="45" t="s">
        <v>601</v>
      </c>
      <c r="Q574" s="46" t="s">
        <v>134</v>
      </c>
      <c r="R574" s="45" t="s">
        <v>22</v>
      </c>
      <c r="S574" s="46" t="s">
        <v>45</v>
      </c>
      <c r="T574" s="45" t="s">
        <v>22</v>
      </c>
      <c r="U574" s="46" t="s">
        <v>15</v>
      </c>
    </row>
    <row r="575" spans="16:21" x14ac:dyDescent="0.3">
      <c r="P575" s="45" t="s">
        <v>602</v>
      </c>
      <c r="Q575" s="46" t="s">
        <v>134</v>
      </c>
      <c r="R575" s="45" t="s">
        <v>22</v>
      </c>
      <c r="S575" s="46" t="s">
        <v>45</v>
      </c>
      <c r="T575" s="45" t="s">
        <v>27</v>
      </c>
      <c r="U575" s="46" t="s">
        <v>15</v>
      </c>
    </row>
    <row r="576" spans="16:21" x14ac:dyDescent="0.3">
      <c r="P576" s="45" t="s">
        <v>603</v>
      </c>
      <c r="Q576" s="46" t="s">
        <v>134</v>
      </c>
      <c r="R576" s="45" t="s">
        <v>22</v>
      </c>
      <c r="S576" s="46" t="s">
        <v>45</v>
      </c>
      <c r="T576" s="45" t="s">
        <v>31</v>
      </c>
      <c r="U576" s="46" t="s">
        <v>20</v>
      </c>
    </row>
    <row r="577" spans="16:21" x14ac:dyDescent="0.3">
      <c r="P577" s="45" t="s">
        <v>604</v>
      </c>
      <c r="Q577" s="46" t="s">
        <v>134</v>
      </c>
      <c r="R577" s="45" t="s">
        <v>22</v>
      </c>
      <c r="S577" s="45" t="s">
        <v>51</v>
      </c>
      <c r="T577" s="45" t="s">
        <v>13</v>
      </c>
      <c r="U577" s="46" t="s">
        <v>20</v>
      </c>
    </row>
    <row r="578" spans="16:21" x14ac:dyDescent="0.3">
      <c r="P578" s="45" t="s">
        <v>605</v>
      </c>
      <c r="Q578" s="46" t="s">
        <v>134</v>
      </c>
      <c r="R578" s="45" t="s">
        <v>22</v>
      </c>
      <c r="S578" s="45" t="s">
        <v>51</v>
      </c>
      <c r="T578" s="45" t="s">
        <v>17</v>
      </c>
      <c r="U578" s="46" t="s">
        <v>20</v>
      </c>
    </row>
    <row r="579" spans="16:21" x14ac:dyDescent="0.3">
      <c r="P579" s="45" t="s">
        <v>606</v>
      </c>
      <c r="Q579" s="46" t="s">
        <v>134</v>
      </c>
      <c r="R579" s="45" t="s">
        <v>22</v>
      </c>
      <c r="S579" s="45" t="s">
        <v>51</v>
      </c>
      <c r="T579" s="45" t="s">
        <v>22</v>
      </c>
      <c r="U579" s="46" t="s">
        <v>20</v>
      </c>
    </row>
    <row r="580" spans="16:21" x14ac:dyDescent="0.3">
      <c r="P580" s="45" t="s">
        <v>607</v>
      </c>
      <c r="Q580" s="46" t="s">
        <v>134</v>
      </c>
      <c r="R580" s="45" t="s">
        <v>22</v>
      </c>
      <c r="S580" s="45" t="s">
        <v>51</v>
      </c>
      <c r="T580" s="45" t="s">
        <v>27</v>
      </c>
      <c r="U580" s="46" t="s">
        <v>20</v>
      </c>
    </row>
    <row r="581" spans="16:21" x14ac:dyDescent="0.3">
      <c r="P581" s="45" t="s">
        <v>608</v>
      </c>
      <c r="Q581" s="46" t="s">
        <v>134</v>
      </c>
      <c r="R581" s="45" t="s">
        <v>22</v>
      </c>
      <c r="S581" s="45" t="s">
        <v>51</v>
      </c>
      <c r="T581" s="45" t="s">
        <v>31</v>
      </c>
      <c r="U581" s="46" t="s">
        <v>25</v>
      </c>
    </row>
    <row r="582" spans="16:21" x14ac:dyDescent="0.3">
      <c r="P582" s="45" t="s">
        <v>609</v>
      </c>
      <c r="Q582" s="46" t="s">
        <v>134</v>
      </c>
      <c r="R582" s="45" t="s">
        <v>108</v>
      </c>
      <c r="S582" s="45" t="s">
        <v>12</v>
      </c>
      <c r="T582" s="45" t="s">
        <v>13</v>
      </c>
      <c r="U582" s="46" t="s">
        <v>15</v>
      </c>
    </row>
    <row r="583" spans="16:21" x14ac:dyDescent="0.3">
      <c r="P583" s="45" t="s">
        <v>610</v>
      </c>
      <c r="Q583" s="46" t="s">
        <v>134</v>
      </c>
      <c r="R583" s="45" t="s">
        <v>108</v>
      </c>
      <c r="S583" s="45" t="s">
        <v>12</v>
      </c>
      <c r="T583" s="45" t="s">
        <v>17</v>
      </c>
      <c r="U583" s="46" t="s">
        <v>15</v>
      </c>
    </row>
    <row r="584" spans="16:21" x14ac:dyDescent="0.3">
      <c r="P584" s="45" t="s">
        <v>611</v>
      </c>
      <c r="Q584" s="46" t="s">
        <v>134</v>
      </c>
      <c r="R584" s="45" t="s">
        <v>108</v>
      </c>
      <c r="S584" s="45" t="s">
        <v>12</v>
      </c>
      <c r="T584" s="45" t="s">
        <v>22</v>
      </c>
      <c r="U584" s="46" t="s">
        <v>15</v>
      </c>
    </row>
    <row r="585" spans="16:21" x14ac:dyDescent="0.3">
      <c r="P585" s="45" t="s">
        <v>612</v>
      </c>
      <c r="Q585" s="46" t="s">
        <v>134</v>
      </c>
      <c r="R585" s="45" t="s">
        <v>108</v>
      </c>
      <c r="S585" s="45" t="s">
        <v>12</v>
      </c>
      <c r="T585" s="45" t="s">
        <v>27</v>
      </c>
      <c r="U585" s="46" t="s">
        <v>15</v>
      </c>
    </row>
    <row r="586" spans="16:21" x14ac:dyDescent="0.3">
      <c r="P586" s="45" t="s">
        <v>613</v>
      </c>
      <c r="Q586" s="46" t="s">
        <v>134</v>
      </c>
      <c r="R586" s="45" t="s">
        <v>108</v>
      </c>
      <c r="S586" s="45" t="s">
        <v>12</v>
      </c>
      <c r="T586" s="45" t="s">
        <v>31</v>
      </c>
      <c r="U586" s="46" t="s">
        <v>20</v>
      </c>
    </row>
    <row r="587" spans="16:21" x14ac:dyDescent="0.3">
      <c r="P587" s="45" t="s">
        <v>614</v>
      </c>
      <c r="Q587" s="46" t="s">
        <v>134</v>
      </c>
      <c r="R587" s="45" t="s">
        <v>108</v>
      </c>
      <c r="S587" s="45" t="s">
        <v>34</v>
      </c>
      <c r="T587" s="45" t="s">
        <v>13</v>
      </c>
      <c r="U587" s="46" t="s">
        <v>15</v>
      </c>
    </row>
    <row r="588" spans="16:21" x14ac:dyDescent="0.3">
      <c r="P588" s="45" t="s">
        <v>615</v>
      </c>
      <c r="Q588" s="46" t="s">
        <v>134</v>
      </c>
      <c r="R588" s="45" t="s">
        <v>108</v>
      </c>
      <c r="S588" s="45" t="s">
        <v>34</v>
      </c>
      <c r="T588" s="45" t="s">
        <v>17</v>
      </c>
      <c r="U588" s="46" t="s">
        <v>15</v>
      </c>
    </row>
    <row r="589" spans="16:21" x14ac:dyDescent="0.3">
      <c r="P589" s="45" t="s">
        <v>616</v>
      </c>
      <c r="Q589" s="46" t="s">
        <v>134</v>
      </c>
      <c r="R589" s="45" t="s">
        <v>108</v>
      </c>
      <c r="S589" s="45" t="s">
        <v>34</v>
      </c>
      <c r="T589" s="45" t="s">
        <v>22</v>
      </c>
      <c r="U589" s="46" t="s">
        <v>15</v>
      </c>
    </row>
    <row r="590" spans="16:21" x14ac:dyDescent="0.3">
      <c r="P590" s="45" t="s">
        <v>617</v>
      </c>
      <c r="Q590" s="46" t="s">
        <v>134</v>
      </c>
      <c r="R590" s="45" t="s">
        <v>108</v>
      </c>
      <c r="S590" s="45" t="s">
        <v>34</v>
      </c>
      <c r="T590" s="45" t="s">
        <v>27</v>
      </c>
      <c r="U590" s="46" t="s">
        <v>15</v>
      </c>
    </row>
    <row r="591" spans="16:21" x14ac:dyDescent="0.3">
      <c r="P591" s="45" t="s">
        <v>618</v>
      </c>
      <c r="Q591" s="46" t="s">
        <v>134</v>
      </c>
      <c r="R591" s="45" t="s">
        <v>108</v>
      </c>
      <c r="S591" s="45" t="s">
        <v>34</v>
      </c>
      <c r="T591" s="45" t="s">
        <v>31</v>
      </c>
      <c r="U591" s="46" t="s">
        <v>20</v>
      </c>
    </row>
    <row r="592" spans="16:21" x14ac:dyDescent="0.3">
      <c r="P592" s="45" t="s">
        <v>619</v>
      </c>
      <c r="Q592" s="46" t="s">
        <v>134</v>
      </c>
      <c r="R592" s="45" t="s">
        <v>108</v>
      </c>
      <c r="S592" s="46" t="s">
        <v>22</v>
      </c>
      <c r="T592" s="45" t="s">
        <v>13</v>
      </c>
      <c r="U592" s="46" t="s">
        <v>15</v>
      </c>
    </row>
    <row r="593" spans="16:21" x14ac:dyDescent="0.3">
      <c r="P593" s="45" t="s">
        <v>620</v>
      </c>
      <c r="Q593" s="46" t="s">
        <v>134</v>
      </c>
      <c r="R593" s="45" t="s">
        <v>108</v>
      </c>
      <c r="S593" s="46" t="s">
        <v>22</v>
      </c>
      <c r="T593" s="45" t="s">
        <v>17</v>
      </c>
      <c r="U593" s="46" t="s">
        <v>15</v>
      </c>
    </row>
    <row r="594" spans="16:21" x14ac:dyDescent="0.3">
      <c r="P594" s="45" t="s">
        <v>621</v>
      </c>
      <c r="Q594" s="46" t="s">
        <v>134</v>
      </c>
      <c r="R594" s="45" t="s">
        <v>108</v>
      </c>
      <c r="S594" s="46" t="s">
        <v>22</v>
      </c>
      <c r="T594" s="45" t="s">
        <v>22</v>
      </c>
      <c r="U594" s="46" t="s">
        <v>15</v>
      </c>
    </row>
    <row r="595" spans="16:21" x14ac:dyDescent="0.3">
      <c r="P595" s="45" t="s">
        <v>622</v>
      </c>
      <c r="Q595" s="46" t="s">
        <v>134</v>
      </c>
      <c r="R595" s="45" t="s">
        <v>108</v>
      </c>
      <c r="S595" s="46" t="s">
        <v>22</v>
      </c>
      <c r="T595" s="45" t="s">
        <v>27</v>
      </c>
      <c r="U595" s="46" t="s">
        <v>15</v>
      </c>
    </row>
    <row r="596" spans="16:21" x14ac:dyDescent="0.3">
      <c r="P596" s="45" t="s">
        <v>623</v>
      </c>
      <c r="Q596" s="46" t="s">
        <v>134</v>
      </c>
      <c r="R596" s="45" t="s">
        <v>108</v>
      </c>
      <c r="S596" s="46" t="s">
        <v>22</v>
      </c>
      <c r="T596" s="45" t="s">
        <v>31</v>
      </c>
      <c r="U596" s="46" t="s">
        <v>20</v>
      </c>
    </row>
    <row r="597" spans="16:21" x14ac:dyDescent="0.3">
      <c r="P597" s="45" t="s">
        <v>624</v>
      </c>
      <c r="Q597" s="46" t="s">
        <v>134</v>
      </c>
      <c r="R597" s="45" t="s">
        <v>108</v>
      </c>
      <c r="S597" s="46" t="s">
        <v>45</v>
      </c>
      <c r="T597" s="45" t="s">
        <v>13</v>
      </c>
      <c r="U597" s="46" t="s">
        <v>15</v>
      </c>
    </row>
    <row r="598" spans="16:21" x14ac:dyDescent="0.3">
      <c r="P598" s="45" t="s">
        <v>625</v>
      </c>
      <c r="Q598" s="46" t="s">
        <v>134</v>
      </c>
      <c r="R598" s="45" t="s">
        <v>108</v>
      </c>
      <c r="S598" s="46" t="s">
        <v>45</v>
      </c>
      <c r="T598" s="45" t="s">
        <v>17</v>
      </c>
      <c r="U598" s="46" t="s">
        <v>15</v>
      </c>
    </row>
    <row r="599" spans="16:21" x14ac:dyDescent="0.3">
      <c r="P599" s="45" t="s">
        <v>626</v>
      </c>
      <c r="Q599" s="46" t="s">
        <v>134</v>
      </c>
      <c r="R599" s="45" t="s">
        <v>108</v>
      </c>
      <c r="S599" s="46" t="s">
        <v>45</v>
      </c>
      <c r="T599" s="45" t="s">
        <v>22</v>
      </c>
      <c r="U599" s="46" t="s">
        <v>15</v>
      </c>
    </row>
    <row r="600" spans="16:21" x14ac:dyDescent="0.3">
      <c r="P600" s="45" t="s">
        <v>627</v>
      </c>
      <c r="Q600" s="46" t="s">
        <v>134</v>
      </c>
      <c r="R600" s="45" t="s">
        <v>108</v>
      </c>
      <c r="S600" s="46" t="s">
        <v>45</v>
      </c>
      <c r="T600" s="45" t="s">
        <v>27</v>
      </c>
      <c r="U600" s="46" t="s">
        <v>20</v>
      </c>
    </row>
    <row r="601" spans="16:21" x14ac:dyDescent="0.3">
      <c r="P601" s="45" t="s">
        <v>628</v>
      </c>
      <c r="Q601" s="46" t="s">
        <v>134</v>
      </c>
      <c r="R601" s="45" t="s">
        <v>108</v>
      </c>
      <c r="S601" s="46" t="s">
        <v>45</v>
      </c>
      <c r="T601" s="45" t="s">
        <v>31</v>
      </c>
      <c r="U601" s="46" t="s">
        <v>25</v>
      </c>
    </row>
    <row r="602" spans="16:21" x14ac:dyDescent="0.3">
      <c r="P602" s="45" t="s">
        <v>629</v>
      </c>
      <c r="Q602" s="46" t="s">
        <v>134</v>
      </c>
      <c r="R602" s="45" t="s">
        <v>108</v>
      </c>
      <c r="S602" s="45" t="s">
        <v>51</v>
      </c>
      <c r="T602" s="45" t="s">
        <v>13</v>
      </c>
      <c r="U602" s="46" t="s">
        <v>20</v>
      </c>
    </row>
    <row r="603" spans="16:21" x14ac:dyDescent="0.3">
      <c r="P603" s="45" t="s">
        <v>630</v>
      </c>
      <c r="Q603" s="46" t="s">
        <v>134</v>
      </c>
      <c r="R603" s="45" t="s">
        <v>108</v>
      </c>
      <c r="S603" s="45" t="s">
        <v>51</v>
      </c>
      <c r="T603" s="45" t="s">
        <v>17</v>
      </c>
      <c r="U603" s="46" t="s">
        <v>20</v>
      </c>
    </row>
    <row r="604" spans="16:21" x14ac:dyDescent="0.3">
      <c r="P604" s="45" t="s">
        <v>631</v>
      </c>
      <c r="Q604" s="46" t="s">
        <v>134</v>
      </c>
      <c r="R604" s="45" t="s">
        <v>108</v>
      </c>
      <c r="S604" s="45" t="s">
        <v>51</v>
      </c>
      <c r="T604" s="45" t="s">
        <v>22</v>
      </c>
      <c r="U604" s="46" t="s">
        <v>20</v>
      </c>
    </row>
    <row r="605" spans="16:21" x14ac:dyDescent="0.3">
      <c r="P605" s="45" t="s">
        <v>632</v>
      </c>
      <c r="Q605" s="46" t="s">
        <v>134</v>
      </c>
      <c r="R605" s="45" t="s">
        <v>108</v>
      </c>
      <c r="S605" s="45" t="s">
        <v>51</v>
      </c>
      <c r="T605" s="45" t="s">
        <v>27</v>
      </c>
      <c r="U605" s="46" t="s">
        <v>25</v>
      </c>
    </row>
    <row r="606" spans="16:21" x14ac:dyDescent="0.3">
      <c r="P606" s="45" t="s">
        <v>633</v>
      </c>
      <c r="Q606" s="46" t="s">
        <v>134</v>
      </c>
      <c r="R606" s="45" t="s">
        <v>108</v>
      </c>
      <c r="S606" s="45" t="s">
        <v>51</v>
      </c>
      <c r="T606" s="45" t="s">
        <v>31</v>
      </c>
      <c r="U606" s="46" t="s">
        <v>29</v>
      </c>
    </row>
    <row r="607" spans="16:21" x14ac:dyDescent="0.3">
      <c r="P607" s="45" t="s">
        <v>634</v>
      </c>
      <c r="Q607" s="46" t="s">
        <v>134</v>
      </c>
      <c r="R607" s="45" t="s">
        <v>134</v>
      </c>
      <c r="S607" s="45" t="s">
        <v>12</v>
      </c>
      <c r="T607" s="45" t="s">
        <v>13</v>
      </c>
      <c r="U607" s="46" t="s">
        <v>20</v>
      </c>
    </row>
    <row r="608" spans="16:21" x14ac:dyDescent="0.3">
      <c r="P608" s="45" t="s">
        <v>635</v>
      </c>
      <c r="Q608" s="46" t="s">
        <v>134</v>
      </c>
      <c r="R608" s="45" t="s">
        <v>134</v>
      </c>
      <c r="S608" s="45" t="s">
        <v>12</v>
      </c>
      <c r="T608" s="45" t="s">
        <v>17</v>
      </c>
      <c r="U608" s="46" t="s">
        <v>20</v>
      </c>
    </row>
    <row r="609" spans="16:21" x14ac:dyDescent="0.3">
      <c r="P609" s="45" t="s">
        <v>636</v>
      </c>
      <c r="Q609" s="46" t="s">
        <v>134</v>
      </c>
      <c r="R609" s="45" t="s">
        <v>134</v>
      </c>
      <c r="S609" s="45" t="s">
        <v>12</v>
      </c>
      <c r="T609" s="45" t="s">
        <v>22</v>
      </c>
      <c r="U609" s="46" t="s">
        <v>20</v>
      </c>
    </row>
    <row r="610" spans="16:21" x14ac:dyDescent="0.3">
      <c r="P610" s="45" t="s">
        <v>637</v>
      </c>
      <c r="Q610" s="46" t="s">
        <v>134</v>
      </c>
      <c r="R610" s="45" t="s">
        <v>134</v>
      </c>
      <c r="S610" s="45" t="s">
        <v>12</v>
      </c>
      <c r="T610" s="45" t="s">
        <v>27</v>
      </c>
      <c r="U610" s="46" t="s">
        <v>25</v>
      </c>
    </row>
    <row r="611" spans="16:21" x14ac:dyDescent="0.3">
      <c r="P611" s="45" t="s">
        <v>638</v>
      </c>
      <c r="Q611" s="46" t="s">
        <v>134</v>
      </c>
      <c r="R611" s="45" t="s">
        <v>134</v>
      </c>
      <c r="S611" s="45" t="s">
        <v>12</v>
      </c>
      <c r="T611" s="45" t="s">
        <v>31</v>
      </c>
      <c r="U611" s="46" t="s">
        <v>25</v>
      </c>
    </row>
    <row r="612" spans="16:21" x14ac:dyDescent="0.3">
      <c r="P612" s="45" t="s">
        <v>639</v>
      </c>
      <c r="Q612" s="46" t="s">
        <v>134</v>
      </c>
      <c r="R612" s="45" t="s">
        <v>134</v>
      </c>
      <c r="S612" s="45" t="s">
        <v>34</v>
      </c>
      <c r="T612" s="45" t="s">
        <v>13</v>
      </c>
      <c r="U612" s="46" t="s">
        <v>20</v>
      </c>
    </row>
    <row r="613" spans="16:21" x14ac:dyDescent="0.3">
      <c r="P613" s="45" t="s">
        <v>640</v>
      </c>
      <c r="Q613" s="46" t="s">
        <v>134</v>
      </c>
      <c r="R613" s="45" t="s">
        <v>134</v>
      </c>
      <c r="S613" s="45" t="s">
        <v>34</v>
      </c>
      <c r="T613" s="45" t="s">
        <v>17</v>
      </c>
      <c r="U613" s="46" t="s">
        <v>20</v>
      </c>
    </row>
    <row r="614" spans="16:21" x14ac:dyDescent="0.3">
      <c r="P614" s="45" t="s">
        <v>641</v>
      </c>
      <c r="Q614" s="46" t="s">
        <v>134</v>
      </c>
      <c r="R614" s="45" t="s">
        <v>134</v>
      </c>
      <c r="S614" s="45" t="s">
        <v>34</v>
      </c>
      <c r="T614" s="45" t="s">
        <v>22</v>
      </c>
      <c r="U614" s="46" t="s">
        <v>20</v>
      </c>
    </row>
    <row r="615" spans="16:21" x14ac:dyDescent="0.3">
      <c r="P615" s="45" t="s">
        <v>642</v>
      </c>
      <c r="Q615" s="46" t="s">
        <v>134</v>
      </c>
      <c r="R615" s="45" t="s">
        <v>134</v>
      </c>
      <c r="S615" s="45" t="s">
        <v>34</v>
      </c>
      <c r="T615" s="45" t="s">
        <v>27</v>
      </c>
      <c r="U615" s="46" t="s">
        <v>25</v>
      </c>
    </row>
    <row r="616" spans="16:21" x14ac:dyDescent="0.3">
      <c r="P616" s="45" t="s">
        <v>643</v>
      </c>
      <c r="Q616" s="46" t="s">
        <v>134</v>
      </c>
      <c r="R616" s="45" t="s">
        <v>134</v>
      </c>
      <c r="S616" s="45" t="s">
        <v>34</v>
      </c>
      <c r="T616" s="45" t="s">
        <v>31</v>
      </c>
      <c r="U616" s="46" t="s">
        <v>25</v>
      </c>
    </row>
    <row r="617" spans="16:21" x14ac:dyDescent="0.3">
      <c r="P617" s="45" t="s">
        <v>644</v>
      </c>
      <c r="Q617" s="46" t="s">
        <v>134</v>
      </c>
      <c r="R617" s="45" t="s">
        <v>134</v>
      </c>
      <c r="S617" s="46" t="s">
        <v>22</v>
      </c>
      <c r="T617" s="45" t="s">
        <v>13</v>
      </c>
      <c r="U617" s="46" t="s">
        <v>20</v>
      </c>
    </row>
    <row r="618" spans="16:21" x14ac:dyDescent="0.3">
      <c r="P618" s="45" t="s">
        <v>645</v>
      </c>
      <c r="Q618" s="46" t="s">
        <v>134</v>
      </c>
      <c r="R618" s="45" t="s">
        <v>134</v>
      </c>
      <c r="S618" s="46" t="s">
        <v>22</v>
      </c>
      <c r="T618" s="45" t="s">
        <v>17</v>
      </c>
      <c r="U618" s="46" t="s">
        <v>20</v>
      </c>
    </row>
    <row r="619" spans="16:21" x14ac:dyDescent="0.3">
      <c r="P619" s="45" t="s">
        <v>646</v>
      </c>
      <c r="Q619" s="46" t="s">
        <v>134</v>
      </c>
      <c r="R619" s="45" t="s">
        <v>134</v>
      </c>
      <c r="S619" s="46" t="s">
        <v>22</v>
      </c>
      <c r="T619" s="45" t="s">
        <v>22</v>
      </c>
      <c r="U619" s="46" t="s">
        <v>20</v>
      </c>
    </row>
    <row r="620" spans="16:21" x14ac:dyDescent="0.3">
      <c r="P620" s="45" t="s">
        <v>647</v>
      </c>
      <c r="Q620" s="46" t="s">
        <v>134</v>
      </c>
      <c r="R620" s="45" t="s">
        <v>134</v>
      </c>
      <c r="S620" s="46" t="s">
        <v>22</v>
      </c>
      <c r="T620" s="45" t="s">
        <v>27</v>
      </c>
      <c r="U620" s="46" t="s">
        <v>25</v>
      </c>
    </row>
    <row r="621" spans="16:21" x14ac:dyDescent="0.3">
      <c r="P621" s="45" t="s">
        <v>648</v>
      </c>
      <c r="Q621" s="46" t="s">
        <v>134</v>
      </c>
      <c r="R621" s="45" t="s">
        <v>134</v>
      </c>
      <c r="S621" s="46" t="s">
        <v>22</v>
      </c>
      <c r="T621" s="45" t="s">
        <v>31</v>
      </c>
      <c r="U621" s="46" t="s">
        <v>25</v>
      </c>
    </row>
    <row r="622" spans="16:21" x14ac:dyDescent="0.3">
      <c r="P622" s="45" t="s">
        <v>649</v>
      </c>
      <c r="Q622" s="46" t="s">
        <v>134</v>
      </c>
      <c r="R622" s="45" t="s">
        <v>134</v>
      </c>
      <c r="S622" s="46" t="s">
        <v>45</v>
      </c>
      <c r="T622" s="45" t="s">
        <v>13</v>
      </c>
      <c r="U622" s="46" t="s">
        <v>20</v>
      </c>
    </row>
    <row r="623" spans="16:21" x14ac:dyDescent="0.3">
      <c r="P623" s="45" t="s">
        <v>650</v>
      </c>
      <c r="Q623" s="46" t="s">
        <v>134</v>
      </c>
      <c r="R623" s="45" t="s">
        <v>134</v>
      </c>
      <c r="S623" s="46" t="s">
        <v>45</v>
      </c>
      <c r="T623" s="45" t="s">
        <v>17</v>
      </c>
      <c r="U623" s="46" t="s">
        <v>20</v>
      </c>
    </row>
    <row r="624" spans="16:21" x14ac:dyDescent="0.3">
      <c r="P624" s="45" t="s">
        <v>651</v>
      </c>
      <c r="Q624" s="46" t="s">
        <v>134</v>
      </c>
      <c r="R624" s="45" t="s">
        <v>134</v>
      </c>
      <c r="S624" s="46" t="s">
        <v>45</v>
      </c>
      <c r="T624" s="45" t="s">
        <v>22</v>
      </c>
      <c r="U624" s="46" t="s">
        <v>20</v>
      </c>
    </row>
    <row r="625" spans="16:21" x14ac:dyDescent="0.3">
      <c r="P625" s="45" t="s">
        <v>652</v>
      </c>
      <c r="Q625" s="46" t="s">
        <v>134</v>
      </c>
      <c r="R625" s="45" t="s">
        <v>134</v>
      </c>
      <c r="S625" s="46" t="s">
        <v>45</v>
      </c>
      <c r="T625" s="45" t="s">
        <v>27</v>
      </c>
      <c r="U625" s="46" t="s">
        <v>29</v>
      </c>
    </row>
    <row r="626" spans="16:21" x14ac:dyDescent="0.3">
      <c r="P626" s="45" t="s">
        <v>653</v>
      </c>
      <c r="Q626" s="46" t="s">
        <v>134</v>
      </c>
      <c r="R626" s="45" t="s">
        <v>134</v>
      </c>
      <c r="S626" s="46" t="s">
        <v>45</v>
      </c>
      <c r="T626" s="45" t="s">
        <v>31</v>
      </c>
      <c r="U626" s="46" t="s">
        <v>29</v>
      </c>
    </row>
    <row r="627" spans="16:21" x14ac:dyDescent="0.3">
      <c r="P627" s="45" t="s">
        <v>654</v>
      </c>
      <c r="Q627" s="46" t="s">
        <v>134</v>
      </c>
      <c r="R627" s="45" t="s">
        <v>134</v>
      </c>
      <c r="S627" s="45" t="s">
        <v>51</v>
      </c>
      <c r="T627" s="45" t="s">
        <v>13</v>
      </c>
      <c r="U627" s="46" t="s">
        <v>25</v>
      </c>
    </row>
    <row r="628" spans="16:21" x14ac:dyDescent="0.3">
      <c r="P628" s="45" t="s">
        <v>655</v>
      </c>
      <c r="Q628" s="46" t="s">
        <v>134</v>
      </c>
      <c r="R628" s="45" t="s">
        <v>134</v>
      </c>
      <c r="S628" s="45" t="s">
        <v>51</v>
      </c>
      <c r="T628" s="45" t="s">
        <v>17</v>
      </c>
      <c r="U628" s="46" t="s">
        <v>25</v>
      </c>
    </row>
    <row r="629" spans="16:21" x14ac:dyDescent="0.3">
      <c r="P629" s="45" t="s">
        <v>656</v>
      </c>
      <c r="Q629" s="46" t="s">
        <v>134</v>
      </c>
      <c r="R629" s="45" t="s">
        <v>134</v>
      </c>
      <c r="S629" s="45" t="s">
        <v>51</v>
      </c>
      <c r="T629" s="45" t="s">
        <v>22</v>
      </c>
      <c r="U629" s="46" t="s">
        <v>29</v>
      </c>
    </row>
    <row r="630" spans="16:21" x14ac:dyDescent="0.3">
      <c r="P630" s="45" t="s">
        <v>657</v>
      </c>
      <c r="Q630" s="46" t="s">
        <v>134</v>
      </c>
      <c r="R630" s="45" t="s">
        <v>134</v>
      </c>
      <c r="S630" s="45" t="s">
        <v>51</v>
      </c>
      <c r="T630" s="45" t="s">
        <v>27</v>
      </c>
      <c r="U630" s="46" t="s">
        <v>29</v>
      </c>
    </row>
    <row r="631" spans="16:21" x14ac:dyDescent="0.3">
      <c r="P631" s="45" t="s">
        <v>658</v>
      </c>
      <c r="Q631" s="46" t="s">
        <v>134</v>
      </c>
      <c r="R631" s="45" t="s">
        <v>134</v>
      </c>
      <c r="S631" s="45" t="s">
        <v>51</v>
      </c>
      <c r="T631" s="45" t="s">
        <v>31</v>
      </c>
      <c r="U631" s="46" t="s">
        <v>29</v>
      </c>
    </row>
  </sheetData>
  <mergeCells count="6">
    <mergeCell ref="D5:E5"/>
    <mergeCell ref="G5:H5"/>
    <mergeCell ref="J5:K5"/>
    <mergeCell ref="M5:N5"/>
    <mergeCell ref="P5:P6"/>
    <mergeCell ref="Q5:T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5:AB647"/>
  <sheetViews>
    <sheetView topLeftCell="M563" zoomScale="72" workbookViewId="0">
      <selection activeCell="S9" sqref="S9:S633"/>
    </sheetView>
  </sheetViews>
  <sheetFormatPr defaultColWidth="14.453125" defaultRowHeight="15" customHeight="1" x14ac:dyDescent="0.35"/>
  <cols>
    <col min="2" max="2" width="23.54296875" bestFit="1" customWidth="1"/>
    <col min="3" max="3" width="23.7265625" bestFit="1" customWidth="1"/>
    <col min="4" max="4" width="21" bestFit="1" customWidth="1"/>
    <col min="5" max="5" width="5.81640625" bestFit="1" customWidth="1"/>
    <col min="6" max="6" width="16.54296875" bestFit="1" customWidth="1"/>
    <col min="7" max="7" width="4.81640625" bestFit="1" customWidth="1"/>
    <col min="8" max="8" width="2.54296875" bestFit="1" customWidth="1"/>
    <col min="10" max="10" width="4.1796875" bestFit="1" customWidth="1"/>
    <col min="11" max="11" width="17.54296875" bestFit="1" customWidth="1"/>
    <col min="12" max="12" width="23.1796875" bestFit="1" customWidth="1"/>
    <col min="14" max="14" width="7.26953125" bestFit="1" customWidth="1"/>
    <col min="15" max="15" width="17.1796875" bestFit="1" customWidth="1"/>
    <col min="16" max="16" width="19.453125" bestFit="1" customWidth="1"/>
    <col min="17" max="17" width="17.54296875" bestFit="1" customWidth="1"/>
    <col min="18" max="18" width="17.1796875" bestFit="1" customWidth="1"/>
    <col min="19" max="19" width="19.54296875" bestFit="1" customWidth="1"/>
    <col min="21" max="21" width="17.1796875" bestFit="1" customWidth="1"/>
    <col min="22" max="22" width="19.453125" bestFit="1" customWidth="1"/>
    <col min="23" max="23" width="7.26953125" bestFit="1" customWidth="1"/>
    <col min="24" max="24" width="9.453125" bestFit="1" customWidth="1"/>
    <col min="25" max="25" width="19.54296875" bestFit="1" customWidth="1"/>
    <col min="26" max="26" width="15.81640625" bestFit="1" customWidth="1"/>
  </cols>
  <sheetData>
    <row r="5" spans="2:28" ht="15" customHeight="1" x14ac:dyDescent="0.35">
      <c r="B5" s="27" t="s">
        <v>689</v>
      </c>
      <c r="C5" s="28"/>
      <c r="D5" s="28"/>
      <c r="E5" s="28"/>
      <c r="F5" s="28"/>
      <c r="J5" s="29" t="s">
        <v>659</v>
      </c>
      <c r="K5" s="28"/>
      <c r="L5" s="28"/>
      <c r="O5" s="30" t="s">
        <v>660</v>
      </c>
      <c r="P5" s="28"/>
      <c r="Q5" s="28"/>
      <c r="R5" s="28"/>
      <c r="S5" s="28"/>
      <c r="U5" s="5"/>
      <c r="V5" s="29" t="s">
        <v>661</v>
      </c>
      <c r="W5" s="28"/>
      <c r="X5" s="28"/>
      <c r="Y5" s="5"/>
      <c r="Z5" s="5"/>
    </row>
    <row r="6" spans="2:28" ht="15" customHeight="1" x14ac:dyDescent="0.35">
      <c r="B6" s="28"/>
      <c r="C6" s="28"/>
      <c r="D6" s="28"/>
      <c r="E6" s="28"/>
      <c r="F6" s="28"/>
      <c r="J6" s="28"/>
      <c r="K6" s="28"/>
      <c r="L6" s="28"/>
      <c r="O6" s="28"/>
      <c r="P6" s="28"/>
      <c r="Q6" s="28"/>
      <c r="R6" s="28"/>
      <c r="S6" s="28"/>
      <c r="U6" s="5"/>
      <c r="V6" s="28"/>
      <c r="W6" s="28"/>
      <c r="X6" s="28"/>
      <c r="Y6" s="5"/>
      <c r="Z6" s="5"/>
    </row>
    <row r="7" spans="2:28" ht="15" customHeight="1" x14ac:dyDescent="0.35">
      <c r="B7" s="28"/>
      <c r="C7" s="28"/>
      <c r="D7" s="28"/>
      <c r="E7" s="28"/>
      <c r="F7" s="28"/>
      <c r="U7" s="5"/>
      <c r="V7" s="5"/>
      <c r="W7" s="5"/>
      <c r="X7" s="5"/>
      <c r="Y7" s="5"/>
      <c r="Z7" s="5"/>
    </row>
    <row r="8" spans="2:28" ht="15" customHeight="1" x14ac:dyDescent="0.35">
      <c r="B8" s="28"/>
      <c r="C8" s="28"/>
      <c r="D8" s="28"/>
      <c r="E8" s="28"/>
      <c r="F8" s="28"/>
      <c r="J8" s="31" t="s">
        <v>3</v>
      </c>
      <c r="K8" s="23"/>
      <c r="L8" s="26"/>
      <c r="N8" s="2" t="s">
        <v>0</v>
      </c>
      <c r="O8" s="1" t="s">
        <v>3</v>
      </c>
      <c r="P8" s="1" t="s">
        <v>4</v>
      </c>
      <c r="Q8" s="1" t="s">
        <v>5</v>
      </c>
      <c r="R8" s="1" t="s">
        <v>6</v>
      </c>
      <c r="S8" s="1" t="s">
        <v>662</v>
      </c>
      <c r="U8" s="1" t="s">
        <v>3</v>
      </c>
      <c r="V8" s="1" t="s">
        <v>4</v>
      </c>
      <c r="W8" s="1" t="s">
        <v>5</v>
      </c>
      <c r="X8" s="1" t="s">
        <v>6</v>
      </c>
      <c r="Y8" s="1" t="s">
        <v>662</v>
      </c>
      <c r="Z8" s="5"/>
      <c r="AA8" s="5"/>
      <c r="AB8" s="5"/>
    </row>
    <row r="9" spans="2:28" ht="15" customHeight="1" x14ac:dyDescent="0.35">
      <c r="B9" s="28"/>
      <c r="C9" s="28"/>
      <c r="D9" s="28"/>
      <c r="E9" s="28"/>
      <c r="F9" s="28"/>
      <c r="J9" s="6" t="s">
        <v>663</v>
      </c>
      <c r="K9" s="6" t="s">
        <v>664</v>
      </c>
      <c r="L9" s="6" t="s">
        <v>659</v>
      </c>
      <c r="N9" s="2">
        <v>1</v>
      </c>
      <c r="O9" s="3" t="s">
        <v>11</v>
      </c>
      <c r="P9" s="3" t="s">
        <v>11</v>
      </c>
      <c r="Q9" s="3" t="s">
        <v>12</v>
      </c>
      <c r="R9" s="3" t="s">
        <v>13</v>
      </c>
      <c r="S9" s="7" t="s">
        <v>665</v>
      </c>
      <c r="U9" s="7">
        <f t="shared" ref="U9:U263" si="0">VLOOKUP(O9,$K$10:$L$14,2,0)</f>
        <v>0</v>
      </c>
      <c r="V9" s="7">
        <f t="shared" ref="V9:V263" si="1">VLOOKUP(P9,$K$20:$L$24,2,0)</f>
        <v>0</v>
      </c>
      <c r="W9" s="7">
        <f t="shared" ref="W9:W263" si="2">VLOOKUP(Q9,$K$30:$L$34,2,0)</f>
        <v>0</v>
      </c>
      <c r="X9" s="7">
        <f t="shared" ref="X9:X263" si="3">VLOOKUP(R9,$K$40:$L$44,2,0)</f>
        <v>0</v>
      </c>
      <c r="Y9" s="7">
        <f t="shared" ref="Y9:Y263" si="4">MIN(U9:X9)</f>
        <v>0</v>
      </c>
      <c r="Z9" s="5" t="str">
        <f t="shared" ref="Z9:Z263" si="5">CONCATENATE("(",U9,",",V9,",",W9,",",X9,")"," = ",Y9)</f>
        <v>(0,0,0,0) = 0</v>
      </c>
      <c r="AA9" s="5"/>
      <c r="AB9" s="5"/>
    </row>
    <row r="10" spans="2:28" ht="15" customHeight="1" x14ac:dyDescent="0.35">
      <c r="B10" s="28"/>
      <c r="C10" s="28"/>
      <c r="D10" s="28"/>
      <c r="E10" s="28"/>
      <c r="F10" s="28"/>
      <c r="J10" s="7">
        <v>1</v>
      </c>
      <c r="K10" s="7" t="s">
        <v>11</v>
      </c>
      <c r="L10" s="7">
        <v>0</v>
      </c>
      <c r="N10" s="2">
        <v>2</v>
      </c>
      <c r="O10" s="3" t="s">
        <v>11</v>
      </c>
      <c r="P10" s="3" t="s">
        <v>11</v>
      </c>
      <c r="Q10" s="3" t="s">
        <v>12</v>
      </c>
      <c r="R10" s="3" t="s">
        <v>17</v>
      </c>
      <c r="S10" s="7" t="s">
        <v>665</v>
      </c>
      <c r="U10" s="7">
        <f t="shared" si="0"/>
        <v>0</v>
      </c>
      <c r="V10" s="7">
        <f t="shared" si="1"/>
        <v>0</v>
      </c>
      <c r="W10" s="7">
        <f t="shared" si="2"/>
        <v>0</v>
      </c>
      <c r="X10" s="7">
        <f t="shared" si="3"/>
        <v>0</v>
      </c>
      <c r="Y10" s="7">
        <f t="shared" si="4"/>
        <v>0</v>
      </c>
      <c r="Z10" s="5" t="str">
        <f t="shared" si="5"/>
        <v>(0,0,0,0) = 0</v>
      </c>
      <c r="AA10" s="5"/>
      <c r="AB10" s="5"/>
    </row>
    <row r="11" spans="2:28" ht="15" customHeight="1" x14ac:dyDescent="0.35">
      <c r="B11" s="28"/>
      <c r="C11" s="28"/>
      <c r="D11" s="28"/>
      <c r="E11" s="28"/>
      <c r="F11" s="28"/>
      <c r="J11" s="7">
        <v>2</v>
      </c>
      <c r="K11" s="7" t="s">
        <v>57</v>
      </c>
      <c r="L11" s="7">
        <v>0</v>
      </c>
      <c r="N11" s="2">
        <v>3</v>
      </c>
      <c r="O11" s="3" t="s">
        <v>11</v>
      </c>
      <c r="P11" s="3" t="s">
        <v>11</v>
      </c>
      <c r="Q11" s="3" t="s">
        <v>12</v>
      </c>
      <c r="R11" s="3" t="s">
        <v>22</v>
      </c>
      <c r="S11" s="7" t="s">
        <v>665</v>
      </c>
      <c r="U11" s="7">
        <f t="shared" si="0"/>
        <v>0</v>
      </c>
      <c r="V11" s="7">
        <f t="shared" si="1"/>
        <v>0</v>
      </c>
      <c r="W11" s="7">
        <f t="shared" si="2"/>
        <v>0</v>
      </c>
      <c r="X11" s="7">
        <f t="shared" si="3"/>
        <v>0</v>
      </c>
      <c r="Y11" s="7">
        <f t="shared" si="4"/>
        <v>0</v>
      </c>
      <c r="Z11" s="5" t="str">
        <f t="shared" si="5"/>
        <v>(0,0,0,0) = 0</v>
      </c>
      <c r="AA11" s="5"/>
      <c r="AB11" s="5"/>
    </row>
    <row r="12" spans="2:28" ht="15" customHeight="1" x14ac:dyDescent="0.35">
      <c r="B12" s="28"/>
      <c r="C12" s="28"/>
      <c r="D12" s="28"/>
      <c r="E12" s="28"/>
      <c r="F12" s="28"/>
      <c r="J12" s="7">
        <v>3</v>
      </c>
      <c r="K12" s="7" t="s">
        <v>22</v>
      </c>
      <c r="L12" s="7">
        <v>0</v>
      </c>
      <c r="N12" s="2">
        <v>4</v>
      </c>
      <c r="O12" s="3" t="s">
        <v>11</v>
      </c>
      <c r="P12" s="3" t="s">
        <v>11</v>
      </c>
      <c r="Q12" s="3" t="s">
        <v>12</v>
      </c>
      <c r="R12" s="3" t="s">
        <v>27</v>
      </c>
      <c r="S12" s="7" t="s">
        <v>666</v>
      </c>
      <c r="U12" s="7">
        <f t="shared" si="0"/>
        <v>0</v>
      </c>
      <c r="V12" s="7">
        <f t="shared" si="1"/>
        <v>0</v>
      </c>
      <c r="W12" s="7">
        <f t="shared" si="2"/>
        <v>0</v>
      </c>
      <c r="X12" s="7" t="str">
        <f t="shared" si="3"/>
        <v>0.8</v>
      </c>
      <c r="Y12" s="7">
        <f t="shared" si="4"/>
        <v>0</v>
      </c>
      <c r="Z12" s="5" t="str">
        <f t="shared" si="5"/>
        <v>(0,0,0,0.8) = 0</v>
      </c>
      <c r="AA12" s="5"/>
      <c r="AB12" s="5"/>
    </row>
    <row r="13" spans="2:28" ht="15" customHeight="1" x14ac:dyDescent="0.35">
      <c r="B13" s="28"/>
      <c r="C13" s="28"/>
      <c r="D13" s="28"/>
      <c r="E13" s="28"/>
      <c r="F13" s="28"/>
      <c r="J13" s="7">
        <v>4</v>
      </c>
      <c r="K13" s="7" t="s">
        <v>108</v>
      </c>
      <c r="L13" s="7">
        <v>0</v>
      </c>
      <c r="N13" s="2">
        <v>5</v>
      </c>
      <c r="O13" s="3" t="s">
        <v>11</v>
      </c>
      <c r="P13" s="3" t="s">
        <v>11</v>
      </c>
      <c r="Q13" s="3" t="s">
        <v>12</v>
      </c>
      <c r="R13" s="3" t="s">
        <v>31</v>
      </c>
      <c r="S13" s="7" t="s">
        <v>665</v>
      </c>
      <c r="U13" s="7">
        <f t="shared" si="0"/>
        <v>0</v>
      </c>
      <c r="V13" s="7">
        <f t="shared" si="1"/>
        <v>0</v>
      </c>
      <c r="W13" s="7">
        <f t="shared" si="2"/>
        <v>0</v>
      </c>
      <c r="X13" s="7">
        <f t="shared" si="3"/>
        <v>0</v>
      </c>
      <c r="Y13" s="7">
        <f t="shared" si="4"/>
        <v>0</v>
      </c>
      <c r="Z13" s="5" t="str">
        <f t="shared" si="5"/>
        <v>(0,0,0,0) = 0</v>
      </c>
      <c r="AA13" s="5"/>
    </row>
    <row r="14" spans="2:28" ht="15" customHeight="1" x14ac:dyDescent="0.35">
      <c r="B14" s="28"/>
      <c r="C14" s="28"/>
      <c r="D14" s="28"/>
      <c r="E14" s="28"/>
      <c r="F14" s="28"/>
      <c r="J14" s="7">
        <v>5</v>
      </c>
      <c r="K14" s="7" t="s">
        <v>134</v>
      </c>
      <c r="L14" s="7">
        <v>1</v>
      </c>
      <c r="N14" s="2">
        <v>6</v>
      </c>
      <c r="O14" s="3" t="s">
        <v>11</v>
      </c>
      <c r="P14" s="3" t="s">
        <v>11</v>
      </c>
      <c r="Q14" s="3" t="s">
        <v>34</v>
      </c>
      <c r="R14" s="3" t="s">
        <v>13</v>
      </c>
      <c r="S14" s="7" t="s">
        <v>665</v>
      </c>
      <c r="U14" s="7">
        <f t="shared" si="0"/>
        <v>0</v>
      </c>
      <c r="V14" s="7">
        <f t="shared" si="1"/>
        <v>0</v>
      </c>
      <c r="W14" s="7">
        <f t="shared" si="2"/>
        <v>0</v>
      </c>
      <c r="X14" s="7">
        <f t="shared" si="3"/>
        <v>0</v>
      </c>
      <c r="Y14" s="7">
        <f t="shared" si="4"/>
        <v>0</v>
      </c>
      <c r="Z14" s="5" t="str">
        <f t="shared" si="5"/>
        <v>(0,0,0,0) = 0</v>
      </c>
      <c r="AA14" s="5"/>
    </row>
    <row r="15" spans="2:28" ht="15" customHeight="1" x14ac:dyDescent="0.35">
      <c r="N15" s="2">
        <v>7</v>
      </c>
      <c r="O15" s="3" t="s">
        <v>11</v>
      </c>
      <c r="P15" s="3" t="s">
        <v>11</v>
      </c>
      <c r="Q15" s="3" t="s">
        <v>34</v>
      </c>
      <c r="R15" s="3" t="s">
        <v>17</v>
      </c>
      <c r="S15" s="7" t="s">
        <v>665</v>
      </c>
      <c r="U15" s="7">
        <f t="shared" si="0"/>
        <v>0</v>
      </c>
      <c r="V15" s="7">
        <f t="shared" si="1"/>
        <v>0</v>
      </c>
      <c r="W15" s="7">
        <f t="shared" si="2"/>
        <v>0</v>
      </c>
      <c r="X15" s="7">
        <f t="shared" si="3"/>
        <v>0</v>
      </c>
      <c r="Y15" s="7">
        <f t="shared" si="4"/>
        <v>0</v>
      </c>
      <c r="Z15" s="5" t="str">
        <f t="shared" si="5"/>
        <v>(0,0,0,0) = 0</v>
      </c>
      <c r="AA15" s="5"/>
    </row>
    <row r="16" spans="2:28" ht="15" customHeight="1" x14ac:dyDescent="0.35">
      <c r="N16" s="2">
        <v>8</v>
      </c>
      <c r="O16" s="3" t="s">
        <v>11</v>
      </c>
      <c r="P16" s="3" t="s">
        <v>11</v>
      </c>
      <c r="Q16" s="3" t="s">
        <v>34</v>
      </c>
      <c r="R16" s="3" t="s">
        <v>22</v>
      </c>
      <c r="S16" s="7" t="s">
        <v>665</v>
      </c>
      <c r="U16" s="7">
        <f t="shared" si="0"/>
        <v>0</v>
      </c>
      <c r="V16" s="7">
        <f t="shared" si="1"/>
        <v>0</v>
      </c>
      <c r="W16" s="7">
        <f t="shared" si="2"/>
        <v>0</v>
      </c>
      <c r="X16" s="7">
        <f t="shared" si="3"/>
        <v>0</v>
      </c>
      <c r="Y16" s="7">
        <f t="shared" si="4"/>
        <v>0</v>
      </c>
      <c r="Z16" s="5" t="str">
        <f t="shared" si="5"/>
        <v>(0,0,0,0) = 0</v>
      </c>
      <c r="AA16" s="5"/>
    </row>
    <row r="17" spans="2:27" ht="15" customHeight="1" x14ac:dyDescent="0.35">
      <c r="F17" s="8" t="s">
        <v>667</v>
      </c>
      <c r="G17" s="9">
        <f>SUM(E23:E647)</f>
        <v>4</v>
      </c>
      <c r="H17" s="10">
        <f>G17/G18</f>
        <v>5</v>
      </c>
      <c r="N17" s="2">
        <v>9</v>
      </c>
      <c r="O17" s="3" t="s">
        <v>11</v>
      </c>
      <c r="P17" s="3" t="s">
        <v>11</v>
      </c>
      <c r="Q17" s="3" t="s">
        <v>34</v>
      </c>
      <c r="R17" s="3" t="s">
        <v>27</v>
      </c>
      <c r="S17" s="7" t="s">
        <v>666</v>
      </c>
      <c r="U17" s="7">
        <f t="shared" si="0"/>
        <v>0</v>
      </c>
      <c r="V17" s="7">
        <f t="shared" si="1"/>
        <v>0</v>
      </c>
      <c r="W17" s="7">
        <f t="shared" si="2"/>
        <v>0</v>
      </c>
      <c r="X17" s="7" t="str">
        <f t="shared" si="3"/>
        <v>0.8</v>
      </c>
      <c r="Y17" s="7">
        <f t="shared" si="4"/>
        <v>0</v>
      </c>
      <c r="Z17" s="5" t="str">
        <f t="shared" si="5"/>
        <v>(0,0,0,0.8) = 0</v>
      </c>
      <c r="AA17" s="5"/>
    </row>
    <row r="18" spans="2:27" ht="15" customHeight="1" x14ac:dyDescent="0.35">
      <c r="F18" s="8"/>
      <c r="G18" s="9">
        <v>0.8</v>
      </c>
      <c r="H18" s="10"/>
      <c r="J18" s="32" t="s">
        <v>4</v>
      </c>
      <c r="K18" s="23"/>
      <c r="L18" s="26"/>
      <c r="N18" s="2">
        <v>10</v>
      </c>
      <c r="O18" s="3" t="s">
        <v>11</v>
      </c>
      <c r="P18" s="3" t="s">
        <v>11</v>
      </c>
      <c r="Q18" s="3" t="s">
        <v>34</v>
      </c>
      <c r="R18" s="3" t="s">
        <v>31</v>
      </c>
      <c r="S18" s="7" t="s">
        <v>665</v>
      </c>
      <c r="U18" s="7">
        <f t="shared" si="0"/>
        <v>0</v>
      </c>
      <c r="V18" s="7">
        <f t="shared" si="1"/>
        <v>0</v>
      </c>
      <c r="W18" s="7">
        <f t="shared" si="2"/>
        <v>0</v>
      </c>
      <c r="X18" s="7">
        <f t="shared" si="3"/>
        <v>0</v>
      </c>
      <c r="Y18" s="7">
        <f t="shared" si="4"/>
        <v>0</v>
      </c>
      <c r="Z18" s="5" t="str">
        <f t="shared" si="5"/>
        <v>(0,0,0,0) = 0</v>
      </c>
      <c r="AA18" s="5"/>
    </row>
    <row r="19" spans="2:27" ht="15" customHeight="1" x14ac:dyDescent="0.35">
      <c r="B19" s="29" t="s">
        <v>659</v>
      </c>
      <c r="C19" s="28"/>
      <c r="D19" s="28"/>
      <c r="J19" s="11" t="s">
        <v>663</v>
      </c>
      <c r="K19" s="11" t="s">
        <v>664</v>
      </c>
      <c r="L19" s="11" t="s">
        <v>659</v>
      </c>
      <c r="N19" s="2">
        <v>11</v>
      </c>
      <c r="O19" s="3" t="s">
        <v>11</v>
      </c>
      <c r="P19" s="3" t="s">
        <v>11</v>
      </c>
      <c r="Q19" s="4" t="s">
        <v>22</v>
      </c>
      <c r="R19" s="3" t="s">
        <v>13</v>
      </c>
      <c r="S19" s="7" t="s">
        <v>665</v>
      </c>
      <c r="U19" s="7">
        <f t="shared" si="0"/>
        <v>0</v>
      </c>
      <c r="V19" s="7">
        <f t="shared" si="1"/>
        <v>0</v>
      </c>
      <c r="W19" s="7">
        <f t="shared" si="2"/>
        <v>0</v>
      </c>
      <c r="X19" s="7">
        <f t="shared" si="3"/>
        <v>0</v>
      </c>
      <c r="Y19" s="7">
        <f t="shared" si="4"/>
        <v>0</v>
      </c>
      <c r="Z19" s="5" t="str">
        <f t="shared" si="5"/>
        <v>(0,0,0,0) = 0</v>
      </c>
    </row>
    <row r="20" spans="2:27" ht="15" customHeight="1" x14ac:dyDescent="0.35">
      <c r="B20" s="28"/>
      <c r="C20" s="28"/>
      <c r="D20" s="28"/>
      <c r="J20" s="7">
        <v>1</v>
      </c>
      <c r="K20" s="7" t="s">
        <v>11</v>
      </c>
      <c r="L20" s="7">
        <v>0</v>
      </c>
      <c r="N20" s="2">
        <v>12</v>
      </c>
      <c r="O20" s="3" t="s">
        <v>11</v>
      </c>
      <c r="P20" s="3" t="s">
        <v>11</v>
      </c>
      <c r="Q20" s="4" t="s">
        <v>22</v>
      </c>
      <c r="R20" s="3" t="s">
        <v>17</v>
      </c>
      <c r="S20" s="7" t="s">
        <v>665</v>
      </c>
      <c r="U20" s="7">
        <f t="shared" si="0"/>
        <v>0</v>
      </c>
      <c r="V20" s="7">
        <f t="shared" si="1"/>
        <v>0</v>
      </c>
      <c r="W20" s="7">
        <f t="shared" si="2"/>
        <v>0</v>
      </c>
      <c r="X20" s="7">
        <f t="shared" si="3"/>
        <v>0</v>
      </c>
      <c r="Y20" s="7">
        <f t="shared" si="4"/>
        <v>0</v>
      </c>
      <c r="Z20" s="5" t="str">
        <f t="shared" si="5"/>
        <v>(0,0,0,0) = 0</v>
      </c>
    </row>
    <row r="21" spans="2:27" ht="15" customHeight="1" x14ac:dyDescent="0.35">
      <c r="J21" s="7">
        <v>2</v>
      </c>
      <c r="K21" s="7" t="s">
        <v>57</v>
      </c>
      <c r="L21" s="7">
        <v>0</v>
      </c>
      <c r="N21" s="2">
        <v>13</v>
      </c>
      <c r="O21" s="3" t="s">
        <v>11</v>
      </c>
      <c r="P21" s="3" t="s">
        <v>11</v>
      </c>
      <c r="Q21" s="4" t="s">
        <v>22</v>
      </c>
      <c r="R21" s="3" t="s">
        <v>22</v>
      </c>
      <c r="S21" s="7" t="s">
        <v>665</v>
      </c>
      <c r="U21" s="7">
        <f t="shared" si="0"/>
        <v>0</v>
      </c>
      <c r="V21" s="7">
        <f t="shared" si="1"/>
        <v>0</v>
      </c>
      <c r="W21" s="7">
        <f t="shared" si="2"/>
        <v>0</v>
      </c>
      <c r="X21" s="7">
        <f t="shared" si="3"/>
        <v>0</v>
      </c>
      <c r="Y21" s="7">
        <f t="shared" si="4"/>
        <v>0</v>
      </c>
      <c r="Z21" s="5" t="str">
        <f t="shared" si="5"/>
        <v>(0,0,0,0) = 0</v>
      </c>
    </row>
    <row r="22" spans="2:27" ht="15" customHeight="1" x14ac:dyDescent="0.35">
      <c r="B22" s="12" t="s">
        <v>668</v>
      </c>
      <c r="C22" s="12" t="s">
        <v>669</v>
      </c>
      <c r="D22" s="12" t="s">
        <v>670</v>
      </c>
      <c r="E22" s="2" t="s">
        <v>671</v>
      </c>
      <c r="F22" s="2" t="s">
        <v>672</v>
      </c>
      <c r="J22" s="7">
        <v>3</v>
      </c>
      <c r="K22" s="7" t="s">
        <v>22</v>
      </c>
      <c r="L22" s="7">
        <v>0</v>
      </c>
      <c r="N22" s="2">
        <v>14</v>
      </c>
      <c r="O22" s="3" t="s">
        <v>11</v>
      </c>
      <c r="P22" s="3" t="s">
        <v>11</v>
      </c>
      <c r="Q22" s="4" t="s">
        <v>22</v>
      </c>
      <c r="R22" s="3" t="s">
        <v>27</v>
      </c>
      <c r="S22" s="7" t="s">
        <v>666</v>
      </c>
      <c r="U22" s="7">
        <f t="shared" si="0"/>
        <v>0</v>
      </c>
      <c r="V22" s="7">
        <f t="shared" si="1"/>
        <v>0</v>
      </c>
      <c r="W22" s="7">
        <f t="shared" si="2"/>
        <v>0</v>
      </c>
      <c r="X22" s="7" t="str">
        <f t="shared" si="3"/>
        <v>0.8</v>
      </c>
      <c r="Y22" s="7">
        <f t="shared" si="4"/>
        <v>0</v>
      </c>
      <c r="Z22" s="5" t="str">
        <f t="shared" si="5"/>
        <v>(0,0,0,0.8) = 0</v>
      </c>
    </row>
    <row r="23" spans="2:27" ht="15" customHeight="1" x14ac:dyDescent="0.35">
      <c r="B23" s="7">
        <v>1</v>
      </c>
      <c r="C23" s="7">
        <v>0</v>
      </c>
      <c r="D23" s="7">
        <v>1</v>
      </c>
      <c r="E23" s="2">
        <f t="shared" ref="E23:E277" si="6">C23*D23</f>
        <v>0</v>
      </c>
      <c r="F23" s="2">
        <f>SUM(C23:C647)</f>
        <v>0.8</v>
      </c>
      <c r="J23" s="7">
        <v>4</v>
      </c>
      <c r="K23" s="7" t="s">
        <v>108</v>
      </c>
      <c r="L23" s="7">
        <v>0</v>
      </c>
      <c r="N23" s="2">
        <v>15</v>
      </c>
      <c r="O23" s="3" t="s">
        <v>11</v>
      </c>
      <c r="P23" s="3" t="s">
        <v>11</v>
      </c>
      <c r="Q23" s="4" t="s">
        <v>22</v>
      </c>
      <c r="R23" s="3" t="s">
        <v>31</v>
      </c>
      <c r="S23" s="7" t="s">
        <v>665</v>
      </c>
      <c r="U23" s="7">
        <f t="shared" si="0"/>
        <v>0</v>
      </c>
      <c r="V23" s="7">
        <f t="shared" si="1"/>
        <v>0</v>
      </c>
      <c r="W23" s="7">
        <f t="shared" si="2"/>
        <v>0</v>
      </c>
      <c r="X23" s="7">
        <f t="shared" si="3"/>
        <v>0</v>
      </c>
      <c r="Y23" s="7">
        <f t="shared" si="4"/>
        <v>0</v>
      </c>
      <c r="Z23" s="5" t="str">
        <f t="shared" si="5"/>
        <v>(0,0,0,0) = 0</v>
      </c>
    </row>
    <row r="24" spans="2:27" ht="15" customHeight="1" x14ac:dyDescent="0.35">
      <c r="B24" s="7">
        <v>2</v>
      </c>
      <c r="C24" s="7">
        <v>0</v>
      </c>
      <c r="D24" s="7">
        <v>1</v>
      </c>
      <c r="E24" s="2">
        <f t="shared" si="6"/>
        <v>0</v>
      </c>
      <c r="J24" s="7">
        <v>5</v>
      </c>
      <c r="K24" s="7" t="s">
        <v>134</v>
      </c>
      <c r="L24" s="7">
        <v>1</v>
      </c>
      <c r="N24" s="2">
        <v>16</v>
      </c>
      <c r="O24" s="3" t="s">
        <v>11</v>
      </c>
      <c r="P24" s="3" t="s">
        <v>11</v>
      </c>
      <c r="Q24" s="4" t="s">
        <v>45</v>
      </c>
      <c r="R24" s="3" t="s">
        <v>13</v>
      </c>
      <c r="S24" s="7" t="s">
        <v>665</v>
      </c>
      <c r="U24" s="7">
        <f t="shared" si="0"/>
        <v>0</v>
      </c>
      <c r="V24" s="7">
        <f t="shared" si="1"/>
        <v>0</v>
      </c>
      <c r="W24" s="7">
        <f t="shared" si="2"/>
        <v>0</v>
      </c>
      <c r="X24" s="7">
        <f t="shared" si="3"/>
        <v>0</v>
      </c>
      <c r="Y24" s="7">
        <f t="shared" si="4"/>
        <v>0</v>
      </c>
      <c r="Z24" s="5" t="str">
        <f t="shared" si="5"/>
        <v>(0,0,0,0) = 0</v>
      </c>
    </row>
    <row r="25" spans="2:27" ht="15" customHeight="1" x14ac:dyDescent="0.35">
      <c r="B25" s="7">
        <v>3</v>
      </c>
      <c r="C25" s="7">
        <v>0</v>
      </c>
      <c r="D25" s="7">
        <v>1</v>
      </c>
      <c r="E25" s="2">
        <f t="shared" si="6"/>
        <v>0</v>
      </c>
      <c r="N25" s="2">
        <v>17</v>
      </c>
      <c r="O25" s="3" t="s">
        <v>11</v>
      </c>
      <c r="P25" s="3" t="s">
        <v>11</v>
      </c>
      <c r="Q25" s="4" t="s">
        <v>45</v>
      </c>
      <c r="R25" s="3" t="s">
        <v>17</v>
      </c>
      <c r="S25" s="7" t="s">
        <v>665</v>
      </c>
      <c r="U25" s="7">
        <f t="shared" si="0"/>
        <v>0</v>
      </c>
      <c r="V25" s="7">
        <f t="shared" si="1"/>
        <v>0</v>
      </c>
      <c r="W25" s="7">
        <f t="shared" si="2"/>
        <v>0</v>
      </c>
      <c r="X25" s="7">
        <f t="shared" si="3"/>
        <v>0</v>
      </c>
      <c r="Y25" s="7">
        <f t="shared" si="4"/>
        <v>0</v>
      </c>
      <c r="Z25" s="5" t="str">
        <f t="shared" si="5"/>
        <v>(0,0,0,0) = 0</v>
      </c>
    </row>
    <row r="26" spans="2:27" ht="15" customHeight="1" x14ac:dyDescent="0.35">
      <c r="B26" s="7">
        <v>4</v>
      </c>
      <c r="C26" s="7">
        <v>0</v>
      </c>
      <c r="D26" s="7">
        <v>1</v>
      </c>
      <c r="E26" s="2">
        <f t="shared" si="6"/>
        <v>0</v>
      </c>
      <c r="N26" s="2">
        <v>18</v>
      </c>
      <c r="O26" s="3" t="s">
        <v>11</v>
      </c>
      <c r="P26" s="3" t="s">
        <v>11</v>
      </c>
      <c r="Q26" s="4" t="s">
        <v>45</v>
      </c>
      <c r="R26" s="3" t="s">
        <v>22</v>
      </c>
      <c r="S26" s="7" t="s">
        <v>665</v>
      </c>
      <c r="U26" s="7">
        <f t="shared" si="0"/>
        <v>0</v>
      </c>
      <c r="V26" s="7">
        <f t="shared" si="1"/>
        <v>0</v>
      </c>
      <c r="W26" s="7">
        <f t="shared" si="2"/>
        <v>0</v>
      </c>
      <c r="X26" s="7">
        <f t="shared" si="3"/>
        <v>0</v>
      </c>
      <c r="Y26" s="7">
        <f t="shared" si="4"/>
        <v>0</v>
      </c>
      <c r="Z26" s="5" t="str">
        <f t="shared" si="5"/>
        <v>(0,0,0,0) = 0</v>
      </c>
    </row>
    <row r="27" spans="2:27" ht="15" customHeight="1" x14ac:dyDescent="0.35">
      <c r="B27" s="7">
        <v>5</v>
      </c>
      <c r="C27" s="7">
        <v>0</v>
      </c>
      <c r="D27" s="7">
        <v>2</v>
      </c>
      <c r="E27" s="2">
        <f t="shared" si="6"/>
        <v>0</v>
      </c>
      <c r="N27" s="2">
        <v>19</v>
      </c>
      <c r="O27" s="3" t="s">
        <v>11</v>
      </c>
      <c r="P27" s="3" t="s">
        <v>11</v>
      </c>
      <c r="Q27" s="4" t="s">
        <v>45</v>
      </c>
      <c r="R27" s="3" t="s">
        <v>27</v>
      </c>
      <c r="S27" s="7" t="s">
        <v>666</v>
      </c>
      <c r="U27" s="7">
        <f t="shared" si="0"/>
        <v>0</v>
      </c>
      <c r="V27" s="7">
        <f t="shared" si="1"/>
        <v>0</v>
      </c>
      <c r="W27" s="7">
        <f t="shared" si="2"/>
        <v>0</v>
      </c>
      <c r="X27" s="7" t="str">
        <f t="shared" si="3"/>
        <v>0.8</v>
      </c>
      <c r="Y27" s="7">
        <f t="shared" si="4"/>
        <v>0</v>
      </c>
      <c r="Z27" s="5" t="str">
        <f t="shared" si="5"/>
        <v>(0,0,0,0.8) = 0</v>
      </c>
    </row>
    <row r="28" spans="2:27" ht="15" customHeight="1" x14ac:dyDescent="0.35">
      <c r="B28" s="7">
        <v>6</v>
      </c>
      <c r="C28" s="7">
        <v>0</v>
      </c>
      <c r="D28" s="7">
        <v>1</v>
      </c>
      <c r="E28" s="2">
        <f t="shared" si="6"/>
        <v>0</v>
      </c>
      <c r="J28" s="33" t="s">
        <v>5</v>
      </c>
      <c r="K28" s="23"/>
      <c r="L28" s="26"/>
      <c r="N28" s="2">
        <v>20</v>
      </c>
      <c r="O28" s="3" t="s">
        <v>11</v>
      </c>
      <c r="P28" s="3" t="s">
        <v>11</v>
      </c>
      <c r="Q28" s="4" t="s">
        <v>45</v>
      </c>
      <c r="R28" s="3" t="s">
        <v>31</v>
      </c>
      <c r="S28" s="7" t="s">
        <v>665</v>
      </c>
      <c r="U28" s="7">
        <f t="shared" si="0"/>
        <v>0</v>
      </c>
      <c r="V28" s="7">
        <f t="shared" si="1"/>
        <v>0</v>
      </c>
      <c r="W28" s="7">
        <f t="shared" si="2"/>
        <v>0</v>
      </c>
      <c r="X28" s="7">
        <f t="shared" si="3"/>
        <v>0</v>
      </c>
      <c r="Y28" s="7">
        <f t="shared" si="4"/>
        <v>0</v>
      </c>
      <c r="Z28" s="5" t="str">
        <f t="shared" si="5"/>
        <v>(0,0,0,0) = 0</v>
      </c>
    </row>
    <row r="29" spans="2:27" ht="15" customHeight="1" x14ac:dyDescent="0.35">
      <c r="B29" s="7">
        <v>7</v>
      </c>
      <c r="C29" s="7">
        <v>0</v>
      </c>
      <c r="D29" s="7">
        <v>1</v>
      </c>
      <c r="E29" s="2">
        <f t="shared" si="6"/>
        <v>0</v>
      </c>
      <c r="J29" s="13" t="s">
        <v>663</v>
      </c>
      <c r="K29" s="13" t="s">
        <v>664</v>
      </c>
      <c r="L29" s="13" t="s">
        <v>659</v>
      </c>
      <c r="N29" s="2">
        <v>21</v>
      </c>
      <c r="O29" s="3" t="s">
        <v>11</v>
      </c>
      <c r="P29" s="3" t="s">
        <v>11</v>
      </c>
      <c r="Q29" s="3" t="s">
        <v>51</v>
      </c>
      <c r="R29" s="3" t="s">
        <v>13</v>
      </c>
      <c r="S29" s="7" t="s">
        <v>673</v>
      </c>
      <c r="U29" s="7">
        <f t="shared" si="0"/>
        <v>0</v>
      </c>
      <c r="V29" s="7">
        <f t="shared" si="1"/>
        <v>0</v>
      </c>
      <c r="W29" s="7">
        <f t="shared" si="2"/>
        <v>1</v>
      </c>
      <c r="X29" s="7">
        <f t="shared" si="3"/>
        <v>0</v>
      </c>
      <c r="Y29" s="7">
        <f t="shared" si="4"/>
        <v>0</v>
      </c>
      <c r="Z29" s="5" t="str">
        <f t="shared" si="5"/>
        <v>(0,0,1,0) = 0</v>
      </c>
    </row>
    <row r="30" spans="2:27" ht="15" customHeight="1" x14ac:dyDescent="0.35">
      <c r="B30" s="7">
        <v>8</v>
      </c>
      <c r="C30" s="7">
        <v>0</v>
      </c>
      <c r="D30" s="7">
        <v>1</v>
      </c>
      <c r="E30" s="2">
        <f t="shared" si="6"/>
        <v>0</v>
      </c>
      <c r="J30" s="7">
        <v>1</v>
      </c>
      <c r="K30" s="7" t="s">
        <v>12</v>
      </c>
      <c r="L30" s="7">
        <v>0</v>
      </c>
      <c r="N30" s="2">
        <v>22</v>
      </c>
      <c r="O30" s="3" t="s">
        <v>11</v>
      </c>
      <c r="P30" s="3" t="s">
        <v>11</v>
      </c>
      <c r="Q30" s="3" t="s">
        <v>51</v>
      </c>
      <c r="R30" s="3" t="s">
        <v>17</v>
      </c>
      <c r="S30" s="7" t="s">
        <v>673</v>
      </c>
      <c r="U30" s="7">
        <f t="shared" si="0"/>
        <v>0</v>
      </c>
      <c r="V30" s="7">
        <f t="shared" si="1"/>
        <v>0</v>
      </c>
      <c r="W30" s="7">
        <f t="shared" si="2"/>
        <v>1</v>
      </c>
      <c r="X30" s="7">
        <f t="shared" si="3"/>
        <v>0</v>
      </c>
      <c r="Y30" s="7">
        <f t="shared" si="4"/>
        <v>0</v>
      </c>
      <c r="Z30" s="5" t="str">
        <f t="shared" si="5"/>
        <v>(0,0,1,0) = 0</v>
      </c>
    </row>
    <row r="31" spans="2:27" ht="15" customHeight="1" x14ac:dyDescent="0.35">
      <c r="B31" s="7">
        <v>9</v>
      </c>
      <c r="C31" s="7">
        <v>0</v>
      </c>
      <c r="D31" s="7">
        <v>1</v>
      </c>
      <c r="E31" s="2">
        <f t="shared" si="6"/>
        <v>0</v>
      </c>
      <c r="J31" s="7">
        <v>2</v>
      </c>
      <c r="K31" s="7" t="s">
        <v>34</v>
      </c>
      <c r="L31" s="7">
        <v>0</v>
      </c>
      <c r="N31" s="2">
        <v>23</v>
      </c>
      <c r="O31" s="3" t="s">
        <v>11</v>
      </c>
      <c r="P31" s="3" t="s">
        <v>11</v>
      </c>
      <c r="Q31" s="3" t="s">
        <v>51</v>
      </c>
      <c r="R31" s="3" t="s">
        <v>22</v>
      </c>
      <c r="S31" s="7" t="s">
        <v>673</v>
      </c>
      <c r="U31" s="7">
        <f t="shared" si="0"/>
        <v>0</v>
      </c>
      <c r="V31" s="7">
        <f t="shared" si="1"/>
        <v>0</v>
      </c>
      <c r="W31" s="7">
        <f t="shared" si="2"/>
        <v>1</v>
      </c>
      <c r="X31" s="7">
        <f t="shared" si="3"/>
        <v>0</v>
      </c>
      <c r="Y31" s="7">
        <f t="shared" si="4"/>
        <v>0</v>
      </c>
      <c r="Z31" s="5" t="str">
        <f t="shared" si="5"/>
        <v>(0,0,1,0) = 0</v>
      </c>
    </row>
    <row r="32" spans="2:27" ht="15" customHeight="1" x14ac:dyDescent="0.35">
      <c r="B32" s="7">
        <v>10</v>
      </c>
      <c r="C32" s="7">
        <v>0</v>
      </c>
      <c r="D32" s="7">
        <v>2</v>
      </c>
      <c r="E32" s="2">
        <f t="shared" si="6"/>
        <v>0</v>
      </c>
      <c r="J32" s="7">
        <v>3</v>
      </c>
      <c r="K32" s="7" t="s">
        <v>22</v>
      </c>
      <c r="L32" s="7">
        <v>0</v>
      </c>
      <c r="N32" s="2">
        <v>24</v>
      </c>
      <c r="O32" s="3" t="s">
        <v>11</v>
      </c>
      <c r="P32" s="3" t="s">
        <v>11</v>
      </c>
      <c r="Q32" s="3" t="s">
        <v>51</v>
      </c>
      <c r="R32" s="3" t="s">
        <v>27</v>
      </c>
      <c r="S32" s="7" t="s">
        <v>674</v>
      </c>
      <c r="U32" s="7">
        <f t="shared" si="0"/>
        <v>0</v>
      </c>
      <c r="V32" s="7">
        <f t="shared" si="1"/>
        <v>0</v>
      </c>
      <c r="W32" s="7">
        <f t="shared" si="2"/>
        <v>1</v>
      </c>
      <c r="X32" s="7" t="str">
        <f t="shared" si="3"/>
        <v>0.8</v>
      </c>
      <c r="Y32" s="7">
        <f t="shared" si="4"/>
        <v>0</v>
      </c>
      <c r="Z32" s="5" t="str">
        <f t="shared" si="5"/>
        <v>(0,0,1,0.8) = 0</v>
      </c>
    </row>
    <row r="33" spans="2:26" ht="15" customHeight="1" x14ac:dyDescent="0.35">
      <c r="B33" s="7">
        <v>11</v>
      </c>
      <c r="C33" s="7">
        <v>0</v>
      </c>
      <c r="D33" s="7">
        <v>1</v>
      </c>
      <c r="E33" s="2">
        <f t="shared" si="6"/>
        <v>0</v>
      </c>
      <c r="J33" s="7">
        <v>4</v>
      </c>
      <c r="K33" s="7" t="s">
        <v>45</v>
      </c>
      <c r="L33" s="7">
        <v>0</v>
      </c>
      <c r="N33" s="2">
        <v>25</v>
      </c>
      <c r="O33" s="3" t="s">
        <v>11</v>
      </c>
      <c r="P33" s="3" t="s">
        <v>11</v>
      </c>
      <c r="Q33" s="3" t="s">
        <v>51</v>
      </c>
      <c r="R33" s="3" t="s">
        <v>31</v>
      </c>
      <c r="S33" s="7" t="s">
        <v>673</v>
      </c>
      <c r="U33" s="7">
        <f t="shared" si="0"/>
        <v>0</v>
      </c>
      <c r="V33" s="7">
        <f t="shared" si="1"/>
        <v>0</v>
      </c>
      <c r="W33" s="7">
        <f t="shared" si="2"/>
        <v>1</v>
      </c>
      <c r="X33" s="7">
        <f t="shared" si="3"/>
        <v>0</v>
      </c>
      <c r="Y33" s="7">
        <f t="shared" si="4"/>
        <v>0</v>
      </c>
      <c r="Z33" s="5" t="str">
        <f t="shared" si="5"/>
        <v>(0,0,1,0) = 0</v>
      </c>
    </row>
    <row r="34" spans="2:26" ht="15" customHeight="1" x14ac:dyDescent="0.35">
      <c r="B34" s="7">
        <v>12</v>
      </c>
      <c r="C34" s="7">
        <v>0</v>
      </c>
      <c r="D34" s="7">
        <v>1</v>
      </c>
      <c r="E34" s="2">
        <f t="shared" si="6"/>
        <v>0</v>
      </c>
      <c r="J34" s="7">
        <v>5</v>
      </c>
      <c r="K34" s="7" t="s">
        <v>51</v>
      </c>
      <c r="L34" s="7">
        <v>1</v>
      </c>
      <c r="N34" s="2">
        <v>26</v>
      </c>
      <c r="O34" s="3" t="s">
        <v>11</v>
      </c>
      <c r="P34" s="4" t="s">
        <v>57</v>
      </c>
      <c r="Q34" s="3" t="s">
        <v>12</v>
      </c>
      <c r="R34" s="3" t="s">
        <v>13</v>
      </c>
      <c r="S34" s="7" t="s">
        <v>665</v>
      </c>
      <c r="U34" s="7">
        <f t="shared" si="0"/>
        <v>0</v>
      </c>
      <c r="V34" s="7">
        <f t="shared" si="1"/>
        <v>0</v>
      </c>
      <c r="W34" s="7">
        <f t="shared" si="2"/>
        <v>0</v>
      </c>
      <c r="X34" s="7">
        <f t="shared" si="3"/>
        <v>0</v>
      </c>
      <c r="Y34" s="7">
        <f t="shared" si="4"/>
        <v>0</v>
      </c>
      <c r="Z34" s="5" t="str">
        <f t="shared" si="5"/>
        <v>(0,0,0,0) = 0</v>
      </c>
    </row>
    <row r="35" spans="2:26" ht="15" customHeight="1" x14ac:dyDescent="0.35">
      <c r="B35" s="7">
        <v>13</v>
      </c>
      <c r="C35" s="7">
        <v>0</v>
      </c>
      <c r="D35" s="7">
        <v>1</v>
      </c>
      <c r="E35" s="2">
        <f t="shared" si="6"/>
        <v>0</v>
      </c>
      <c r="N35" s="2">
        <v>27</v>
      </c>
      <c r="O35" s="3" t="s">
        <v>11</v>
      </c>
      <c r="P35" s="4" t="s">
        <v>57</v>
      </c>
      <c r="Q35" s="3" t="s">
        <v>12</v>
      </c>
      <c r="R35" s="3" t="s">
        <v>17</v>
      </c>
      <c r="S35" s="7" t="s">
        <v>665</v>
      </c>
      <c r="U35" s="7">
        <f t="shared" si="0"/>
        <v>0</v>
      </c>
      <c r="V35" s="7">
        <f t="shared" si="1"/>
        <v>0</v>
      </c>
      <c r="W35" s="7">
        <f t="shared" si="2"/>
        <v>0</v>
      </c>
      <c r="X35" s="7">
        <f t="shared" si="3"/>
        <v>0</v>
      </c>
      <c r="Y35" s="7">
        <f t="shared" si="4"/>
        <v>0</v>
      </c>
      <c r="Z35" s="5" t="str">
        <f t="shared" si="5"/>
        <v>(0,0,0,0) = 0</v>
      </c>
    </row>
    <row r="36" spans="2:26" ht="15" customHeight="1" x14ac:dyDescent="0.35">
      <c r="B36" s="7">
        <v>14</v>
      </c>
      <c r="C36" s="7">
        <v>0</v>
      </c>
      <c r="D36" s="7">
        <v>1</v>
      </c>
      <c r="E36" s="2">
        <f t="shared" si="6"/>
        <v>0</v>
      </c>
      <c r="N36" s="2">
        <v>28</v>
      </c>
      <c r="O36" s="3" t="s">
        <v>11</v>
      </c>
      <c r="P36" s="4" t="s">
        <v>57</v>
      </c>
      <c r="Q36" s="3" t="s">
        <v>12</v>
      </c>
      <c r="R36" s="3" t="s">
        <v>22</v>
      </c>
      <c r="S36" s="7" t="s">
        <v>665</v>
      </c>
      <c r="U36" s="7">
        <f t="shared" si="0"/>
        <v>0</v>
      </c>
      <c r="V36" s="7">
        <f t="shared" si="1"/>
        <v>0</v>
      </c>
      <c r="W36" s="7">
        <f t="shared" si="2"/>
        <v>0</v>
      </c>
      <c r="X36" s="7">
        <f t="shared" si="3"/>
        <v>0</v>
      </c>
      <c r="Y36" s="7">
        <f t="shared" si="4"/>
        <v>0</v>
      </c>
      <c r="Z36" s="5" t="str">
        <f t="shared" si="5"/>
        <v>(0,0,0,0) = 0</v>
      </c>
    </row>
    <row r="37" spans="2:26" ht="15" customHeight="1" x14ac:dyDescent="0.35">
      <c r="B37" s="7">
        <v>15</v>
      </c>
      <c r="C37" s="7">
        <v>0</v>
      </c>
      <c r="D37" s="7">
        <v>2</v>
      </c>
      <c r="E37" s="2">
        <f t="shared" si="6"/>
        <v>0</v>
      </c>
      <c r="N37" s="2">
        <v>29</v>
      </c>
      <c r="O37" s="3" t="s">
        <v>11</v>
      </c>
      <c r="P37" s="4" t="s">
        <v>57</v>
      </c>
      <c r="Q37" s="3" t="s">
        <v>12</v>
      </c>
      <c r="R37" s="3" t="s">
        <v>27</v>
      </c>
      <c r="S37" s="7" t="s">
        <v>666</v>
      </c>
      <c r="U37" s="7">
        <f t="shared" si="0"/>
        <v>0</v>
      </c>
      <c r="V37" s="7">
        <f t="shared" si="1"/>
        <v>0</v>
      </c>
      <c r="W37" s="7">
        <f t="shared" si="2"/>
        <v>0</v>
      </c>
      <c r="X37" s="7" t="str">
        <f t="shared" si="3"/>
        <v>0.8</v>
      </c>
      <c r="Y37" s="7">
        <f t="shared" si="4"/>
        <v>0</v>
      </c>
      <c r="Z37" s="5" t="str">
        <f t="shared" si="5"/>
        <v>(0,0,0,0.8) = 0</v>
      </c>
    </row>
    <row r="38" spans="2:26" ht="15" customHeight="1" x14ac:dyDescent="0.35">
      <c r="B38" s="7">
        <v>16</v>
      </c>
      <c r="C38" s="7">
        <v>0</v>
      </c>
      <c r="D38" s="7">
        <v>1</v>
      </c>
      <c r="E38" s="2">
        <f t="shared" si="6"/>
        <v>0</v>
      </c>
      <c r="J38" s="25" t="s">
        <v>6</v>
      </c>
      <c r="K38" s="23"/>
      <c r="L38" s="26"/>
      <c r="N38" s="2">
        <v>30</v>
      </c>
      <c r="O38" s="3" t="s">
        <v>11</v>
      </c>
      <c r="P38" s="4" t="s">
        <v>57</v>
      </c>
      <c r="Q38" s="3" t="s">
        <v>12</v>
      </c>
      <c r="R38" s="3" t="s">
        <v>31</v>
      </c>
      <c r="S38" s="7" t="s">
        <v>665</v>
      </c>
      <c r="U38" s="7">
        <f t="shared" si="0"/>
        <v>0</v>
      </c>
      <c r="V38" s="7">
        <f t="shared" si="1"/>
        <v>0</v>
      </c>
      <c r="W38" s="7">
        <f t="shared" si="2"/>
        <v>0</v>
      </c>
      <c r="X38" s="7">
        <f t="shared" si="3"/>
        <v>0</v>
      </c>
      <c r="Y38" s="7">
        <f t="shared" si="4"/>
        <v>0</v>
      </c>
      <c r="Z38" s="5" t="str">
        <f t="shared" si="5"/>
        <v>(0,0,0,0) = 0</v>
      </c>
    </row>
    <row r="39" spans="2:26" ht="15" customHeight="1" x14ac:dyDescent="0.35">
      <c r="B39" s="7">
        <v>17</v>
      </c>
      <c r="C39" s="7">
        <v>0</v>
      </c>
      <c r="D39" s="7">
        <v>1</v>
      </c>
      <c r="E39" s="2">
        <f t="shared" si="6"/>
        <v>0</v>
      </c>
      <c r="J39" s="14" t="s">
        <v>663</v>
      </c>
      <c r="K39" s="14" t="s">
        <v>664</v>
      </c>
      <c r="L39" s="14" t="s">
        <v>659</v>
      </c>
      <c r="N39" s="2">
        <v>31</v>
      </c>
      <c r="O39" s="3" t="s">
        <v>11</v>
      </c>
      <c r="P39" s="4" t="s">
        <v>57</v>
      </c>
      <c r="Q39" s="3" t="s">
        <v>34</v>
      </c>
      <c r="R39" s="3" t="s">
        <v>13</v>
      </c>
      <c r="S39" s="7" t="s">
        <v>665</v>
      </c>
      <c r="U39" s="7">
        <f t="shared" si="0"/>
        <v>0</v>
      </c>
      <c r="V39" s="7">
        <f t="shared" si="1"/>
        <v>0</v>
      </c>
      <c r="W39" s="7">
        <f t="shared" si="2"/>
        <v>0</v>
      </c>
      <c r="X39" s="7">
        <f t="shared" si="3"/>
        <v>0</v>
      </c>
      <c r="Y39" s="7">
        <f t="shared" si="4"/>
        <v>0</v>
      </c>
      <c r="Z39" s="5" t="str">
        <f t="shared" si="5"/>
        <v>(0,0,0,0) = 0</v>
      </c>
    </row>
    <row r="40" spans="2:26" ht="15" customHeight="1" x14ac:dyDescent="0.35">
      <c r="B40" s="7">
        <v>18</v>
      </c>
      <c r="C40" s="7">
        <v>0</v>
      </c>
      <c r="D40" s="7">
        <v>1</v>
      </c>
      <c r="E40" s="2">
        <f t="shared" si="6"/>
        <v>0</v>
      </c>
      <c r="J40" s="7">
        <v>1</v>
      </c>
      <c r="K40" s="7" t="s">
        <v>31</v>
      </c>
      <c r="L40" s="7">
        <v>0</v>
      </c>
      <c r="N40" s="2">
        <v>32</v>
      </c>
      <c r="O40" s="3" t="s">
        <v>11</v>
      </c>
      <c r="P40" s="4" t="s">
        <v>57</v>
      </c>
      <c r="Q40" s="3" t="s">
        <v>34</v>
      </c>
      <c r="R40" s="3" t="s">
        <v>17</v>
      </c>
      <c r="S40" s="7" t="s">
        <v>665</v>
      </c>
      <c r="U40" s="7">
        <f t="shared" si="0"/>
        <v>0</v>
      </c>
      <c r="V40" s="7">
        <f t="shared" si="1"/>
        <v>0</v>
      </c>
      <c r="W40" s="7">
        <f t="shared" si="2"/>
        <v>0</v>
      </c>
      <c r="X40" s="7">
        <f t="shared" si="3"/>
        <v>0</v>
      </c>
      <c r="Y40" s="7">
        <f t="shared" si="4"/>
        <v>0</v>
      </c>
      <c r="Z40" s="5" t="str">
        <f t="shared" si="5"/>
        <v>(0,0,0,0) = 0</v>
      </c>
    </row>
    <row r="41" spans="2:26" ht="15" customHeight="1" x14ac:dyDescent="0.35">
      <c r="B41" s="7">
        <v>19</v>
      </c>
      <c r="C41" s="7">
        <v>0</v>
      </c>
      <c r="D41" s="7">
        <v>1</v>
      </c>
      <c r="E41" s="2">
        <f t="shared" si="6"/>
        <v>0</v>
      </c>
      <c r="J41" s="7">
        <v>2</v>
      </c>
      <c r="K41" s="7" t="s">
        <v>27</v>
      </c>
      <c r="L41" s="7" t="s">
        <v>675</v>
      </c>
      <c r="N41" s="2">
        <v>33</v>
      </c>
      <c r="O41" s="3" t="s">
        <v>11</v>
      </c>
      <c r="P41" s="4" t="s">
        <v>57</v>
      </c>
      <c r="Q41" s="3" t="s">
        <v>34</v>
      </c>
      <c r="R41" s="3" t="s">
        <v>22</v>
      </c>
      <c r="S41" s="7" t="s">
        <v>665</v>
      </c>
      <c r="U41" s="7">
        <f t="shared" si="0"/>
        <v>0</v>
      </c>
      <c r="V41" s="7">
        <f t="shared" si="1"/>
        <v>0</v>
      </c>
      <c r="W41" s="7">
        <f t="shared" si="2"/>
        <v>0</v>
      </c>
      <c r="X41" s="7">
        <f t="shared" si="3"/>
        <v>0</v>
      </c>
      <c r="Y41" s="7">
        <f t="shared" si="4"/>
        <v>0</v>
      </c>
      <c r="Z41" s="5" t="str">
        <f t="shared" si="5"/>
        <v>(0,0,0,0) = 0</v>
      </c>
    </row>
    <row r="42" spans="2:26" ht="15" customHeight="1" x14ac:dyDescent="0.35">
      <c r="B42" s="7">
        <v>20</v>
      </c>
      <c r="C42" s="7">
        <v>0</v>
      </c>
      <c r="D42" s="7">
        <v>2</v>
      </c>
      <c r="E42" s="2">
        <f t="shared" si="6"/>
        <v>0</v>
      </c>
      <c r="J42" s="7">
        <v>3</v>
      </c>
      <c r="K42" s="7" t="s">
        <v>22</v>
      </c>
      <c r="L42" s="7">
        <v>0</v>
      </c>
      <c r="N42" s="2">
        <v>34</v>
      </c>
      <c r="O42" s="3" t="s">
        <v>11</v>
      </c>
      <c r="P42" s="4" t="s">
        <v>57</v>
      </c>
      <c r="Q42" s="3" t="s">
        <v>34</v>
      </c>
      <c r="R42" s="3" t="s">
        <v>27</v>
      </c>
      <c r="S42" s="7" t="s">
        <v>666</v>
      </c>
      <c r="U42" s="7">
        <f t="shared" si="0"/>
        <v>0</v>
      </c>
      <c r="V42" s="7">
        <f t="shared" si="1"/>
        <v>0</v>
      </c>
      <c r="W42" s="7">
        <f t="shared" si="2"/>
        <v>0</v>
      </c>
      <c r="X42" s="7" t="str">
        <f t="shared" si="3"/>
        <v>0.8</v>
      </c>
      <c r="Y42" s="7">
        <f t="shared" si="4"/>
        <v>0</v>
      </c>
      <c r="Z42" s="5" t="str">
        <f t="shared" si="5"/>
        <v>(0,0,0,0.8) = 0</v>
      </c>
    </row>
    <row r="43" spans="2:26" ht="15" customHeight="1" x14ac:dyDescent="0.35">
      <c r="B43" s="7">
        <v>21</v>
      </c>
      <c r="C43" s="7">
        <v>0</v>
      </c>
      <c r="D43" s="7">
        <v>2</v>
      </c>
      <c r="E43" s="2">
        <f t="shared" si="6"/>
        <v>0</v>
      </c>
      <c r="J43" s="7">
        <v>4</v>
      </c>
      <c r="K43" s="7" t="s">
        <v>17</v>
      </c>
      <c r="L43" s="7">
        <v>0</v>
      </c>
      <c r="N43" s="2">
        <v>35</v>
      </c>
      <c r="O43" s="3" t="s">
        <v>11</v>
      </c>
      <c r="P43" s="4" t="s">
        <v>57</v>
      </c>
      <c r="Q43" s="3" t="s">
        <v>34</v>
      </c>
      <c r="R43" s="3" t="s">
        <v>31</v>
      </c>
      <c r="S43" s="7" t="s">
        <v>665</v>
      </c>
      <c r="U43" s="7">
        <f t="shared" si="0"/>
        <v>0</v>
      </c>
      <c r="V43" s="7">
        <f t="shared" si="1"/>
        <v>0</v>
      </c>
      <c r="W43" s="7">
        <f t="shared" si="2"/>
        <v>0</v>
      </c>
      <c r="X43" s="7">
        <f t="shared" si="3"/>
        <v>0</v>
      </c>
      <c r="Y43" s="7">
        <f t="shared" si="4"/>
        <v>0</v>
      </c>
      <c r="Z43" s="5" t="str">
        <f t="shared" si="5"/>
        <v>(0,0,0,0) = 0</v>
      </c>
    </row>
    <row r="44" spans="2:26" ht="15" customHeight="1" x14ac:dyDescent="0.35">
      <c r="B44" s="7">
        <v>22</v>
      </c>
      <c r="C44" s="7">
        <v>0</v>
      </c>
      <c r="D44" s="7">
        <v>2</v>
      </c>
      <c r="E44" s="2">
        <f t="shared" si="6"/>
        <v>0</v>
      </c>
      <c r="J44" s="7">
        <v>5</v>
      </c>
      <c r="K44" s="7" t="s">
        <v>13</v>
      </c>
      <c r="L44" s="7">
        <v>0</v>
      </c>
      <c r="N44" s="2">
        <v>36</v>
      </c>
      <c r="O44" s="3" t="s">
        <v>11</v>
      </c>
      <c r="P44" s="4" t="s">
        <v>57</v>
      </c>
      <c r="Q44" s="4" t="s">
        <v>22</v>
      </c>
      <c r="R44" s="3" t="s">
        <v>13</v>
      </c>
      <c r="S44" s="7" t="s">
        <v>665</v>
      </c>
      <c r="U44" s="7">
        <f t="shared" si="0"/>
        <v>0</v>
      </c>
      <c r="V44" s="7">
        <f t="shared" si="1"/>
        <v>0</v>
      </c>
      <c r="W44" s="7">
        <f t="shared" si="2"/>
        <v>0</v>
      </c>
      <c r="X44" s="7">
        <f t="shared" si="3"/>
        <v>0</v>
      </c>
      <c r="Y44" s="7">
        <f t="shared" si="4"/>
        <v>0</v>
      </c>
      <c r="Z44" s="5" t="str">
        <f t="shared" si="5"/>
        <v>(0,0,0,0) = 0</v>
      </c>
    </row>
    <row r="45" spans="2:26" ht="14.5" x14ac:dyDescent="0.35">
      <c r="B45" s="7">
        <v>23</v>
      </c>
      <c r="C45" s="7">
        <v>0</v>
      </c>
      <c r="D45" s="7">
        <v>2</v>
      </c>
      <c r="E45" s="2">
        <f t="shared" si="6"/>
        <v>0</v>
      </c>
      <c r="N45" s="2">
        <v>37</v>
      </c>
      <c r="O45" s="3" t="s">
        <v>11</v>
      </c>
      <c r="P45" s="4" t="s">
        <v>57</v>
      </c>
      <c r="Q45" s="4" t="s">
        <v>22</v>
      </c>
      <c r="R45" s="3" t="s">
        <v>17</v>
      </c>
      <c r="S45" s="7" t="s">
        <v>665</v>
      </c>
      <c r="U45" s="7">
        <f t="shared" si="0"/>
        <v>0</v>
      </c>
      <c r="V45" s="7">
        <f t="shared" si="1"/>
        <v>0</v>
      </c>
      <c r="W45" s="7">
        <f t="shared" si="2"/>
        <v>0</v>
      </c>
      <c r="X45" s="7">
        <f t="shared" si="3"/>
        <v>0</v>
      </c>
      <c r="Y45" s="7">
        <f t="shared" si="4"/>
        <v>0</v>
      </c>
      <c r="Z45" s="5" t="str">
        <f t="shared" si="5"/>
        <v>(0,0,0,0) = 0</v>
      </c>
    </row>
    <row r="46" spans="2:26" ht="14.5" x14ac:dyDescent="0.35">
      <c r="B46" s="7">
        <v>24</v>
      </c>
      <c r="C46" s="7">
        <v>0</v>
      </c>
      <c r="D46" s="7">
        <v>2</v>
      </c>
      <c r="E46" s="2">
        <f t="shared" si="6"/>
        <v>0</v>
      </c>
      <c r="N46" s="2">
        <v>38</v>
      </c>
      <c r="O46" s="3" t="s">
        <v>11</v>
      </c>
      <c r="P46" s="4" t="s">
        <v>57</v>
      </c>
      <c r="Q46" s="4" t="s">
        <v>22</v>
      </c>
      <c r="R46" s="3" t="s">
        <v>22</v>
      </c>
      <c r="S46" s="7" t="s">
        <v>665</v>
      </c>
      <c r="U46" s="7">
        <f t="shared" si="0"/>
        <v>0</v>
      </c>
      <c r="V46" s="7">
        <f t="shared" si="1"/>
        <v>0</v>
      </c>
      <c r="W46" s="7">
        <f t="shared" si="2"/>
        <v>0</v>
      </c>
      <c r="X46" s="7">
        <f t="shared" si="3"/>
        <v>0</v>
      </c>
      <c r="Y46" s="7">
        <f t="shared" si="4"/>
        <v>0</v>
      </c>
      <c r="Z46" s="5" t="str">
        <f t="shared" si="5"/>
        <v>(0,0,0,0) = 0</v>
      </c>
    </row>
    <row r="47" spans="2:26" ht="14.5" x14ac:dyDescent="0.35">
      <c r="B47" s="7">
        <v>25</v>
      </c>
      <c r="C47" s="7">
        <v>0</v>
      </c>
      <c r="D47" s="7">
        <v>3</v>
      </c>
      <c r="E47" s="2">
        <f t="shared" si="6"/>
        <v>0</v>
      </c>
      <c r="N47" s="2">
        <v>39</v>
      </c>
      <c r="O47" s="3" t="s">
        <v>11</v>
      </c>
      <c r="P47" s="4" t="s">
        <v>57</v>
      </c>
      <c r="Q47" s="4" t="s">
        <v>22</v>
      </c>
      <c r="R47" s="3" t="s">
        <v>27</v>
      </c>
      <c r="S47" s="7" t="s">
        <v>666</v>
      </c>
      <c r="U47" s="7">
        <f t="shared" si="0"/>
        <v>0</v>
      </c>
      <c r="V47" s="7">
        <f t="shared" si="1"/>
        <v>0</v>
      </c>
      <c r="W47" s="7">
        <f t="shared" si="2"/>
        <v>0</v>
      </c>
      <c r="X47" s="7" t="str">
        <f t="shared" si="3"/>
        <v>0.8</v>
      </c>
      <c r="Y47" s="7">
        <f t="shared" si="4"/>
        <v>0</v>
      </c>
      <c r="Z47" s="5" t="str">
        <f t="shared" si="5"/>
        <v>(0,0,0,0.8) = 0</v>
      </c>
    </row>
    <row r="48" spans="2:26" ht="14.5" x14ac:dyDescent="0.35">
      <c r="B48" s="7">
        <v>26</v>
      </c>
      <c r="C48" s="7">
        <v>0</v>
      </c>
      <c r="D48" s="7">
        <v>1</v>
      </c>
      <c r="E48" s="2">
        <f t="shared" si="6"/>
        <v>0</v>
      </c>
      <c r="N48" s="2">
        <v>40</v>
      </c>
      <c r="O48" s="3" t="s">
        <v>11</v>
      </c>
      <c r="P48" s="4" t="s">
        <v>57</v>
      </c>
      <c r="Q48" s="4" t="s">
        <v>22</v>
      </c>
      <c r="R48" s="3" t="s">
        <v>31</v>
      </c>
      <c r="S48" s="7" t="s">
        <v>665</v>
      </c>
      <c r="U48" s="7">
        <f t="shared" si="0"/>
        <v>0</v>
      </c>
      <c r="V48" s="7">
        <f t="shared" si="1"/>
        <v>0</v>
      </c>
      <c r="W48" s="7">
        <f t="shared" si="2"/>
        <v>0</v>
      </c>
      <c r="X48" s="7">
        <f t="shared" si="3"/>
        <v>0</v>
      </c>
      <c r="Y48" s="7">
        <f t="shared" si="4"/>
        <v>0</v>
      </c>
      <c r="Z48" s="5" t="str">
        <f t="shared" si="5"/>
        <v>(0,0,0,0) = 0</v>
      </c>
    </row>
    <row r="49" spans="2:26" ht="14.5" x14ac:dyDescent="0.35">
      <c r="B49" s="7">
        <v>27</v>
      </c>
      <c r="C49" s="7">
        <v>0</v>
      </c>
      <c r="D49" s="7">
        <v>1</v>
      </c>
      <c r="E49" s="2">
        <f t="shared" si="6"/>
        <v>0</v>
      </c>
      <c r="N49" s="2">
        <v>41</v>
      </c>
      <c r="O49" s="3" t="s">
        <v>11</v>
      </c>
      <c r="P49" s="4" t="s">
        <v>57</v>
      </c>
      <c r="Q49" s="4" t="s">
        <v>45</v>
      </c>
      <c r="R49" s="3" t="s">
        <v>13</v>
      </c>
      <c r="S49" s="7" t="s">
        <v>665</v>
      </c>
      <c r="U49" s="7">
        <f t="shared" si="0"/>
        <v>0</v>
      </c>
      <c r="V49" s="7">
        <f t="shared" si="1"/>
        <v>0</v>
      </c>
      <c r="W49" s="7">
        <f t="shared" si="2"/>
        <v>0</v>
      </c>
      <c r="X49" s="7">
        <f t="shared" si="3"/>
        <v>0</v>
      </c>
      <c r="Y49" s="7">
        <f t="shared" si="4"/>
        <v>0</v>
      </c>
      <c r="Z49" s="5" t="str">
        <f t="shared" si="5"/>
        <v>(0,0,0,0) = 0</v>
      </c>
    </row>
    <row r="50" spans="2:26" ht="14.5" x14ac:dyDescent="0.35">
      <c r="B50" s="7">
        <v>28</v>
      </c>
      <c r="C50" s="7">
        <v>0</v>
      </c>
      <c r="D50" s="7">
        <v>1</v>
      </c>
      <c r="E50" s="2">
        <f t="shared" si="6"/>
        <v>0</v>
      </c>
      <c r="N50" s="2">
        <v>42</v>
      </c>
      <c r="O50" s="3" t="s">
        <v>11</v>
      </c>
      <c r="P50" s="4" t="s">
        <v>57</v>
      </c>
      <c r="Q50" s="4" t="s">
        <v>45</v>
      </c>
      <c r="R50" s="3" t="s">
        <v>17</v>
      </c>
      <c r="S50" s="7" t="s">
        <v>665</v>
      </c>
      <c r="U50" s="7">
        <f t="shared" si="0"/>
        <v>0</v>
      </c>
      <c r="V50" s="7">
        <f t="shared" si="1"/>
        <v>0</v>
      </c>
      <c r="W50" s="7">
        <f t="shared" si="2"/>
        <v>0</v>
      </c>
      <c r="X50" s="7">
        <f t="shared" si="3"/>
        <v>0</v>
      </c>
      <c r="Y50" s="7">
        <f t="shared" si="4"/>
        <v>0</v>
      </c>
      <c r="Z50" s="5" t="str">
        <f t="shared" si="5"/>
        <v>(0,0,0,0) = 0</v>
      </c>
    </row>
    <row r="51" spans="2:26" ht="14.5" x14ac:dyDescent="0.35">
      <c r="B51" s="7">
        <v>29</v>
      </c>
      <c r="C51" s="7">
        <v>0</v>
      </c>
      <c r="D51" s="7">
        <v>1</v>
      </c>
      <c r="E51" s="2">
        <f t="shared" si="6"/>
        <v>0</v>
      </c>
      <c r="N51" s="2">
        <v>43</v>
      </c>
      <c r="O51" s="3" t="s">
        <v>11</v>
      </c>
      <c r="P51" s="4" t="s">
        <v>57</v>
      </c>
      <c r="Q51" s="4" t="s">
        <v>45</v>
      </c>
      <c r="R51" s="3" t="s">
        <v>22</v>
      </c>
      <c r="S51" s="7" t="s">
        <v>665</v>
      </c>
      <c r="U51" s="7">
        <f t="shared" si="0"/>
        <v>0</v>
      </c>
      <c r="V51" s="7">
        <f t="shared" si="1"/>
        <v>0</v>
      </c>
      <c r="W51" s="7">
        <f t="shared" si="2"/>
        <v>0</v>
      </c>
      <c r="X51" s="7">
        <f t="shared" si="3"/>
        <v>0</v>
      </c>
      <c r="Y51" s="7">
        <f t="shared" si="4"/>
        <v>0</v>
      </c>
      <c r="Z51" s="5" t="str">
        <f t="shared" si="5"/>
        <v>(0,0,0,0) = 0</v>
      </c>
    </row>
    <row r="52" spans="2:26" ht="14.5" x14ac:dyDescent="0.35">
      <c r="B52" s="7">
        <v>30</v>
      </c>
      <c r="C52" s="7">
        <v>0</v>
      </c>
      <c r="D52" s="7">
        <v>2</v>
      </c>
      <c r="E52" s="2">
        <f t="shared" si="6"/>
        <v>0</v>
      </c>
      <c r="N52" s="2">
        <v>44</v>
      </c>
      <c r="O52" s="3" t="s">
        <v>11</v>
      </c>
      <c r="P52" s="4" t="s">
        <v>57</v>
      </c>
      <c r="Q52" s="4" t="s">
        <v>45</v>
      </c>
      <c r="R52" s="3" t="s">
        <v>27</v>
      </c>
      <c r="S52" s="7" t="s">
        <v>666</v>
      </c>
      <c r="U52" s="7">
        <f t="shared" si="0"/>
        <v>0</v>
      </c>
      <c r="V52" s="7">
        <f t="shared" si="1"/>
        <v>0</v>
      </c>
      <c r="W52" s="7">
        <f t="shared" si="2"/>
        <v>0</v>
      </c>
      <c r="X52" s="7" t="str">
        <f t="shared" si="3"/>
        <v>0.8</v>
      </c>
      <c r="Y52" s="7">
        <f t="shared" si="4"/>
        <v>0</v>
      </c>
      <c r="Z52" s="5" t="str">
        <f t="shared" si="5"/>
        <v>(0,0,0,0.8) = 0</v>
      </c>
    </row>
    <row r="53" spans="2:26" ht="14.5" x14ac:dyDescent="0.35">
      <c r="B53" s="7">
        <v>31</v>
      </c>
      <c r="C53" s="7">
        <v>0</v>
      </c>
      <c r="D53" s="7">
        <v>1</v>
      </c>
      <c r="E53" s="2">
        <f t="shared" si="6"/>
        <v>0</v>
      </c>
      <c r="N53" s="2">
        <v>45</v>
      </c>
      <c r="O53" s="3" t="s">
        <v>11</v>
      </c>
      <c r="P53" s="4" t="s">
        <v>57</v>
      </c>
      <c r="Q53" s="4" t="s">
        <v>45</v>
      </c>
      <c r="R53" s="3" t="s">
        <v>31</v>
      </c>
      <c r="S53" s="7" t="s">
        <v>665</v>
      </c>
      <c r="U53" s="7">
        <f t="shared" si="0"/>
        <v>0</v>
      </c>
      <c r="V53" s="7">
        <f t="shared" si="1"/>
        <v>0</v>
      </c>
      <c r="W53" s="7">
        <f t="shared" si="2"/>
        <v>0</v>
      </c>
      <c r="X53" s="7">
        <f t="shared" si="3"/>
        <v>0</v>
      </c>
      <c r="Y53" s="7">
        <f t="shared" si="4"/>
        <v>0</v>
      </c>
      <c r="Z53" s="5" t="str">
        <f t="shared" si="5"/>
        <v>(0,0,0,0) = 0</v>
      </c>
    </row>
    <row r="54" spans="2:26" ht="14.5" x14ac:dyDescent="0.35">
      <c r="B54" s="7">
        <v>32</v>
      </c>
      <c r="C54" s="7">
        <v>0</v>
      </c>
      <c r="D54" s="7">
        <v>1</v>
      </c>
      <c r="E54" s="2">
        <f t="shared" si="6"/>
        <v>0</v>
      </c>
      <c r="N54" s="2">
        <v>46</v>
      </c>
      <c r="O54" s="3" t="s">
        <v>11</v>
      </c>
      <c r="P54" s="4" t="s">
        <v>57</v>
      </c>
      <c r="Q54" s="3" t="s">
        <v>51</v>
      </c>
      <c r="R54" s="3" t="s">
        <v>13</v>
      </c>
      <c r="S54" s="7" t="s">
        <v>673</v>
      </c>
      <c r="U54" s="7">
        <f t="shared" si="0"/>
        <v>0</v>
      </c>
      <c r="V54" s="7">
        <f t="shared" si="1"/>
        <v>0</v>
      </c>
      <c r="W54" s="7">
        <f t="shared" si="2"/>
        <v>1</v>
      </c>
      <c r="X54" s="7">
        <f t="shared" si="3"/>
        <v>0</v>
      </c>
      <c r="Y54" s="7">
        <f t="shared" si="4"/>
        <v>0</v>
      </c>
      <c r="Z54" s="5" t="str">
        <f t="shared" si="5"/>
        <v>(0,0,1,0) = 0</v>
      </c>
    </row>
    <row r="55" spans="2:26" ht="14.5" x14ac:dyDescent="0.35">
      <c r="B55" s="7">
        <v>33</v>
      </c>
      <c r="C55" s="7">
        <v>0</v>
      </c>
      <c r="D55" s="7">
        <v>1</v>
      </c>
      <c r="E55" s="2">
        <f t="shared" si="6"/>
        <v>0</v>
      </c>
      <c r="N55" s="2">
        <v>47</v>
      </c>
      <c r="O55" s="3" t="s">
        <v>11</v>
      </c>
      <c r="P55" s="4" t="s">
        <v>57</v>
      </c>
      <c r="Q55" s="3" t="s">
        <v>51</v>
      </c>
      <c r="R55" s="3" t="s">
        <v>17</v>
      </c>
      <c r="S55" s="7" t="s">
        <v>673</v>
      </c>
      <c r="U55" s="7">
        <f t="shared" si="0"/>
        <v>0</v>
      </c>
      <c r="V55" s="7">
        <f t="shared" si="1"/>
        <v>0</v>
      </c>
      <c r="W55" s="7">
        <f t="shared" si="2"/>
        <v>1</v>
      </c>
      <c r="X55" s="7">
        <f t="shared" si="3"/>
        <v>0</v>
      </c>
      <c r="Y55" s="7">
        <f t="shared" si="4"/>
        <v>0</v>
      </c>
      <c r="Z55" s="5" t="str">
        <f t="shared" si="5"/>
        <v>(0,0,1,0) = 0</v>
      </c>
    </row>
    <row r="56" spans="2:26" ht="14.5" x14ac:dyDescent="0.35">
      <c r="B56" s="7">
        <v>34</v>
      </c>
      <c r="C56" s="7">
        <v>0</v>
      </c>
      <c r="D56" s="7">
        <v>1</v>
      </c>
      <c r="E56" s="2">
        <f t="shared" si="6"/>
        <v>0</v>
      </c>
      <c r="N56" s="2">
        <v>48</v>
      </c>
      <c r="O56" s="3" t="s">
        <v>11</v>
      </c>
      <c r="P56" s="4" t="s">
        <v>57</v>
      </c>
      <c r="Q56" s="3" t="s">
        <v>51</v>
      </c>
      <c r="R56" s="3" t="s">
        <v>22</v>
      </c>
      <c r="S56" s="7" t="s">
        <v>673</v>
      </c>
      <c r="U56" s="7">
        <f t="shared" si="0"/>
        <v>0</v>
      </c>
      <c r="V56" s="7">
        <f t="shared" si="1"/>
        <v>0</v>
      </c>
      <c r="W56" s="7">
        <f t="shared" si="2"/>
        <v>1</v>
      </c>
      <c r="X56" s="7">
        <f t="shared" si="3"/>
        <v>0</v>
      </c>
      <c r="Y56" s="7">
        <f t="shared" si="4"/>
        <v>0</v>
      </c>
      <c r="Z56" s="5" t="str">
        <f t="shared" si="5"/>
        <v>(0,0,1,0) = 0</v>
      </c>
    </row>
    <row r="57" spans="2:26" ht="14.5" x14ac:dyDescent="0.35">
      <c r="B57" s="7">
        <v>35</v>
      </c>
      <c r="C57" s="7">
        <v>0</v>
      </c>
      <c r="D57" s="7">
        <v>2</v>
      </c>
      <c r="E57" s="2">
        <f t="shared" si="6"/>
        <v>0</v>
      </c>
      <c r="N57" s="2">
        <v>49</v>
      </c>
      <c r="O57" s="3" t="s">
        <v>11</v>
      </c>
      <c r="P57" s="4" t="s">
        <v>57</v>
      </c>
      <c r="Q57" s="3" t="s">
        <v>51</v>
      </c>
      <c r="R57" s="3" t="s">
        <v>27</v>
      </c>
      <c r="S57" s="7" t="s">
        <v>674</v>
      </c>
      <c r="U57" s="7">
        <f t="shared" si="0"/>
        <v>0</v>
      </c>
      <c r="V57" s="7">
        <f t="shared" si="1"/>
        <v>0</v>
      </c>
      <c r="W57" s="7">
        <f t="shared" si="2"/>
        <v>1</v>
      </c>
      <c r="X57" s="7" t="str">
        <f t="shared" si="3"/>
        <v>0.8</v>
      </c>
      <c r="Y57" s="7">
        <f t="shared" si="4"/>
        <v>0</v>
      </c>
      <c r="Z57" s="5" t="str">
        <f t="shared" si="5"/>
        <v>(0,0,1,0.8) = 0</v>
      </c>
    </row>
    <row r="58" spans="2:26" ht="14.5" x14ac:dyDescent="0.35">
      <c r="B58" s="7">
        <v>36</v>
      </c>
      <c r="C58" s="7">
        <v>0</v>
      </c>
      <c r="D58" s="7">
        <v>1</v>
      </c>
      <c r="E58" s="2">
        <f t="shared" si="6"/>
        <v>0</v>
      </c>
      <c r="N58" s="2">
        <v>50</v>
      </c>
      <c r="O58" s="3" t="s">
        <v>11</v>
      </c>
      <c r="P58" s="4" t="s">
        <v>57</v>
      </c>
      <c r="Q58" s="3" t="s">
        <v>51</v>
      </c>
      <c r="R58" s="3" t="s">
        <v>31</v>
      </c>
      <c r="S58" s="7" t="s">
        <v>673</v>
      </c>
      <c r="U58" s="7">
        <f t="shared" si="0"/>
        <v>0</v>
      </c>
      <c r="V58" s="7">
        <f t="shared" si="1"/>
        <v>0</v>
      </c>
      <c r="W58" s="7">
        <f t="shared" si="2"/>
        <v>1</v>
      </c>
      <c r="X58" s="7">
        <f t="shared" si="3"/>
        <v>0</v>
      </c>
      <c r="Y58" s="7">
        <f t="shared" si="4"/>
        <v>0</v>
      </c>
      <c r="Z58" s="5" t="str">
        <f t="shared" si="5"/>
        <v>(0,0,1,0) = 0</v>
      </c>
    </row>
    <row r="59" spans="2:26" ht="14.5" x14ac:dyDescent="0.35">
      <c r="B59" s="7">
        <v>37</v>
      </c>
      <c r="C59" s="7">
        <v>0</v>
      </c>
      <c r="D59" s="7">
        <v>1</v>
      </c>
      <c r="E59" s="2">
        <f t="shared" si="6"/>
        <v>0</v>
      </c>
      <c r="N59" s="2">
        <v>51</v>
      </c>
      <c r="O59" s="3" t="s">
        <v>11</v>
      </c>
      <c r="P59" s="3" t="s">
        <v>22</v>
      </c>
      <c r="Q59" s="3" t="s">
        <v>12</v>
      </c>
      <c r="R59" s="3" t="s">
        <v>13</v>
      </c>
      <c r="S59" s="7" t="s">
        <v>665</v>
      </c>
      <c r="U59" s="7">
        <f t="shared" si="0"/>
        <v>0</v>
      </c>
      <c r="V59" s="7">
        <f t="shared" si="1"/>
        <v>0</v>
      </c>
      <c r="W59" s="7">
        <f t="shared" si="2"/>
        <v>0</v>
      </c>
      <c r="X59" s="7">
        <f t="shared" si="3"/>
        <v>0</v>
      </c>
      <c r="Y59" s="7">
        <f t="shared" si="4"/>
        <v>0</v>
      </c>
      <c r="Z59" s="5" t="str">
        <f t="shared" si="5"/>
        <v>(0,0,0,0) = 0</v>
      </c>
    </row>
    <row r="60" spans="2:26" ht="14.5" x14ac:dyDescent="0.35">
      <c r="B60" s="7">
        <v>38</v>
      </c>
      <c r="C60" s="7">
        <v>0</v>
      </c>
      <c r="D60" s="7">
        <v>1</v>
      </c>
      <c r="E60" s="2">
        <f t="shared" si="6"/>
        <v>0</v>
      </c>
      <c r="N60" s="2">
        <v>52</v>
      </c>
      <c r="O60" s="3" t="s">
        <v>11</v>
      </c>
      <c r="P60" s="3" t="s">
        <v>22</v>
      </c>
      <c r="Q60" s="3" t="s">
        <v>12</v>
      </c>
      <c r="R60" s="3" t="s">
        <v>17</v>
      </c>
      <c r="S60" s="7" t="s">
        <v>665</v>
      </c>
      <c r="U60" s="7">
        <f t="shared" si="0"/>
        <v>0</v>
      </c>
      <c r="V60" s="7">
        <f t="shared" si="1"/>
        <v>0</v>
      </c>
      <c r="W60" s="7">
        <f t="shared" si="2"/>
        <v>0</v>
      </c>
      <c r="X60" s="7">
        <f t="shared" si="3"/>
        <v>0</v>
      </c>
      <c r="Y60" s="7">
        <f t="shared" si="4"/>
        <v>0</v>
      </c>
      <c r="Z60" s="5" t="str">
        <f t="shared" si="5"/>
        <v>(0,0,0,0) = 0</v>
      </c>
    </row>
    <row r="61" spans="2:26" ht="14.5" x14ac:dyDescent="0.35">
      <c r="B61" s="7">
        <v>39</v>
      </c>
      <c r="C61" s="7">
        <v>0</v>
      </c>
      <c r="D61" s="7">
        <v>1</v>
      </c>
      <c r="E61" s="2">
        <f t="shared" si="6"/>
        <v>0</v>
      </c>
      <c r="N61" s="2">
        <v>53</v>
      </c>
      <c r="O61" s="3" t="s">
        <v>11</v>
      </c>
      <c r="P61" s="3" t="s">
        <v>22</v>
      </c>
      <c r="Q61" s="3" t="s">
        <v>12</v>
      </c>
      <c r="R61" s="3" t="s">
        <v>22</v>
      </c>
      <c r="S61" s="7" t="s">
        <v>665</v>
      </c>
      <c r="U61" s="7">
        <f t="shared" si="0"/>
        <v>0</v>
      </c>
      <c r="V61" s="7">
        <f t="shared" si="1"/>
        <v>0</v>
      </c>
      <c r="W61" s="7">
        <f t="shared" si="2"/>
        <v>0</v>
      </c>
      <c r="X61" s="7">
        <f t="shared" si="3"/>
        <v>0</v>
      </c>
      <c r="Y61" s="7">
        <f t="shared" si="4"/>
        <v>0</v>
      </c>
      <c r="Z61" s="5" t="str">
        <f t="shared" si="5"/>
        <v>(0,0,0,0) = 0</v>
      </c>
    </row>
    <row r="62" spans="2:26" ht="14.5" x14ac:dyDescent="0.35">
      <c r="B62" s="7">
        <v>40</v>
      </c>
      <c r="C62" s="7">
        <v>0</v>
      </c>
      <c r="D62" s="7">
        <v>2</v>
      </c>
      <c r="E62" s="2">
        <f t="shared" si="6"/>
        <v>0</v>
      </c>
      <c r="N62" s="2">
        <v>54</v>
      </c>
      <c r="O62" s="3" t="s">
        <v>11</v>
      </c>
      <c r="P62" s="3" t="s">
        <v>22</v>
      </c>
      <c r="Q62" s="3" t="s">
        <v>12</v>
      </c>
      <c r="R62" s="3" t="s">
        <v>27</v>
      </c>
      <c r="S62" s="7" t="s">
        <v>666</v>
      </c>
      <c r="U62" s="7">
        <f t="shared" si="0"/>
        <v>0</v>
      </c>
      <c r="V62" s="7">
        <f t="shared" si="1"/>
        <v>0</v>
      </c>
      <c r="W62" s="7">
        <f t="shared" si="2"/>
        <v>0</v>
      </c>
      <c r="X62" s="7" t="str">
        <f t="shared" si="3"/>
        <v>0.8</v>
      </c>
      <c r="Y62" s="7">
        <f t="shared" si="4"/>
        <v>0</v>
      </c>
      <c r="Z62" s="5" t="str">
        <f t="shared" si="5"/>
        <v>(0,0,0,0.8) = 0</v>
      </c>
    </row>
    <row r="63" spans="2:26" ht="14.5" x14ac:dyDescent="0.35">
      <c r="B63" s="7">
        <v>41</v>
      </c>
      <c r="C63" s="7">
        <v>0</v>
      </c>
      <c r="D63" s="7">
        <v>1</v>
      </c>
      <c r="E63" s="2">
        <f t="shared" si="6"/>
        <v>0</v>
      </c>
      <c r="N63" s="2">
        <v>55</v>
      </c>
      <c r="O63" s="3" t="s">
        <v>11</v>
      </c>
      <c r="P63" s="3" t="s">
        <v>22</v>
      </c>
      <c r="Q63" s="3" t="s">
        <v>12</v>
      </c>
      <c r="R63" s="3" t="s">
        <v>31</v>
      </c>
      <c r="S63" s="7" t="s">
        <v>665</v>
      </c>
      <c r="U63" s="7">
        <f t="shared" si="0"/>
        <v>0</v>
      </c>
      <c r="V63" s="7">
        <f t="shared" si="1"/>
        <v>0</v>
      </c>
      <c r="W63" s="7">
        <f t="shared" si="2"/>
        <v>0</v>
      </c>
      <c r="X63" s="7">
        <f t="shared" si="3"/>
        <v>0</v>
      </c>
      <c r="Y63" s="7">
        <f t="shared" si="4"/>
        <v>0</v>
      </c>
      <c r="Z63" s="5" t="str">
        <f t="shared" si="5"/>
        <v>(0,0,0,0) = 0</v>
      </c>
    </row>
    <row r="64" spans="2:26" ht="14.5" x14ac:dyDescent="0.35">
      <c r="B64" s="7">
        <v>42</v>
      </c>
      <c r="C64" s="7">
        <v>0</v>
      </c>
      <c r="D64" s="7">
        <v>1</v>
      </c>
      <c r="E64" s="2">
        <f t="shared" si="6"/>
        <v>0</v>
      </c>
      <c r="N64" s="2">
        <v>56</v>
      </c>
      <c r="O64" s="3" t="s">
        <v>11</v>
      </c>
      <c r="P64" s="3" t="s">
        <v>22</v>
      </c>
      <c r="Q64" s="3" t="s">
        <v>34</v>
      </c>
      <c r="R64" s="3" t="s">
        <v>13</v>
      </c>
      <c r="S64" s="7" t="s">
        <v>665</v>
      </c>
      <c r="U64" s="7">
        <f t="shared" si="0"/>
        <v>0</v>
      </c>
      <c r="V64" s="7">
        <f t="shared" si="1"/>
        <v>0</v>
      </c>
      <c r="W64" s="7">
        <f t="shared" si="2"/>
        <v>0</v>
      </c>
      <c r="X64" s="7">
        <f t="shared" si="3"/>
        <v>0</v>
      </c>
      <c r="Y64" s="7">
        <f t="shared" si="4"/>
        <v>0</v>
      </c>
      <c r="Z64" s="5" t="str">
        <f t="shared" si="5"/>
        <v>(0,0,0,0) = 0</v>
      </c>
    </row>
    <row r="65" spans="2:26" ht="14.5" x14ac:dyDescent="0.35">
      <c r="B65" s="7">
        <v>43</v>
      </c>
      <c r="C65" s="7">
        <v>0</v>
      </c>
      <c r="D65" s="7">
        <v>1</v>
      </c>
      <c r="E65" s="2">
        <f t="shared" si="6"/>
        <v>0</v>
      </c>
      <c r="N65" s="2">
        <v>57</v>
      </c>
      <c r="O65" s="3" t="s">
        <v>11</v>
      </c>
      <c r="P65" s="3" t="s">
        <v>22</v>
      </c>
      <c r="Q65" s="3" t="s">
        <v>34</v>
      </c>
      <c r="R65" s="3" t="s">
        <v>17</v>
      </c>
      <c r="S65" s="7" t="s">
        <v>665</v>
      </c>
      <c r="U65" s="7">
        <f t="shared" si="0"/>
        <v>0</v>
      </c>
      <c r="V65" s="7">
        <f t="shared" si="1"/>
        <v>0</v>
      </c>
      <c r="W65" s="7">
        <f t="shared" si="2"/>
        <v>0</v>
      </c>
      <c r="X65" s="7">
        <f t="shared" si="3"/>
        <v>0</v>
      </c>
      <c r="Y65" s="7">
        <f t="shared" si="4"/>
        <v>0</v>
      </c>
      <c r="Z65" s="5" t="str">
        <f t="shared" si="5"/>
        <v>(0,0,0,0) = 0</v>
      </c>
    </row>
    <row r="66" spans="2:26" ht="14.5" x14ac:dyDescent="0.35">
      <c r="B66" s="7">
        <v>44</v>
      </c>
      <c r="C66" s="7">
        <v>0</v>
      </c>
      <c r="D66" s="7">
        <v>1</v>
      </c>
      <c r="E66" s="2">
        <f t="shared" si="6"/>
        <v>0</v>
      </c>
      <c r="N66" s="2">
        <v>58</v>
      </c>
      <c r="O66" s="3" t="s">
        <v>11</v>
      </c>
      <c r="P66" s="3" t="s">
        <v>22</v>
      </c>
      <c r="Q66" s="3" t="s">
        <v>34</v>
      </c>
      <c r="R66" s="3" t="s">
        <v>22</v>
      </c>
      <c r="S66" s="7" t="s">
        <v>665</v>
      </c>
      <c r="U66" s="7">
        <f t="shared" si="0"/>
        <v>0</v>
      </c>
      <c r="V66" s="7">
        <f t="shared" si="1"/>
        <v>0</v>
      </c>
      <c r="W66" s="7">
        <f t="shared" si="2"/>
        <v>0</v>
      </c>
      <c r="X66" s="7">
        <f t="shared" si="3"/>
        <v>0</v>
      </c>
      <c r="Y66" s="7">
        <f t="shared" si="4"/>
        <v>0</v>
      </c>
      <c r="Z66" s="5" t="str">
        <f t="shared" si="5"/>
        <v>(0,0,0,0) = 0</v>
      </c>
    </row>
    <row r="67" spans="2:26" ht="14.5" x14ac:dyDescent="0.35">
      <c r="B67" s="7">
        <v>45</v>
      </c>
      <c r="C67" s="7">
        <v>0</v>
      </c>
      <c r="D67" s="7">
        <v>2</v>
      </c>
      <c r="E67" s="2">
        <f t="shared" si="6"/>
        <v>0</v>
      </c>
      <c r="N67" s="2">
        <v>59</v>
      </c>
      <c r="O67" s="3" t="s">
        <v>11</v>
      </c>
      <c r="P67" s="3" t="s">
        <v>22</v>
      </c>
      <c r="Q67" s="3" t="s">
        <v>34</v>
      </c>
      <c r="R67" s="3" t="s">
        <v>27</v>
      </c>
      <c r="S67" s="7" t="s">
        <v>666</v>
      </c>
      <c r="U67" s="7">
        <f t="shared" si="0"/>
        <v>0</v>
      </c>
      <c r="V67" s="7">
        <f t="shared" si="1"/>
        <v>0</v>
      </c>
      <c r="W67" s="7">
        <f t="shared" si="2"/>
        <v>0</v>
      </c>
      <c r="X67" s="7" t="str">
        <f t="shared" si="3"/>
        <v>0.8</v>
      </c>
      <c r="Y67" s="7">
        <f t="shared" si="4"/>
        <v>0</v>
      </c>
      <c r="Z67" s="5" t="str">
        <f t="shared" si="5"/>
        <v>(0,0,0,0.8) = 0</v>
      </c>
    </row>
    <row r="68" spans="2:26" ht="14.5" x14ac:dyDescent="0.35">
      <c r="B68" s="7">
        <v>46</v>
      </c>
      <c r="C68" s="7">
        <v>0</v>
      </c>
      <c r="D68" s="7">
        <v>2</v>
      </c>
      <c r="E68" s="2">
        <f t="shared" si="6"/>
        <v>0</v>
      </c>
      <c r="N68" s="2">
        <v>60</v>
      </c>
      <c r="O68" s="3" t="s">
        <v>11</v>
      </c>
      <c r="P68" s="3" t="s">
        <v>22</v>
      </c>
      <c r="Q68" s="3" t="s">
        <v>34</v>
      </c>
      <c r="R68" s="3" t="s">
        <v>31</v>
      </c>
      <c r="S68" s="7" t="s">
        <v>665</v>
      </c>
      <c r="U68" s="7">
        <f t="shared" si="0"/>
        <v>0</v>
      </c>
      <c r="V68" s="7">
        <f t="shared" si="1"/>
        <v>0</v>
      </c>
      <c r="W68" s="7">
        <f t="shared" si="2"/>
        <v>0</v>
      </c>
      <c r="X68" s="7">
        <f t="shared" si="3"/>
        <v>0</v>
      </c>
      <c r="Y68" s="7">
        <f t="shared" si="4"/>
        <v>0</v>
      </c>
      <c r="Z68" s="5" t="str">
        <f t="shared" si="5"/>
        <v>(0,0,0,0) = 0</v>
      </c>
    </row>
    <row r="69" spans="2:26" ht="14.5" x14ac:dyDescent="0.35">
      <c r="B69" s="7">
        <v>47</v>
      </c>
      <c r="C69" s="7">
        <v>0</v>
      </c>
      <c r="D69" s="7">
        <v>2</v>
      </c>
      <c r="E69" s="2">
        <f t="shared" si="6"/>
        <v>0</v>
      </c>
      <c r="N69" s="2">
        <v>61</v>
      </c>
      <c r="O69" s="3" t="s">
        <v>11</v>
      </c>
      <c r="P69" s="3" t="s">
        <v>22</v>
      </c>
      <c r="Q69" s="4" t="s">
        <v>22</v>
      </c>
      <c r="R69" s="3" t="s">
        <v>13</v>
      </c>
      <c r="S69" s="7" t="s">
        <v>665</v>
      </c>
      <c r="U69" s="7">
        <f t="shared" si="0"/>
        <v>0</v>
      </c>
      <c r="V69" s="7">
        <f t="shared" si="1"/>
        <v>0</v>
      </c>
      <c r="W69" s="7">
        <f t="shared" si="2"/>
        <v>0</v>
      </c>
      <c r="X69" s="7">
        <f t="shared" si="3"/>
        <v>0</v>
      </c>
      <c r="Y69" s="7">
        <f t="shared" si="4"/>
        <v>0</v>
      </c>
      <c r="Z69" s="5" t="str">
        <f t="shared" si="5"/>
        <v>(0,0,0,0) = 0</v>
      </c>
    </row>
    <row r="70" spans="2:26" ht="14.5" x14ac:dyDescent="0.35">
      <c r="B70" s="7">
        <v>48</v>
      </c>
      <c r="C70" s="7">
        <v>0</v>
      </c>
      <c r="D70" s="7">
        <v>2</v>
      </c>
      <c r="E70" s="2">
        <f t="shared" si="6"/>
        <v>0</v>
      </c>
      <c r="N70" s="2">
        <v>62</v>
      </c>
      <c r="O70" s="3" t="s">
        <v>11</v>
      </c>
      <c r="P70" s="3" t="s">
        <v>22</v>
      </c>
      <c r="Q70" s="4" t="s">
        <v>22</v>
      </c>
      <c r="R70" s="3" t="s">
        <v>17</v>
      </c>
      <c r="S70" s="7" t="s">
        <v>665</v>
      </c>
      <c r="U70" s="7">
        <f t="shared" si="0"/>
        <v>0</v>
      </c>
      <c r="V70" s="7">
        <f t="shared" si="1"/>
        <v>0</v>
      </c>
      <c r="W70" s="7">
        <f t="shared" si="2"/>
        <v>0</v>
      </c>
      <c r="X70" s="7">
        <f t="shared" si="3"/>
        <v>0</v>
      </c>
      <c r="Y70" s="7">
        <f t="shared" si="4"/>
        <v>0</v>
      </c>
      <c r="Z70" s="5" t="str">
        <f t="shared" si="5"/>
        <v>(0,0,0,0) = 0</v>
      </c>
    </row>
    <row r="71" spans="2:26" ht="14.5" x14ac:dyDescent="0.35">
      <c r="B71" s="7">
        <v>49</v>
      </c>
      <c r="C71" s="7">
        <v>0</v>
      </c>
      <c r="D71" s="7">
        <v>2</v>
      </c>
      <c r="E71" s="2">
        <f t="shared" si="6"/>
        <v>0</v>
      </c>
      <c r="N71" s="2">
        <v>63</v>
      </c>
      <c r="O71" s="3" t="s">
        <v>11</v>
      </c>
      <c r="P71" s="3" t="s">
        <v>22</v>
      </c>
      <c r="Q71" s="4" t="s">
        <v>22</v>
      </c>
      <c r="R71" s="3" t="s">
        <v>22</v>
      </c>
      <c r="S71" s="7" t="s">
        <v>665</v>
      </c>
      <c r="U71" s="7">
        <f t="shared" si="0"/>
        <v>0</v>
      </c>
      <c r="V71" s="7">
        <f t="shared" si="1"/>
        <v>0</v>
      </c>
      <c r="W71" s="7">
        <f t="shared" si="2"/>
        <v>0</v>
      </c>
      <c r="X71" s="7">
        <f t="shared" si="3"/>
        <v>0</v>
      </c>
      <c r="Y71" s="7">
        <f t="shared" si="4"/>
        <v>0</v>
      </c>
      <c r="Z71" s="5" t="str">
        <f t="shared" si="5"/>
        <v>(0,0,0,0) = 0</v>
      </c>
    </row>
    <row r="72" spans="2:26" ht="14.5" x14ac:dyDescent="0.35">
      <c r="B72" s="7">
        <v>50</v>
      </c>
      <c r="C72" s="7">
        <v>0</v>
      </c>
      <c r="D72" s="7">
        <v>3</v>
      </c>
      <c r="E72" s="2">
        <f t="shared" si="6"/>
        <v>0</v>
      </c>
      <c r="N72" s="2">
        <v>64</v>
      </c>
      <c r="O72" s="3" t="s">
        <v>11</v>
      </c>
      <c r="P72" s="3" t="s">
        <v>22</v>
      </c>
      <c r="Q72" s="4" t="s">
        <v>22</v>
      </c>
      <c r="R72" s="3" t="s">
        <v>27</v>
      </c>
      <c r="S72" s="7" t="s">
        <v>666</v>
      </c>
      <c r="U72" s="7">
        <f t="shared" si="0"/>
        <v>0</v>
      </c>
      <c r="V72" s="7">
        <f t="shared" si="1"/>
        <v>0</v>
      </c>
      <c r="W72" s="7">
        <f t="shared" si="2"/>
        <v>0</v>
      </c>
      <c r="X72" s="7" t="str">
        <f t="shared" si="3"/>
        <v>0.8</v>
      </c>
      <c r="Y72" s="7">
        <f t="shared" si="4"/>
        <v>0</v>
      </c>
      <c r="Z72" s="5" t="str">
        <f t="shared" si="5"/>
        <v>(0,0,0,0.8) = 0</v>
      </c>
    </row>
    <row r="73" spans="2:26" ht="14.5" x14ac:dyDescent="0.35">
      <c r="B73" s="7">
        <v>51</v>
      </c>
      <c r="C73" s="7">
        <v>0</v>
      </c>
      <c r="D73" s="7">
        <v>1</v>
      </c>
      <c r="E73" s="2">
        <f t="shared" si="6"/>
        <v>0</v>
      </c>
      <c r="N73" s="2">
        <v>65</v>
      </c>
      <c r="O73" s="3" t="s">
        <v>11</v>
      </c>
      <c r="P73" s="3" t="s">
        <v>22</v>
      </c>
      <c r="Q73" s="4" t="s">
        <v>22</v>
      </c>
      <c r="R73" s="3" t="s">
        <v>31</v>
      </c>
      <c r="S73" s="7" t="s">
        <v>665</v>
      </c>
      <c r="U73" s="7">
        <f t="shared" si="0"/>
        <v>0</v>
      </c>
      <c r="V73" s="7">
        <f t="shared" si="1"/>
        <v>0</v>
      </c>
      <c r="W73" s="7">
        <f t="shared" si="2"/>
        <v>0</v>
      </c>
      <c r="X73" s="7">
        <f t="shared" si="3"/>
        <v>0</v>
      </c>
      <c r="Y73" s="7">
        <f t="shared" si="4"/>
        <v>0</v>
      </c>
      <c r="Z73" s="5" t="str">
        <f t="shared" si="5"/>
        <v>(0,0,0,0) = 0</v>
      </c>
    </row>
    <row r="74" spans="2:26" ht="14.5" x14ac:dyDescent="0.35">
      <c r="B74" s="7">
        <v>52</v>
      </c>
      <c r="C74" s="7">
        <v>0</v>
      </c>
      <c r="D74" s="7">
        <v>1</v>
      </c>
      <c r="E74" s="2">
        <f t="shared" si="6"/>
        <v>0</v>
      </c>
      <c r="N74" s="2">
        <v>66</v>
      </c>
      <c r="O74" s="3" t="s">
        <v>11</v>
      </c>
      <c r="P74" s="3" t="s">
        <v>22</v>
      </c>
      <c r="Q74" s="4" t="s">
        <v>45</v>
      </c>
      <c r="R74" s="3" t="s">
        <v>13</v>
      </c>
      <c r="S74" s="7" t="s">
        <v>665</v>
      </c>
      <c r="U74" s="7">
        <f t="shared" si="0"/>
        <v>0</v>
      </c>
      <c r="V74" s="7">
        <f t="shared" si="1"/>
        <v>0</v>
      </c>
      <c r="W74" s="7">
        <f t="shared" si="2"/>
        <v>0</v>
      </c>
      <c r="X74" s="7">
        <f t="shared" si="3"/>
        <v>0</v>
      </c>
      <c r="Y74" s="7">
        <f t="shared" si="4"/>
        <v>0</v>
      </c>
      <c r="Z74" s="5" t="str">
        <f t="shared" si="5"/>
        <v>(0,0,0,0) = 0</v>
      </c>
    </row>
    <row r="75" spans="2:26" ht="14.5" x14ac:dyDescent="0.35">
      <c r="B75" s="7">
        <v>53</v>
      </c>
      <c r="C75" s="7">
        <v>0</v>
      </c>
      <c r="D75" s="7">
        <v>1</v>
      </c>
      <c r="E75" s="2">
        <f t="shared" si="6"/>
        <v>0</v>
      </c>
      <c r="N75" s="2">
        <v>67</v>
      </c>
      <c r="O75" s="3" t="s">
        <v>11</v>
      </c>
      <c r="P75" s="3" t="s">
        <v>22</v>
      </c>
      <c r="Q75" s="4" t="s">
        <v>45</v>
      </c>
      <c r="R75" s="3" t="s">
        <v>17</v>
      </c>
      <c r="S75" s="7" t="s">
        <v>665</v>
      </c>
      <c r="U75" s="7">
        <f t="shared" si="0"/>
        <v>0</v>
      </c>
      <c r="V75" s="7">
        <f t="shared" si="1"/>
        <v>0</v>
      </c>
      <c r="W75" s="7">
        <f t="shared" si="2"/>
        <v>0</v>
      </c>
      <c r="X75" s="7">
        <f t="shared" si="3"/>
        <v>0</v>
      </c>
      <c r="Y75" s="7">
        <f t="shared" si="4"/>
        <v>0</v>
      </c>
      <c r="Z75" s="5" t="str">
        <f t="shared" si="5"/>
        <v>(0,0,0,0) = 0</v>
      </c>
    </row>
    <row r="76" spans="2:26" ht="14.5" x14ac:dyDescent="0.35">
      <c r="B76" s="7">
        <v>54</v>
      </c>
      <c r="C76" s="7">
        <v>0</v>
      </c>
      <c r="D76" s="7">
        <v>1</v>
      </c>
      <c r="E76" s="2">
        <f t="shared" si="6"/>
        <v>0</v>
      </c>
      <c r="N76" s="2">
        <v>68</v>
      </c>
      <c r="O76" s="3" t="s">
        <v>11</v>
      </c>
      <c r="P76" s="3" t="s">
        <v>22</v>
      </c>
      <c r="Q76" s="4" t="s">
        <v>45</v>
      </c>
      <c r="R76" s="3" t="s">
        <v>22</v>
      </c>
      <c r="S76" s="7" t="s">
        <v>665</v>
      </c>
      <c r="U76" s="7">
        <f t="shared" si="0"/>
        <v>0</v>
      </c>
      <c r="V76" s="7">
        <f t="shared" si="1"/>
        <v>0</v>
      </c>
      <c r="W76" s="7">
        <f t="shared" si="2"/>
        <v>0</v>
      </c>
      <c r="X76" s="7">
        <f t="shared" si="3"/>
        <v>0</v>
      </c>
      <c r="Y76" s="7">
        <f t="shared" si="4"/>
        <v>0</v>
      </c>
      <c r="Z76" s="5" t="str">
        <f t="shared" si="5"/>
        <v>(0,0,0,0) = 0</v>
      </c>
    </row>
    <row r="77" spans="2:26" ht="14.5" x14ac:dyDescent="0.35">
      <c r="B77" s="7">
        <v>55</v>
      </c>
      <c r="C77" s="7">
        <v>0</v>
      </c>
      <c r="D77" s="7">
        <v>2</v>
      </c>
      <c r="E77" s="2">
        <f t="shared" si="6"/>
        <v>0</v>
      </c>
      <c r="N77" s="2">
        <v>69</v>
      </c>
      <c r="O77" s="3" t="s">
        <v>11</v>
      </c>
      <c r="P77" s="3" t="s">
        <v>22</v>
      </c>
      <c r="Q77" s="4" t="s">
        <v>45</v>
      </c>
      <c r="R77" s="3" t="s">
        <v>27</v>
      </c>
      <c r="S77" s="7" t="s">
        <v>666</v>
      </c>
      <c r="U77" s="7">
        <f t="shared" si="0"/>
        <v>0</v>
      </c>
      <c r="V77" s="7">
        <f t="shared" si="1"/>
        <v>0</v>
      </c>
      <c r="W77" s="7">
        <f t="shared" si="2"/>
        <v>0</v>
      </c>
      <c r="X77" s="7" t="str">
        <f t="shared" si="3"/>
        <v>0.8</v>
      </c>
      <c r="Y77" s="7">
        <f t="shared" si="4"/>
        <v>0</v>
      </c>
      <c r="Z77" s="5" t="str">
        <f t="shared" si="5"/>
        <v>(0,0,0,0.8) = 0</v>
      </c>
    </row>
    <row r="78" spans="2:26" ht="14.5" x14ac:dyDescent="0.35">
      <c r="B78" s="7">
        <v>56</v>
      </c>
      <c r="C78" s="7">
        <v>0</v>
      </c>
      <c r="D78" s="7">
        <v>1</v>
      </c>
      <c r="E78" s="2">
        <f t="shared" si="6"/>
        <v>0</v>
      </c>
      <c r="N78" s="2">
        <v>70</v>
      </c>
      <c r="O78" s="3" t="s">
        <v>11</v>
      </c>
      <c r="P78" s="3" t="s">
        <v>22</v>
      </c>
      <c r="Q78" s="4" t="s">
        <v>45</v>
      </c>
      <c r="R78" s="3" t="s">
        <v>31</v>
      </c>
      <c r="S78" s="7" t="s">
        <v>665</v>
      </c>
      <c r="U78" s="7">
        <f t="shared" si="0"/>
        <v>0</v>
      </c>
      <c r="V78" s="7">
        <f t="shared" si="1"/>
        <v>0</v>
      </c>
      <c r="W78" s="7">
        <f t="shared" si="2"/>
        <v>0</v>
      </c>
      <c r="X78" s="7">
        <f t="shared" si="3"/>
        <v>0</v>
      </c>
      <c r="Y78" s="7">
        <f t="shared" si="4"/>
        <v>0</v>
      </c>
      <c r="Z78" s="5" t="str">
        <f t="shared" si="5"/>
        <v>(0,0,0,0) = 0</v>
      </c>
    </row>
    <row r="79" spans="2:26" ht="14.5" x14ac:dyDescent="0.35">
      <c r="B79" s="7">
        <v>57</v>
      </c>
      <c r="C79" s="7">
        <v>0</v>
      </c>
      <c r="D79" s="7">
        <v>1</v>
      </c>
      <c r="E79" s="2">
        <f t="shared" si="6"/>
        <v>0</v>
      </c>
      <c r="N79" s="2">
        <v>71</v>
      </c>
      <c r="O79" s="3" t="s">
        <v>11</v>
      </c>
      <c r="P79" s="3" t="s">
        <v>22</v>
      </c>
      <c r="Q79" s="3" t="s">
        <v>51</v>
      </c>
      <c r="R79" s="3" t="s">
        <v>13</v>
      </c>
      <c r="S79" s="7" t="s">
        <v>673</v>
      </c>
      <c r="U79" s="7">
        <f t="shared" si="0"/>
        <v>0</v>
      </c>
      <c r="V79" s="7">
        <f t="shared" si="1"/>
        <v>0</v>
      </c>
      <c r="W79" s="7">
        <f t="shared" si="2"/>
        <v>1</v>
      </c>
      <c r="X79" s="7">
        <f t="shared" si="3"/>
        <v>0</v>
      </c>
      <c r="Y79" s="7">
        <f t="shared" si="4"/>
        <v>0</v>
      </c>
      <c r="Z79" s="5" t="str">
        <f t="shared" si="5"/>
        <v>(0,0,1,0) = 0</v>
      </c>
    </row>
    <row r="80" spans="2:26" ht="14.5" x14ac:dyDescent="0.35">
      <c r="B80" s="7">
        <v>58</v>
      </c>
      <c r="C80" s="7">
        <v>0</v>
      </c>
      <c r="D80" s="7">
        <v>1</v>
      </c>
      <c r="E80" s="2">
        <f t="shared" si="6"/>
        <v>0</v>
      </c>
      <c r="N80" s="2">
        <v>72</v>
      </c>
      <c r="O80" s="3" t="s">
        <v>11</v>
      </c>
      <c r="P80" s="3" t="s">
        <v>22</v>
      </c>
      <c r="Q80" s="3" t="s">
        <v>51</v>
      </c>
      <c r="R80" s="3" t="s">
        <v>17</v>
      </c>
      <c r="S80" s="7" t="s">
        <v>673</v>
      </c>
      <c r="U80" s="7">
        <f t="shared" si="0"/>
        <v>0</v>
      </c>
      <c r="V80" s="7">
        <f t="shared" si="1"/>
        <v>0</v>
      </c>
      <c r="W80" s="7">
        <f t="shared" si="2"/>
        <v>1</v>
      </c>
      <c r="X80" s="7">
        <f t="shared" si="3"/>
        <v>0</v>
      </c>
      <c r="Y80" s="7">
        <f t="shared" si="4"/>
        <v>0</v>
      </c>
      <c r="Z80" s="5" t="str">
        <f t="shared" si="5"/>
        <v>(0,0,1,0) = 0</v>
      </c>
    </row>
    <row r="81" spans="2:26" ht="14.5" x14ac:dyDescent="0.35">
      <c r="B81" s="7">
        <v>59</v>
      </c>
      <c r="C81" s="7">
        <v>0</v>
      </c>
      <c r="D81" s="7">
        <v>1</v>
      </c>
      <c r="E81" s="2">
        <f t="shared" si="6"/>
        <v>0</v>
      </c>
      <c r="N81" s="2">
        <v>73</v>
      </c>
      <c r="O81" s="3" t="s">
        <v>11</v>
      </c>
      <c r="P81" s="3" t="s">
        <v>22</v>
      </c>
      <c r="Q81" s="3" t="s">
        <v>51</v>
      </c>
      <c r="R81" s="3" t="s">
        <v>22</v>
      </c>
      <c r="S81" s="7" t="s">
        <v>673</v>
      </c>
      <c r="U81" s="7">
        <f t="shared" si="0"/>
        <v>0</v>
      </c>
      <c r="V81" s="7">
        <f t="shared" si="1"/>
        <v>0</v>
      </c>
      <c r="W81" s="7">
        <f t="shared" si="2"/>
        <v>1</v>
      </c>
      <c r="X81" s="7">
        <f t="shared" si="3"/>
        <v>0</v>
      </c>
      <c r="Y81" s="7">
        <f t="shared" si="4"/>
        <v>0</v>
      </c>
      <c r="Z81" s="5" t="str">
        <f t="shared" si="5"/>
        <v>(0,0,1,0) = 0</v>
      </c>
    </row>
    <row r="82" spans="2:26" ht="14.5" x14ac:dyDescent="0.35">
      <c r="B82" s="7">
        <v>60</v>
      </c>
      <c r="C82" s="7">
        <v>0</v>
      </c>
      <c r="D82" s="7">
        <v>2</v>
      </c>
      <c r="E82" s="2">
        <f t="shared" si="6"/>
        <v>0</v>
      </c>
      <c r="N82" s="2">
        <v>74</v>
      </c>
      <c r="O82" s="3" t="s">
        <v>11</v>
      </c>
      <c r="P82" s="3" t="s">
        <v>22</v>
      </c>
      <c r="Q82" s="3" t="s">
        <v>51</v>
      </c>
      <c r="R82" s="3" t="s">
        <v>27</v>
      </c>
      <c r="S82" s="7" t="s">
        <v>674</v>
      </c>
      <c r="U82" s="7">
        <f t="shared" si="0"/>
        <v>0</v>
      </c>
      <c r="V82" s="7">
        <f t="shared" si="1"/>
        <v>0</v>
      </c>
      <c r="W82" s="7">
        <f t="shared" si="2"/>
        <v>1</v>
      </c>
      <c r="X82" s="7" t="str">
        <f t="shared" si="3"/>
        <v>0.8</v>
      </c>
      <c r="Y82" s="7">
        <f t="shared" si="4"/>
        <v>0</v>
      </c>
      <c r="Z82" s="5" t="str">
        <f t="shared" si="5"/>
        <v>(0,0,1,0.8) = 0</v>
      </c>
    </row>
    <row r="83" spans="2:26" ht="14.5" x14ac:dyDescent="0.35">
      <c r="B83" s="7">
        <v>61</v>
      </c>
      <c r="C83" s="7">
        <v>0</v>
      </c>
      <c r="D83" s="7">
        <v>1</v>
      </c>
      <c r="E83" s="2">
        <f t="shared" si="6"/>
        <v>0</v>
      </c>
      <c r="N83" s="2">
        <v>75</v>
      </c>
      <c r="O83" s="3" t="s">
        <v>11</v>
      </c>
      <c r="P83" s="3" t="s">
        <v>22</v>
      </c>
      <c r="Q83" s="3" t="s">
        <v>51</v>
      </c>
      <c r="R83" s="3" t="s">
        <v>31</v>
      </c>
      <c r="S83" s="7" t="s">
        <v>673</v>
      </c>
      <c r="U83" s="7">
        <f t="shared" si="0"/>
        <v>0</v>
      </c>
      <c r="V83" s="7">
        <f t="shared" si="1"/>
        <v>0</v>
      </c>
      <c r="W83" s="7">
        <f t="shared" si="2"/>
        <v>1</v>
      </c>
      <c r="X83" s="7">
        <f t="shared" si="3"/>
        <v>0</v>
      </c>
      <c r="Y83" s="7">
        <f t="shared" si="4"/>
        <v>0</v>
      </c>
      <c r="Z83" s="5" t="str">
        <f t="shared" si="5"/>
        <v>(0,0,1,0) = 0</v>
      </c>
    </row>
    <row r="84" spans="2:26" ht="14.5" x14ac:dyDescent="0.35">
      <c r="B84" s="7">
        <v>62</v>
      </c>
      <c r="C84" s="7">
        <v>0</v>
      </c>
      <c r="D84" s="7">
        <v>1</v>
      </c>
      <c r="E84" s="2">
        <f t="shared" si="6"/>
        <v>0</v>
      </c>
      <c r="N84" s="2">
        <v>76</v>
      </c>
      <c r="O84" s="3" t="s">
        <v>11</v>
      </c>
      <c r="P84" s="3" t="s">
        <v>108</v>
      </c>
      <c r="Q84" s="3" t="s">
        <v>12</v>
      </c>
      <c r="R84" s="3" t="s">
        <v>13</v>
      </c>
      <c r="S84" s="7" t="s">
        <v>665</v>
      </c>
      <c r="U84" s="7">
        <f t="shared" si="0"/>
        <v>0</v>
      </c>
      <c r="V84" s="7">
        <f t="shared" si="1"/>
        <v>0</v>
      </c>
      <c r="W84" s="7">
        <f t="shared" si="2"/>
        <v>0</v>
      </c>
      <c r="X84" s="7">
        <f t="shared" si="3"/>
        <v>0</v>
      </c>
      <c r="Y84" s="7">
        <f t="shared" si="4"/>
        <v>0</v>
      </c>
      <c r="Z84" s="5" t="str">
        <f t="shared" si="5"/>
        <v>(0,0,0,0) = 0</v>
      </c>
    </row>
    <row r="85" spans="2:26" ht="14.5" x14ac:dyDescent="0.35">
      <c r="B85" s="7">
        <v>63</v>
      </c>
      <c r="C85" s="7">
        <v>0</v>
      </c>
      <c r="D85" s="7">
        <v>1</v>
      </c>
      <c r="E85" s="2">
        <f t="shared" si="6"/>
        <v>0</v>
      </c>
      <c r="N85" s="2">
        <v>77</v>
      </c>
      <c r="O85" s="3" t="s">
        <v>11</v>
      </c>
      <c r="P85" s="3" t="s">
        <v>108</v>
      </c>
      <c r="Q85" s="3" t="s">
        <v>12</v>
      </c>
      <c r="R85" s="3" t="s">
        <v>17</v>
      </c>
      <c r="S85" s="7" t="s">
        <v>665</v>
      </c>
      <c r="U85" s="7">
        <f t="shared" si="0"/>
        <v>0</v>
      </c>
      <c r="V85" s="7">
        <f t="shared" si="1"/>
        <v>0</v>
      </c>
      <c r="W85" s="7">
        <f t="shared" si="2"/>
        <v>0</v>
      </c>
      <c r="X85" s="7">
        <f t="shared" si="3"/>
        <v>0</v>
      </c>
      <c r="Y85" s="7">
        <f t="shared" si="4"/>
        <v>0</v>
      </c>
      <c r="Z85" s="5" t="str">
        <f t="shared" si="5"/>
        <v>(0,0,0,0) = 0</v>
      </c>
    </row>
    <row r="86" spans="2:26" ht="14.5" x14ac:dyDescent="0.35">
      <c r="B86" s="7">
        <v>64</v>
      </c>
      <c r="C86" s="7">
        <v>0</v>
      </c>
      <c r="D86" s="7">
        <v>1</v>
      </c>
      <c r="E86" s="2">
        <f t="shared" si="6"/>
        <v>0</v>
      </c>
      <c r="N86" s="2">
        <v>78</v>
      </c>
      <c r="O86" s="3" t="s">
        <v>11</v>
      </c>
      <c r="P86" s="3" t="s">
        <v>108</v>
      </c>
      <c r="Q86" s="3" t="s">
        <v>12</v>
      </c>
      <c r="R86" s="3" t="s">
        <v>22</v>
      </c>
      <c r="S86" s="7" t="s">
        <v>665</v>
      </c>
      <c r="U86" s="7">
        <f t="shared" si="0"/>
        <v>0</v>
      </c>
      <c r="V86" s="7">
        <f t="shared" si="1"/>
        <v>0</v>
      </c>
      <c r="W86" s="7">
        <f t="shared" si="2"/>
        <v>0</v>
      </c>
      <c r="X86" s="7">
        <f t="shared" si="3"/>
        <v>0</v>
      </c>
      <c r="Y86" s="7">
        <f t="shared" si="4"/>
        <v>0</v>
      </c>
      <c r="Z86" s="5" t="str">
        <f t="shared" si="5"/>
        <v>(0,0,0,0) = 0</v>
      </c>
    </row>
    <row r="87" spans="2:26" ht="14.5" x14ac:dyDescent="0.35">
      <c r="B87" s="7">
        <v>65</v>
      </c>
      <c r="C87" s="7">
        <v>0</v>
      </c>
      <c r="D87" s="7">
        <v>2</v>
      </c>
      <c r="E87" s="2">
        <f t="shared" si="6"/>
        <v>0</v>
      </c>
      <c r="N87" s="2">
        <v>79</v>
      </c>
      <c r="O87" s="3" t="s">
        <v>11</v>
      </c>
      <c r="P87" s="3" t="s">
        <v>108</v>
      </c>
      <c r="Q87" s="3" t="s">
        <v>12</v>
      </c>
      <c r="R87" s="3" t="s">
        <v>27</v>
      </c>
      <c r="S87" s="7" t="s">
        <v>666</v>
      </c>
      <c r="U87" s="7">
        <f t="shared" si="0"/>
        <v>0</v>
      </c>
      <c r="V87" s="7">
        <f t="shared" si="1"/>
        <v>0</v>
      </c>
      <c r="W87" s="7">
        <f t="shared" si="2"/>
        <v>0</v>
      </c>
      <c r="X87" s="7" t="str">
        <f t="shared" si="3"/>
        <v>0.8</v>
      </c>
      <c r="Y87" s="7">
        <f t="shared" si="4"/>
        <v>0</v>
      </c>
      <c r="Z87" s="5" t="str">
        <f t="shared" si="5"/>
        <v>(0,0,0,0.8) = 0</v>
      </c>
    </row>
    <row r="88" spans="2:26" ht="14.5" x14ac:dyDescent="0.35">
      <c r="B88" s="7">
        <v>66</v>
      </c>
      <c r="C88" s="7">
        <v>0</v>
      </c>
      <c r="D88" s="7">
        <v>1</v>
      </c>
      <c r="E88" s="2">
        <f t="shared" si="6"/>
        <v>0</v>
      </c>
      <c r="N88" s="2">
        <v>80</v>
      </c>
      <c r="O88" s="3" t="s">
        <v>11</v>
      </c>
      <c r="P88" s="3" t="s">
        <v>108</v>
      </c>
      <c r="Q88" s="3" t="s">
        <v>12</v>
      </c>
      <c r="R88" s="3" t="s">
        <v>31</v>
      </c>
      <c r="S88" s="7" t="s">
        <v>665</v>
      </c>
      <c r="U88" s="7">
        <f t="shared" si="0"/>
        <v>0</v>
      </c>
      <c r="V88" s="7">
        <f t="shared" si="1"/>
        <v>0</v>
      </c>
      <c r="W88" s="7">
        <f t="shared" si="2"/>
        <v>0</v>
      </c>
      <c r="X88" s="7">
        <f t="shared" si="3"/>
        <v>0</v>
      </c>
      <c r="Y88" s="7">
        <f t="shared" si="4"/>
        <v>0</v>
      </c>
      <c r="Z88" s="5" t="str">
        <f t="shared" si="5"/>
        <v>(0,0,0,0) = 0</v>
      </c>
    </row>
    <row r="89" spans="2:26" ht="14.5" x14ac:dyDescent="0.35">
      <c r="B89" s="7">
        <v>67</v>
      </c>
      <c r="C89" s="7">
        <v>0</v>
      </c>
      <c r="D89" s="7">
        <v>1</v>
      </c>
      <c r="E89" s="2">
        <f t="shared" si="6"/>
        <v>0</v>
      </c>
      <c r="N89" s="2">
        <v>81</v>
      </c>
      <c r="O89" s="3" t="s">
        <v>11</v>
      </c>
      <c r="P89" s="3" t="s">
        <v>108</v>
      </c>
      <c r="Q89" s="3" t="s">
        <v>34</v>
      </c>
      <c r="R89" s="3" t="s">
        <v>13</v>
      </c>
      <c r="S89" s="7" t="s">
        <v>665</v>
      </c>
      <c r="U89" s="7">
        <f t="shared" si="0"/>
        <v>0</v>
      </c>
      <c r="V89" s="7">
        <f t="shared" si="1"/>
        <v>0</v>
      </c>
      <c r="W89" s="7">
        <f t="shared" si="2"/>
        <v>0</v>
      </c>
      <c r="X89" s="7">
        <f t="shared" si="3"/>
        <v>0</v>
      </c>
      <c r="Y89" s="7">
        <f t="shared" si="4"/>
        <v>0</v>
      </c>
      <c r="Z89" s="5" t="str">
        <f t="shared" si="5"/>
        <v>(0,0,0,0) = 0</v>
      </c>
    </row>
    <row r="90" spans="2:26" ht="14.5" x14ac:dyDescent="0.35">
      <c r="B90" s="7">
        <v>68</v>
      </c>
      <c r="C90" s="7">
        <v>0</v>
      </c>
      <c r="D90" s="7">
        <v>1</v>
      </c>
      <c r="E90" s="2">
        <f t="shared" si="6"/>
        <v>0</v>
      </c>
      <c r="N90" s="2">
        <v>82</v>
      </c>
      <c r="O90" s="3" t="s">
        <v>11</v>
      </c>
      <c r="P90" s="3" t="s">
        <v>108</v>
      </c>
      <c r="Q90" s="3" t="s">
        <v>34</v>
      </c>
      <c r="R90" s="3" t="s">
        <v>17</v>
      </c>
      <c r="S90" s="7" t="s">
        <v>665</v>
      </c>
      <c r="U90" s="7">
        <f t="shared" si="0"/>
        <v>0</v>
      </c>
      <c r="V90" s="7">
        <f t="shared" si="1"/>
        <v>0</v>
      </c>
      <c r="W90" s="7">
        <f t="shared" si="2"/>
        <v>0</v>
      </c>
      <c r="X90" s="7">
        <f t="shared" si="3"/>
        <v>0</v>
      </c>
      <c r="Y90" s="7">
        <f t="shared" si="4"/>
        <v>0</v>
      </c>
      <c r="Z90" s="5" t="str">
        <f t="shared" si="5"/>
        <v>(0,0,0,0) = 0</v>
      </c>
    </row>
    <row r="91" spans="2:26" ht="14.5" x14ac:dyDescent="0.35">
      <c r="B91" s="7">
        <v>69</v>
      </c>
      <c r="C91" s="7">
        <v>0</v>
      </c>
      <c r="D91" s="7">
        <v>1</v>
      </c>
      <c r="E91" s="2">
        <f t="shared" si="6"/>
        <v>0</v>
      </c>
      <c r="N91" s="2">
        <v>83</v>
      </c>
      <c r="O91" s="3" t="s">
        <v>11</v>
      </c>
      <c r="P91" s="3" t="s">
        <v>108</v>
      </c>
      <c r="Q91" s="3" t="s">
        <v>34</v>
      </c>
      <c r="R91" s="3" t="s">
        <v>22</v>
      </c>
      <c r="S91" s="7" t="s">
        <v>665</v>
      </c>
      <c r="U91" s="7">
        <f t="shared" si="0"/>
        <v>0</v>
      </c>
      <c r="V91" s="7">
        <f t="shared" si="1"/>
        <v>0</v>
      </c>
      <c r="W91" s="7">
        <f t="shared" si="2"/>
        <v>0</v>
      </c>
      <c r="X91" s="7">
        <f t="shared" si="3"/>
        <v>0</v>
      </c>
      <c r="Y91" s="7">
        <f t="shared" si="4"/>
        <v>0</v>
      </c>
      <c r="Z91" s="5" t="str">
        <f t="shared" si="5"/>
        <v>(0,0,0,0) = 0</v>
      </c>
    </row>
    <row r="92" spans="2:26" ht="14.5" x14ac:dyDescent="0.35">
      <c r="B92" s="7">
        <v>70</v>
      </c>
      <c r="C92" s="7">
        <v>0</v>
      </c>
      <c r="D92" s="7">
        <v>2</v>
      </c>
      <c r="E92" s="2">
        <f t="shared" si="6"/>
        <v>0</v>
      </c>
      <c r="N92" s="2">
        <v>84</v>
      </c>
      <c r="O92" s="3" t="s">
        <v>11</v>
      </c>
      <c r="P92" s="3" t="s">
        <v>108</v>
      </c>
      <c r="Q92" s="3" t="s">
        <v>34</v>
      </c>
      <c r="R92" s="3" t="s">
        <v>27</v>
      </c>
      <c r="S92" s="7" t="s">
        <v>666</v>
      </c>
      <c r="U92" s="7">
        <f t="shared" si="0"/>
        <v>0</v>
      </c>
      <c r="V92" s="7">
        <f t="shared" si="1"/>
        <v>0</v>
      </c>
      <c r="W92" s="7">
        <f t="shared" si="2"/>
        <v>0</v>
      </c>
      <c r="X92" s="7" t="str">
        <f t="shared" si="3"/>
        <v>0.8</v>
      </c>
      <c r="Y92" s="7">
        <f t="shared" si="4"/>
        <v>0</v>
      </c>
      <c r="Z92" s="5" t="str">
        <f t="shared" si="5"/>
        <v>(0,0,0,0.8) = 0</v>
      </c>
    </row>
    <row r="93" spans="2:26" ht="14.5" x14ac:dyDescent="0.35">
      <c r="B93" s="7">
        <v>71</v>
      </c>
      <c r="C93" s="7">
        <v>0</v>
      </c>
      <c r="D93" s="7">
        <v>2</v>
      </c>
      <c r="E93" s="2">
        <f t="shared" si="6"/>
        <v>0</v>
      </c>
      <c r="N93" s="2">
        <v>85</v>
      </c>
      <c r="O93" s="3" t="s">
        <v>11</v>
      </c>
      <c r="P93" s="3" t="s">
        <v>108</v>
      </c>
      <c r="Q93" s="3" t="s">
        <v>34</v>
      </c>
      <c r="R93" s="3" t="s">
        <v>31</v>
      </c>
      <c r="S93" s="7" t="s">
        <v>665</v>
      </c>
      <c r="U93" s="7">
        <f t="shared" si="0"/>
        <v>0</v>
      </c>
      <c r="V93" s="7">
        <f t="shared" si="1"/>
        <v>0</v>
      </c>
      <c r="W93" s="7">
        <f t="shared" si="2"/>
        <v>0</v>
      </c>
      <c r="X93" s="7">
        <f t="shared" si="3"/>
        <v>0</v>
      </c>
      <c r="Y93" s="7">
        <f t="shared" si="4"/>
        <v>0</v>
      </c>
      <c r="Z93" s="5" t="str">
        <f t="shared" si="5"/>
        <v>(0,0,0,0) = 0</v>
      </c>
    </row>
    <row r="94" spans="2:26" ht="14.5" x14ac:dyDescent="0.35">
      <c r="B94" s="7">
        <v>72</v>
      </c>
      <c r="C94" s="7">
        <v>0</v>
      </c>
      <c r="D94" s="7">
        <v>2</v>
      </c>
      <c r="E94" s="2">
        <f t="shared" si="6"/>
        <v>0</v>
      </c>
      <c r="N94" s="2">
        <v>86</v>
      </c>
      <c r="O94" s="3" t="s">
        <v>11</v>
      </c>
      <c r="P94" s="3" t="s">
        <v>108</v>
      </c>
      <c r="Q94" s="4" t="s">
        <v>22</v>
      </c>
      <c r="R94" s="3" t="s">
        <v>13</v>
      </c>
      <c r="S94" s="7" t="s">
        <v>665</v>
      </c>
      <c r="U94" s="7">
        <f t="shared" si="0"/>
        <v>0</v>
      </c>
      <c r="V94" s="7">
        <f t="shared" si="1"/>
        <v>0</v>
      </c>
      <c r="W94" s="7">
        <f t="shared" si="2"/>
        <v>0</v>
      </c>
      <c r="X94" s="7">
        <f t="shared" si="3"/>
        <v>0</v>
      </c>
      <c r="Y94" s="7">
        <f t="shared" si="4"/>
        <v>0</v>
      </c>
      <c r="Z94" s="5" t="str">
        <f t="shared" si="5"/>
        <v>(0,0,0,0) = 0</v>
      </c>
    </row>
    <row r="95" spans="2:26" ht="14.5" x14ac:dyDescent="0.35">
      <c r="B95" s="7">
        <v>73</v>
      </c>
      <c r="C95" s="7">
        <v>0</v>
      </c>
      <c r="D95" s="7">
        <v>2</v>
      </c>
      <c r="E95" s="2">
        <f t="shared" si="6"/>
        <v>0</v>
      </c>
      <c r="N95" s="2">
        <v>87</v>
      </c>
      <c r="O95" s="3" t="s">
        <v>11</v>
      </c>
      <c r="P95" s="3" t="s">
        <v>108</v>
      </c>
      <c r="Q95" s="4" t="s">
        <v>22</v>
      </c>
      <c r="R95" s="3" t="s">
        <v>17</v>
      </c>
      <c r="S95" s="7" t="s">
        <v>665</v>
      </c>
      <c r="U95" s="7">
        <f t="shared" si="0"/>
        <v>0</v>
      </c>
      <c r="V95" s="7">
        <f t="shared" si="1"/>
        <v>0</v>
      </c>
      <c r="W95" s="7">
        <f t="shared" si="2"/>
        <v>0</v>
      </c>
      <c r="X95" s="7">
        <f t="shared" si="3"/>
        <v>0</v>
      </c>
      <c r="Y95" s="7">
        <f t="shared" si="4"/>
        <v>0</v>
      </c>
      <c r="Z95" s="5" t="str">
        <f t="shared" si="5"/>
        <v>(0,0,0,0) = 0</v>
      </c>
    </row>
    <row r="96" spans="2:26" ht="14.5" x14ac:dyDescent="0.35">
      <c r="B96" s="7">
        <v>74</v>
      </c>
      <c r="C96" s="7">
        <v>0</v>
      </c>
      <c r="D96" s="7">
        <v>2</v>
      </c>
      <c r="E96" s="2">
        <f t="shared" si="6"/>
        <v>0</v>
      </c>
      <c r="N96" s="2">
        <v>88</v>
      </c>
      <c r="O96" s="3" t="s">
        <v>11</v>
      </c>
      <c r="P96" s="3" t="s">
        <v>108</v>
      </c>
      <c r="Q96" s="4" t="s">
        <v>22</v>
      </c>
      <c r="R96" s="3" t="s">
        <v>22</v>
      </c>
      <c r="S96" s="7" t="s">
        <v>665</v>
      </c>
      <c r="U96" s="7">
        <f t="shared" si="0"/>
        <v>0</v>
      </c>
      <c r="V96" s="7">
        <f t="shared" si="1"/>
        <v>0</v>
      </c>
      <c r="W96" s="7">
        <f t="shared" si="2"/>
        <v>0</v>
      </c>
      <c r="X96" s="7">
        <f t="shared" si="3"/>
        <v>0</v>
      </c>
      <c r="Y96" s="7">
        <f t="shared" si="4"/>
        <v>0</v>
      </c>
      <c r="Z96" s="5" t="str">
        <f t="shared" si="5"/>
        <v>(0,0,0,0) = 0</v>
      </c>
    </row>
    <row r="97" spans="2:26" ht="14.5" x14ac:dyDescent="0.35">
      <c r="B97" s="7">
        <v>75</v>
      </c>
      <c r="C97" s="7">
        <v>0</v>
      </c>
      <c r="D97" s="7">
        <v>3</v>
      </c>
      <c r="E97" s="2">
        <f t="shared" si="6"/>
        <v>0</v>
      </c>
      <c r="N97" s="2">
        <v>89</v>
      </c>
      <c r="O97" s="3" t="s">
        <v>11</v>
      </c>
      <c r="P97" s="3" t="s">
        <v>108</v>
      </c>
      <c r="Q97" s="4" t="s">
        <v>22</v>
      </c>
      <c r="R97" s="3" t="s">
        <v>27</v>
      </c>
      <c r="S97" s="7" t="s">
        <v>666</v>
      </c>
      <c r="U97" s="7">
        <f t="shared" si="0"/>
        <v>0</v>
      </c>
      <c r="V97" s="7">
        <f t="shared" si="1"/>
        <v>0</v>
      </c>
      <c r="W97" s="7">
        <f t="shared" si="2"/>
        <v>0</v>
      </c>
      <c r="X97" s="7" t="str">
        <f t="shared" si="3"/>
        <v>0.8</v>
      </c>
      <c r="Y97" s="7">
        <f t="shared" si="4"/>
        <v>0</v>
      </c>
      <c r="Z97" s="5" t="str">
        <f t="shared" si="5"/>
        <v>(0,0,0,0.8) = 0</v>
      </c>
    </row>
    <row r="98" spans="2:26" ht="14.5" x14ac:dyDescent="0.35">
      <c r="B98" s="7">
        <v>76</v>
      </c>
      <c r="C98" s="7">
        <v>0</v>
      </c>
      <c r="D98" s="7">
        <v>1</v>
      </c>
      <c r="E98" s="2">
        <f t="shared" si="6"/>
        <v>0</v>
      </c>
      <c r="N98" s="2">
        <v>90</v>
      </c>
      <c r="O98" s="3" t="s">
        <v>11</v>
      </c>
      <c r="P98" s="3" t="s">
        <v>108</v>
      </c>
      <c r="Q98" s="4" t="s">
        <v>22</v>
      </c>
      <c r="R98" s="3" t="s">
        <v>31</v>
      </c>
      <c r="S98" s="7" t="s">
        <v>665</v>
      </c>
      <c r="U98" s="7">
        <f t="shared" si="0"/>
        <v>0</v>
      </c>
      <c r="V98" s="7">
        <f t="shared" si="1"/>
        <v>0</v>
      </c>
      <c r="W98" s="7">
        <f t="shared" si="2"/>
        <v>0</v>
      </c>
      <c r="X98" s="7">
        <f t="shared" si="3"/>
        <v>0</v>
      </c>
      <c r="Y98" s="7">
        <f t="shared" si="4"/>
        <v>0</v>
      </c>
      <c r="Z98" s="5" t="str">
        <f t="shared" si="5"/>
        <v>(0,0,0,0) = 0</v>
      </c>
    </row>
    <row r="99" spans="2:26" ht="14.5" x14ac:dyDescent="0.35">
      <c r="B99" s="7">
        <v>77</v>
      </c>
      <c r="C99" s="7">
        <v>0</v>
      </c>
      <c r="D99" s="7">
        <v>1</v>
      </c>
      <c r="E99" s="2">
        <f t="shared" si="6"/>
        <v>0</v>
      </c>
      <c r="N99" s="2">
        <v>91</v>
      </c>
      <c r="O99" s="3" t="s">
        <v>11</v>
      </c>
      <c r="P99" s="3" t="s">
        <v>108</v>
      </c>
      <c r="Q99" s="4" t="s">
        <v>45</v>
      </c>
      <c r="R99" s="3" t="s">
        <v>13</v>
      </c>
      <c r="S99" s="7" t="s">
        <v>665</v>
      </c>
      <c r="U99" s="7">
        <f t="shared" si="0"/>
        <v>0</v>
      </c>
      <c r="V99" s="7">
        <f t="shared" si="1"/>
        <v>0</v>
      </c>
      <c r="W99" s="7">
        <f t="shared" si="2"/>
        <v>0</v>
      </c>
      <c r="X99" s="7">
        <f t="shared" si="3"/>
        <v>0</v>
      </c>
      <c r="Y99" s="7">
        <f t="shared" si="4"/>
        <v>0</v>
      </c>
      <c r="Z99" s="5" t="str">
        <f t="shared" si="5"/>
        <v>(0,0,0,0) = 0</v>
      </c>
    </row>
    <row r="100" spans="2:26" ht="14.5" x14ac:dyDescent="0.35">
      <c r="B100" s="7">
        <v>78</v>
      </c>
      <c r="C100" s="7">
        <v>0</v>
      </c>
      <c r="D100" s="7">
        <v>1</v>
      </c>
      <c r="E100" s="2">
        <f t="shared" si="6"/>
        <v>0</v>
      </c>
      <c r="N100" s="2">
        <v>92</v>
      </c>
      <c r="O100" s="3" t="s">
        <v>11</v>
      </c>
      <c r="P100" s="3" t="s">
        <v>108</v>
      </c>
      <c r="Q100" s="4" t="s">
        <v>45</v>
      </c>
      <c r="R100" s="3" t="s">
        <v>17</v>
      </c>
      <c r="S100" s="7" t="s">
        <v>665</v>
      </c>
      <c r="U100" s="7">
        <f t="shared" si="0"/>
        <v>0</v>
      </c>
      <c r="V100" s="7">
        <f t="shared" si="1"/>
        <v>0</v>
      </c>
      <c r="W100" s="7">
        <f t="shared" si="2"/>
        <v>0</v>
      </c>
      <c r="X100" s="7">
        <f t="shared" si="3"/>
        <v>0</v>
      </c>
      <c r="Y100" s="7">
        <f t="shared" si="4"/>
        <v>0</v>
      </c>
      <c r="Z100" s="5" t="str">
        <f t="shared" si="5"/>
        <v>(0,0,0,0) = 0</v>
      </c>
    </row>
    <row r="101" spans="2:26" ht="14.5" x14ac:dyDescent="0.35">
      <c r="B101" s="7">
        <v>79</v>
      </c>
      <c r="C101" s="7">
        <v>0</v>
      </c>
      <c r="D101" s="7">
        <v>1</v>
      </c>
      <c r="E101" s="2">
        <f t="shared" si="6"/>
        <v>0</v>
      </c>
      <c r="N101" s="2">
        <v>93</v>
      </c>
      <c r="O101" s="3" t="s">
        <v>11</v>
      </c>
      <c r="P101" s="3" t="s">
        <v>108</v>
      </c>
      <c r="Q101" s="4" t="s">
        <v>45</v>
      </c>
      <c r="R101" s="3" t="s">
        <v>22</v>
      </c>
      <c r="S101" s="7" t="s">
        <v>665</v>
      </c>
      <c r="U101" s="7">
        <f t="shared" si="0"/>
        <v>0</v>
      </c>
      <c r="V101" s="7">
        <f t="shared" si="1"/>
        <v>0</v>
      </c>
      <c r="W101" s="7">
        <f t="shared" si="2"/>
        <v>0</v>
      </c>
      <c r="X101" s="7">
        <f t="shared" si="3"/>
        <v>0</v>
      </c>
      <c r="Y101" s="7">
        <f t="shared" si="4"/>
        <v>0</v>
      </c>
      <c r="Z101" s="5" t="str">
        <f t="shared" si="5"/>
        <v>(0,0,0,0) = 0</v>
      </c>
    </row>
    <row r="102" spans="2:26" ht="14.5" x14ac:dyDescent="0.35">
      <c r="B102" s="7">
        <v>80</v>
      </c>
      <c r="C102" s="7">
        <v>0</v>
      </c>
      <c r="D102" s="7">
        <v>2</v>
      </c>
      <c r="E102" s="2">
        <f t="shared" si="6"/>
        <v>0</v>
      </c>
      <c r="N102" s="2">
        <v>94</v>
      </c>
      <c r="O102" s="3" t="s">
        <v>11</v>
      </c>
      <c r="P102" s="3" t="s">
        <v>108</v>
      </c>
      <c r="Q102" s="4" t="s">
        <v>45</v>
      </c>
      <c r="R102" s="3" t="s">
        <v>27</v>
      </c>
      <c r="S102" s="7" t="s">
        <v>666</v>
      </c>
      <c r="U102" s="7">
        <f t="shared" si="0"/>
        <v>0</v>
      </c>
      <c r="V102" s="7">
        <f t="shared" si="1"/>
        <v>0</v>
      </c>
      <c r="W102" s="7">
        <f t="shared" si="2"/>
        <v>0</v>
      </c>
      <c r="X102" s="7" t="str">
        <f t="shared" si="3"/>
        <v>0.8</v>
      </c>
      <c r="Y102" s="7">
        <f t="shared" si="4"/>
        <v>0</v>
      </c>
      <c r="Z102" s="5" t="str">
        <f t="shared" si="5"/>
        <v>(0,0,0,0.8) = 0</v>
      </c>
    </row>
    <row r="103" spans="2:26" ht="14.5" x14ac:dyDescent="0.35">
      <c r="B103" s="7">
        <v>81</v>
      </c>
      <c r="C103" s="7">
        <v>0</v>
      </c>
      <c r="D103" s="7">
        <v>1</v>
      </c>
      <c r="E103" s="2">
        <f t="shared" si="6"/>
        <v>0</v>
      </c>
      <c r="N103" s="2">
        <v>95</v>
      </c>
      <c r="O103" s="3" t="s">
        <v>11</v>
      </c>
      <c r="P103" s="3" t="s">
        <v>108</v>
      </c>
      <c r="Q103" s="4" t="s">
        <v>45</v>
      </c>
      <c r="R103" s="3" t="s">
        <v>31</v>
      </c>
      <c r="S103" s="7" t="s">
        <v>665</v>
      </c>
      <c r="U103" s="7">
        <f t="shared" si="0"/>
        <v>0</v>
      </c>
      <c r="V103" s="7">
        <f t="shared" si="1"/>
        <v>0</v>
      </c>
      <c r="W103" s="7">
        <f t="shared" si="2"/>
        <v>0</v>
      </c>
      <c r="X103" s="7">
        <f t="shared" si="3"/>
        <v>0</v>
      </c>
      <c r="Y103" s="7">
        <f t="shared" si="4"/>
        <v>0</v>
      </c>
      <c r="Z103" s="5" t="str">
        <f t="shared" si="5"/>
        <v>(0,0,0,0) = 0</v>
      </c>
    </row>
    <row r="104" spans="2:26" ht="14.5" x14ac:dyDescent="0.35">
      <c r="B104" s="7">
        <v>82</v>
      </c>
      <c r="C104" s="7">
        <v>0</v>
      </c>
      <c r="D104" s="7">
        <v>1</v>
      </c>
      <c r="E104" s="2">
        <f t="shared" si="6"/>
        <v>0</v>
      </c>
      <c r="N104" s="2">
        <v>96</v>
      </c>
      <c r="O104" s="3" t="s">
        <v>11</v>
      </c>
      <c r="P104" s="3" t="s">
        <v>108</v>
      </c>
      <c r="Q104" s="3" t="s">
        <v>51</v>
      </c>
      <c r="R104" s="3" t="s">
        <v>13</v>
      </c>
      <c r="S104" s="7" t="s">
        <v>673</v>
      </c>
      <c r="U104" s="7">
        <f t="shared" si="0"/>
        <v>0</v>
      </c>
      <c r="V104" s="7">
        <f t="shared" si="1"/>
        <v>0</v>
      </c>
      <c r="W104" s="7">
        <f t="shared" si="2"/>
        <v>1</v>
      </c>
      <c r="X104" s="7">
        <f t="shared" si="3"/>
        <v>0</v>
      </c>
      <c r="Y104" s="7">
        <f t="shared" si="4"/>
        <v>0</v>
      </c>
      <c r="Z104" s="5" t="str">
        <f t="shared" si="5"/>
        <v>(0,0,1,0) = 0</v>
      </c>
    </row>
    <row r="105" spans="2:26" ht="14.5" x14ac:dyDescent="0.35">
      <c r="B105" s="7">
        <v>83</v>
      </c>
      <c r="C105" s="7">
        <v>0</v>
      </c>
      <c r="D105" s="7">
        <v>1</v>
      </c>
      <c r="E105" s="2">
        <f t="shared" si="6"/>
        <v>0</v>
      </c>
      <c r="N105" s="2">
        <v>97</v>
      </c>
      <c r="O105" s="3" t="s">
        <v>11</v>
      </c>
      <c r="P105" s="3" t="s">
        <v>108</v>
      </c>
      <c r="Q105" s="3" t="s">
        <v>51</v>
      </c>
      <c r="R105" s="3" t="s">
        <v>17</v>
      </c>
      <c r="S105" s="7" t="s">
        <v>673</v>
      </c>
      <c r="U105" s="7">
        <f t="shared" si="0"/>
        <v>0</v>
      </c>
      <c r="V105" s="7">
        <f t="shared" si="1"/>
        <v>0</v>
      </c>
      <c r="W105" s="7">
        <f t="shared" si="2"/>
        <v>1</v>
      </c>
      <c r="X105" s="7">
        <f t="shared" si="3"/>
        <v>0</v>
      </c>
      <c r="Y105" s="7">
        <f t="shared" si="4"/>
        <v>0</v>
      </c>
      <c r="Z105" s="5" t="str">
        <f t="shared" si="5"/>
        <v>(0,0,1,0) = 0</v>
      </c>
    </row>
    <row r="106" spans="2:26" ht="14.5" x14ac:dyDescent="0.35">
      <c r="B106" s="7">
        <v>84</v>
      </c>
      <c r="C106" s="7">
        <v>0</v>
      </c>
      <c r="D106" s="7">
        <v>1</v>
      </c>
      <c r="E106" s="2">
        <f t="shared" si="6"/>
        <v>0</v>
      </c>
      <c r="N106" s="2">
        <v>98</v>
      </c>
      <c r="O106" s="3" t="s">
        <v>11</v>
      </c>
      <c r="P106" s="3" t="s">
        <v>108</v>
      </c>
      <c r="Q106" s="3" t="s">
        <v>51</v>
      </c>
      <c r="R106" s="3" t="s">
        <v>22</v>
      </c>
      <c r="S106" s="7" t="s">
        <v>673</v>
      </c>
      <c r="U106" s="7">
        <f t="shared" si="0"/>
        <v>0</v>
      </c>
      <c r="V106" s="7">
        <f t="shared" si="1"/>
        <v>0</v>
      </c>
      <c r="W106" s="7">
        <f t="shared" si="2"/>
        <v>1</v>
      </c>
      <c r="X106" s="7">
        <f t="shared" si="3"/>
        <v>0</v>
      </c>
      <c r="Y106" s="7">
        <f t="shared" si="4"/>
        <v>0</v>
      </c>
      <c r="Z106" s="5" t="str">
        <f t="shared" si="5"/>
        <v>(0,0,1,0) = 0</v>
      </c>
    </row>
    <row r="107" spans="2:26" ht="14.5" x14ac:dyDescent="0.35">
      <c r="B107" s="7">
        <v>85</v>
      </c>
      <c r="C107" s="7">
        <v>0</v>
      </c>
      <c r="D107" s="7">
        <v>2</v>
      </c>
      <c r="E107" s="2">
        <f t="shared" si="6"/>
        <v>0</v>
      </c>
      <c r="N107" s="2">
        <v>99</v>
      </c>
      <c r="O107" s="3" t="s">
        <v>11</v>
      </c>
      <c r="P107" s="3" t="s">
        <v>108</v>
      </c>
      <c r="Q107" s="3" t="s">
        <v>51</v>
      </c>
      <c r="R107" s="3" t="s">
        <v>27</v>
      </c>
      <c r="S107" s="7" t="s">
        <v>674</v>
      </c>
      <c r="U107" s="7">
        <f t="shared" si="0"/>
        <v>0</v>
      </c>
      <c r="V107" s="7">
        <f t="shared" si="1"/>
        <v>0</v>
      </c>
      <c r="W107" s="7">
        <f t="shared" si="2"/>
        <v>1</v>
      </c>
      <c r="X107" s="7" t="str">
        <f t="shared" si="3"/>
        <v>0.8</v>
      </c>
      <c r="Y107" s="7">
        <f t="shared" si="4"/>
        <v>0</v>
      </c>
      <c r="Z107" s="5" t="str">
        <f t="shared" si="5"/>
        <v>(0,0,1,0.8) = 0</v>
      </c>
    </row>
    <row r="108" spans="2:26" ht="14.5" x14ac:dyDescent="0.35">
      <c r="B108" s="7">
        <v>86</v>
      </c>
      <c r="C108" s="7">
        <v>0</v>
      </c>
      <c r="D108" s="7">
        <v>1</v>
      </c>
      <c r="E108" s="2">
        <f t="shared" si="6"/>
        <v>0</v>
      </c>
      <c r="N108" s="2">
        <v>100</v>
      </c>
      <c r="O108" s="3" t="s">
        <v>11</v>
      </c>
      <c r="P108" s="3" t="s">
        <v>108</v>
      </c>
      <c r="Q108" s="3" t="s">
        <v>51</v>
      </c>
      <c r="R108" s="3" t="s">
        <v>31</v>
      </c>
      <c r="S108" s="7" t="s">
        <v>673</v>
      </c>
      <c r="U108" s="7">
        <f t="shared" si="0"/>
        <v>0</v>
      </c>
      <c r="V108" s="7">
        <f t="shared" si="1"/>
        <v>0</v>
      </c>
      <c r="W108" s="7">
        <f t="shared" si="2"/>
        <v>1</v>
      </c>
      <c r="X108" s="7">
        <f t="shared" si="3"/>
        <v>0</v>
      </c>
      <c r="Y108" s="7">
        <f t="shared" si="4"/>
        <v>0</v>
      </c>
      <c r="Z108" s="5" t="str">
        <f t="shared" si="5"/>
        <v>(0,0,1,0) = 0</v>
      </c>
    </row>
    <row r="109" spans="2:26" ht="14.5" x14ac:dyDescent="0.35">
      <c r="B109" s="7">
        <v>87</v>
      </c>
      <c r="C109" s="7">
        <v>0</v>
      </c>
      <c r="D109" s="7">
        <v>1</v>
      </c>
      <c r="E109" s="2">
        <f t="shared" si="6"/>
        <v>0</v>
      </c>
      <c r="N109" s="2">
        <v>101</v>
      </c>
      <c r="O109" s="3" t="s">
        <v>11</v>
      </c>
      <c r="P109" s="3" t="s">
        <v>134</v>
      </c>
      <c r="Q109" s="3" t="s">
        <v>12</v>
      </c>
      <c r="R109" s="3" t="s">
        <v>13</v>
      </c>
      <c r="S109" s="7" t="s">
        <v>676</v>
      </c>
      <c r="U109" s="7">
        <f t="shared" si="0"/>
        <v>0</v>
      </c>
      <c r="V109" s="7">
        <f t="shared" si="1"/>
        <v>1</v>
      </c>
      <c r="W109" s="7">
        <f t="shared" si="2"/>
        <v>0</v>
      </c>
      <c r="X109" s="7">
        <f t="shared" si="3"/>
        <v>0</v>
      </c>
      <c r="Y109" s="7">
        <f t="shared" si="4"/>
        <v>0</v>
      </c>
      <c r="Z109" s="5" t="str">
        <f t="shared" si="5"/>
        <v>(0,1,0,0) = 0</v>
      </c>
    </row>
    <row r="110" spans="2:26" ht="14.5" x14ac:dyDescent="0.35">
      <c r="B110" s="7">
        <v>88</v>
      </c>
      <c r="C110" s="7">
        <v>0</v>
      </c>
      <c r="D110" s="7">
        <v>1</v>
      </c>
      <c r="E110" s="2">
        <f t="shared" si="6"/>
        <v>0</v>
      </c>
      <c r="N110" s="2">
        <v>102</v>
      </c>
      <c r="O110" s="3" t="s">
        <v>11</v>
      </c>
      <c r="P110" s="3" t="s">
        <v>134</v>
      </c>
      <c r="Q110" s="3" t="s">
        <v>12</v>
      </c>
      <c r="R110" s="3" t="s">
        <v>17</v>
      </c>
      <c r="S110" s="7" t="s">
        <v>676</v>
      </c>
      <c r="U110" s="7">
        <f t="shared" si="0"/>
        <v>0</v>
      </c>
      <c r="V110" s="7">
        <f t="shared" si="1"/>
        <v>1</v>
      </c>
      <c r="W110" s="7">
        <f t="shared" si="2"/>
        <v>0</v>
      </c>
      <c r="X110" s="7">
        <f t="shared" si="3"/>
        <v>0</v>
      </c>
      <c r="Y110" s="7">
        <f t="shared" si="4"/>
        <v>0</v>
      </c>
      <c r="Z110" s="5" t="str">
        <f t="shared" si="5"/>
        <v>(0,1,0,0) = 0</v>
      </c>
    </row>
    <row r="111" spans="2:26" ht="14.5" x14ac:dyDescent="0.35">
      <c r="B111" s="7">
        <v>89</v>
      </c>
      <c r="C111" s="7">
        <v>0</v>
      </c>
      <c r="D111" s="7">
        <v>1</v>
      </c>
      <c r="E111" s="2">
        <f t="shared" si="6"/>
        <v>0</v>
      </c>
      <c r="N111" s="2">
        <v>103</v>
      </c>
      <c r="O111" s="3" t="s">
        <v>11</v>
      </c>
      <c r="P111" s="3" t="s">
        <v>134</v>
      </c>
      <c r="Q111" s="3" t="s">
        <v>12</v>
      </c>
      <c r="R111" s="3" t="s">
        <v>22</v>
      </c>
      <c r="S111" s="7" t="s">
        <v>676</v>
      </c>
      <c r="U111" s="7">
        <f t="shared" si="0"/>
        <v>0</v>
      </c>
      <c r="V111" s="7">
        <f t="shared" si="1"/>
        <v>1</v>
      </c>
      <c r="W111" s="7">
        <f t="shared" si="2"/>
        <v>0</v>
      </c>
      <c r="X111" s="7">
        <f t="shared" si="3"/>
        <v>0</v>
      </c>
      <c r="Y111" s="7">
        <f t="shared" si="4"/>
        <v>0</v>
      </c>
      <c r="Z111" s="5" t="str">
        <f t="shared" si="5"/>
        <v>(0,1,0,0) = 0</v>
      </c>
    </row>
    <row r="112" spans="2:26" ht="14.5" x14ac:dyDescent="0.35">
      <c r="B112" s="7">
        <v>90</v>
      </c>
      <c r="C112" s="7">
        <v>0</v>
      </c>
      <c r="D112" s="7">
        <v>2</v>
      </c>
      <c r="E112" s="2">
        <f t="shared" si="6"/>
        <v>0</v>
      </c>
      <c r="N112" s="2">
        <v>104</v>
      </c>
      <c r="O112" s="3" t="s">
        <v>11</v>
      </c>
      <c r="P112" s="3" t="s">
        <v>134</v>
      </c>
      <c r="Q112" s="3" t="s">
        <v>12</v>
      </c>
      <c r="R112" s="3" t="s">
        <v>27</v>
      </c>
      <c r="S112" s="7" t="s">
        <v>677</v>
      </c>
      <c r="U112" s="7">
        <f t="shared" si="0"/>
        <v>0</v>
      </c>
      <c r="V112" s="7">
        <f t="shared" si="1"/>
        <v>1</v>
      </c>
      <c r="W112" s="7">
        <f t="shared" si="2"/>
        <v>0</v>
      </c>
      <c r="X112" s="7" t="str">
        <f t="shared" si="3"/>
        <v>0.8</v>
      </c>
      <c r="Y112" s="7">
        <f t="shared" si="4"/>
        <v>0</v>
      </c>
      <c r="Z112" s="5" t="str">
        <f t="shared" si="5"/>
        <v>(0,1,0,0.8) = 0</v>
      </c>
    </row>
    <row r="113" spans="2:26" ht="14.5" x14ac:dyDescent="0.35">
      <c r="B113" s="7">
        <v>91</v>
      </c>
      <c r="C113" s="7">
        <v>0</v>
      </c>
      <c r="D113" s="7">
        <v>1</v>
      </c>
      <c r="E113" s="2">
        <f t="shared" si="6"/>
        <v>0</v>
      </c>
      <c r="N113" s="2">
        <v>105</v>
      </c>
      <c r="O113" s="3" t="s">
        <v>11</v>
      </c>
      <c r="P113" s="3" t="s">
        <v>134</v>
      </c>
      <c r="Q113" s="3" t="s">
        <v>12</v>
      </c>
      <c r="R113" s="3" t="s">
        <v>31</v>
      </c>
      <c r="S113" s="7" t="s">
        <v>676</v>
      </c>
      <c r="U113" s="7">
        <f t="shared" si="0"/>
        <v>0</v>
      </c>
      <c r="V113" s="7">
        <f t="shared" si="1"/>
        <v>1</v>
      </c>
      <c r="W113" s="7">
        <f t="shared" si="2"/>
        <v>0</v>
      </c>
      <c r="X113" s="7">
        <f t="shared" si="3"/>
        <v>0</v>
      </c>
      <c r="Y113" s="7">
        <f t="shared" si="4"/>
        <v>0</v>
      </c>
      <c r="Z113" s="5" t="str">
        <f t="shared" si="5"/>
        <v>(0,1,0,0) = 0</v>
      </c>
    </row>
    <row r="114" spans="2:26" ht="14.5" x14ac:dyDescent="0.35">
      <c r="B114" s="7">
        <v>92</v>
      </c>
      <c r="C114" s="7">
        <v>0</v>
      </c>
      <c r="D114" s="7">
        <v>1</v>
      </c>
      <c r="E114" s="2">
        <f t="shared" si="6"/>
        <v>0</v>
      </c>
      <c r="N114" s="2">
        <v>106</v>
      </c>
      <c r="O114" s="3" t="s">
        <v>11</v>
      </c>
      <c r="P114" s="3" t="s">
        <v>134</v>
      </c>
      <c r="Q114" s="3" t="s">
        <v>34</v>
      </c>
      <c r="R114" s="3" t="s">
        <v>13</v>
      </c>
      <c r="S114" s="7" t="s">
        <v>676</v>
      </c>
      <c r="U114" s="7">
        <f t="shared" si="0"/>
        <v>0</v>
      </c>
      <c r="V114" s="7">
        <f t="shared" si="1"/>
        <v>1</v>
      </c>
      <c r="W114" s="7">
        <f t="shared" si="2"/>
        <v>0</v>
      </c>
      <c r="X114" s="7">
        <f t="shared" si="3"/>
        <v>0</v>
      </c>
      <c r="Y114" s="7">
        <f t="shared" si="4"/>
        <v>0</v>
      </c>
      <c r="Z114" s="5" t="str">
        <f t="shared" si="5"/>
        <v>(0,1,0,0) = 0</v>
      </c>
    </row>
    <row r="115" spans="2:26" ht="14.5" x14ac:dyDescent="0.35">
      <c r="B115" s="7">
        <v>93</v>
      </c>
      <c r="C115" s="7">
        <v>0</v>
      </c>
      <c r="D115" s="7">
        <v>1</v>
      </c>
      <c r="E115" s="2">
        <f t="shared" si="6"/>
        <v>0</v>
      </c>
      <c r="N115" s="2">
        <v>107</v>
      </c>
      <c r="O115" s="3" t="s">
        <v>11</v>
      </c>
      <c r="P115" s="3" t="s">
        <v>134</v>
      </c>
      <c r="Q115" s="3" t="s">
        <v>34</v>
      </c>
      <c r="R115" s="3" t="s">
        <v>17</v>
      </c>
      <c r="S115" s="7" t="s">
        <v>676</v>
      </c>
      <c r="U115" s="7">
        <f t="shared" si="0"/>
        <v>0</v>
      </c>
      <c r="V115" s="7">
        <f t="shared" si="1"/>
        <v>1</v>
      </c>
      <c r="W115" s="7">
        <f t="shared" si="2"/>
        <v>0</v>
      </c>
      <c r="X115" s="7">
        <f t="shared" si="3"/>
        <v>0</v>
      </c>
      <c r="Y115" s="7">
        <f t="shared" si="4"/>
        <v>0</v>
      </c>
      <c r="Z115" s="5" t="str">
        <f t="shared" si="5"/>
        <v>(0,1,0,0) = 0</v>
      </c>
    </row>
    <row r="116" spans="2:26" ht="14.5" x14ac:dyDescent="0.35">
      <c r="B116" s="7">
        <v>94</v>
      </c>
      <c r="C116" s="7">
        <v>0</v>
      </c>
      <c r="D116" s="7">
        <v>1</v>
      </c>
      <c r="E116" s="2">
        <f t="shared" si="6"/>
        <v>0</v>
      </c>
      <c r="N116" s="2">
        <v>108</v>
      </c>
      <c r="O116" s="3" t="s">
        <v>11</v>
      </c>
      <c r="P116" s="3" t="s">
        <v>134</v>
      </c>
      <c r="Q116" s="3" t="s">
        <v>34</v>
      </c>
      <c r="R116" s="3" t="s">
        <v>22</v>
      </c>
      <c r="S116" s="7" t="s">
        <v>676</v>
      </c>
      <c r="U116" s="7">
        <f t="shared" si="0"/>
        <v>0</v>
      </c>
      <c r="V116" s="7">
        <f t="shared" si="1"/>
        <v>1</v>
      </c>
      <c r="W116" s="7">
        <f t="shared" si="2"/>
        <v>0</v>
      </c>
      <c r="X116" s="7">
        <f t="shared" si="3"/>
        <v>0</v>
      </c>
      <c r="Y116" s="7">
        <f t="shared" si="4"/>
        <v>0</v>
      </c>
      <c r="Z116" s="5" t="str">
        <f t="shared" si="5"/>
        <v>(0,1,0,0) = 0</v>
      </c>
    </row>
    <row r="117" spans="2:26" ht="14.5" x14ac:dyDescent="0.35">
      <c r="B117" s="7">
        <v>95</v>
      </c>
      <c r="C117" s="7">
        <v>0</v>
      </c>
      <c r="D117" s="7">
        <v>2</v>
      </c>
      <c r="E117" s="2">
        <f t="shared" si="6"/>
        <v>0</v>
      </c>
      <c r="N117" s="2">
        <v>109</v>
      </c>
      <c r="O117" s="3" t="s">
        <v>11</v>
      </c>
      <c r="P117" s="3" t="s">
        <v>134</v>
      </c>
      <c r="Q117" s="3" t="s">
        <v>34</v>
      </c>
      <c r="R117" s="3" t="s">
        <v>27</v>
      </c>
      <c r="S117" s="7" t="s">
        <v>677</v>
      </c>
      <c r="U117" s="7">
        <f t="shared" si="0"/>
        <v>0</v>
      </c>
      <c r="V117" s="7">
        <f t="shared" si="1"/>
        <v>1</v>
      </c>
      <c r="W117" s="7">
        <f t="shared" si="2"/>
        <v>0</v>
      </c>
      <c r="X117" s="7" t="str">
        <f t="shared" si="3"/>
        <v>0.8</v>
      </c>
      <c r="Y117" s="7">
        <f t="shared" si="4"/>
        <v>0</v>
      </c>
      <c r="Z117" s="5" t="str">
        <f t="shared" si="5"/>
        <v>(0,1,0,0.8) = 0</v>
      </c>
    </row>
    <row r="118" spans="2:26" ht="14.5" x14ac:dyDescent="0.35">
      <c r="B118" s="7">
        <v>96</v>
      </c>
      <c r="C118" s="7">
        <v>0</v>
      </c>
      <c r="D118" s="7">
        <v>2</v>
      </c>
      <c r="E118" s="2">
        <f t="shared" si="6"/>
        <v>0</v>
      </c>
      <c r="N118" s="2">
        <v>110</v>
      </c>
      <c r="O118" s="3" t="s">
        <v>11</v>
      </c>
      <c r="P118" s="3" t="s">
        <v>134</v>
      </c>
      <c r="Q118" s="3" t="s">
        <v>34</v>
      </c>
      <c r="R118" s="3" t="s">
        <v>31</v>
      </c>
      <c r="S118" s="7" t="s">
        <v>676</v>
      </c>
      <c r="U118" s="7">
        <f t="shared" si="0"/>
        <v>0</v>
      </c>
      <c r="V118" s="7">
        <f t="shared" si="1"/>
        <v>1</v>
      </c>
      <c r="W118" s="7">
        <f t="shared" si="2"/>
        <v>0</v>
      </c>
      <c r="X118" s="7">
        <f t="shared" si="3"/>
        <v>0</v>
      </c>
      <c r="Y118" s="7">
        <f t="shared" si="4"/>
        <v>0</v>
      </c>
      <c r="Z118" s="5" t="str">
        <f t="shared" si="5"/>
        <v>(0,1,0,0) = 0</v>
      </c>
    </row>
    <row r="119" spans="2:26" ht="14.5" x14ac:dyDescent="0.35">
      <c r="B119" s="7">
        <v>97</v>
      </c>
      <c r="C119" s="7">
        <v>0</v>
      </c>
      <c r="D119" s="7">
        <v>2</v>
      </c>
      <c r="E119" s="2">
        <f t="shared" si="6"/>
        <v>0</v>
      </c>
      <c r="N119" s="2">
        <v>111</v>
      </c>
      <c r="O119" s="3" t="s">
        <v>11</v>
      </c>
      <c r="P119" s="3" t="s">
        <v>134</v>
      </c>
      <c r="Q119" s="4" t="s">
        <v>22</v>
      </c>
      <c r="R119" s="3" t="s">
        <v>13</v>
      </c>
      <c r="S119" s="7" t="s">
        <v>676</v>
      </c>
      <c r="U119" s="7">
        <f t="shared" si="0"/>
        <v>0</v>
      </c>
      <c r="V119" s="7">
        <f t="shared" si="1"/>
        <v>1</v>
      </c>
      <c r="W119" s="7">
        <f t="shared" si="2"/>
        <v>0</v>
      </c>
      <c r="X119" s="7">
        <f t="shared" si="3"/>
        <v>0</v>
      </c>
      <c r="Y119" s="7">
        <f t="shared" si="4"/>
        <v>0</v>
      </c>
      <c r="Z119" s="5" t="str">
        <f t="shared" si="5"/>
        <v>(0,1,0,0) = 0</v>
      </c>
    </row>
    <row r="120" spans="2:26" ht="14.5" x14ac:dyDescent="0.35">
      <c r="B120" s="7">
        <v>98</v>
      </c>
      <c r="C120" s="7">
        <v>0</v>
      </c>
      <c r="D120" s="7">
        <v>2</v>
      </c>
      <c r="E120" s="2">
        <f t="shared" si="6"/>
        <v>0</v>
      </c>
      <c r="N120" s="2">
        <v>112</v>
      </c>
      <c r="O120" s="3" t="s">
        <v>11</v>
      </c>
      <c r="P120" s="3" t="s">
        <v>134</v>
      </c>
      <c r="Q120" s="4" t="s">
        <v>22</v>
      </c>
      <c r="R120" s="3" t="s">
        <v>17</v>
      </c>
      <c r="S120" s="7" t="s">
        <v>676</v>
      </c>
      <c r="U120" s="7">
        <f t="shared" si="0"/>
        <v>0</v>
      </c>
      <c r="V120" s="7">
        <f t="shared" si="1"/>
        <v>1</v>
      </c>
      <c r="W120" s="7">
        <f t="shared" si="2"/>
        <v>0</v>
      </c>
      <c r="X120" s="7">
        <f t="shared" si="3"/>
        <v>0</v>
      </c>
      <c r="Y120" s="7">
        <f t="shared" si="4"/>
        <v>0</v>
      </c>
      <c r="Z120" s="5" t="str">
        <f t="shared" si="5"/>
        <v>(0,1,0,0) = 0</v>
      </c>
    </row>
    <row r="121" spans="2:26" ht="14.5" x14ac:dyDescent="0.35">
      <c r="B121" s="7">
        <v>99</v>
      </c>
      <c r="C121" s="7">
        <v>0</v>
      </c>
      <c r="D121" s="7">
        <v>2</v>
      </c>
      <c r="E121" s="2">
        <f t="shared" si="6"/>
        <v>0</v>
      </c>
      <c r="N121" s="2">
        <v>113</v>
      </c>
      <c r="O121" s="3" t="s">
        <v>11</v>
      </c>
      <c r="P121" s="3" t="s">
        <v>134</v>
      </c>
      <c r="Q121" s="4" t="s">
        <v>22</v>
      </c>
      <c r="R121" s="3" t="s">
        <v>22</v>
      </c>
      <c r="S121" s="7" t="s">
        <v>676</v>
      </c>
      <c r="U121" s="7">
        <f t="shared" si="0"/>
        <v>0</v>
      </c>
      <c r="V121" s="7">
        <f t="shared" si="1"/>
        <v>1</v>
      </c>
      <c r="W121" s="7">
        <f t="shared" si="2"/>
        <v>0</v>
      </c>
      <c r="X121" s="7">
        <f t="shared" si="3"/>
        <v>0</v>
      </c>
      <c r="Y121" s="7">
        <f t="shared" si="4"/>
        <v>0</v>
      </c>
      <c r="Z121" s="5" t="str">
        <f t="shared" si="5"/>
        <v>(0,1,0,0) = 0</v>
      </c>
    </row>
    <row r="122" spans="2:26" ht="14.5" x14ac:dyDescent="0.35">
      <c r="B122" s="7">
        <v>100</v>
      </c>
      <c r="C122" s="7">
        <v>0</v>
      </c>
      <c r="D122" s="7">
        <v>3</v>
      </c>
      <c r="E122" s="2">
        <f t="shared" si="6"/>
        <v>0</v>
      </c>
      <c r="N122" s="2">
        <v>114</v>
      </c>
      <c r="O122" s="3" t="s">
        <v>11</v>
      </c>
      <c r="P122" s="3" t="s">
        <v>134</v>
      </c>
      <c r="Q122" s="4" t="s">
        <v>22</v>
      </c>
      <c r="R122" s="3" t="s">
        <v>27</v>
      </c>
      <c r="S122" s="7" t="s">
        <v>677</v>
      </c>
      <c r="U122" s="7">
        <f t="shared" si="0"/>
        <v>0</v>
      </c>
      <c r="V122" s="7">
        <f t="shared" si="1"/>
        <v>1</v>
      </c>
      <c r="W122" s="7">
        <f t="shared" si="2"/>
        <v>0</v>
      </c>
      <c r="X122" s="7" t="str">
        <f t="shared" si="3"/>
        <v>0.8</v>
      </c>
      <c r="Y122" s="7">
        <f t="shared" si="4"/>
        <v>0</v>
      </c>
      <c r="Z122" s="5" t="str">
        <f t="shared" si="5"/>
        <v>(0,1,0,0.8) = 0</v>
      </c>
    </row>
    <row r="123" spans="2:26" ht="14.5" x14ac:dyDescent="0.35">
      <c r="B123" s="7">
        <v>101</v>
      </c>
      <c r="C123" s="7">
        <v>0</v>
      </c>
      <c r="D123" s="7">
        <v>2</v>
      </c>
      <c r="E123" s="2">
        <f t="shared" si="6"/>
        <v>0</v>
      </c>
      <c r="N123" s="2">
        <v>115</v>
      </c>
      <c r="O123" s="3" t="s">
        <v>11</v>
      </c>
      <c r="P123" s="3" t="s">
        <v>134</v>
      </c>
      <c r="Q123" s="4" t="s">
        <v>22</v>
      </c>
      <c r="R123" s="3" t="s">
        <v>31</v>
      </c>
      <c r="S123" s="7" t="s">
        <v>676</v>
      </c>
      <c r="U123" s="7">
        <f t="shared" si="0"/>
        <v>0</v>
      </c>
      <c r="V123" s="7">
        <f t="shared" si="1"/>
        <v>1</v>
      </c>
      <c r="W123" s="7">
        <f t="shared" si="2"/>
        <v>0</v>
      </c>
      <c r="X123" s="7">
        <f t="shared" si="3"/>
        <v>0</v>
      </c>
      <c r="Y123" s="7">
        <f t="shared" si="4"/>
        <v>0</v>
      </c>
      <c r="Z123" s="5" t="str">
        <f t="shared" si="5"/>
        <v>(0,1,0,0) = 0</v>
      </c>
    </row>
    <row r="124" spans="2:26" ht="14.5" x14ac:dyDescent="0.35">
      <c r="B124" s="7">
        <v>102</v>
      </c>
      <c r="C124" s="7">
        <v>0</v>
      </c>
      <c r="D124" s="7">
        <v>2</v>
      </c>
      <c r="E124" s="2">
        <f t="shared" si="6"/>
        <v>0</v>
      </c>
      <c r="N124" s="2">
        <v>116</v>
      </c>
      <c r="O124" s="3" t="s">
        <v>11</v>
      </c>
      <c r="P124" s="3" t="s">
        <v>134</v>
      </c>
      <c r="Q124" s="4" t="s">
        <v>45</v>
      </c>
      <c r="R124" s="3" t="s">
        <v>13</v>
      </c>
      <c r="S124" s="7" t="s">
        <v>676</v>
      </c>
      <c r="U124" s="7">
        <f t="shared" si="0"/>
        <v>0</v>
      </c>
      <c r="V124" s="7">
        <f t="shared" si="1"/>
        <v>1</v>
      </c>
      <c r="W124" s="7">
        <f t="shared" si="2"/>
        <v>0</v>
      </c>
      <c r="X124" s="7">
        <f t="shared" si="3"/>
        <v>0</v>
      </c>
      <c r="Y124" s="7">
        <f t="shared" si="4"/>
        <v>0</v>
      </c>
      <c r="Z124" s="5" t="str">
        <f t="shared" si="5"/>
        <v>(0,1,0,0) = 0</v>
      </c>
    </row>
    <row r="125" spans="2:26" ht="14.5" x14ac:dyDescent="0.35">
      <c r="B125" s="7">
        <v>103</v>
      </c>
      <c r="C125" s="7">
        <v>0</v>
      </c>
      <c r="D125" s="7">
        <v>2</v>
      </c>
      <c r="E125" s="2">
        <f t="shared" si="6"/>
        <v>0</v>
      </c>
      <c r="N125" s="2">
        <v>117</v>
      </c>
      <c r="O125" s="3" t="s">
        <v>11</v>
      </c>
      <c r="P125" s="3" t="s">
        <v>134</v>
      </c>
      <c r="Q125" s="4" t="s">
        <v>45</v>
      </c>
      <c r="R125" s="3" t="s">
        <v>17</v>
      </c>
      <c r="S125" s="7" t="s">
        <v>676</v>
      </c>
      <c r="U125" s="7">
        <f t="shared" si="0"/>
        <v>0</v>
      </c>
      <c r="V125" s="7">
        <f t="shared" si="1"/>
        <v>1</v>
      </c>
      <c r="W125" s="7">
        <f t="shared" si="2"/>
        <v>0</v>
      </c>
      <c r="X125" s="7">
        <f t="shared" si="3"/>
        <v>0</v>
      </c>
      <c r="Y125" s="7">
        <f t="shared" si="4"/>
        <v>0</v>
      </c>
      <c r="Z125" s="5" t="str">
        <f t="shared" si="5"/>
        <v>(0,1,0,0) = 0</v>
      </c>
    </row>
    <row r="126" spans="2:26" ht="14.5" x14ac:dyDescent="0.35">
      <c r="B126" s="7">
        <v>104</v>
      </c>
      <c r="C126" s="7">
        <v>0</v>
      </c>
      <c r="D126" s="7">
        <v>2</v>
      </c>
      <c r="E126" s="2">
        <f t="shared" si="6"/>
        <v>0</v>
      </c>
      <c r="N126" s="2">
        <v>118</v>
      </c>
      <c r="O126" s="3" t="s">
        <v>11</v>
      </c>
      <c r="P126" s="3" t="s">
        <v>134</v>
      </c>
      <c r="Q126" s="4" t="s">
        <v>45</v>
      </c>
      <c r="R126" s="3" t="s">
        <v>22</v>
      </c>
      <c r="S126" s="7" t="s">
        <v>676</v>
      </c>
      <c r="U126" s="7">
        <f t="shared" si="0"/>
        <v>0</v>
      </c>
      <c r="V126" s="7">
        <f t="shared" si="1"/>
        <v>1</v>
      </c>
      <c r="W126" s="7">
        <f t="shared" si="2"/>
        <v>0</v>
      </c>
      <c r="X126" s="7">
        <f t="shared" si="3"/>
        <v>0</v>
      </c>
      <c r="Y126" s="7">
        <f t="shared" si="4"/>
        <v>0</v>
      </c>
      <c r="Z126" s="5" t="str">
        <f t="shared" si="5"/>
        <v>(0,1,0,0) = 0</v>
      </c>
    </row>
    <row r="127" spans="2:26" ht="14.5" x14ac:dyDescent="0.35">
      <c r="B127" s="7">
        <v>105</v>
      </c>
      <c r="C127" s="7">
        <v>0</v>
      </c>
      <c r="D127" s="7">
        <v>3</v>
      </c>
      <c r="E127" s="2">
        <f t="shared" si="6"/>
        <v>0</v>
      </c>
      <c r="N127" s="2">
        <v>119</v>
      </c>
      <c r="O127" s="3" t="s">
        <v>11</v>
      </c>
      <c r="P127" s="3" t="s">
        <v>134</v>
      </c>
      <c r="Q127" s="4" t="s">
        <v>45</v>
      </c>
      <c r="R127" s="3" t="s">
        <v>27</v>
      </c>
      <c r="S127" s="7" t="s">
        <v>677</v>
      </c>
      <c r="U127" s="7">
        <f t="shared" si="0"/>
        <v>0</v>
      </c>
      <c r="V127" s="7">
        <f t="shared" si="1"/>
        <v>1</v>
      </c>
      <c r="W127" s="7">
        <f t="shared" si="2"/>
        <v>0</v>
      </c>
      <c r="X127" s="7" t="str">
        <f t="shared" si="3"/>
        <v>0.8</v>
      </c>
      <c r="Y127" s="7">
        <f t="shared" si="4"/>
        <v>0</v>
      </c>
      <c r="Z127" s="5" t="str">
        <f t="shared" si="5"/>
        <v>(0,1,0,0.8) = 0</v>
      </c>
    </row>
    <row r="128" spans="2:26" ht="14.5" x14ac:dyDescent="0.35">
      <c r="B128" s="7">
        <v>106</v>
      </c>
      <c r="C128" s="7">
        <v>0</v>
      </c>
      <c r="D128" s="7">
        <v>2</v>
      </c>
      <c r="E128" s="2">
        <f t="shared" si="6"/>
        <v>0</v>
      </c>
      <c r="N128" s="2">
        <v>120</v>
      </c>
      <c r="O128" s="3" t="s">
        <v>11</v>
      </c>
      <c r="P128" s="3" t="s">
        <v>134</v>
      </c>
      <c r="Q128" s="4" t="s">
        <v>45</v>
      </c>
      <c r="R128" s="3" t="s">
        <v>31</v>
      </c>
      <c r="S128" s="7" t="s">
        <v>676</v>
      </c>
      <c r="U128" s="7">
        <f t="shared" si="0"/>
        <v>0</v>
      </c>
      <c r="V128" s="7">
        <f t="shared" si="1"/>
        <v>1</v>
      </c>
      <c r="W128" s="7">
        <f t="shared" si="2"/>
        <v>0</v>
      </c>
      <c r="X128" s="7">
        <f t="shared" si="3"/>
        <v>0</v>
      </c>
      <c r="Y128" s="7">
        <f t="shared" si="4"/>
        <v>0</v>
      </c>
      <c r="Z128" s="5" t="str">
        <f t="shared" si="5"/>
        <v>(0,1,0,0) = 0</v>
      </c>
    </row>
    <row r="129" spans="2:26" ht="14.5" x14ac:dyDescent="0.35">
      <c r="B129" s="7">
        <v>107</v>
      </c>
      <c r="C129" s="7">
        <v>0</v>
      </c>
      <c r="D129" s="7">
        <v>2</v>
      </c>
      <c r="E129" s="2">
        <f t="shared" si="6"/>
        <v>0</v>
      </c>
      <c r="N129" s="2">
        <v>121</v>
      </c>
      <c r="O129" s="3" t="s">
        <v>11</v>
      </c>
      <c r="P129" s="3" t="s">
        <v>134</v>
      </c>
      <c r="Q129" s="3" t="s">
        <v>51</v>
      </c>
      <c r="R129" s="3" t="s">
        <v>13</v>
      </c>
      <c r="S129" s="7" t="s">
        <v>678</v>
      </c>
      <c r="U129" s="7">
        <f t="shared" si="0"/>
        <v>0</v>
      </c>
      <c r="V129" s="7">
        <f t="shared" si="1"/>
        <v>1</v>
      </c>
      <c r="W129" s="7">
        <f t="shared" si="2"/>
        <v>1</v>
      </c>
      <c r="X129" s="7">
        <f t="shared" si="3"/>
        <v>0</v>
      </c>
      <c r="Y129" s="7">
        <f t="shared" si="4"/>
        <v>0</v>
      </c>
      <c r="Z129" s="5" t="str">
        <f t="shared" si="5"/>
        <v>(0,1,1,0) = 0</v>
      </c>
    </row>
    <row r="130" spans="2:26" ht="14.5" x14ac:dyDescent="0.35">
      <c r="B130" s="7">
        <v>108</v>
      </c>
      <c r="C130" s="7">
        <v>0</v>
      </c>
      <c r="D130" s="7">
        <v>2</v>
      </c>
      <c r="E130" s="2">
        <f t="shared" si="6"/>
        <v>0</v>
      </c>
      <c r="N130" s="2">
        <v>122</v>
      </c>
      <c r="O130" s="3" t="s">
        <v>11</v>
      </c>
      <c r="P130" s="3" t="s">
        <v>134</v>
      </c>
      <c r="Q130" s="3" t="s">
        <v>51</v>
      </c>
      <c r="R130" s="3" t="s">
        <v>17</v>
      </c>
      <c r="S130" s="7" t="s">
        <v>678</v>
      </c>
      <c r="U130" s="7">
        <f t="shared" si="0"/>
        <v>0</v>
      </c>
      <c r="V130" s="7">
        <f t="shared" si="1"/>
        <v>1</v>
      </c>
      <c r="W130" s="7">
        <f t="shared" si="2"/>
        <v>1</v>
      </c>
      <c r="X130" s="7">
        <f t="shared" si="3"/>
        <v>0</v>
      </c>
      <c r="Y130" s="7">
        <f t="shared" si="4"/>
        <v>0</v>
      </c>
      <c r="Z130" s="5" t="str">
        <f t="shared" si="5"/>
        <v>(0,1,1,0) = 0</v>
      </c>
    </row>
    <row r="131" spans="2:26" ht="14.5" x14ac:dyDescent="0.35">
      <c r="B131" s="7">
        <v>109</v>
      </c>
      <c r="C131" s="7">
        <v>0</v>
      </c>
      <c r="D131" s="7">
        <v>2</v>
      </c>
      <c r="E131" s="2">
        <f t="shared" si="6"/>
        <v>0</v>
      </c>
      <c r="N131" s="2">
        <v>123</v>
      </c>
      <c r="O131" s="3" t="s">
        <v>11</v>
      </c>
      <c r="P131" s="3" t="s">
        <v>134</v>
      </c>
      <c r="Q131" s="3" t="s">
        <v>51</v>
      </c>
      <c r="R131" s="3" t="s">
        <v>22</v>
      </c>
      <c r="S131" s="7" t="s">
        <v>678</v>
      </c>
      <c r="U131" s="7">
        <f t="shared" si="0"/>
        <v>0</v>
      </c>
      <c r="V131" s="7">
        <f t="shared" si="1"/>
        <v>1</v>
      </c>
      <c r="W131" s="7">
        <f t="shared" si="2"/>
        <v>1</v>
      </c>
      <c r="X131" s="7">
        <f t="shared" si="3"/>
        <v>0</v>
      </c>
      <c r="Y131" s="7">
        <f t="shared" si="4"/>
        <v>0</v>
      </c>
      <c r="Z131" s="5" t="str">
        <f t="shared" si="5"/>
        <v>(0,1,1,0) = 0</v>
      </c>
    </row>
    <row r="132" spans="2:26" ht="14.5" x14ac:dyDescent="0.35">
      <c r="B132" s="7">
        <v>110</v>
      </c>
      <c r="C132" s="7">
        <v>0</v>
      </c>
      <c r="D132" s="7">
        <v>3</v>
      </c>
      <c r="E132" s="2">
        <f t="shared" si="6"/>
        <v>0</v>
      </c>
      <c r="N132" s="2">
        <v>124</v>
      </c>
      <c r="O132" s="3" t="s">
        <v>11</v>
      </c>
      <c r="P132" s="3" t="s">
        <v>134</v>
      </c>
      <c r="Q132" s="3" t="s">
        <v>51</v>
      </c>
      <c r="R132" s="3" t="s">
        <v>27</v>
      </c>
      <c r="S132" s="7" t="s">
        <v>679</v>
      </c>
      <c r="U132" s="7">
        <f t="shared" si="0"/>
        <v>0</v>
      </c>
      <c r="V132" s="7">
        <f t="shared" si="1"/>
        <v>1</v>
      </c>
      <c r="W132" s="7">
        <f t="shared" si="2"/>
        <v>1</v>
      </c>
      <c r="X132" s="7" t="str">
        <f t="shared" si="3"/>
        <v>0.8</v>
      </c>
      <c r="Y132" s="7">
        <f t="shared" si="4"/>
        <v>0</v>
      </c>
      <c r="Z132" s="5" t="str">
        <f t="shared" si="5"/>
        <v>(0,1,1,0.8) = 0</v>
      </c>
    </row>
    <row r="133" spans="2:26" ht="14.5" x14ac:dyDescent="0.35">
      <c r="B133" s="7">
        <v>111</v>
      </c>
      <c r="C133" s="7">
        <v>0</v>
      </c>
      <c r="D133" s="7">
        <v>2</v>
      </c>
      <c r="E133" s="2">
        <f t="shared" si="6"/>
        <v>0</v>
      </c>
      <c r="N133" s="2">
        <v>125</v>
      </c>
      <c r="O133" s="3" t="s">
        <v>11</v>
      </c>
      <c r="P133" s="3" t="s">
        <v>134</v>
      </c>
      <c r="Q133" s="3" t="s">
        <v>51</v>
      </c>
      <c r="R133" s="3" t="s">
        <v>31</v>
      </c>
      <c r="S133" s="7" t="s">
        <v>678</v>
      </c>
      <c r="U133" s="7">
        <f t="shared" si="0"/>
        <v>0</v>
      </c>
      <c r="V133" s="7">
        <f t="shared" si="1"/>
        <v>1</v>
      </c>
      <c r="W133" s="7">
        <f t="shared" si="2"/>
        <v>1</v>
      </c>
      <c r="X133" s="7">
        <f t="shared" si="3"/>
        <v>0</v>
      </c>
      <c r="Y133" s="7">
        <f t="shared" si="4"/>
        <v>0</v>
      </c>
      <c r="Z133" s="5" t="str">
        <f t="shared" si="5"/>
        <v>(0,1,1,0) = 0</v>
      </c>
    </row>
    <row r="134" spans="2:26" ht="14.5" x14ac:dyDescent="0.35">
      <c r="B134" s="7">
        <v>112</v>
      </c>
      <c r="C134" s="7">
        <v>0</v>
      </c>
      <c r="D134" s="7">
        <v>2</v>
      </c>
      <c r="E134" s="2">
        <f t="shared" si="6"/>
        <v>0</v>
      </c>
      <c r="N134" s="2">
        <v>126</v>
      </c>
      <c r="O134" s="4" t="s">
        <v>57</v>
      </c>
      <c r="P134" s="3" t="s">
        <v>11</v>
      </c>
      <c r="Q134" s="3" t="s">
        <v>12</v>
      </c>
      <c r="R134" s="3" t="s">
        <v>13</v>
      </c>
      <c r="S134" s="7" t="s">
        <v>665</v>
      </c>
      <c r="U134" s="7">
        <f t="shared" si="0"/>
        <v>0</v>
      </c>
      <c r="V134" s="7">
        <f t="shared" si="1"/>
        <v>0</v>
      </c>
      <c r="W134" s="7">
        <f t="shared" si="2"/>
        <v>0</v>
      </c>
      <c r="X134" s="7">
        <f t="shared" si="3"/>
        <v>0</v>
      </c>
      <c r="Y134" s="7">
        <f t="shared" si="4"/>
        <v>0</v>
      </c>
      <c r="Z134" s="5" t="str">
        <f t="shared" si="5"/>
        <v>(0,0,0,0) = 0</v>
      </c>
    </row>
    <row r="135" spans="2:26" ht="14.5" x14ac:dyDescent="0.35">
      <c r="B135" s="7">
        <v>113</v>
      </c>
      <c r="C135" s="7">
        <v>0</v>
      </c>
      <c r="D135" s="7">
        <v>2</v>
      </c>
      <c r="E135" s="2">
        <f t="shared" si="6"/>
        <v>0</v>
      </c>
      <c r="N135" s="2">
        <v>127</v>
      </c>
      <c r="O135" s="4" t="s">
        <v>57</v>
      </c>
      <c r="P135" s="3" t="s">
        <v>11</v>
      </c>
      <c r="Q135" s="3" t="s">
        <v>12</v>
      </c>
      <c r="R135" s="3" t="s">
        <v>17</v>
      </c>
      <c r="S135" s="7" t="s">
        <v>665</v>
      </c>
      <c r="U135" s="7">
        <f t="shared" si="0"/>
        <v>0</v>
      </c>
      <c r="V135" s="7">
        <f t="shared" si="1"/>
        <v>0</v>
      </c>
      <c r="W135" s="7">
        <f t="shared" si="2"/>
        <v>0</v>
      </c>
      <c r="X135" s="7">
        <f t="shared" si="3"/>
        <v>0</v>
      </c>
      <c r="Y135" s="7">
        <f t="shared" si="4"/>
        <v>0</v>
      </c>
      <c r="Z135" s="5" t="str">
        <f t="shared" si="5"/>
        <v>(0,0,0,0) = 0</v>
      </c>
    </row>
    <row r="136" spans="2:26" ht="14.5" x14ac:dyDescent="0.35">
      <c r="B136" s="7">
        <v>114</v>
      </c>
      <c r="C136" s="7">
        <v>0</v>
      </c>
      <c r="D136" s="7">
        <v>2</v>
      </c>
      <c r="E136" s="2">
        <f t="shared" si="6"/>
        <v>0</v>
      </c>
      <c r="N136" s="2">
        <v>128</v>
      </c>
      <c r="O136" s="4" t="s">
        <v>57</v>
      </c>
      <c r="P136" s="3" t="s">
        <v>11</v>
      </c>
      <c r="Q136" s="3" t="s">
        <v>12</v>
      </c>
      <c r="R136" s="3" t="s">
        <v>22</v>
      </c>
      <c r="S136" s="7" t="s">
        <v>665</v>
      </c>
      <c r="U136" s="7">
        <f t="shared" si="0"/>
        <v>0</v>
      </c>
      <c r="V136" s="7">
        <f t="shared" si="1"/>
        <v>0</v>
      </c>
      <c r="W136" s="7">
        <f t="shared" si="2"/>
        <v>0</v>
      </c>
      <c r="X136" s="7">
        <f t="shared" si="3"/>
        <v>0</v>
      </c>
      <c r="Y136" s="7">
        <f t="shared" si="4"/>
        <v>0</v>
      </c>
      <c r="Z136" s="5" t="str">
        <f t="shared" si="5"/>
        <v>(0,0,0,0) = 0</v>
      </c>
    </row>
    <row r="137" spans="2:26" ht="14.5" x14ac:dyDescent="0.35">
      <c r="B137" s="7">
        <v>115</v>
      </c>
      <c r="C137" s="7">
        <v>0</v>
      </c>
      <c r="D137" s="7">
        <v>3</v>
      </c>
      <c r="E137" s="2">
        <f t="shared" si="6"/>
        <v>0</v>
      </c>
      <c r="N137" s="2">
        <v>129</v>
      </c>
      <c r="O137" s="4" t="s">
        <v>57</v>
      </c>
      <c r="P137" s="3" t="s">
        <v>11</v>
      </c>
      <c r="Q137" s="3" t="s">
        <v>12</v>
      </c>
      <c r="R137" s="3" t="s">
        <v>27</v>
      </c>
      <c r="S137" s="7" t="s">
        <v>666</v>
      </c>
      <c r="U137" s="7">
        <f t="shared" si="0"/>
        <v>0</v>
      </c>
      <c r="V137" s="7">
        <f t="shared" si="1"/>
        <v>0</v>
      </c>
      <c r="W137" s="7">
        <f t="shared" si="2"/>
        <v>0</v>
      </c>
      <c r="X137" s="7" t="str">
        <f t="shared" si="3"/>
        <v>0.8</v>
      </c>
      <c r="Y137" s="7">
        <f t="shared" si="4"/>
        <v>0</v>
      </c>
      <c r="Z137" s="5" t="str">
        <f t="shared" si="5"/>
        <v>(0,0,0,0.8) = 0</v>
      </c>
    </row>
    <row r="138" spans="2:26" ht="14.5" x14ac:dyDescent="0.35">
      <c r="B138" s="7">
        <v>116</v>
      </c>
      <c r="C138" s="7">
        <v>0</v>
      </c>
      <c r="D138" s="7">
        <v>2</v>
      </c>
      <c r="E138" s="2">
        <f t="shared" si="6"/>
        <v>0</v>
      </c>
      <c r="N138" s="2">
        <v>130</v>
      </c>
      <c r="O138" s="4" t="s">
        <v>57</v>
      </c>
      <c r="P138" s="3" t="s">
        <v>11</v>
      </c>
      <c r="Q138" s="3" t="s">
        <v>12</v>
      </c>
      <c r="R138" s="3" t="s">
        <v>31</v>
      </c>
      <c r="S138" s="7" t="s">
        <v>665</v>
      </c>
      <c r="U138" s="7">
        <f t="shared" si="0"/>
        <v>0</v>
      </c>
      <c r="V138" s="7">
        <f t="shared" si="1"/>
        <v>0</v>
      </c>
      <c r="W138" s="7">
        <f t="shared" si="2"/>
        <v>0</v>
      </c>
      <c r="X138" s="7">
        <f t="shared" si="3"/>
        <v>0</v>
      </c>
      <c r="Y138" s="7">
        <f t="shared" si="4"/>
        <v>0</v>
      </c>
      <c r="Z138" s="5" t="str">
        <f t="shared" si="5"/>
        <v>(0,0,0,0) = 0</v>
      </c>
    </row>
    <row r="139" spans="2:26" ht="14.5" x14ac:dyDescent="0.35">
      <c r="B139" s="7">
        <v>117</v>
      </c>
      <c r="C139" s="7">
        <v>0</v>
      </c>
      <c r="D139" s="7">
        <v>2</v>
      </c>
      <c r="E139" s="2">
        <f t="shared" si="6"/>
        <v>0</v>
      </c>
      <c r="N139" s="2">
        <v>131</v>
      </c>
      <c r="O139" s="4" t="s">
        <v>57</v>
      </c>
      <c r="P139" s="3" t="s">
        <v>11</v>
      </c>
      <c r="Q139" s="3" t="s">
        <v>34</v>
      </c>
      <c r="R139" s="3" t="s">
        <v>13</v>
      </c>
      <c r="S139" s="7" t="s">
        <v>665</v>
      </c>
      <c r="U139" s="7">
        <f t="shared" si="0"/>
        <v>0</v>
      </c>
      <c r="V139" s="7">
        <f t="shared" si="1"/>
        <v>0</v>
      </c>
      <c r="W139" s="7">
        <f t="shared" si="2"/>
        <v>0</v>
      </c>
      <c r="X139" s="7">
        <f t="shared" si="3"/>
        <v>0</v>
      </c>
      <c r="Y139" s="7">
        <f t="shared" si="4"/>
        <v>0</v>
      </c>
      <c r="Z139" s="5" t="str">
        <f t="shared" si="5"/>
        <v>(0,0,0,0) = 0</v>
      </c>
    </row>
    <row r="140" spans="2:26" ht="14.5" x14ac:dyDescent="0.35">
      <c r="B140" s="7">
        <v>118</v>
      </c>
      <c r="C140" s="7">
        <v>0</v>
      </c>
      <c r="D140" s="7">
        <v>2</v>
      </c>
      <c r="E140" s="2">
        <f t="shared" si="6"/>
        <v>0</v>
      </c>
      <c r="N140" s="2">
        <v>132</v>
      </c>
      <c r="O140" s="4" t="s">
        <v>57</v>
      </c>
      <c r="P140" s="3" t="s">
        <v>11</v>
      </c>
      <c r="Q140" s="3" t="s">
        <v>34</v>
      </c>
      <c r="R140" s="3" t="s">
        <v>17</v>
      </c>
      <c r="S140" s="7" t="s">
        <v>665</v>
      </c>
      <c r="U140" s="7">
        <f t="shared" si="0"/>
        <v>0</v>
      </c>
      <c r="V140" s="7">
        <f t="shared" si="1"/>
        <v>0</v>
      </c>
      <c r="W140" s="7">
        <f t="shared" si="2"/>
        <v>0</v>
      </c>
      <c r="X140" s="7">
        <f t="shared" si="3"/>
        <v>0</v>
      </c>
      <c r="Y140" s="7">
        <f t="shared" si="4"/>
        <v>0</v>
      </c>
      <c r="Z140" s="5" t="str">
        <f t="shared" si="5"/>
        <v>(0,0,0,0) = 0</v>
      </c>
    </row>
    <row r="141" spans="2:26" ht="14.5" x14ac:dyDescent="0.35">
      <c r="B141" s="7">
        <v>119</v>
      </c>
      <c r="C141" s="7">
        <v>0</v>
      </c>
      <c r="D141" s="7">
        <v>2</v>
      </c>
      <c r="E141" s="2">
        <f t="shared" si="6"/>
        <v>0</v>
      </c>
      <c r="N141" s="2">
        <v>133</v>
      </c>
      <c r="O141" s="4" t="s">
        <v>57</v>
      </c>
      <c r="P141" s="3" t="s">
        <v>11</v>
      </c>
      <c r="Q141" s="3" t="s">
        <v>34</v>
      </c>
      <c r="R141" s="3" t="s">
        <v>22</v>
      </c>
      <c r="S141" s="7" t="s">
        <v>665</v>
      </c>
      <c r="U141" s="7">
        <f t="shared" si="0"/>
        <v>0</v>
      </c>
      <c r="V141" s="7">
        <f t="shared" si="1"/>
        <v>0</v>
      </c>
      <c r="W141" s="7">
        <f t="shared" si="2"/>
        <v>0</v>
      </c>
      <c r="X141" s="7">
        <f t="shared" si="3"/>
        <v>0</v>
      </c>
      <c r="Y141" s="7">
        <f t="shared" si="4"/>
        <v>0</v>
      </c>
      <c r="Z141" s="5" t="str">
        <f t="shared" si="5"/>
        <v>(0,0,0,0) = 0</v>
      </c>
    </row>
    <row r="142" spans="2:26" ht="14.5" x14ac:dyDescent="0.35">
      <c r="B142" s="7">
        <v>120</v>
      </c>
      <c r="C142" s="7">
        <v>0</v>
      </c>
      <c r="D142" s="7">
        <v>3</v>
      </c>
      <c r="E142" s="2">
        <f t="shared" si="6"/>
        <v>0</v>
      </c>
      <c r="N142" s="2">
        <v>134</v>
      </c>
      <c r="O142" s="4" t="s">
        <v>57</v>
      </c>
      <c r="P142" s="3" t="s">
        <v>11</v>
      </c>
      <c r="Q142" s="3" t="s">
        <v>34</v>
      </c>
      <c r="R142" s="3" t="s">
        <v>27</v>
      </c>
      <c r="S142" s="7" t="s">
        <v>666</v>
      </c>
      <c r="U142" s="7">
        <f t="shared" si="0"/>
        <v>0</v>
      </c>
      <c r="V142" s="7">
        <f t="shared" si="1"/>
        <v>0</v>
      </c>
      <c r="W142" s="7">
        <f t="shared" si="2"/>
        <v>0</v>
      </c>
      <c r="X142" s="7" t="str">
        <f t="shared" si="3"/>
        <v>0.8</v>
      </c>
      <c r="Y142" s="7">
        <f t="shared" si="4"/>
        <v>0</v>
      </c>
      <c r="Z142" s="5" t="str">
        <f t="shared" si="5"/>
        <v>(0,0,0,0.8) = 0</v>
      </c>
    </row>
    <row r="143" spans="2:26" ht="14.5" x14ac:dyDescent="0.35">
      <c r="B143" s="7">
        <v>121</v>
      </c>
      <c r="C143" s="7">
        <v>0</v>
      </c>
      <c r="D143" s="7">
        <v>2</v>
      </c>
      <c r="E143" s="2">
        <f t="shared" si="6"/>
        <v>0</v>
      </c>
      <c r="N143" s="2">
        <v>135</v>
      </c>
      <c r="O143" s="4" t="s">
        <v>57</v>
      </c>
      <c r="P143" s="3" t="s">
        <v>11</v>
      </c>
      <c r="Q143" s="3" t="s">
        <v>34</v>
      </c>
      <c r="R143" s="3" t="s">
        <v>31</v>
      </c>
      <c r="S143" s="7" t="s">
        <v>665</v>
      </c>
      <c r="U143" s="7">
        <f t="shared" si="0"/>
        <v>0</v>
      </c>
      <c r="V143" s="7">
        <f t="shared" si="1"/>
        <v>0</v>
      </c>
      <c r="W143" s="7">
        <f t="shared" si="2"/>
        <v>0</v>
      </c>
      <c r="X143" s="7">
        <f t="shared" si="3"/>
        <v>0</v>
      </c>
      <c r="Y143" s="7">
        <f t="shared" si="4"/>
        <v>0</v>
      </c>
      <c r="Z143" s="5" t="str">
        <f t="shared" si="5"/>
        <v>(0,0,0,0) = 0</v>
      </c>
    </row>
    <row r="144" spans="2:26" ht="14.5" x14ac:dyDescent="0.35">
      <c r="B144" s="7">
        <v>122</v>
      </c>
      <c r="C144" s="7">
        <v>0</v>
      </c>
      <c r="D144" s="7">
        <v>2</v>
      </c>
      <c r="E144" s="2">
        <f t="shared" si="6"/>
        <v>0</v>
      </c>
      <c r="N144" s="2">
        <v>136</v>
      </c>
      <c r="O144" s="4" t="s">
        <v>57</v>
      </c>
      <c r="P144" s="3" t="s">
        <v>11</v>
      </c>
      <c r="Q144" s="4" t="s">
        <v>22</v>
      </c>
      <c r="R144" s="3" t="s">
        <v>13</v>
      </c>
      <c r="S144" s="7" t="s">
        <v>665</v>
      </c>
      <c r="U144" s="7">
        <f t="shared" si="0"/>
        <v>0</v>
      </c>
      <c r="V144" s="7">
        <f t="shared" si="1"/>
        <v>0</v>
      </c>
      <c r="W144" s="7">
        <f t="shared" si="2"/>
        <v>0</v>
      </c>
      <c r="X144" s="7">
        <f t="shared" si="3"/>
        <v>0</v>
      </c>
      <c r="Y144" s="7">
        <f t="shared" si="4"/>
        <v>0</v>
      </c>
      <c r="Z144" s="5" t="str">
        <f t="shared" si="5"/>
        <v>(0,0,0,0) = 0</v>
      </c>
    </row>
    <row r="145" spans="2:26" ht="14.5" x14ac:dyDescent="0.35">
      <c r="B145" s="7">
        <v>123</v>
      </c>
      <c r="C145" s="7">
        <v>0</v>
      </c>
      <c r="D145" s="7">
        <v>2</v>
      </c>
      <c r="E145" s="2">
        <f t="shared" si="6"/>
        <v>0</v>
      </c>
      <c r="N145" s="2">
        <v>137</v>
      </c>
      <c r="O145" s="4" t="s">
        <v>57</v>
      </c>
      <c r="P145" s="3" t="s">
        <v>11</v>
      </c>
      <c r="Q145" s="4" t="s">
        <v>22</v>
      </c>
      <c r="R145" s="3" t="s">
        <v>17</v>
      </c>
      <c r="S145" s="7" t="s">
        <v>665</v>
      </c>
      <c r="U145" s="7">
        <f t="shared" si="0"/>
        <v>0</v>
      </c>
      <c r="V145" s="7">
        <f t="shared" si="1"/>
        <v>0</v>
      </c>
      <c r="W145" s="7">
        <f t="shared" si="2"/>
        <v>0</v>
      </c>
      <c r="X145" s="7">
        <f t="shared" si="3"/>
        <v>0</v>
      </c>
      <c r="Y145" s="7">
        <f t="shared" si="4"/>
        <v>0</v>
      </c>
      <c r="Z145" s="5" t="str">
        <f t="shared" si="5"/>
        <v>(0,0,0,0) = 0</v>
      </c>
    </row>
    <row r="146" spans="2:26" ht="14.5" x14ac:dyDescent="0.35">
      <c r="B146" s="7">
        <v>124</v>
      </c>
      <c r="C146" s="7">
        <v>0</v>
      </c>
      <c r="D146" s="7">
        <v>2</v>
      </c>
      <c r="E146" s="2">
        <f t="shared" si="6"/>
        <v>0</v>
      </c>
      <c r="N146" s="2">
        <v>138</v>
      </c>
      <c r="O146" s="4" t="s">
        <v>57</v>
      </c>
      <c r="P146" s="3" t="s">
        <v>11</v>
      </c>
      <c r="Q146" s="4" t="s">
        <v>22</v>
      </c>
      <c r="R146" s="3" t="s">
        <v>22</v>
      </c>
      <c r="S146" s="7" t="s">
        <v>665</v>
      </c>
      <c r="U146" s="7">
        <f t="shared" si="0"/>
        <v>0</v>
      </c>
      <c r="V146" s="7">
        <f t="shared" si="1"/>
        <v>0</v>
      </c>
      <c r="W146" s="7">
        <f t="shared" si="2"/>
        <v>0</v>
      </c>
      <c r="X146" s="7">
        <f t="shared" si="3"/>
        <v>0</v>
      </c>
      <c r="Y146" s="7">
        <f t="shared" si="4"/>
        <v>0</v>
      </c>
      <c r="Z146" s="5" t="str">
        <f t="shared" si="5"/>
        <v>(0,0,0,0) = 0</v>
      </c>
    </row>
    <row r="147" spans="2:26" ht="14.5" x14ac:dyDescent="0.35">
      <c r="B147" s="7">
        <v>125</v>
      </c>
      <c r="C147" s="7">
        <v>0</v>
      </c>
      <c r="D147" s="7">
        <v>4</v>
      </c>
      <c r="E147" s="2">
        <f t="shared" si="6"/>
        <v>0</v>
      </c>
      <c r="N147" s="2">
        <v>139</v>
      </c>
      <c r="O147" s="4" t="s">
        <v>57</v>
      </c>
      <c r="P147" s="3" t="s">
        <v>11</v>
      </c>
      <c r="Q147" s="4" t="s">
        <v>22</v>
      </c>
      <c r="R147" s="3" t="s">
        <v>27</v>
      </c>
      <c r="S147" s="7" t="s">
        <v>666</v>
      </c>
      <c r="U147" s="7">
        <f t="shared" si="0"/>
        <v>0</v>
      </c>
      <c r="V147" s="7">
        <f t="shared" si="1"/>
        <v>0</v>
      </c>
      <c r="W147" s="7">
        <f t="shared" si="2"/>
        <v>0</v>
      </c>
      <c r="X147" s="7" t="str">
        <f t="shared" si="3"/>
        <v>0.8</v>
      </c>
      <c r="Y147" s="7">
        <f t="shared" si="4"/>
        <v>0</v>
      </c>
      <c r="Z147" s="5" t="str">
        <f t="shared" si="5"/>
        <v>(0,0,0,0.8) = 0</v>
      </c>
    </row>
    <row r="148" spans="2:26" ht="14.5" x14ac:dyDescent="0.35">
      <c r="B148" s="7">
        <v>126</v>
      </c>
      <c r="C148" s="7">
        <v>0</v>
      </c>
      <c r="D148" s="7">
        <v>1</v>
      </c>
      <c r="E148" s="2">
        <f t="shared" si="6"/>
        <v>0</v>
      </c>
      <c r="N148" s="2">
        <v>140</v>
      </c>
      <c r="O148" s="4" t="s">
        <v>57</v>
      </c>
      <c r="P148" s="3" t="s">
        <v>11</v>
      </c>
      <c r="Q148" s="4" t="s">
        <v>22</v>
      </c>
      <c r="R148" s="3" t="s">
        <v>31</v>
      </c>
      <c r="S148" s="7" t="s">
        <v>665</v>
      </c>
      <c r="U148" s="7">
        <f t="shared" si="0"/>
        <v>0</v>
      </c>
      <c r="V148" s="7">
        <f t="shared" si="1"/>
        <v>0</v>
      </c>
      <c r="W148" s="7">
        <f t="shared" si="2"/>
        <v>0</v>
      </c>
      <c r="X148" s="7">
        <f t="shared" si="3"/>
        <v>0</v>
      </c>
      <c r="Y148" s="7">
        <f t="shared" si="4"/>
        <v>0</v>
      </c>
      <c r="Z148" s="5" t="str">
        <f t="shared" si="5"/>
        <v>(0,0,0,0) = 0</v>
      </c>
    </row>
    <row r="149" spans="2:26" ht="14.5" x14ac:dyDescent="0.35">
      <c r="B149" s="7">
        <v>127</v>
      </c>
      <c r="C149" s="7">
        <v>0</v>
      </c>
      <c r="D149" s="7">
        <v>1</v>
      </c>
      <c r="E149" s="2">
        <f t="shared" si="6"/>
        <v>0</v>
      </c>
      <c r="N149" s="2">
        <v>141</v>
      </c>
      <c r="O149" s="4" t="s">
        <v>57</v>
      </c>
      <c r="P149" s="3" t="s">
        <v>11</v>
      </c>
      <c r="Q149" s="4" t="s">
        <v>45</v>
      </c>
      <c r="R149" s="3" t="s">
        <v>13</v>
      </c>
      <c r="S149" s="7" t="s">
        <v>665</v>
      </c>
      <c r="U149" s="7">
        <f t="shared" si="0"/>
        <v>0</v>
      </c>
      <c r="V149" s="7">
        <f t="shared" si="1"/>
        <v>0</v>
      </c>
      <c r="W149" s="7">
        <f t="shared" si="2"/>
        <v>0</v>
      </c>
      <c r="X149" s="7">
        <f t="shared" si="3"/>
        <v>0</v>
      </c>
      <c r="Y149" s="7">
        <f t="shared" si="4"/>
        <v>0</v>
      </c>
      <c r="Z149" s="5" t="str">
        <f t="shared" si="5"/>
        <v>(0,0,0,0) = 0</v>
      </c>
    </row>
    <row r="150" spans="2:26" ht="14.5" x14ac:dyDescent="0.35">
      <c r="B150" s="7">
        <v>128</v>
      </c>
      <c r="C150" s="7">
        <v>0</v>
      </c>
      <c r="D150" s="7">
        <v>1</v>
      </c>
      <c r="E150" s="2">
        <f t="shared" si="6"/>
        <v>0</v>
      </c>
      <c r="N150" s="2">
        <v>142</v>
      </c>
      <c r="O150" s="4" t="s">
        <v>57</v>
      </c>
      <c r="P150" s="3" t="s">
        <v>11</v>
      </c>
      <c r="Q150" s="4" t="s">
        <v>45</v>
      </c>
      <c r="R150" s="3" t="s">
        <v>17</v>
      </c>
      <c r="S150" s="7" t="s">
        <v>665</v>
      </c>
      <c r="U150" s="7">
        <f t="shared" si="0"/>
        <v>0</v>
      </c>
      <c r="V150" s="7">
        <f t="shared" si="1"/>
        <v>0</v>
      </c>
      <c r="W150" s="7">
        <f t="shared" si="2"/>
        <v>0</v>
      </c>
      <c r="X150" s="7">
        <f t="shared" si="3"/>
        <v>0</v>
      </c>
      <c r="Y150" s="7">
        <f t="shared" si="4"/>
        <v>0</v>
      </c>
      <c r="Z150" s="5" t="str">
        <f t="shared" si="5"/>
        <v>(0,0,0,0) = 0</v>
      </c>
    </row>
    <row r="151" spans="2:26" ht="14.5" x14ac:dyDescent="0.35">
      <c r="B151" s="7">
        <v>129</v>
      </c>
      <c r="C151" s="7">
        <v>0</v>
      </c>
      <c r="D151" s="7">
        <v>1</v>
      </c>
      <c r="E151" s="2">
        <f t="shared" si="6"/>
        <v>0</v>
      </c>
      <c r="N151" s="2">
        <v>143</v>
      </c>
      <c r="O151" s="4" t="s">
        <v>57</v>
      </c>
      <c r="P151" s="3" t="s">
        <v>11</v>
      </c>
      <c r="Q151" s="4" t="s">
        <v>45</v>
      </c>
      <c r="R151" s="3" t="s">
        <v>22</v>
      </c>
      <c r="S151" s="7" t="s">
        <v>665</v>
      </c>
      <c r="U151" s="7">
        <f t="shared" si="0"/>
        <v>0</v>
      </c>
      <c r="V151" s="7">
        <f t="shared" si="1"/>
        <v>0</v>
      </c>
      <c r="W151" s="7">
        <f t="shared" si="2"/>
        <v>0</v>
      </c>
      <c r="X151" s="7">
        <f t="shared" si="3"/>
        <v>0</v>
      </c>
      <c r="Y151" s="7">
        <f t="shared" si="4"/>
        <v>0</v>
      </c>
      <c r="Z151" s="5" t="str">
        <f t="shared" si="5"/>
        <v>(0,0,0,0) = 0</v>
      </c>
    </row>
    <row r="152" spans="2:26" ht="14.5" x14ac:dyDescent="0.35">
      <c r="B152" s="7">
        <v>130</v>
      </c>
      <c r="C152" s="7">
        <v>0</v>
      </c>
      <c r="D152" s="7">
        <v>2</v>
      </c>
      <c r="E152" s="2">
        <f t="shared" si="6"/>
        <v>0</v>
      </c>
      <c r="N152" s="2">
        <v>144</v>
      </c>
      <c r="O152" s="4" t="s">
        <v>57</v>
      </c>
      <c r="P152" s="3" t="s">
        <v>11</v>
      </c>
      <c r="Q152" s="4" t="s">
        <v>45</v>
      </c>
      <c r="R152" s="3" t="s">
        <v>27</v>
      </c>
      <c r="S152" s="7" t="s">
        <v>666</v>
      </c>
      <c r="U152" s="7">
        <f t="shared" si="0"/>
        <v>0</v>
      </c>
      <c r="V152" s="7">
        <f t="shared" si="1"/>
        <v>0</v>
      </c>
      <c r="W152" s="7">
        <f t="shared" si="2"/>
        <v>0</v>
      </c>
      <c r="X152" s="7" t="str">
        <f t="shared" si="3"/>
        <v>0.8</v>
      </c>
      <c r="Y152" s="7">
        <f t="shared" si="4"/>
        <v>0</v>
      </c>
      <c r="Z152" s="5" t="str">
        <f t="shared" si="5"/>
        <v>(0,0,0,0.8) = 0</v>
      </c>
    </row>
    <row r="153" spans="2:26" ht="14.5" x14ac:dyDescent="0.35">
      <c r="B153" s="7">
        <v>131</v>
      </c>
      <c r="C153" s="7">
        <v>0</v>
      </c>
      <c r="D153" s="7">
        <v>1</v>
      </c>
      <c r="E153" s="2">
        <f t="shared" si="6"/>
        <v>0</v>
      </c>
      <c r="N153" s="2">
        <v>145</v>
      </c>
      <c r="O153" s="4" t="s">
        <v>57</v>
      </c>
      <c r="P153" s="3" t="s">
        <v>11</v>
      </c>
      <c r="Q153" s="4" t="s">
        <v>45</v>
      </c>
      <c r="R153" s="3" t="s">
        <v>31</v>
      </c>
      <c r="S153" s="7" t="s">
        <v>665</v>
      </c>
      <c r="U153" s="7">
        <f t="shared" si="0"/>
        <v>0</v>
      </c>
      <c r="V153" s="7">
        <f t="shared" si="1"/>
        <v>0</v>
      </c>
      <c r="W153" s="7">
        <f t="shared" si="2"/>
        <v>0</v>
      </c>
      <c r="X153" s="7">
        <f t="shared" si="3"/>
        <v>0</v>
      </c>
      <c r="Y153" s="7">
        <f t="shared" si="4"/>
        <v>0</v>
      </c>
      <c r="Z153" s="5" t="str">
        <f t="shared" si="5"/>
        <v>(0,0,0,0) = 0</v>
      </c>
    </row>
    <row r="154" spans="2:26" ht="14.5" x14ac:dyDescent="0.35">
      <c r="B154" s="7">
        <v>132</v>
      </c>
      <c r="C154" s="7">
        <v>0</v>
      </c>
      <c r="D154" s="7">
        <v>1</v>
      </c>
      <c r="E154" s="2">
        <f t="shared" si="6"/>
        <v>0</v>
      </c>
      <c r="N154" s="2">
        <v>146</v>
      </c>
      <c r="O154" s="4" t="s">
        <v>57</v>
      </c>
      <c r="P154" s="3" t="s">
        <v>11</v>
      </c>
      <c r="Q154" s="3" t="s">
        <v>51</v>
      </c>
      <c r="R154" s="3" t="s">
        <v>13</v>
      </c>
      <c r="S154" s="7" t="s">
        <v>673</v>
      </c>
      <c r="U154" s="7">
        <f t="shared" si="0"/>
        <v>0</v>
      </c>
      <c r="V154" s="7">
        <f t="shared" si="1"/>
        <v>0</v>
      </c>
      <c r="W154" s="7">
        <f t="shared" si="2"/>
        <v>1</v>
      </c>
      <c r="X154" s="7">
        <f t="shared" si="3"/>
        <v>0</v>
      </c>
      <c r="Y154" s="7">
        <f t="shared" si="4"/>
        <v>0</v>
      </c>
      <c r="Z154" s="5" t="str">
        <f t="shared" si="5"/>
        <v>(0,0,1,0) = 0</v>
      </c>
    </row>
    <row r="155" spans="2:26" ht="14.5" x14ac:dyDescent="0.35">
      <c r="B155" s="7">
        <v>133</v>
      </c>
      <c r="C155" s="7">
        <v>0</v>
      </c>
      <c r="D155" s="7">
        <v>1</v>
      </c>
      <c r="E155" s="2">
        <f t="shared" si="6"/>
        <v>0</v>
      </c>
      <c r="N155" s="2">
        <v>147</v>
      </c>
      <c r="O155" s="4" t="s">
        <v>57</v>
      </c>
      <c r="P155" s="3" t="s">
        <v>11</v>
      </c>
      <c r="Q155" s="3" t="s">
        <v>51</v>
      </c>
      <c r="R155" s="3" t="s">
        <v>17</v>
      </c>
      <c r="S155" s="7" t="s">
        <v>673</v>
      </c>
      <c r="U155" s="7">
        <f t="shared" si="0"/>
        <v>0</v>
      </c>
      <c r="V155" s="7">
        <f t="shared" si="1"/>
        <v>0</v>
      </c>
      <c r="W155" s="7">
        <f t="shared" si="2"/>
        <v>1</v>
      </c>
      <c r="X155" s="7">
        <f t="shared" si="3"/>
        <v>0</v>
      </c>
      <c r="Y155" s="7">
        <f t="shared" si="4"/>
        <v>0</v>
      </c>
      <c r="Z155" s="5" t="str">
        <f t="shared" si="5"/>
        <v>(0,0,1,0) = 0</v>
      </c>
    </row>
    <row r="156" spans="2:26" ht="14.5" x14ac:dyDescent="0.35">
      <c r="B156" s="7">
        <v>134</v>
      </c>
      <c r="C156" s="7">
        <v>0</v>
      </c>
      <c r="D156" s="7">
        <v>1</v>
      </c>
      <c r="E156" s="2">
        <f t="shared" si="6"/>
        <v>0</v>
      </c>
      <c r="N156" s="2">
        <v>148</v>
      </c>
      <c r="O156" s="4" t="s">
        <v>57</v>
      </c>
      <c r="P156" s="3" t="s">
        <v>11</v>
      </c>
      <c r="Q156" s="3" t="s">
        <v>51</v>
      </c>
      <c r="R156" s="3" t="s">
        <v>22</v>
      </c>
      <c r="S156" s="7" t="s">
        <v>673</v>
      </c>
      <c r="U156" s="7">
        <f t="shared" si="0"/>
        <v>0</v>
      </c>
      <c r="V156" s="7">
        <f t="shared" si="1"/>
        <v>0</v>
      </c>
      <c r="W156" s="7">
        <f t="shared" si="2"/>
        <v>1</v>
      </c>
      <c r="X156" s="7">
        <f t="shared" si="3"/>
        <v>0</v>
      </c>
      <c r="Y156" s="7">
        <f t="shared" si="4"/>
        <v>0</v>
      </c>
      <c r="Z156" s="5" t="str">
        <f t="shared" si="5"/>
        <v>(0,0,1,0) = 0</v>
      </c>
    </row>
    <row r="157" spans="2:26" ht="14.5" x14ac:dyDescent="0.35">
      <c r="B157" s="7">
        <v>135</v>
      </c>
      <c r="C157" s="7">
        <v>0</v>
      </c>
      <c r="D157" s="7">
        <v>2</v>
      </c>
      <c r="E157" s="2">
        <f t="shared" si="6"/>
        <v>0</v>
      </c>
      <c r="N157" s="2">
        <v>149</v>
      </c>
      <c r="O157" s="4" t="s">
        <v>57</v>
      </c>
      <c r="P157" s="3" t="s">
        <v>11</v>
      </c>
      <c r="Q157" s="3" t="s">
        <v>51</v>
      </c>
      <c r="R157" s="3" t="s">
        <v>27</v>
      </c>
      <c r="S157" s="7" t="s">
        <v>674</v>
      </c>
      <c r="U157" s="7">
        <f t="shared" si="0"/>
        <v>0</v>
      </c>
      <c r="V157" s="7">
        <f t="shared" si="1"/>
        <v>0</v>
      </c>
      <c r="W157" s="7">
        <f t="shared" si="2"/>
        <v>1</v>
      </c>
      <c r="X157" s="7" t="str">
        <f t="shared" si="3"/>
        <v>0.8</v>
      </c>
      <c r="Y157" s="7">
        <f t="shared" si="4"/>
        <v>0</v>
      </c>
      <c r="Z157" s="5" t="str">
        <f t="shared" si="5"/>
        <v>(0,0,1,0.8) = 0</v>
      </c>
    </row>
    <row r="158" spans="2:26" ht="14.5" x14ac:dyDescent="0.35">
      <c r="B158" s="7">
        <v>136</v>
      </c>
      <c r="C158" s="7">
        <v>0</v>
      </c>
      <c r="D158" s="7">
        <v>1</v>
      </c>
      <c r="E158" s="2">
        <f t="shared" si="6"/>
        <v>0</v>
      </c>
      <c r="N158" s="2">
        <v>150</v>
      </c>
      <c r="O158" s="4" t="s">
        <v>57</v>
      </c>
      <c r="P158" s="3" t="s">
        <v>11</v>
      </c>
      <c r="Q158" s="3" t="s">
        <v>51</v>
      </c>
      <c r="R158" s="3" t="s">
        <v>31</v>
      </c>
      <c r="S158" s="7" t="s">
        <v>673</v>
      </c>
      <c r="U158" s="7">
        <f t="shared" si="0"/>
        <v>0</v>
      </c>
      <c r="V158" s="7">
        <f t="shared" si="1"/>
        <v>0</v>
      </c>
      <c r="W158" s="7">
        <f t="shared" si="2"/>
        <v>1</v>
      </c>
      <c r="X158" s="7">
        <f t="shared" si="3"/>
        <v>0</v>
      </c>
      <c r="Y158" s="7">
        <f t="shared" si="4"/>
        <v>0</v>
      </c>
      <c r="Z158" s="5" t="str">
        <f t="shared" si="5"/>
        <v>(0,0,1,0) = 0</v>
      </c>
    </row>
    <row r="159" spans="2:26" ht="14.5" x14ac:dyDescent="0.35">
      <c r="B159" s="7">
        <v>137</v>
      </c>
      <c r="C159" s="7">
        <v>0</v>
      </c>
      <c r="D159" s="7">
        <v>1</v>
      </c>
      <c r="E159" s="2">
        <f t="shared" si="6"/>
        <v>0</v>
      </c>
      <c r="N159" s="2">
        <v>151</v>
      </c>
      <c r="O159" s="4" t="s">
        <v>57</v>
      </c>
      <c r="P159" s="4" t="s">
        <v>57</v>
      </c>
      <c r="Q159" s="3" t="s">
        <v>12</v>
      </c>
      <c r="R159" s="3" t="s">
        <v>13</v>
      </c>
      <c r="S159" s="7" t="s">
        <v>665</v>
      </c>
      <c r="U159" s="7">
        <f t="shared" si="0"/>
        <v>0</v>
      </c>
      <c r="V159" s="7">
        <f t="shared" si="1"/>
        <v>0</v>
      </c>
      <c r="W159" s="7">
        <f t="shared" si="2"/>
        <v>0</v>
      </c>
      <c r="X159" s="7">
        <f t="shared" si="3"/>
        <v>0</v>
      </c>
      <c r="Y159" s="7">
        <f t="shared" si="4"/>
        <v>0</v>
      </c>
      <c r="Z159" s="5" t="str">
        <f t="shared" si="5"/>
        <v>(0,0,0,0) = 0</v>
      </c>
    </row>
    <row r="160" spans="2:26" ht="14.5" x14ac:dyDescent="0.35">
      <c r="B160" s="7">
        <v>138</v>
      </c>
      <c r="C160" s="7">
        <v>0</v>
      </c>
      <c r="D160" s="7">
        <v>1</v>
      </c>
      <c r="E160" s="2">
        <f t="shared" si="6"/>
        <v>0</v>
      </c>
      <c r="N160" s="2">
        <v>152</v>
      </c>
      <c r="O160" s="4" t="s">
        <v>57</v>
      </c>
      <c r="P160" s="4" t="s">
        <v>57</v>
      </c>
      <c r="Q160" s="3" t="s">
        <v>12</v>
      </c>
      <c r="R160" s="3" t="s">
        <v>17</v>
      </c>
      <c r="S160" s="7" t="s">
        <v>665</v>
      </c>
      <c r="U160" s="7">
        <f t="shared" si="0"/>
        <v>0</v>
      </c>
      <c r="V160" s="7">
        <f t="shared" si="1"/>
        <v>0</v>
      </c>
      <c r="W160" s="7">
        <f t="shared" si="2"/>
        <v>0</v>
      </c>
      <c r="X160" s="7">
        <f t="shared" si="3"/>
        <v>0</v>
      </c>
      <c r="Y160" s="7">
        <f t="shared" si="4"/>
        <v>0</v>
      </c>
      <c r="Z160" s="5" t="str">
        <f t="shared" si="5"/>
        <v>(0,0,0,0) = 0</v>
      </c>
    </row>
    <row r="161" spans="2:26" ht="14.5" x14ac:dyDescent="0.35">
      <c r="B161" s="7">
        <v>139</v>
      </c>
      <c r="C161" s="7">
        <v>0</v>
      </c>
      <c r="D161" s="7">
        <v>1</v>
      </c>
      <c r="E161" s="2">
        <f t="shared" si="6"/>
        <v>0</v>
      </c>
      <c r="N161" s="2">
        <v>153</v>
      </c>
      <c r="O161" s="4" t="s">
        <v>57</v>
      </c>
      <c r="P161" s="4" t="s">
        <v>57</v>
      </c>
      <c r="Q161" s="3" t="s">
        <v>12</v>
      </c>
      <c r="R161" s="3" t="s">
        <v>22</v>
      </c>
      <c r="S161" s="7" t="s">
        <v>665</v>
      </c>
      <c r="U161" s="7">
        <f t="shared" si="0"/>
        <v>0</v>
      </c>
      <c r="V161" s="7">
        <f t="shared" si="1"/>
        <v>0</v>
      </c>
      <c r="W161" s="7">
        <f t="shared" si="2"/>
        <v>0</v>
      </c>
      <c r="X161" s="7">
        <f t="shared" si="3"/>
        <v>0</v>
      </c>
      <c r="Y161" s="7">
        <f t="shared" si="4"/>
        <v>0</v>
      </c>
      <c r="Z161" s="5" t="str">
        <f t="shared" si="5"/>
        <v>(0,0,0,0) = 0</v>
      </c>
    </row>
    <row r="162" spans="2:26" ht="14.5" x14ac:dyDescent="0.35">
      <c r="B162" s="7">
        <v>140</v>
      </c>
      <c r="C162" s="7">
        <v>0</v>
      </c>
      <c r="D162" s="7">
        <v>2</v>
      </c>
      <c r="E162" s="2">
        <f t="shared" si="6"/>
        <v>0</v>
      </c>
      <c r="N162" s="2">
        <v>154</v>
      </c>
      <c r="O162" s="4" t="s">
        <v>57</v>
      </c>
      <c r="P162" s="4" t="s">
        <v>57</v>
      </c>
      <c r="Q162" s="3" t="s">
        <v>12</v>
      </c>
      <c r="R162" s="3" t="s">
        <v>27</v>
      </c>
      <c r="S162" s="7" t="s">
        <v>666</v>
      </c>
      <c r="U162" s="7">
        <f t="shared" si="0"/>
        <v>0</v>
      </c>
      <c r="V162" s="7">
        <f t="shared" si="1"/>
        <v>0</v>
      </c>
      <c r="W162" s="7">
        <f t="shared" si="2"/>
        <v>0</v>
      </c>
      <c r="X162" s="7" t="str">
        <f t="shared" si="3"/>
        <v>0.8</v>
      </c>
      <c r="Y162" s="7">
        <f t="shared" si="4"/>
        <v>0</v>
      </c>
      <c r="Z162" s="5" t="str">
        <f t="shared" si="5"/>
        <v>(0,0,0,0.8) = 0</v>
      </c>
    </row>
    <row r="163" spans="2:26" ht="14.5" x14ac:dyDescent="0.35">
      <c r="B163" s="7">
        <v>141</v>
      </c>
      <c r="C163" s="7">
        <v>0</v>
      </c>
      <c r="D163" s="7">
        <v>1</v>
      </c>
      <c r="E163" s="2">
        <f t="shared" si="6"/>
        <v>0</v>
      </c>
      <c r="N163" s="2">
        <v>155</v>
      </c>
      <c r="O163" s="4" t="s">
        <v>57</v>
      </c>
      <c r="P163" s="4" t="s">
        <v>57</v>
      </c>
      <c r="Q163" s="3" t="s">
        <v>12</v>
      </c>
      <c r="R163" s="3" t="s">
        <v>31</v>
      </c>
      <c r="S163" s="7" t="s">
        <v>665</v>
      </c>
      <c r="U163" s="7">
        <f t="shared" si="0"/>
        <v>0</v>
      </c>
      <c r="V163" s="7">
        <f t="shared" si="1"/>
        <v>0</v>
      </c>
      <c r="W163" s="7">
        <f t="shared" si="2"/>
        <v>0</v>
      </c>
      <c r="X163" s="7">
        <f t="shared" si="3"/>
        <v>0</v>
      </c>
      <c r="Y163" s="7">
        <f t="shared" si="4"/>
        <v>0</v>
      </c>
      <c r="Z163" s="5" t="str">
        <f t="shared" si="5"/>
        <v>(0,0,0,0) = 0</v>
      </c>
    </row>
    <row r="164" spans="2:26" ht="14.5" x14ac:dyDescent="0.35">
      <c r="B164" s="7">
        <v>142</v>
      </c>
      <c r="C164" s="7">
        <v>0</v>
      </c>
      <c r="D164" s="7">
        <v>1</v>
      </c>
      <c r="E164" s="2">
        <f t="shared" si="6"/>
        <v>0</v>
      </c>
      <c r="N164" s="2">
        <v>156</v>
      </c>
      <c r="O164" s="4" t="s">
        <v>57</v>
      </c>
      <c r="P164" s="4" t="s">
        <v>57</v>
      </c>
      <c r="Q164" s="3" t="s">
        <v>34</v>
      </c>
      <c r="R164" s="3" t="s">
        <v>13</v>
      </c>
      <c r="S164" s="7" t="s">
        <v>665</v>
      </c>
      <c r="U164" s="7">
        <f t="shared" si="0"/>
        <v>0</v>
      </c>
      <c r="V164" s="7">
        <f t="shared" si="1"/>
        <v>0</v>
      </c>
      <c r="W164" s="7">
        <f t="shared" si="2"/>
        <v>0</v>
      </c>
      <c r="X164" s="7">
        <f t="shared" si="3"/>
        <v>0</v>
      </c>
      <c r="Y164" s="7">
        <f t="shared" si="4"/>
        <v>0</v>
      </c>
      <c r="Z164" s="5" t="str">
        <f t="shared" si="5"/>
        <v>(0,0,0,0) = 0</v>
      </c>
    </row>
    <row r="165" spans="2:26" ht="14.5" x14ac:dyDescent="0.35">
      <c r="B165" s="7">
        <v>143</v>
      </c>
      <c r="C165" s="7">
        <v>0</v>
      </c>
      <c r="D165" s="7">
        <v>1</v>
      </c>
      <c r="E165" s="2">
        <f t="shared" si="6"/>
        <v>0</v>
      </c>
      <c r="N165" s="2">
        <v>157</v>
      </c>
      <c r="O165" s="4" t="s">
        <v>57</v>
      </c>
      <c r="P165" s="4" t="s">
        <v>57</v>
      </c>
      <c r="Q165" s="3" t="s">
        <v>34</v>
      </c>
      <c r="R165" s="3" t="s">
        <v>17</v>
      </c>
      <c r="S165" s="7" t="s">
        <v>665</v>
      </c>
      <c r="U165" s="7">
        <f t="shared" si="0"/>
        <v>0</v>
      </c>
      <c r="V165" s="7">
        <f t="shared" si="1"/>
        <v>0</v>
      </c>
      <c r="W165" s="7">
        <f t="shared" si="2"/>
        <v>0</v>
      </c>
      <c r="X165" s="7">
        <f t="shared" si="3"/>
        <v>0</v>
      </c>
      <c r="Y165" s="7">
        <f t="shared" si="4"/>
        <v>0</v>
      </c>
      <c r="Z165" s="5" t="str">
        <f t="shared" si="5"/>
        <v>(0,0,0,0) = 0</v>
      </c>
    </row>
    <row r="166" spans="2:26" ht="14.5" x14ac:dyDescent="0.35">
      <c r="B166" s="7">
        <v>144</v>
      </c>
      <c r="C166" s="7">
        <v>0</v>
      </c>
      <c r="D166" s="7">
        <v>1</v>
      </c>
      <c r="E166" s="2">
        <f t="shared" si="6"/>
        <v>0</v>
      </c>
      <c r="N166" s="2">
        <v>158</v>
      </c>
      <c r="O166" s="4" t="s">
        <v>57</v>
      </c>
      <c r="P166" s="4" t="s">
        <v>57</v>
      </c>
      <c r="Q166" s="3" t="s">
        <v>34</v>
      </c>
      <c r="R166" s="3" t="s">
        <v>22</v>
      </c>
      <c r="S166" s="7" t="s">
        <v>665</v>
      </c>
      <c r="U166" s="7">
        <f t="shared" si="0"/>
        <v>0</v>
      </c>
      <c r="V166" s="7">
        <f t="shared" si="1"/>
        <v>0</v>
      </c>
      <c r="W166" s="7">
        <f t="shared" si="2"/>
        <v>0</v>
      </c>
      <c r="X166" s="7">
        <f t="shared" si="3"/>
        <v>0</v>
      </c>
      <c r="Y166" s="7">
        <f t="shared" si="4"/>
        <v>0</v>
      </c>
      <c r="Z166" s="5" t="str">
        <f t="shared" si="5"/>
        <v>(0,0,0,0) = 0</v>
      </c>
    </row>
    <row r="167" spans="2:26" ht="14.5" x14ac:dyDescent="0.35">
      <c r="B167" s="7">
        <v>145</v>
      </c>
      <c r="C167" s="7">
        <v>0</v>
      </c>
      <c r="D167" s="7">
        <v>2</v>
      </c>
      <c r="E167" s="2">
        <f t="shared" si="6"/>
        <v>0</v>
      </c>
      <c r="N167" s="2">
        <v>159</v>
      </c>
      <c r="O167" s="4" t="s">
        <v>57</v>
      </c>
      <c r="P167" s="4" t="s">
        <v>57</v>
      </c>
      <c r="Q167" s="3" t="s">
        <v>34</v>
      </c>
      <c r="R167" s="3" t="s">
        <v>27</v>
      </c>
      <c r="S167" s="7" t="s">
        <v>666</v>
      </c>
      <c r="U167" s="7">
        <f t="shared" si="0"/>
        <v>0</v>
      </c>
      <c r="V167" s="7">
        <f t="shared" si="1"/>
        <v>0</v>
      </c>
      <c r="W167" s="7">
        <f t="shared" si="2"/>
        <v>0</v>
      </c>
      <c r="X167" s="7" t="str">
        <f t="shared" si="3"/>
        <v>0.8</v>
      </c>
      <c r="Y167" s="7">
        <f t="shared" si="4"/>
        <v>0</v>
      </c>
      <c r="Z167" s="5" t="str">
        <f t="shared" si="5"/>
        <v>(0,0,0,0.8) = 0</v>
      </c>
    </row>
    <row r="168" spans="2:26" ht="14.5" x14ac:dyDescent="0.35">
      <c r="B168" s="7">
        <v>146</v>
      </c>
      <c r="C168" s="7">
        <v>0</v>
      </c>
      <c r="D168" s="7">
        <v>2</v>
      </c>
      <c r="E168" s="2">
        <f t="shared" si="6"/>
        <v>0</v>
      </c>
      <c r="N168" s="2">
        <v>160</v>
      </c>
      <c r="O168" s="4" t="s">
        <v>57</v>
      </c>
      <c r="P168" s="4" t="s">
        <v>57</v>
      </c>
      <c r="Q168" s="3" t="s">
        <v>34</v>
      </c>
      <c r="R168" s="3" t="s">
        <v>31</v>
      </c>
      <c r="S168" s="7" t="s">
        <v>665</v>
      </c>
      <c r="U168" s="7">
        <f t="shared" si="0"/>
        <v>0</v>
      </c>
      <c r="V168" s="7">
        <f t="shared" si="1"/>
        <v>0</v>
      </c>
      <c r="W168" s="7">
        <f t="shared" si="2"/>
        <v>0</v>
      </c>
      <c r="X168" s="7">
        <f t="shared" si="3"/>
        <v>0</v>
      </c>
      <c r="Y168" s="7">
        <f t="shared" si="4"/>
        <v>0</v>
      </c>
      <c r="Z168" s="5" t="str">
        <f t="shared" si="5"/>
        <v>(0,0,0,0) = 0</v>
      </c>
    </row>
    <row r="169" spans="2:26" ht="14.5" x14ac:dyDescent="0.35">
      <c r="B169" s="7">
        <v>147</v>
      </c>
      <c r="C169" s="7">
        <v>0</v>
      </c>
      <c r="D169" s="7">
        <v>2</v>
      </c>
      <c r="E169" s="2">
        <f t="shared" si="6"/>
        <v>0</v>
      </c>
      <c r="N169" s="2">
        <v>161</v>
      </c>
      <c r="O169" s="4" t="s">
        <v>57</v>
      </c>
      <c r="P169" s="4" t="s">
        <v>57</v>
      </c>
      <c r="Q169" s="4" t="s">
        <v>22</v>
      </c>
      <c r="R169" s="3" t="s">
        <v>13</v>
      </c>
      <c r="S169" s="7" t="s">
        <v>665</v>
      </c>
      <c r="U169" s="7">
        <f t="shared" si="0"/>
        <v>0</v>
      </c>
      <c r="V169" s="7">
        <f t="shared" si="1"/>
        <v>0</v>
      </c>
      <c r="W169" s="7">
        <f t="shared" si="2"/>
        <v>0</v>
      </c>
      <c r="X169" s="7">
        <f t="shared" si="3"/>
        <v>0</v>
      </c>
      <c r="Y169" s="7">
        <f t="shared" si="4"/>
        <v>0</v>
      </c>
      <c r="Z169" s="5" t="str">
        <f t="shared" si="5"/>
        <v>(0,0,0,0) = 0</v>
      </c>
    </row>
    <row r="170" spans="2:26" ht="14.5" x14ac:dyDescent="0.35">
      <c r="B170" s="7">
        <v>148</v>
      </c>
      <c r="C170" s="7">
        <v>0</v>
      </c>
      <c r="D170" s="7">
        <v>2</v>
      </c>
      <c r="E170" s="2">
        <f t="shared" si="6"/>
        <v>0</v>
      </c>
      <c r="N170" s="2">
        <v>162</v>
      </c>
      <c r="O170" s="4" t="s">
        <v>57</v>
      </c>
      <c r="P170" s="4" t="s">
        <v>57</v>
      </c>
      <c r="Q170" s="4" t="s">
        <v>22</v>
      </c>
      <c r="R170" s="3" t="s">
        <v>17</v>
      </c>
      <c r="S170" s="7" t="s">
        <v>665</v>
      </c>
      <c r="U170" s="7">
        <f t="shared" si="0"/>
        <v>0</v>
      </c>
      <c r="V170" s="7">
        <f t="shared" si="1"/>
        <v>0</v>
      </c>
      <c r="W170" s="7">
        <f t="shared" si="2"/>
        <v>0</v>
      </c>
      <c r="X170" s="7">
        <f t="shared" si="3"/>
        <v>0</v>
      </c>
      <c r="Y170" s="7">
        <f t="shared" si="4"/>
        <v>0</v>
      </c>
      <c r="Z170" s="5" t="str">
        <f t="shared" si="5"/>
        <v>(0,0,0,0) = 0</v>
      </c>
    </row>
    <row r="171" spans="2:26" ht="14.5" x14ac:dyDescent="0.35">
      <c r="B171" s="7">
        <v>149</v>
      </c>
      <c r="C171" s="7">
        <v>0</v>
      </c>
      <c r="D171" s="7">
        <v>2</v>
      </c>
      <c r="E171" s="2">
        <f t="shared" si="6"/>
        <v>0</v>
      </c>
      <c r="N171" s="2">
        <v>163</v>
      </c>
      <c r="O171" s="4" t="s">
        <v>57</v>
      </c>
      <c r="P171" s="4" t="s">
        <v>57</v>
      </c>
      <c r="Q171" s="4" t="s">
        <v>22</v>
      </c>
      <c r="R171" s="3" t="s">
        <v>22</v>
      </c>
      <c r="S171" s="7" t="s">
        <v>665</v>
      </c>
      <c r="U171" s="7">
        <f t="shared" si="0"/>
        <v>0</v>
      </c>
      <c r="V171" s="7">
        <f t="shared" si="1"/>
        <v>0</v>
      </c>
      <c r="W171" s="7">
        <f t="shared" si="2"/>
        <v>0</v>
      </c>
      <c r="X171" s="7">
        <f t="shared" si="3"/>
        <v>0</v>
      </c>
      <c r="Y171" s="7">
        <f t="shared" si="4"/>
        <v>0</v>
      </c>
      <c r="Z171" s="5" t="str">
        <f t="shared" si="5"/>
        <v>(0,0,0,0) = 0</v>
      </c>
    </row>
    <row r="172" spans="2:26" ht="14.5" x14ac:dyDescent="0.35">
      <c r="B172" s="7">
        <v>150</v>
      </c>
      <c r="C172" s="7">
        <v>0</v>
      </c>
      <c r="D172" s="7">
        <v>3</v>
      </c>
      <c r="E172" s="2">
        <f t="shared" si="6"/>
        <v>0</v>
      </c>
      <c r="N172" s="2">
        <v>164</v>
      </c>
      <c r="O172" s="4" t="s">
        <v>57</v>
      </c>
      <c r="P172" s="4" t="s">
        <v>57</v>
      </c>
      <c r="Q172" s="4" t="s">
        <v>22</v>
      </c>
      <c r="R172" s="3" t="s">
        <v>27</v>
      </c>
      <c r="S172" s="7" t="s">
        <v>666</v>
      </c>
      <c r="U172" s="7">
        <f t="shared" si="0"/>
        <v>0</v>
      </c>
      <c r="V172" s="7">
        <f t="shared" si="1"/>
        <v>0</v>
      </c>
      <c r="W172" s="7">
        <f t="shared" si="2"/>
        <v>0</v>
      </c>
      <c r="X172" s="7" t="str">
        <f t="shared" si="3"/>
        <v>0.8</v>
      </c>
      <c r="Y172" s="7">
        <f t="shared" si="4"/>
        <v>0</v>
      </c>
      <c r="Z172" s="5" t="str">
        <f t="shared" si="5"/>
        <v>(0,0,0,0.8) = 0</v>
      </c>
    </row>
    <row r="173" spans="2:26" ht="14.5" x14ac:dyDescent="0.35">
      <c r="B173" s="7">
        <v>151</v>
      </c>
      <c r="C173" s="7">
        <v>0</v>
      </c>
      <c r="D173" s="7">
        <v>1</v>
      </c>
      <c r="E173" s="2">
        <f t="shared" si="6"/>
        <v>0</v>
      </c>
      <c r="N173" s="2">
        <v>165</v>
      </c>
      <c r="O173" s="4" t="s">
        <v>57</v>
      </c>
      <c r="P173" s="4" t="s">
        <v>57</v>
      </c>
      <c r="Q173" s="4" t="s">
        <v>22</v>
      </c>
      <c r="R173" s="3" t="s">
        <v>31</v>
      </c>
      <c r="S173" s="7" t="s">
        <v>665</v>
      </c>
      <c r="U173" s="7">
        <f t="shared" si="0"/>
        <v>0</v>
      </c>
      <c r="V173" s="7">
        <f t="shared" si="1"/>
        <v>0</v>
      </c>
      <c r="W173" s="7">
        <f t="shared" si="2"/>
        <v>0</v>
      </c>
      <c r="X173" s="7">
        <f t="shared" si="3"/>
        <v>0</v>
      </c>
      <c r="Y173" s="7">
        <f t="shared" si="4"/>
        <v>0</v>
      </c>
      <c r="Z173" s="5" t="str">
        <f t="shared" si="5"/>
        <v>(0,0,0,0) = 0</v>
      </c>
    </row>
    <row r="174" spans="2:26" ht="14.5" x14ac:dyDescent="0.35">
      <c r="B174" s="7">
        <v>152</v>
      </c>
      <c r="C174" s="7">
        <v>0</v>
      </c>
      <c r="D174" s="7">
        <v>1</v>
      </c>
      <c r="E174" s="2">
        <f t="shared" si="6"/>
        <v>0</v>
      </c>
      <c r="N174" s="2">
        <v>166</v>
      </c>
      <c r="O174" s="4" t="s">
        <v>57</v>
      </c>
      <c r="P174" s="4" t="s">
        <v>57</v>
      </c>
      <c r="Q174" s="4" t="s">
        <v>45</v>
      </c>
      <c r="R174" s="3" t="s">
        <v>13</v>
      </c>
      <c r="S174" s="7" t="s">
        <v>665</v>
      </c>
      <c r="U174" s="7">
        <f t="shared" si="0"/>
        <v>0</v>
      </c>
      <c r="V174" s="7">
        <f t="shared" si="1"/>
        <v>0</v>
      </c>
      <c r="W174" s="7">
        <f t="shared" si="2"/>
        <v>0</v>
      </c>
      <c r="X174" s="7">
        <f t="shared" si="3"/>
        <v>0</v>
      </c>
      <c r="Y174" s="7">
        <f t="shared" si="4"/>
        <v>0</v>
      </c>
      <c r="Z174" s="5" t="str">
        <f t="shared" si="5"/>
        <v>(0,0,0,0) = 0</v>
      </c>
    </row>
    <row r="175" spans="2:26" ht="14.5" x14ac:dyDescent="0.35">
      <c r="B175" s="7">
        <v>153</v>
      </c>
      <c r="C175" s="7">
        <v>0</v>
      </c>
      <c r="D175" s="7">
        <v>1</v>
      </c>
      <c r="E175" s="2">
        <f t="shared" si="6"/>
        <v>0</v>
      </c>
      <c r="N175" s="2">
        <v>167</v>
      </c>
      <c r="O175" s="4" t="s">
        <v>57</v>
      </c>
      <c r="P175" s="4" t="s">
        <v>57</v>
      </c>
      <c r="Q175" s="4" t="s">
        <v>45</v>
      </c>
      <c r="R175" s="3" t="s">
        <v>17</v>
      </c>
      <c r="S175" s="7" t="s">
        <v>665</v>
      </c>
      <c r="U175" s="7">
        <f t="shared" si="0"/>
        <v>0</v>
      </c>
      <c r="V175" s="7">
        <f t="shared" si="1"/>
        <v>0</v>
      </c>
      <c r="W175" s="7">
        <f t="shared" si="2"/>
        <v>0</v>
      </c>
      <c r="X175" s="7">
        <f t="shared" si="3"/>
        <v>0</v>
      </c>
      <c r="Y175" s="7">
        <f t="shared" si="4"/>
        <v>0</v>
      </c>
      <c r="Z175" s="5" t="str">
        <f t="shared" si="5"/>
        <v>(0,0,0,0) = 0</v>
      </c>
    </row>
    <row r="176" spans="2:26" ht="14.5" x14ac:dyDescent="0.35">
      <c r="B176" s="7">
        <v>154</v>
      </c>
      <c r="C176" s="7">
        <v>0</v>
      </c>
      <c r="D176" s="7">
        <v>1</v>
      </c>
      <c r="E176" s="2">
        <f t="shared" si="6"/>
        <v>0</v>
      </c>
      <c r="N176" s="2">
        <v>168</v>
      </c>
      <c r="O176" s="4" t="s">
        <v>57</v>
      </c>
      <c r="P176" s="4" t="s">
        <v>57</v>
      </c>
      <c r="Q176" s="4" t="s">
        <v>45</v>
      </c>
      <c r="R176" s="3" t="s">
        <v>22</v>
      </c>
      <c r="S176" s="7" t="s">
        <v>665</v>
      </c>
      <c r="U176" s="7">
        <f t="shared" si="0"/>
        <v>0</v>
      </c>
      <c r="V176" s="7">
        <f t="shared" si="1"/>
        <v>0</v>
      </c>
      <c r="W176" s="7">
        <f t="shared" si="2"/>
        <v>0</v>
      </c>
      <c r="X176" s="7">
        <f t="shared" si="3"/>
        <v>0</v>
      </c>
      <c r="Y176" s="7">
        <f t="shared" si="4"/>
        <v>0</v>
      </c>
      <c r="Z176" s="5" t="str">
        <f t="shared" si="5"/>
        <v>(0,0,0,0) = 0</v>
      </c>
    </row>
    <row r="177" spans="2:26" ht="14.5" x14ac:dyDescent="0.35">
      <c r="B177" s="7">
        <v>155</v>
      </c>
      <c r="C177" s="7">
        <v>0</v>
      </c>
      <c r="D177" s="7">
        <v>2</v>
      </c>
      <c r="E177" s="2">
        <f t="shared" si="6"/>
        <v>0</v>
      </c>
      <c r="N177" s="2">
        <v>169</v>
      </c>
      <c r="O177" s="4" t="s">
        <v>57</v>
      </c>
      <c r="P177" s="4" t="s">
        <v>57</v>
      </c>
      <c r="Q177" s="4" t="s">
        <v>45</v>
      </c>
      <c r="R177" s="3" t="s">
        <v>27</v>
      </c>
      <c r="S177" s="7" t="s">
        <v>666</v>
      </c>
      <c r="U177" s="7">
        <f t="shared" si="0"/>
        <v>0</v>
      </c>
      <c r="V177" s="7">
        <f t="shared" si="1"/>
        <v>0</v>
      </c>
      <c r="W177" s="7">
        <f t="shared" si="2"/>
        <v>0</v>
      </c>
      <c r="X177" s="7" t="str">
        <f t="shared" si="3"/>
        <v>0.8</v>
      </c>
      <c r="Y177" s="7">
        <f t="shared" si="4"/>
        <v>0</v>
      </c>
      <c r="Z177" s="5" t="str">
        <f t="shared" si="5"/>
        <v>(0,0,0,0.8) = 0</v>
      </c>
    </row>
    <row r="178" spans="2:26" ht="14.5" x14ac:dyDescent="0.35">
      <c r="B178" s="7">
        <v>156</v>
      </c>
      <c r="C178" s="7">
        <v>0</v>
      </c>
      <c r="D178" s="7">
        <v>1</v>
      </c>
      <c r="E178" s="2">
        <f t="shared" si="6"/>
        <v>0</v>
      </c>
      <c r="N178" s="2">
        <v>170</v>
      </c>
      <c r="O178" s="4" t="s">
        <v>57</v>
      </c>
      <c r="P178" s="4" t="s">
        <v>57</v>
      </c>
      <c r="Q178" s="4" t="s">
        <v>45</v>
      </c>
      <c r="R178" s="3" t="s">
        <v>31</v>
      </c>
      <c r="S178" s="7" t="s">
        <v>665</v>
      </c>
      <c r="U178" s="7">
        <f t="shared" si="0"/>
        <v>0</v>
      </c>
      <c r="V178" s="7">
        <f t="shared" si="1"/>
        <v>0</v>
      </c>
      <c r="W178" s="7">
        <f t="shared" si="2"/>
        <v>0</v>
      </c>
      <c r="X178" s="7">
        <f t="shared" si="3"/>
        <v>0</v>
      </c>
      <c r="Y178" s="7">
        <f t="shared" si="4"/>
        <v>0</v>
      </c>
      <c r="Z178" s="5" t="str">
        <f t="shared" si="5"/>
        <v>(0,0,0,0) = 0</v>
      </c>
    </row>
    <row r="179" spans="2:26" ht="14.5" x14ac:dyDescent="0.35">
      <c r="B179" s="7">
        <v>157</v>
      </c>
      <c r="C179" s="7">
        <v>0</v>
      </c>
      <c r="D179" s="7">
        <v>1</v>
      </c>
      <c r="E179" s="2">
        <f t="shared" si="6"/>
        <v>0</v>
      </c>
      <c r="N179" s="2">
        <v>171</v>
      </c>
      <c r="O179" s="4" t="s">
        <v>57</v>
      </c>
      <c r="P179" s="4" t="s">
        <v>57</v>
      </c>
      <c r="Q179" s="3" t="s">
        <v>51</v>
      </c>
      <c r="R179" s="3" t="s">
        <v>13</v>
      </c>
      <c r="S179" s="7" t="s">
        <v>673</v>
      </c>
      <c r="U179" s="7">
        <f t="shared" si="0"/>
        <v>0</v>
      </c>
      <c r="V179" s="7">
        <f t="shared" si="1"/>
        <v>0</v>
      </c>
      <c r="W179" s="7">
        <f t="shared" si="2"/>
        <v>1</v>
      </c>
      <c r="X179" s="7">
        <f t="shared" si="3"/>
        <v>0</v>
      </c>
      <c r="Y179" s="7">
        <f t="shared" si="4"/>
        <v>0</v>
      </c>
      <c r="Z179" s="5" t="str">
        <f t="shared" si="5"/>
        <v>(0,0,1,0) = 0</v>
      </c>
    </row>
    <row r="180" spans="2:26" ht="14.5" x14ac:dyDescent="0.35">
      <c r="B180" s="7">
        <v>158</v>
      </c>
      <c r="C180" s="7">
        <v>0</v>
      </c>
      <c r="D180" s="7">
        <v>1</v>
      </c>
      <c r="E180" s="2">
        <f t="shared" si="6"/>
        <v>0</v>
      </c>
      <c r="N180" s="2">
        <v>172</v>
      </c>
      <c r="O180" s="4" t="s">
        <v>57</v>
      </c>
      <c r="P180" s="4" t="s">
        <v>57</v>
      </c>
      <c r="Q180" s="3" t="s">
        <v>51</v>
      </c>
      <c r="R180" s="3" t="s">
        <v>17</v>
      </c>
      <c r="S180" s="7" t="s">
        <v>673</v>
      </c>
      <c r="U180" s="7">
        <f t="shared" si="0"/>
        <v>0</v>
      </c>
      <c r="V180" s="7">
        <f t="shared" si="1"/>
        <v>0</v>
      </c>
      <c r="W180" s="7">
        <f t="shared" si="2"/>
        <v>1</v>
      </c>
      <c r="X180" s="7">
        <f t="shared" si="3"/>
        <v>0</v>
      </c>
      <c r="Y180" s="7">
        <f t="shared" si="4"/>
        <v>0</v>
      </c>
      <c r="Z180" s="5" t="str">
        <f t="shared" si="5"/>
        <v>(0,0,1,0) = 0</v>
      </c>
    </row>
    <row r="181" spans="2:26" ht="14.5" x14ac:dyDescent="0.35">
      <c r="B181" s="7">
        <v>159</v>
      </c>
      <c r="C181" s="7">
        <v>0</v>
      </c>
      <c r="D181" s="7">
        <v>1</v>
      </c>
      <c r="E181" s="2">
        <f t="shared" si="6"/>
        <v>0</v>
      </c>
      <c r="N181" s="2">
        <v>173</v>
      </c>
      <c r="O181" s="4" t="s">
        <v>57</v>
      </c>
      <c r="P181" s="4" t="s">
        <v>57</v>
      </c>
      <c r="Q181" s="3" t="s">
        <v>51</v>
      </c>
      <c r="R181" s="3" t="s">
        <v>22</v>
      </c>
      <c r="S181" s="7" t="s">
        <v>673</v>
      </c>
      <c r="U181" s="7">
        <f t="shared" si="0"/>
        <v>0</v>
      </c>
      <c r="V181" s="7">
        <f t="shared" si="1"/>
        <v>0</v>
      </c>
      <c r="W181" s="7">
        <f t="shared" si="2"/>
        <v>1</v>
      </c>
      <c r="X181" s="7">
        <f t="shared" si="3"/>
        <v>0</v>
      </c>
      <c r="Y181" s="7">
        <f t="shared" si="4"/>
        <v>0</v>
      </c>
      <c r="Z181" s="5" t="str">
        <f t="shared" si="5"/>
        <v>(0,0,1,0) = 0</v>
      </c>
    </row>
    <row r="182" spans="2:26" ht="14.5" x14ac:dyDescent="0.35">
      <c r="B182" s="7">
        <v>160</v>
      </c>
      <c r="C182" s="7">
        <v>0</v>
      </c>
      <c r="D182" s="7">
        <v>2</v>
      </c>
      <c r="E182" s="2">
        <f t="shared" si="6"/>
        <v>0</v>
      </c>
      <c r="N182" s="2">
        <v>174</v>
      </c>
      <c r="O182" s="4" t="s">
        <v>57</v>
      </c>
      <c r="P182" s="4" t="s">
        <v>57</v>
      </c>
      <c r="Q182" s="3" t="s">
        <v>51</v>
      </c>
      <c r="R182" s="3" t="s">
        <v>27</v>
      </c>
      <c r="S182" s="7" t="s">
        <v>674</v>
      </c>
      <c r="U182" s="7">
        <f t="shared" si="0"/>
        <v>0</v>
      </c>
      <c r="V182" s="7">
        <f t="shared" si="1"/>
        <v>0</v>
      </c>
      <c r="W182" s="7">
        <f t="shared" si="2"/>
        <v>1</v>
      </c>
      <c r="X182" s="7" t="str">
        <f t="shared" si="3"/>
        <v>0.8</v>
      </c>
      <c r="Y182" s="7">
        <f t="shared" si="4"/>
        <v>0</v>
      </c>
      <c r="Z182" s="5" t="str">
        <f t="shared" si="5"/>
        <v>(0,0,1,0.8) = 0</v>
      </c>
    </row>
    <row r="183" spans="2:26" ht="14.5" x14ac:dyDescent="0.35">
      <c r="B183" s="7">
        <v>161</v>
      </c>
      <c r="C183" s="7">
        <v>0</v>
      </c>
      <c r="D183" s="7">
        <v>1</v>
      </c>
      <c r="E183" s="2">
        <f t="shared" si="6"/>
        <v>0</v>
      </c>
      <c r="N183" s="2">
        <v>175</v>
      </c>
      <c r="O183" s="4" t="s">
        <v>57</v>
      </c>
      <c r="P183" s="4" t="s">
        <v>57</v>
      </c>
      <c r="Q183" s="3" t="s">
        <v>51</v>
      </c>
      <c r="R183" s="3" t="s">
        <v>31</v>
      </c>
      <c r="S183" s="7" t="s">
        <v>673</v>
      </c>
      <c r="U183" s="7">
        <f t="shared" si="0"/>
        <v>0</v>
      </c>
      <c r="V183" s="7">
        <f t="shared" si="1"/>
        <v>0</v>
      </c>
      <c r="W183" s="7">
        <f t="shared" si="2"/>
        <v>1</v>
      </c>
      <c r="X183" s="7">
        <f t="shared" si="3"/>
        <v>0</v>
      </c>
      <c r="Y183" s="7">
        <f t="shared" si="4"/>
        <v>0</v>
      </c>
      <c r="Z183" s="5" t="str">
        <f t="shared" si="5"/>
        <v>(0,0,1,0) = 0</v>
      </c>
    </row>
    <row r="184" spans="2:26" ht="14.5" x14ac:dyDescent="0.35">
      <c r="B184" s="7">
        <v>162</v>
      </c>
      <c r="C184" s="7">
        <v>0</v>
      </c>
      <c r="D184" s="7">
        <v>1</v>
      </c>
      <c r="E184" s="2">
        <f t="shared" si="6"/>
        <v>0</v>
      </c>
      <c r="N184" s="2">
        <v>176</v>
      </c>
      <c r="O184" s="4" t="s">
        <v>57</v>
      </c>
      <c r="P184" s="3" t="s">
        <v>22</v>
      </c>
      <c r="Q184" s="3" t="s">
        <v>12</v>
      </c>
      <c r="R184" s="3" t="s">
        <v>13</v>
      </c>
      <c r="S184" s="7" t="s">
        <v>665</v>
      </c>
      <c r="U184" s="7">
        <f t="shared" si="0"/>
        <v>0</v>
      </c>
      <c r="V184" s="7">
        <f t="shared" si="1"/>
        <v>0</v>
      </c>
      <c r="W184" s="7">
        <f t="shared" si="2"/>
        <v>0</v>
      </c>
      <c r="X184" s="7">
        <f t="shared" si="3"/>
        <v>0</v>
      </c>
      <c r="Y184" s="7">
        <f t="shared" si="4"/>
        <v>0</v>
      </c>
      <c r="Z184" s="5" t="str">
        <f t="shared" si="5"/>
        <v>(0,0,0,0) = 0</v>
      </c>
    </row>
    <row r="185" spans="2:26" ht="14.5" x14ac:dyDescent="0.35">
      <c r="B185" s="7">
        <v>163</v>
      </c>
      <c r="C185" s="7">
        <v>0</v>
      </c>
      <c r="D185" s="7">
        <v>1</v>
      </c>
      <c r="E185" s="2">
        <f t="shared" si="6"/>
        <v>0</v>
      </c>
      <c r="N185" s="2">
        <v>177</v>
      </c>
      <c r="O185" s="4" t="s">
        <v>57</v>
      </c>
      <c r="P185" s="3" t="s">
        <v>22</v>
      </c>
      <c r="Q185" s="3" t="s">
        <v>12</v>
      </c>
      <c r="R185" s="3" t="s">
        <v>17</v>
      </c>
      <c r="S185" s="7" t="s">
        <v>665</v>
      </c>
      <c r="U185" s="7">
        <f t="shared" si="0"/>
        <v>0</v>
      </c>
      <c r="V185" s="7">
        <f t="shared" si="1"/>
        <v>0</v>
      </c>
      <c r="W185" s="7">
        <f t="shared" si="2"/>
        <v>0</v>
      </c>
      <c r="X185" s="7">
        <f t="shared" si="3"/>
        <v>0</v>
      </c>
      <c r="Y185" s="7">
        <f t="shared" si="4"/>
        <v>0</v>
      </c>
      <c r="Z185" s="5" t="str">
        <f t="shared" si="5"/>
        <v>(0,0,0,0) = 0</v>
      </c>
    </row>
    <row r="186" spans="2:26" ht="14.5" x14ac:dyDescent="0.35">
      <c r="B186" s="7">
        <v>164</v>
      </c>
      <c r="C186" s="7">
        <v>0</v>
      </c>
      <c r="D186" s="7">
        <v>1</v>
      </c>
      <c r="E186" s="2">
        <f t="shared" si="6"/>
        <v>0</v>
      </c>
      <c r="N186" s="2">
        <v>178</v>
      </c>
      <c r="O186" s="4" t="s">
        <v>57</v>
      </c>
      <c r="P186" s="3" t="s">
        <v>22</v>
      </c>
      <c r="Q186" s="3" t="s">
        <v>12</v>
      </c>
      <c r="R186" s="3" t="s">
        <v>22</v>
      </c>
      <c r="S186" s="7" t="s">
        <v>665</v>
      </c>
      <c r="U186" s="7">
        <f t="shared" si="0"/>
        <v>0</v>
      </c>
      <c r="V186" s="7">
        <f t="shared" si="1"/>
        <v>0</v>
      </c>
      <c r="W186" s="7">
        <f t="shared" si="2"/>
        <v>0</v>
      </c>
      <c r="X186" s="7">
        <f t="shared" si="3"/>
        <v>0</v>
      </c>
      <c r="Y186" s="7">
        <f t="shared" si="4"/>
        <v>0</v>
      </c>
      <c r="Z186" s="5" t="str">
        <f t="shared" si="5"/>
        <v>(0,0,0,0) = 0</v>
      </c>
    </row>
    <row r="187" spans="2:26" ht="14.5" x14ac:dyDescent="0.35">
      <c r="B187" s="7">
        <v>165</v>
      </c>
      <c r="C187" s="7">
        <v>0</v>
      </c>
      <c r="D187" s="7">
        <v>2</v>
      </c>
      <c r="E187" s="2">
        <f t="shared" si="6"/>
        <v>0</v>
      </c>
      <c r="N187" s="2">
        <v>179</v>
      </c>
      <c r="O187" s="4" t="s">
        <v>57</v>
      </c>
      <c r="P187" s="3" t="s">
        <v>22</v>
      </c>
      <c r="Q187" s="3" t="s">
        <v>12</v>
      </c>
      <c r="R187" s="3" t="s">
        <v>27</v>
      </c>
      <c r="S187" s="7" t="s">
        <v>666</v>
      </c>
      <c r="U187" s="7">
        <f t="shared" si="0"/>
        <v>0</v>
      </c>
      <c r="V187" s="7">
        <f t="shared" si="1"/>
        <v>0</v>
      </c>
      <c r="W187" s="7">
        <f t="shared" si="2"/>
        <v>0</v>
      </c>
      <c r="X187" s="7" t="str">
        <f t="shared" si="3"/>
        <v>0.8</v>
      </c>
      <c r="Y187" s="7">
        <f t="shared" si="4"/>
        <v>0</v>
      </c>
      <c r="Z187" s="5" t="str">
        <f t="shared" si="5"/>
        <v>(0,0,0,0.8) = 0</v>
      </c>
    </row>
    <row r="188" spans="2:26" ht="14.5" x14ac:dyDescent="0.35">
      <c r="B188" s="7">
        <v>166</v>
      </c>
      <c r="C188" s="7">
        <v>0</v>
      </c>
      <c r="D188" s="7">
        <v>1</v>
      </c>
      <c r="E188" s="2">
        <f t="shared" si="6"/>
        <v>0</v>
      </c>
      <c r="N188" s="2">
        <v>180</v>
      </c>
      <c r="O188" s="4" t="s">
        <v>57</v>
      </c>
      <c r="P188" s="3" t="s">
        <v>22</v>
      </c>
      <c r="Q188" s="3" t="s">
        <v>12</v>
      </c>
      <c r="R188" s="3" t="s">
        <v>31</v>
      </c>
      <c r="S188" s="7" t="s">
        <v>665</v>
      </c>
      <c r="U188" s="7">
        <f t="shared" si="0"/>
        <v>0</v>
      </c>
      <c r="V188" s="7">
        <f t="shared" si="1"/>
        <v>0</v>
      </c>
      <c r="W188" s="7">
        <f t="shared" si="2"/>
        <v>0</v>
      </c>
      <c r="X188" s="7">
        <f t="shared" si="3"/>
        <v>0</v>
      </c>
      <c r="Y188" s="7">
        <f t="shared" si="4"/>
        <v>0</v>
      </c>
      <c r="Z188" s="5" t="str">
        <f t="shared" si="5"/>
        <v>(0,0,0,0) = 0</v>
      </c>
    </row>
    <row r="189" spans="2:26" ht="14.5" x14ac:dyDescent="0.35">
      <c r="B189" s="7">
        <v>167</v>
      </c>
      <c r="C189" s="7">
        <v>0</v>
      </c>
      <c r="D189" s="7">
        <v>1</v>
      </c>
      <c r="E189" s="2">
        <f t="shared" si="6"/>
        <v>0</v>
      </c>
      <c r="N189" s="2">
        <v>181</v>
      </c>
      <c r="O189" s="4" t="s">
        <v>57</v>
      </c>
      <c r="P189" s="3" t="s">
        <v>22</v>
      </c>
      <c r="Q189" s="3" t="s">
        <v>34</v>
      </c>
      <c r="R189" s="3" t="s">
        <v>13</v>
      </c>
      <c r="S189" s="7" t="s">
        <v>665</v>
      </c>
      <c r="U189" s="7">
        <f t="shared" si="0"/>
        <v>0</v>
      </c>
      <c r="V189" s="7">
        <f t="shared" si="1"/>
        <v>0</v>
      </c>
      <c r="W189" s="7">
        <f t="shared" si="2"/>
        <v>0</v>
      </c>
      <c r="X189" s="7">
        <f t="shared" si="3"/>
        <v>0</v>
      </c>
      <c r="Y189" s="7">
        <f t="shared" si="4"/>
        <v>0</v>
      </c>
      <c r="Z189" s="5" t="str">
        <f t="shared" si="5"/>
        <v>(0,0,0,0) = 0</v>
      </c>
    </row>
    <row r="190" spans="2:26" ht="14.5" x14ac:dyDescent="0.35">
      <c r="B190" s="7">
        <v>168</v>
      </c>
      <c r="C190" s="7">
        <v>0</v>
      </c>
      <c r="D190" s="7">
        <v>1</v>
      </c>
      <c r="E190" s="2">
        <f t="shared" si="6"/>
        <v>0</v>
      </c>
      <c r="N190" s="2">
        <v>182</v>
      </c>
      <c r="O190" s="4" t="s">
        <v>57</v>
      </c>
      <c r="P190" s="3" t="s">
        <v>22</v>
      </c>
      <c r="Q190" s="3" t="s">
        <v>34</v>
      </c>
      <c r="R190" s="3" t="s">
        <v>17</v>
      </c>
      <c r="S190" s="7" t="s">
        <v>665</v>
      </c>
      <c r="U190" s="7">
        <f t="shared" si="0"/>
        <v>0</v>
      </c>
      <c r="V190" s="7">
        <f t="shared" si="1"/>
        <v>0</v>
      </c>
      <c r="W190" s="7">
        <f t="shared" si="2"/>
        <v>0</v>
      </c>
      <c r="X190" s="7">
        <f t="shared" si="3"/>
        <v>0</v>
      </c>
      <c r="Y190" s="7">
        <f t="shared" si="4"/>
        <v>0</v>
      </c>
      <c r="Z190" s="5" t="str">
        <f t="shared" si="5"/>
        <v>(0,0,0,0) = 0</v>
      </c>
    </row>
    <row r="191" spans="2:26" ht="14.5" x14ac:dyDescent="0.35">
      <c r="B191" s="7">
        <v>169</v>
      </c>
      <c r="C191" s="7">
        <v>0</v>
      </c>
      <c r="D191" s="7">
        <v>1</v>
      </c>
      <c r="E191" s="2">
        <f t="shared" si="6"/>
        <v>0</v>
      </c>
      <c r="N191" s="2">
        <v>183</v>
      </c>
      <c r="O191" s="4" t="s">
        <v>57</v>
      </c>
      <c r="P191" s="3" t="s">
        <v>22</v>
      </c>
      <c r="Q191" s="3" t="s">
        <v>34</v>
      </c>
      <c r="R191" s="3" t="s">
        <v>22</v>
      </c>
      <c r="S191" s="7" t="s">
        <v>665</v>
      </c>
      <c r="U191" s="7">
        <f t="shared" si="0"/>
        <v>0</v>
      </c>
      <c r="V191" s="7">
        <f t="shared" si="1"/>
        <v>0</v>
      </c>
      <c r="W191" s="7">
        <f t="shared" si="2"/>
        <v>0</v>
      </c>
      <c r="X191" s="7">
        <f t="shared" si="3"/>
        <v>0</v>
      </c>
      <c r="Y191" s="7">
        <f t="shared" si="4"/>
        <v>0</v>
      </c>
      <c r="Z191" s="5" t="str">
        <f t="shared" si="5"/>
        <v>(0,0,0,0) = 0</v>
      </c>
    </row>
    <row r="192" spans="2:26" ht="14.5" x14ac:dyDescent="0.35">
      <c r="B192" s="7">
        <v>170</v>
      </c>
      <c r="C192" s="7">
        <v>0</v>
      </c>
      <c r="D192" s="7">
        <v>2</v>
      </c>
      <c r="E192" s="2">
        <f t="shared" si="6"/>
        <v>0</v>
      </c>
      <c r="N192" s="2">
        <v>184</v>
      </c>
      <c r="O192" s="4" t="s">
        <v>57</v>
      </c>
      <c r="P192" s="3" t="s">
        <v>22</v>
      </c>
      <c r="Q192" s="3" t="s">
        <v>34</v>
      </c>
      <c r="R192" s="3" t="s">
        <v>27</v>
      </c>
      <c r="S192" s="7" t="s">
        <v>666</v>
      </c>
      <c r="U192" s="7">
        <f t="shared" si="0"/>
        <v>0</v>
      </c>
      <c r="V192" s="7">
        <f t="shared" si="1"/>
        <v>0</v>
      </c>
      <c r="W192" s="7">
        <f t="shared" si="2"/>
        <v>0</v>
      </c>
      <c r="X192" s="7" t="str">
        <f t="shared" si="3"/>
        <v>0.8</v>
      </c>
      <c r="Y192" s="7">
        <f t="shared" si="4"/>
        <v>0</v>
      </c>
      <c r="Z192" s="5" t="str">
        <f t="shared" si="5"/>
        <v>(0,0,0,0.8) = 0</v>
      </c>
    </row>
    <row r="193" spans="2:26" ht="14.5" x14ac:dyDescent="0.35">
      <c r="B193" s="7">
        <v>171</v>
      </c>
      <c r="C193" s="7">
        <v>0</v>
      </c>
      <c r="D193" s="7">
        <v>2</v>
      </c>
      <c r="E193" s="2">
        <f t="shared" si="6"/>
        <v>0</v>
      </c>
      <c r="N193" s="2">
        <v>185</v>
      </c>
      <c r="O193" s="4" t="s">
        <v>57</v>
      </c>
      <c r="P193" s="3" t="s">
        <v>22</v>
      </c>
      <c r="Q193" s="3" t="s">
        <v>34</v>
      </c>
      <c r="R193" s="3" t="s">
        <v>31</v>
      </c>
      <c r="S193" s="7" t="s">
        <v>665</v>
      </c>
      <c r="U193" s="7">
        <f t="shared" si="0"/>
        <v>0</v>
      </c>
      <c r="V193" s="7">
        <f t="shared" si="1"/>
        <v>0</v>
      </c>
      <c r="W193" s="7">
        <f t="shared" si="2"/>
        <v>0</v>
      </c>
      <c r="X193" s="7">
        <f t="shared" si="3"/>
        <v>0</v>
      </c>
      <c r="Y193" s="7">
        <f t="shared" si="4"/>
        <v>0</v>
      </c>
      <c r="Z193" s="5" t="str">
        <f t="shared" si="5"/>
        <v>(0,0,0,0) = 0</v>
      </c>
    </row>
    <row r="194" spans="2:26" ht="14.5" x14ac:dyDescent="0.35">
      <c r="B194" s="7">
        <v>172</v>
      </c>
      <c r="C194" s="7">
        <v>0</v>
      </c>
      <c r="D194" s="7">
        <v>2</v>
      </c>
      <c r="E194" s="2">
        <f t="shared" si="6"/>
        <v>0</v>
      </c>
      <c r="N194" s="2">
        <v>186</v>
      </c>
      <c r="O194" s="4" t="s">
        <v>57</v>
      </c>
      <c r="P194" s="3" t="s">
        <v>22</v>
      </c>
      <c r="Q194" s="4" t="s">
        <v>22</v>
      </c>
      <c r="R194" s="3" t="s">
        <v>13</v>
      </c>
      <c r="S194" s="7" t="s">
        <v>665</v>
      </c>
      <c r="U194" s="7">
        <f t="shared" si="0"/>
        <v>0</v>
      </c>
      <c r="V194" s="7">
        <f t="shared" si="1"/>
        <v>0</v>
      </c>
      <c r="W194" s="7">
        <f t="shared" si="2"/>
        <v>0</v>
      </c>
      <c r="X194" s="7">
        <f t="shared" si="3"/>
        <v>0</v>
      </c>
      <c r="Y194" s="7">
        <f t="shared" si="4"/>
        <v>0</v>
      </c>
      <c r="Z194" s="5" t="str">
        <f t="shared" si="5"/>
        <v>(0,0,0,0) = 0</v>
      </c>
    </row>
    <row r="195" spans="2:26" ht="14.5" x14ac:dyDescent="0.35">
      <c r="B195" s="7">
        <v>173</v>
      </c>
      <c r="C195" s="7">
        <v>0</v>
      </c>
      <c r="D195" s="7">
        <v>2</v>
      </c>
      <c r="E195" s="2">
        <f t="shared" si="6"/>
        <v>0</v>
      </c>
      <c r="N195" s="2">
        <v>187</v>
      </c>
      <c r="O195" s="4" t="s">
        <v>57</v>
      </c>
      <c r="P195" s="3" t="s">
        <v>22</v>
      </c>
      <c r="Q195" s="4" t="s">
        <v>22</v>
      </c>
      <c r="R195" s="3" t="s">
        <v>17</v>
      </c>
      <c r="S195" s="7" t="s">
        <v>665</v>
      </c>
      <c r="U195" s="7">
        <f t="shared" si="0"/>
        <v>0</v>
      </c>
      <c r="V195" s="7">
        <f t="shared" si="1"/>
        <v>0</v>
      </c>
      <c r="W195" s="7">
        <f t="shared" si="2"/>
        <v>0</v>
      </c>
      <c r="X195" s="7">
        <f t="shared" si="3"/>
        <v>0</v>
      </c>
      <c r="Y195" s="7">
        <f t="shared" si="4"/>
        <v>0</v>
      </c>
      <c r="Z195" s="5" t="str">
        <f t="shared" si="5"/>
        <v>(0,0,0,0) = 0</v>
      </c>
    </row>
    <row r="196" spans="2:26" ht="14.5" x14ac:dyDescent="0.35">
      <c r="B196" s="7">
        <v>174</v>
      </c>
      <c r="C196" s="7">
        <v>0</v>
      </c>
      <c r="D196" s="7">
        <v>2</v>
      </c>
      <c r="E196" s="2">
        <f t="shared" si="6"/>
        <v>0</v>
      </c>
      <c r="N196" s="2">
        <v>188</v>
      </c>
      <c r="O196" s="4" t="s">
        <v>57</v>
      </c>
      <c r="P196" s="3" t="s">
        <v>22</v>
      </c>
      <c r="Q196" s="4" t="s">
        <v>22</v>
      </c>
      <c r="R196" s="3" t="s">
        <v>22</v>
      </c>
      <c r="S196" s="7" t="s">
        <v>665</v>
      </c>
      <c r="U196" s="7">
        <f t="shared" si="0"/>
        <v>0</v>
      </c>
      <c r="V196" s="7">
        <f t="shared" si="1"/>
        <v>0</v>
      </c>
      <c r="W196" s="7">
        <f t="shared" si="2"/>
        <v>0</v>
      </c>
      <c r="X196" s="7">
        <f t="shared" si="3"/>
        <v>0</v>
      </c>
      <c r="Y196" s="7">
        <f t="shared" si="4"/>
        <v>0</v>
      </c>
      <c r="Z196" s="5" t="str">
        <f t="shared" si="5"/>
        <v>(0,0,0,0) = 0</v>
      </c>
    </row>
    <row r="197" spans="2:26" ht="14.5" x14ac:dyDescent="0.35">
      <c r="B197" s="7">
        <v>175</v>
      </c>
      <c r="C197" s="7">
        <v>0</v>
      </c>
      <c r="D197" s="7">
        <v>3</v>
      </c>
      <c r="E197" s="2">
        <f t="shared" si="6"/>
        <v>0</v>
      </c>
      <c r="N197" s="2">
        <v>189</v>
      </c>
      <c r="O197" s="4" t="s">
        <v>57</v>
      </c>
      <c r="P197" s="3" t="s">
        <v>22</v>
      </c>
      <c r="Q197" s="4" t="s">
        <v>22</v>
      </c>
      <c r="R197" s="3" t="s">
        <v>27</v>
      </c>
      <c r="S197" s="7" t="s">
        <v>666</v>
      </c>
      <c r="U197" s="7">
        <f t="shared" si="0"/>
        <v>0</v>
      </c>
      <c r="V197" s="7">
        <f t="shared" si="1"/>
        <v>0</v>
      </c>
      <c r="W197" s="7">
        <f t="shared" si="2"/>
        <v>0</v>
      </c>
      <c r="X197" s="7" t="str">
        <f t="shared" si="3"/>
        <v>0.8</v>
      </c>
      <c r="Y197" s="7">
        <f t="shared" si="4"/>
        <v>0</v>
      </c>
      <c r="Z197" s="5" t="str">
        <f t="shared" si="5"/>
        <v>(0,0,0,0.8) = 0</v>
      </c>
    </row>
    <row r="198" spans="2:26" ht="14.5" x14ac:dyDescent="0.35">
      <c r="B198" s="7">
        <v>176</v>
      </c>
      <c r="C198" s="7">
        <v>0</v>
      </c>
      <c r="D198" s="7">
        <v>1</v>
      </c>
      <c r="E198" s="2">
        <f t="shared" si="6"/>
        <v>0</v>
      </c>
      <c r="N198" s="2">
        <v>190</v>
      </c>
      <c r="O198" s="4" t="s">
        <v>57</v>
      </c>
      <c r="P198" s="3" t="s">
        <v>22</v>
      </c>
      <c r="Q198" s="4" t="s">
        <v>22</v>
      </c>
      <c r="R198" s="3" t="s">
        <v>31</v>
      </c>
      <c r="S198" s="7" t="s">
        <v>665</v>
      </c>
      <c r="U198" s="7">
        <f t="shared" si="0"/>
        <v>0</v>
      </c>
      <c r="V198" s="7">
        <f t="shared" si="1"/>
        <v>0</v>
      </c>
      <c r="W198" s="7">
        <f t="shared" si="2"/>
        <v>0</v>
      </c>
      <c r="X198" s="7">
        <f t="shared" si="3"/>
        <v>0</v>
      </c>
      <c r="Y198" s="7">
        <f t="shared" si="4"/>
        <v>0</v>
      </c>
      <c r="Z198" s="5" t="str">
        <f t="shared" si="5"/>
        <v>(0,0,0,0) = 0</v>
      </c>
    </row>
    <row r="199" spans="2:26" ht="14.5" x14ac:dyDescent="0.35">
      <c r="B199" s="7">
        <v>177</v>
      </c>
      <c r="C199" s="7">
        <v>0</v>
      </c>
      <c r="D199" s="7">
        <v>1</v>
      </c>
      <c r="E199" s="2">
        <f t="shared" si="6"/>
        <v>0</v>
      </c>
      <c r="N199" s="2">
        <v>191</v>
      </c>
      <c r="O199" s="4" t="s">
        <v>57</v>
      </c>
      <c r="P199" s="3" t="s">
        <v>22</v>
      </c>
      <c r="Q199" s="4" t="s">
        <v>45</v>
      </c>
      <c r="R199" s="3" t="s">
        <v>13</v>
      </c>
      <c r="S199" s="7" t="s">
        <v>665</v>
      </c>
      <c r="U199" s="7">
        <f t="shared" si="0"/>
        <v>0</v>
      </c>
      <c r="V199" s="7">
        <f t="shared" si="1"/>
        <v>0</v>
      </c>
      <c r="W199" s="7">
        <f t="shared" si="2"/>
        <v>0</v>
      </c>
      <c r="X199" s="7">
        <f t="shared" si="3"/>
        <v>0</v>
      </c>
      <c r="Y199" s="7">
        <f t="shared" si="4"/>
        <v>0</v>
      </c>
      <c r="Z199" s="5" t="str">
        <f t="shared" si="5"/>
        <v>(0,0,0,0) = 0</v>
      </c>
    </row>
    <row r="200" spans="2:26" ht="14.5" x14ac:dyDescent="0.35">
      <c r="B200" s="7">
        <v>178</v>
      </c>
      <c r="C200" s="7">
        <v>0</v>
      </c>
      <c r="D200" s="7">
        <v>1</v>
      </c>
      <c r="E200" s="2">
        <f t="shared" si="6"/>
        <v>0</v>
      </c>
      <c r="N200" s="2">
        <v>192</v>
      </c>
      <c r="O200" s="4" t="s">
        <v>57</v>
      </c>
      <c r="P200" s="3" t="s">
        <v>22</v>
      </c>
      <c r="Q200" s="4" t="s">
        <v>45</v>
      </c>
      <c r="R200" s="3" t="s">
        <v>17</v>
      </c>
      <c r="S200" s="7" t="s">
        <v>665</v>
      </c>
      <c r="U200" s="7">
        <f t="shared" si="0"/>
        <v>0</v>
      </c>
      <c r="V200" s="7">
        <f t="shared" si="1"/>
        <v>0</v>
      </c>
      <c r="W200" s="7">
        <f t="shared" si="2"/>
        <v>0</v>
      </c>
      <c r="X200" s="7">
        <f t="shared" si="3"/>
        <v>0</v>
      </c>
      <c r="Y200" s="7">
        <f t="shared" si="4"/>
        <v>0</v>
      </c>
      <c r="Z200" s="5" t="str">
        <f t="shared" si="5"/>
        <v>(0,0,0,0) = 0</v>
      </c>
    </row>
    <row r="201" spans="2:26" ht="14.5" x14ac:dyDescent="0.35">
      <c r="B201" s="7">
        <v>179</v>
      </c>
      <c r="C201" s="7">
        <v>0</v>
      </c>
      <c r="D201" s="7">
        <v>1</v>
      </c>
      <c r="E201" s="2">
        <f t="shared" si="6"/>
        <v>0</v>
      </c>
      <c r="N201" s="2">
        <v>193</v>
      </c>
      <c r="O201" s="4" t="s">
        <v>57</v>
      </c>
      <c r="P201" s="3" t="s">
        <v>22</v>
      </c>
      <c r="Q201" s="4" t="s">
        <v>45</v>
      </c>
      <c r="R201" s="3" t="s">
        <v>22</v>
      </c>
      <c r="S201" s="7" t="s">
        <v>665</v>
      </c>
      <c r="U201" s="7">
        <f t="shared" si="0"/>
        <v>0</v>
      </c>
      <c r="V201" s="7">
        <f t="shared" si="1"/>
        <v>0</v>
      </c>
      <c r="W201" s="7">
        <f t="shared" si="2"/>
        <v>0</v>
      </c>
      <c r="X201" s="7">
        <f t="shared" si="3"/>
        <v>0</v>
      </c>
      <c r="Y201" s="7">
        <f t="shared" si="4"/>
        <v>0</v>
      </c>
      <c r="Z201" s="5" t="str">
        <f t="shared" si="5"/>
        <v>(0,0,0,0) = 0</v>
      </c>
    </row>
    <row r="202" spans="2:26" ht="14.5" x14ac:dyDescent="0.35">
      <c r="B202" s="7">
        <v>180</v>
      </c>
      <c r="C202" s="7">
        <v>0</v>
      </c>
      <c r="D202" s="7">
        <v>2</v>
      </c>
      <c r="E202" s="2">
        <f t="shared" si="6"/>
        <v>0</v>
      </c>
      <c r="N202" s="2">
        <v>194</v>
      </c>
      <c r="O202" s="4" t="s">
        <v>57</v>
      </c>
      <c r="P202" s="3" t="s">
        <v>22</v>
      </c>
      <c r="Q202" s="4" t="s">
        <v>45</v>
      </c>
      <c r="R202" s="3" t="s">
        <v>27</v>
      </c>
      <c r="S202" s="7" t="s">
        <v>666</v>
      </c>
      <c r="U202" s="7">
        <f t="shared" si="0"/>
        <v>0</v>
      </c>
      <c r="V202" s="7">
        <f t="shared" si="1"/>
        <v>0</v>
      </c>
      <c r="W202" s="7">
        <f t="shared" si="2"/>
        <v>0</v>
      </c>
      <c r="X202" s="7" t="str">
        <f t="shared" si="3"/>
        <v>0.8</v>
      </c>
      <c r="Y202" s="7">
        <f t="shared" si="4"/>
        <v>0</v>
      </c>
      <c r="Z202" s="5" t="str">
        <f t="shared" si="5"/>
        <v>(0,0,0,0.8) = 0</v>
      </c>
    </row>
    <row r="203" spans="2:26" ht="14.5" x14ac:dyDescent="0.35">
      <c r="B203" s="7">
        <v>181</v>
      </c>
      <c r="C203" s="7">
        <v>0</v>
      </c>
      <c r="D203" s="7">
        <v>1</v>
      </c>
      <c r="E203" s="2">
        <f t="shared" si="6"/>
        <v>0</v>
      </c>
      <c r="N203" s="2">
        <v>195</v>
      </c>
      <c r="O203" s="4" t="s">
        <v>57</v>
      </c>
      <c r="P203" s="3" t="s">
        <v>22</v>
      </c>
      <c r="Q203" s="4" t="s">
        <v>45</v>
      </c>
      <c r="R203" s="3" t="s">
        <v>31</v>
      </c>
      <c r="S203" s="7" t="s">
        <v>665</v>
      </c>
      <c r="U203" s="7">
        <f t="shared" si="0"/>
        <v>0</v>
      </c>
      <c r="V203" s="7">
        <f t="shared" si="1"/>
        <v>0</v>
      </c>
      <c r="W203" s="7">
        <f t="shared" si="2"/>
        <v>0</v>
      </c>
      <c r="X203" s="7">
        <f t="shared" si="3"/>
        <v>0</v>
      </c>
      <c r="Y203" s="7">
        <f t="shared" si="4"/>
        <v>0</v>
      </c>
      <c r="Z203" s="5" t="str">
        <f t="shared" si="5"/>
        <v>(0,0,0,0) = 0</v>
      </c>
    </row>
    <row r="204" spans="2:26" ht="14.5" x14ac:dyDescent="0.35">
      <c r="B204" s="7">
        <v>182</v>
      </c>
      <c r="C204" s="7">
        <v>0</v>
      </c>
      <c r="D204" s="7">
        <v>1</v>
      </c>
      <c r="E204" s="2">
        <f t="shared" si="6"/>
        <v>0</v>
      </c>
      <c r="N204" s="2">
        <v>196</v>
      </c>
      <c r="O204" s="4" t="s">
        <v>57</v>
      </c>
      <c r="P204" s="3" t="s">
        <v>22</v>
      </c>
      <c r="Q204" s="3" t="s">
        <v>51</v>
      </c>
      <c r="R204" s="3" t="s">
        <v>13</v>
      </c>
      <c r="S204" s="7" t="s">
        <v>673</v>
      </c>
      <c r="U204" s="7">
        <f t="shared" si="0"/>
        <v>0</v>
      </c>
      <c r="V204" s="7">
        <f t="shared" si="1"/>
        <v>0</v>
      </c>
      <c r="W204" s="7">
        <f t="shared" si="2"/>
        <v>1</v>
      </c>
      <c r="X204" s="7">
        <f t="shared" si="3"/>
        <v>0</v>
      </c>
      <c r="Y204" s="7">
        <f t="shared" si="4"/>
        <v>0</v>
      </c>
      <c r="Z204" s="5" t="str">
        <f t="shared" si="5"/>
        <v>(0,0,1,0) = 0</v>
      </c>
    </row>
    <row r="205" spans="2:26" ht="14.5" x14ac:dyDescent="0.35">
      <c r="B205" s="7">
        <v>183</v>
      </c>
      <c r="C205" s="7">
        <v>0</v>
      </c>
      <c r="D205" s="7">
        <v>1</v>
      </c>
      <c r="E205" s="2">
        <f t="shared" si="6"/>
        <v>0</v>
      </c>
      <c r="N205" s="2">
        <v>197</v>
      </c>
      <c r="O205" s="4" t="s">
        <v>57</v>
      </c>
      <c r="P205" s="3" t="s">
        <v>22</v>
      </c>
      <c r="Q205" s="3" t="s">
        <v>51</v>
      </c>
      <c r="R205" s="3" t="s">
        <v>17</v>
      </c>
      <c r="S205" s="7" t="s">
        <v>673</v>
      </c>
      <c r="U205" s="7">
        <f t="shared" si="0"/>
        <v>0</v>
      </c>
      <c r="V205" s="7">
        <f t="shared" si="1"/>
        <v>0</v>
      </c>
      <c r="W205" s="7">
        <f t="shared" si="2"/>
        <v>1</v>
      </c>
      <c r="X205" s="7">
        <f t="shared" si="3"/>
        <v>0</v>
      </c>
      <c r="Y205" s="7">
        <f t="shared" si="4"/>
        <v>0</v>
      </c>
      <c r="Z205" s="5" t="str">
        <f t="shared" si="5"/>
        <v>(0,0,1,0) = 0</v>
      </c>
    </row>
    <row r="206" spans="2:26" ht="14.5" x14ac:dyDescent="0.35">
      <c r="B206" s="7">
        <v>184</v>
      </c>
      <c r="C206" s="7">
        <v>0</v>
      </c>
      <c r="D206" s="7">
        <v>1</v>
      </c>
      <c r="E206" s="2">
        <f t="shared" si="6"/>
        <v>0</v>
      </c>
      <c r="N206" s="2">
        <v>198</v>
      </c>
      <c r="O206" s="4" t="s">
        <v>57</v>
      </c>
      <c r="P206" s="3" t="s">
        <v>22</v>
      </c>
      <c r="Q206" s="3" t="s">
        <v>51</v>
      </c>
      <c r="R206" s="3" t="s">
        <v>22</v>
      </c>
      <c r="S206" s="7" t="s">
        <v>673</v>
      </c>
      <c r="U206" s="7">
        <f t="shared" si="0"/>
        <v>0</v>
      </c>
      <c r="V206" s="7">
        <f t="shared" si="1"/>
        <v>0</v>
      </c>
      <c r="W206" s="7">
        <f t="shared" si="2"/>
        <v>1</v>
      </c>
      <c r="X206" s="7">
        <f t="shared" si="3"/>
        <v>0</v>
      </c>
      <c r="Y206" s="7">
        <f t="shared" si="4"/>
        <v>0</v>
      </c>
      <c r="Z206" s="5" t="str">
        <f t="shared" si="5"/>
        <v>(0,0,1,0) = 0</v>
      </c>
    </row>
    <row r="207" spans="2:26" ht="14.5" x14ac:dyDescent="0.35">
      <c r="B207" s="7">
        <v>185</v>
      </c>
      <c r="C207" s="7">
        <v>0</v>
      </c>
      <c r="D207" s="7">
        <v>2</v>
      </c>
      <c r="E207" s="2">
        <f t="shared" si="6"/>
        <v>0</v>
      </c>
      <c r="N207" s="2">
        <v>199</v>
      </c>
      <c r="O207" s="4" t="s">
        <v>57</v>
      </c>
      <c r="P207" s="3" t="s">
        <v>22</v>
      </c>
      <c r="Q207" s="3" t="s">
        <v>51</v>
      </c>
      <c r="R207" s="3" t="s">
        <v>27</v>
      </c>
      <c r="S207" s="7" t="s">
        <v>674</v>
      </c>
      <c r="U207" s="7">
        <f t="shared" si="0"/>
        <v>0</v>
      </c>
      <c r="V207" s="7">
        <f t="shared" si="1"/>
        <v>0</v>
      </c>
      <c r="W207" s="7">
        <f t="shared" si="2"/>
        <v>1</v>
      </c>
      <c r="X207" s="7" t="str">
        <f t="shared" si="3"/>
        <v>0.8</v>
      </c>
      <c r="Y207" s="7">
        <f t="shared" si="4"/>
        <v>0</v>
      </c>
      <c r="Z207" s="5" t="str">
        <f t="shared" si="5"/>
        <v>(0,0,1,0.8) = 0</v>
      </c>
    </row>
    <row r="208" spans="2:26" ht="14.5" x14ac:dyDescent="0.35">
      <c r="B208" s="7">
        <v>186</v>
      </c>
      <c r="C208" s="7">
        <v>0</v>
      </c>
      <c r="D208" s="7">
        <v>1</v>
      </c>
      <c r="E208" s="2">
        <f t="shared" si="6"/>
        <v>0</v>
      </c>
      <c r="N208" s="2">
        <v>200</v>
      </c>
      <c r="O208" s="4" t="s">
        <v>57</v>
      </c>
      <c r="P208" s="3" t="s">
        <v>22</v>
      </c>
      <c r="Q208" s="3" t="s">
        <v>51</v>
      </c>
      <c r="R208" s="3" t="s">
        <v>31</v>
      </c>
      <c r="S208" s="7" t="s">
        <v>673</v>
      </c>
      <c r="U208" s="7">
        <f t="shared" si="0"/>
        <v>0</v>
      </c>
      <c r="V208" s="7">
        <f t="shared" si="1"/>
        <v>0</v>
      </c>
      <c r="W208" s="7">
        <f t="shared" si="2"/>
        <v>1</v>
      </c>
      <c r="X208" s="7">
        <f t="shared" si="3"/>
        <v>0</v>
      </c>
      <c r="Y208" s="7">
        <f t="shared" si="4"/>
        <v>0</v>
      </c>
      <c r="Z208" s="5" t="str">
        <f t="shared" si="5"/>
        <v>(0,0,1,0) = 0</v>
      </c>
    </row>
    <row r="209" spans="2:26" ht="14.5" x14ac:dyDescent="0.35">
      <c r="B209" s="7">
        <v>187</v>
      </c>
      <c r="C209" s="7">
        <v>0</v>
      </c>
      <c r="D209" s="7">
        <v>1</v>
      </c>
      <c r="E209" s="2">
        <f t="shared" si="6"/>
        <v>0</v>
      </c>
      <c r="N209" s="2">
        <v>201</v>
      </c>
      <c r="O209" s="4" t="s">
        <v>57</v>
      </c>
      <c r="P209" s="3" t="s">
        <v>108</v>
      </c>
      <c r="Q209" s="3" t="s">
        <v>12</v>
      </c>
      <c r="R209" s="3" t="s">
        <v>13</v>
      </c>
      <c r="S209" s="7" t="s">
        <v>665</v>
      </c>
      <c r="U209" s="7">
        <f t="shared" si="0"/>
        <v>0</v>
      </c>
      <c r="V209" s="7">
        <f t="shared" si="1"/>
        <v>0</v>
      </c>
      <c r="W209" s="7">
        <f t="shared" si="2"/>
        <v>0</v>
      </c>
      <c r="X209" s="7">
        <f t="shared" si="3"/>
        <v>0</v>
      </c>
      <c r="Y209" s="7">
        <f t="shared" si="4"/>
        <v>0</v>
      </c>
      <c r="Z209" s="5" t="str">
        <f t="shared" si="5"/>
        <v>(0,0,0,0) = 0</v>
      </c>
    </row>
    <row r="210" spans="2:26" ht="14.5" x14ac:dyDescent="0.35">
      <c r="B210" s="7">
        <v>188</v>
      </c>
      <c r="C210" s="7">
        <v>0</v>
      </c>
      <c r="D210" s="7">
        <v>1</v>
      </c>
      <c r="E210" s="2">
        <f t="shared" si="6"/>
        <v>0</v>
      </c>
      <c r="N210" s="2">
        <v>202</v>
      </c>
      <c r="O210" s="4" t="s">
        <v>57</v>
      </c>
      <c r="P210" s="3" t="s">
        <v>108</v>
      </c>
      <c r="Q210" s="3" t="s">
        <v>12</v>
      </c>
      <c r="R210" s="3" t="s">
        <v>17</v>
      </c>
      <c r="S210" s="7" t="s">
        <v>665</v>
      </c>
      <c r="U210" s="7">
        <f t="shared" si="0"/>
        <v>0</v>
      </c>
      <c r="V210" s="7">
        <f t="shared" si="1"/>
        <v>0</v>
      </c>
      <c r="W210" s="7">
        <f t="shared" si="2"/>
        <v>0</v>
      </c>
      <c r="X210" s="7">
        <f t="shared" si="3"/>
        <v>0</v>
      </c>
      <c r="Y210" s="7">
        <f t="shared" si="4"/>
        <v>0</v>
      </c>
      <c r="Z210" s="5" t="str">
        <f t="shared" si="5"/>
        <v>(0,0,0,0) = 0</v>
      </c>
    </row>
    <row r="211" spans="2:26" ht="14.5" x14ac:dyDescent="0.35">
      <c r="B211" s="7">
        <v>189</v>
      </c>
      <c r="C211" s="7">
        <v>0</v>
      </c>
      <c r="D211" s="7">
        <v>1</v>
      </c>
      <c r="E211" s="2">
        <f t="shared" si="6"/>
        <v>0</v>
      </c>
      <c r="N211" s="2">
        <v>203</v>
      </c>
      <c r="O211" s="4" t="s">
        <v>57</v>
      </c>
      <c r="P211" s="3" t="s">
        <v>108</v>
      </c>
      <c r="Q211" s="3" t="s">
        <v>12</v>
      </c>
      <c r="R211" s="3" t="s">
        <v>22</v>
      </c>
      <c r="S211" s="7" t="s">
        <v>665</v>
      </c>
      <c r="U211" s="7">
        <f t="shared" si="0"/>
        <v>0</v>
      </c>
      <c r="V211" s="7">
        <f t="shared" si="1"/>
        <v>0</v>
      </c>
      <c r="W211" s="7">
        <f t="shared" si="2"/>
        <v>0</v>
      </c>
      <c r="X211" s="7">
        <f t="shared" si="3"/>
        <v>0</v>
      </c>
      <c r="Y211" s="7">
        <f t="shared" si="4"/>
        <v>0</v>
      </c>
      <c r="Z211" s="5" t="str">
        <f t="shared" si="5"/>
        <v>(0,0,0,0) = 0</v>
      </c>
    </row>
    <row r="212" spans="2:26" ht="14.5" x14ac:dyDescent="0.35">
      <c r="B212" s="7">
        <v>190</v>
      </c>
      <c r="C212" s="7">
        <v>0</v>
      </c>
      <c r="D212" s="7">
        <v>2</v>
      </c>
      <c r="E212" s="2">
        <f t="shared" si="6"/>
        <v>0</v>
      </c>
      <c r="N212" s="2">
        <v>204</v>
      </c>
      <c r="O212" s="4" t="s">
        <v>57</v>
      </c>
      <c r="P212" s="3" t="s">
        <v>108</v>
      </c>
      <c r="Q212" s="3" t="s">
        <v>12</v>
      </c>
      <c r="R212" s="3" t="s">
        <v>27</v>
      </c>
      <c r="S212" s="7" t="s">
        <v>666</v>
      </c>
      <c r="U212" s="7">
        <f t="shared" si="0"/>
        <v>0</v>
      </c>
      <c r="V212" s="7">
        <f t="shared" si="1"/>
        <v>0</v>
      </c>
      <c r="W212" s="7">
        <f t="shared" si="2"/>
        <v>0</v>
      </c>
      <c r="X212" s="7" t="str">
        <f t="shared" si="3"/>
        <v>0.8</v>
      </c>
      <c r="Y212" s="7">
        <f t="shared" si="4"/>
        <v>0</v>
      </c>
      <c r="Z212" s="5" t="str">
        <f t="shared" si="5"/>
        <v>(0,0,0,0.8) = 0</v>
      </c>
    </row>
    <row r="213" spans="2:26" ht="14.5" x14ac:dyDescent="0.35">
      <c r="B213" s="7">
        <v>191</v>
      </c>
      <c r="C213" s="7">
        <v>0</v>
      </c>
      <c r="D213" s="7">
        <v>1</v>
      </c>
      <c r="E213" s="2">
        <f t="shared" si="6"/>
        <v>0</v>
      </c>
      <c r="N213" s="2">
        <v>205</v>
      </c>
      <c r="O213" s="4" t="s">
        <v>57</v>
      </c>
      <c r="P213" s="3" t="s">
        <v>108</v>
      </c>
      <c r="Q213" s="3" t="s">
        <v>12</v>
      </c>
      <c r="R213" s="3" t="s">
        <v>31</v>
      </c>
      <c r="S213" s="7" t="s">
        <v>665</v>
      </c>
      <c r="U213" s="7">
        <f t="shared" si="0"/>
        <v>0</v>
      </c>
      <c r="V213" s="7">
        <f t="shared" si="1"/>
        <v>0</v>
      </c>
      <c r="W213" s="7">
        <f t="shared" si="2"/>
        <v>0</v>
      </c>
      <c r="X213" s="7">
        <f t="shared" si="3"/>
        <v>0</v>
      </c>
      <c r="Y213" s="7">
        <f t="shared" si="4"/>
        <v>0</v>
      </c>
      <c r="Z213" s="5" t="str">
        <f t="shared" si="5"/>
        <v>(0,0,0,0) = 0</v>
      </c>
    </row>
    <row r="214" spans="2:26" ht="14.5" x14ac:dyDescent="0.35">
      <c r="B214" s="7">
        <v>192</v>
      </c>
      <c r="C214" s="7">
        <v>0</v>
      </c>
      <c r="D214" s="7">
        <v>1</v>
      </c>
      <c r="E214" s="2">
        <f t="shared" si="6"/>
        <v>0</v>
      </c>
      <c r="N214" s="2">
        <v>206</v>
      </c>
      <c r="O214" s="4" t="s">
        <v>57</v>
      </c>
      <c r="P214" s="3" t="s">
        <v>108</v>
      </c>
      <c r="Q214" s="3" t="s">
        <v>34</v>
      </c>
      <c r="R214" s="3" t="s">
        <v>13</v>
      </c>
      <c r="S214" s="7" t="s">
        <v>665</v>
      </c>
      <c r="U214" s="7">
        <f t="shared" si="0"/>
        <v>0</v>
      </c>
      <c r="V214" s="7">
        <f t="shared" si="1"/>
        <v>0</v>
      </c>
      <c r="W214" s="7">
        <f t="shared" si="2"/>
        <v>0</v>
      </c>
      <c r="X214" s="7">
        <f t="shared" si="3"/>
        <v>0</v>
      </c>
      <c r="Y214" s="7">
        <f t="shared" si="4"/>
        <v>0</v>
      </c>
      <c r="Z214" s="5" t="str">
        <f t="shared" si="5"/>
        <v>(0,0,0,0) = 0</v>
      </c>
    </row>
    <row r="215" spans="2:26" ht="14.5" x14ac:dyDescent="0.35">
      <c r="B215" s="7">
        <v>193</v>
      </c>
      <c r="C215" s="7">
        <v>0</v>
      </c>
      <c r="D215" s="7">
        <v>1</v>
      </c>
      <c r="E215" s="2">
        <f t="shared" si="6"/>
        <v>0</v>
      </c>
      <c r="N215" s="2">
        <v>207</v>
      </c>
      <c r="O215" s="4" t="s">
        <v>57</v>
      </c>
      <c r="P215" s="3" t="s">
        <v>108</v>
      </c>
      <c r="Q215" s="3" t="s">
        <v>34</v>
      </c>
      <c r="R215" s="3" t="s">
        <v>17</v>
      </c>
      <c r="S215" s="7" t="s">
        <v>665</v>
      </c>
      <c r="U215" s="7">
        <f t="shared" si="0"/>
        <v>0</v>
      </c>
      <c r="V215" s="7">
        <f t="shared" si="1"/>
        <v>0</v>
      </c>
      <c r="W215" s="7">
        <f t="shared" si="2"/>
        <v>0</v>
      </c>
      <c r="X215" s="7">
        <f t="shared" si="3"/>
        <v>0</v>
      </c>
      <c r="Y215" s="7">
        <f t="shared" si="4"/>
        <v>0</v>
      </c>
      <c r="Z215" s="5" t="str">
        <f t="shared" si="5"/>
        <v>(0,0,0,0) = 0</v>
      </c>
    </row>
    <row r="216" spans="2:26" ht="14.5" x14ac:dyDescent="0.35">
      <c r="B216" s="7">
        <v>194</v>
      </c>
      <c r="C216" s="7">
        <v>0</v>
      </c>
      <c r="D216" s="7">
        <v>1</v>
      </c>
      <c r="E216" s="2">
        <f t="shared" si="6"/>
        <v>0</v>
      </c>
      <c r="N216" s="2">
        <v>208</v>
      </c>
      <c r="O216" s="4" t="s">
        <v>57</v>
      </c>
      <c r="P216" s="3" t="s">
        <v>108</v>
      </c>
      <c r="Q216" s="3" t="s">
        <v>34</v>
      </c>
      <c r="R216" s="3" t="s">
        <v>22</v>
      </c>
      <c r="S216" s="7" t="s">
        <v>665</v>
      </c>
      <c r="U216" s="7">
        <f t="shared" si="0"/>
        <v>0</v>
      </c>
      <c r="V216" s="7">
        <f t="shared" si="1"/>
        <v>0</v>
      </c>
      <c r="W216" s="7">
        <f t="shared" si="2"/>
        <v>0</v>
      </c>
      <c r="X216" s="7">
        <f t="shared" si="3"/>
        <v>0</v>
      </c>
      <c r="Y216" s="7">
        <f t="shared" si="4"/>
        <v>0</v>
      </c>
      <c r="Z216" s="5" t="str">
        <f t="shared" si="5"/>
        <v>(0,0,0,0) = 0</v>
      </c>
    </row>
    <row r="217" spans="2:26" ht="14.5" x14ac:dyDescent="0.35">
      <c r="B217" s="7">
        <v>195</v>
      </c>
      <c r="C217" s="7">
        <v>0</v>
      </c>
      <c r="D217" s="7">
        <v>2</v>
      </c>
      <c r="E217" s="2">
        <f t="shared" si="6"/>
        <v>0</v>
      </c>
      <c r="N217" s="2">
        <v>209</v>
      </c>
      <c r="O217" s="4" t="s">
        <v>57</v>
      </c>
      <c r="P217" s="3" t="s">
        <v>108</v>
      </c>
      <c r="Q217" s="3" t="s">
        <v>34</v>
      </c>
      <c r="R217" s="3" t="s">
        <v>27</v>
      </c>
      <c r="S217" s="7" t="s">
        <v>666</v>
      </c>
      <c r="U217" s="7">
        <f t="shared" si="0"/>
        <v>0</v>
      </c>
      <c r="V217" s="7">
        <f t="shared" si="1"/>
        <v>0</v>
      </c>
      <c r="W217" s="7">
        <f t="shared" si="2"/>
        <v>0</v>
      </c>
      <c r="X217" s="7" t="str">
        <f t="shared" si="3"/>
        <v>0.8</v>
      </c>
      <c r="Y217" s="7">
        <f t="shared" si="4"/>
        <v>0</v>
      </c>
      <c r="Z217" s="5" t="str">
        <f t="shared" si="5"/>
        <v>(0,0,0,0.8) = 0</v>
      </c>
    </row>
    <row r="218" spans="2:26" ht="14.5" x14ac:dyDescent="0.35">
      <c r="B218" s="7">
        <v>196</v>
      </c>
      <c r="C218" s="7">
        <v>0</v>
      </c>
      <c r="D218" s="7">
        <v>2</v>
      </c>
      <c r="E218" s="2">
        <f t="shared" si="6"/>
        <v>0</v>
      </c>
      <c r="N218" s="2">
        <v>210</v>
      </c>
      <c r="O218" s="4" t="s">
        <v>57</v>
      </c>
      <c r="P218" s="3" t="s">
        <v>108</v>
      </c>
      <c r="Q218" s="3" t="s">
        <v>34</v>
      </c>
      <c r="R218" s="3" t="s">
        <v>31</v>
      </c>
      <c r="S218" s="7" t="s">
        <v>665</v>
      </c>
      <c r="U218" s="7">
        <f t="shared" si="0"/>
        <v>0</v>
      </c>
      <c r="V218" s="7">
        <f t="shared" si="1"/>
        <v>0</v>
      </c>
      <c r="W218" s="7">
        <f t="shared" si="2"/>
        <v>0</v>
      </c>
      <c r="X218" s="7">
        <f t="shared" si="3"/>
        <v>0</v>
      </c>
      <c r="Y218" s="7">
        <f t="shared" si="4"/>
        <v>0</v>
      </c>
      <c r="Z218" s="5" t="str">
        <f t="shared" si="5"/>
        <v>(0,0,0,0) = 0</v>
      </c>
    </row>
    <row r="219" spans="2:26" ht="14.5" x14ac:dyDescent="0.35">
      <c r="B219" s="7">
        <v>197</v>
      </c>
      <c r="C219" s="7">
        <v>0</v>
      </c>
      <c r="D219" s="7">
        <v>2</v>
      </c>
      <c r="E219" s="2">
        <f t="shared" si="6"/>
        <v>0</v>
      </c>
      <c r="N219" s="2">
        <v>211</v>
      </c>
      <c r="O219" s="4" t="s">
        <v>57</v>
      </c>
      <c r="P219" s="3" t="s">
        <v>108</v>
      </c>
      <c r="Q219" s="4" t="s">
        <v>22</v>
      </c>
      <c r="R219" s="3" t="s">
        <v>13</v>
      </c>
      <c r="S219" s="7" t="s">
        <v>665</v>
      </c>
      <c r="U219" s="7">
        <f t="shared" si="0"/>
        <v>0</v>
      </c>
      <c r="V219" s="7">
        <f t="shared" si="1"/>
        <v>0</v>
      </c>
      <c r="W219" s="7">
        <f t="shared" si="2"/>
        <v>0</v>
      </c>
      <c r="X219" s="7">
        <f t="shared" si="3"/>
        <v>0</v>
      </c>
      <c r="Y219" s="7">
        <f t="shared" si="4"/>
        <v>0</v>
      </c>
      <c r="Z219" s="5" t="str">
        <f t="shared" si="5"/>
        <v>(0,0,0,0) = 0</v>
      </c>
    </row>
    <row r="220" spans="2:26" ht="14.5" x14ac:dyDescent="0.35">
      <c r="B220" s="7">
        <v>198</v>
      </c>
      <c r="C220" s="7">
        <v>0</v>
      </c>
      <c r="D220" s="7">
        <v>2</v>
      </c>
      <c r="E220" s="2">
        <f t="shared" si="6"/>
        <v>0</v>
      </c>
      <c r="N220" s="2">
        <v>212</v>
      </c>
      <c r="O220" s="4" t="s">
        <v>57</v>
      </c>
      <c r="P220" s="3" t="s">
        <v>108</v>
      </c>
      <c r="Q220" s="4" t="s">
        <v>22</v>
      </c>
      <c r="R220" s="3" t="s">
        <v>17</v>
      </c>
      <c r="S220" s="7" t="s">
        <v>665</v>
      </c>
      <c r="U220" s="7">
        <f t="shared" si="0"/>
        <v>0</v>
      </c>
      <c r="V220" s="7">
        <f t="shared" si="1"/>
        <v>0</v>
      </c>
      <c r="W220" s="7">
        <f t="shared" si="2"/>
        <v>0</v>
      </c>
      <c r="X220" s="7">
        <f t="shared" si="3"/>
        <v>0</v>
      </c>
      <c r="Y220" s="7">
        <f t="shared" si="4"/>
        <v>0</v>
      </c>
      <c r="Z220" s="5" t="str">
        <f t="shared" si="5"/>
        <v>(0,0,0,0) = 0</v>
      </c>
    </row>
    <row r="221" spans="2:26" ht="14.5" x14ac:dyDescent="0.35">
      <c r="B221" s="7">
        <v>199</v>
      </c>
      <c r="C221" s="7">
        <v>0</v>
      </c>
      <c r="D221" s="7">
        <v>2</v>
      </c>
      <c r="E221" s="2">
        <f t="shared" si="6"/>
        <v>0</v>
      </c>
      <c r="N221" s="2">
        <v>213</v>
      </c>
      <c r="O221" s="4" t="s">
        <v>57</v>
      </c>
      <c r="P221" s="3" t="s">
        <v>108</v>
      </c>
      <c r="Q221" s="4" t="s">
        <v>22</v>
      </c>
      <c r="R221" s="3" t="s">
        <v>22</v>
      </c>
      <c r="S221" s="7" t="s">
        <v>665</v>
      </c>
      <c r="U221" s="7">
        <f t="shared" si="0"/>
        <v>0</v>
      </c>
      <c r="V221" s="7">
        <f t="shared" si="1"/>
        <v>0</v>
      </c>
      <c r="W221" s="7">
        <f t="shared" si="2"/>
        <v>0</v>
      </c>
      <c r="X221" s="7">
        <f t="shared" si="3"/>
        <v>0</v>
      </c>
      <c r="Y221" s="7">
        <f t="shared" si="4"/>
        <v>0</v>
      </c>
      <c r="Z221" s="5" t="str">
        <f t="shared" si="5"/>
        <v>(0,0,0,0) = 0</v>
      </c>
    </row>
    <row r="222" spans="2:26" ht="14.5" x14ac:dyDescent="0.35">
      <c r="B222" s="7">
        <v>200</v>
      </c>
      <c r="C222" s="7">
        <v>0</v>
      </c>
      <c r="D222" s="7">
        <v>3</v>
      </c>
      <c r="E222" s="2">
        <f t="shared" si="6"/>
        <v>0</v>
      </c>
      <c r="N222" s="2">
        <v>214</v>
      </c>
      <c r="O222" s="4" t="s">
        <v>57</v>
      </c>
      <c r="P222" s="3" t="s">
        <v>108</v>
      </c>
      <c r="Q222" s="4" t="s">
        <v>22</v>
      </c>
      <c r="R222" s="3" t="s">
        <v>27</v>
      </c>
      <c r="S222" s="7" t="s">
        <v>666</v>
      </c>
      <c r="U222" s="7">
        <f t="shared" si="0"/>
        <v>0</v>
      </c>
      <c r="V222" s="7">
        <f t="shared" si="1"/>
        <v>0</v>
      </c>
      <c r="W222" s="7">
        <f t="shared" si="2"/>
        <v>0</v>
      </c>
      <c r="X222" s="7" t="str">
        <f t="shared" si="3"/>
        <v>0.8</v>
      </c>
      <c r="Y222" s="7">
        <f t="shared" si="4"/>
        <v>0</v>
      </c>
      <c r="Z222" s="5" t="str">
        <f t="shared" si="5"/>
        <v>(0,0,0,0.8) = 0</v>
      </c>
    </row>
    <row r="223" spans="2:26" ht="14.5" x14ac:dyDescent="0.35">
      <c r="B223" s="7">
        <v>201</v>
      </c>
      <c r="C223" s="7">
        <v>0</v>
      </c>
      <c r="D223" s="7">
        <v>1</v>
      </c>
      <c r="E223" s="2">
        <f t="shared" si="6"/>
        <v>0</v>
      </c>
      <c r="N223" s="2">
        <v>215</v>
      </c>
      <c r="O223" s="4" t="s">
        <v>57</v>
      </c>
      <c r="P223" s="3" t="s">
        <v>108</v>
      </c>
      <c r="Q223" s="4" t="s">
        <v>22</v>
      </c>
      <c r="R223" s="3" t="s">
        <v>31</v>
      </c>
      <c r="S223" s="7" t="s">
        <v>665</v>
      </c>
      <c r="U223" s="7">
        <f t="shared" si="0"/>
        <v>0</v>
      </c>
      <c r="V223" s="7">
        <f t="shared" si="1"/>
        <v>0</v>
      </c>
      <c r="W223" s="7">
        <f t="shared" si="2"/>
        <v>0</v>
      </c>
      <c r="X223" s="7">
        <f t="shared" si="3"/>
        <v>0</v>
      </c>
      <c r="Y223" s="7">
        <f t="shared" si="4"/>
        <v>0</v>
      </c>
      <c r="Z223" s="5" t="str">
        <f t="shared" si="5"/>
        <v>(0,0,0,0) = 0</v>
      </c>
    </row>
    <row r="224" spans="2:26" ht="14.5" x14ac:dyDescent="0.35">
      <c r="B224" s="7">
        <v>202</v>
      </c>
      <c r="C224" s="7">
        <v>0</v>
      </c>
      <c r="D224" s="7">
        <v>1</v>
      </c>
      <c r="E224" s="2">
        <f t="shared" si="6"/>
        <v>0</v>
      </c>
      <c r="N224" s="2">
        <v>216</v>
      </c>
      <c r="O224" s="4" t="s">
        <v>57</v>
      </c>
      <c r="P224" s="3" t="s">
        <v>108</v>
      </c>
      <c r="Q224" s="4" t="s">
        <v>45</v>
      </c>
      <c r="R224" s="3" t="s">
        <v>13</v>
      </c>
      <c r="S224" s="7" t="s">
        <v>665</v>
      </c>
      <c r="U224" s="7">
        <f t="shared" si="0"/>
        <v>0</v>
      </c>
      <c r="V224" s="7">
        <f t="shared" si="1"/>
        <v>0</v>
      </c>
      <c r="W224" s="7">
        <f t="shared" si="2"/>
        <v>0</v>
      </c>
      <c r="X224" s="7">
        <f t="shared" si="3"/>
        <v>0</v>
      </c>
      <c r="Y224" s="7">
        <f t="shared" si="4"/>
        <v>0</v>
      </c>
      <c r="Z224" s="5" t="str">
        <f t="shared" si="5"/>
        <v>(0,0,0,0) = 0</v>
      </c>
    </row>
    <row r="225" spans="2:26" ht="14.5" x14ac:dyDescent="0.35">
      <c r="B225" s="7">
        <v>203</v>
      </c>
      <c r="C225" s="7">
        <v>0</v>
      </c>
      <c r="D225" s="7">
        <v>1</v>
      </c>
      <c r="E225" s="2">
        <f t="shared" si="6"/>
        <v>0</v>
      </c>
      <c r="N225" s="2">
        <v>217</v>
      </c>
      <c r="O225" s="4" t="s">
        <v>57</v>
      </c>
      <c r="P225" s="3" t="s">
        <v>108</v>
      </c>
      <c r="Q225" s="4" t="s">
        <v>45</v>
      </c>
      <c r="R225" s="3" t="s">
        <v>17</v>
      </c>
      <c r="S225" s="7" t="s">
        <v>665</v>
      </c>
      <c r="U225" s="7">
        <f t="shared" si="0"/>
        <v>0</v>
      </c>
      <c r="V225" s="7">
        <f t="shared" si="1"/>
        <v>0</v>
      </c>
      <c r="W225" s="7">
        <f t="shared" si="2"/>
        <v>0</v>
      </c>
      <c r="X225" s="7">
        <f t="shared" si="3"/>
        <v>0</v>
      </c>
      <c r="Y225" s="7">
        <f t="shared" si="4"/>
        <v>0</v>
      </c>
      <c r="Z225" s="5" t="str">
        <f t="shared" si="5"/>
        <v>(0,0,0,0) = 0</v>
      </c>
    </row>
    <row r="226" spans="2:26" ht="14.5" x14ac:dyDescent="0.35">
      <c r="B226" s="7">
        <v>204</v>
      </c>
      <c r="C226" s="7">
        <v>0</v>
      </c>
      <c r="D226" s="7">
        <v>1</v>
      </c>
      <c r="E226" s="2">
        <f t="shared" si="6"/>
        <v>0</v>
      </c>
      <c r="N226" s="2">
        <v>218</v>
      </c>
      <c r="O226" s="4" t="s">
        <v>57</v>
      </c>
      <c r="P226" s="3" t="s">
        <v>108</v>
      </c>
      <c r="Q226" s="4" t="s">
        <v>45</v>
      </c>
      <c r="R226" s="3" t="s">
        <v>22</v>
      </c>
      <c r="S226" s="7" t="s">
        <v>665</v>
      </c>
      <c r="U226" s="7">
        <f t="shared" si="0"/>
        <v>0</v>
      </c>
      <c r="V226" s="7">
        <f t="shared" si="1"/>
        <v>0</v>
      </c>
      <c r="W226" s="7">
        <f t="shared" si="2"/>
        <v>0</v>
      </c>
      <c r="X226" s="7">
        <f t="shared" si="3"/>
        <v>0</v>
      </c>
      <c r="Y226" s="7">
        <f t="shared" si="4"/>
        <v>0</v>
      </c>
      <c r="Z226" s="5" t="str">
        <f t="shared" si="5"/>
        <v>(0,0,0,0) = 0</v>
      </c>
    </row>
    <row r="227" spans="2:26" ht="14.5" x14ac:dyDescent="0.35">
      <c r="B227" s="7">
        <v>205</v>
      </c>
      <c r="C227" s="7">
        <v>0</v>
      </c>
      <c r="D227" s="7">
        <v>2</v>
      </c>
      <c r="E227" s="2">
        <f t="shared" si="6"/>
        <v>0</v>
      </c>
      <c r="N227" s="2">
        <v>219</v>
      </c>
      <c r="O227" s="4" t="s">
        <v>57</v>
      </c>
      <c r="P227" s="3" t="s">
        <v>108</v>
      </c>
      <c r="Q227" s="4" t="s">
        <v>45</v>
      </c>
      <c r="R227" s="3" t="s">
        <v>27</v>
      </c>
      <c r="S227" s="7" t="s">
        <v>666</v>
      </c>
      <c r="U227" s="7">
        <f t="shared" si="0"/>
        <v>0</v>
      </c>
      <c r="V227" s="7">
        <f t="shared" si="1"/>
        <v>0</v>
      </c>
      <c r="W227" s="7">
        <f t="shared" si="2"/>
        <v>0</v>
      </c>
      <c r="X227" s="7" t="str">
        <f t="shared" si="3"/>
        <v>0.8</v>
      </c>
      <c r="Y227" s="7">
        <f t="shared" si="4"/>
        <v>0</v>
      </c>
      <c r="Z227" s="5" t="str">
        <f t="shared" si="5"/>
        <v>(0,0,0,0.8) = 0</v>
      </c>
    </row>
    <row r="228" spans="2:26" ht="14.5" x14ac:dyDescent="0.35">
      <c r="B228" s="7">
        <v>206</v>
      </c>
      <c r="C228" s="7">
        <v>0</v>
      </c>
      <c r="D228" s="7">
        <v>1</v>
      </c>
      <c r="E228" s="2">
        <f t="shared" si="6"/>
        <v>0</v>
      </c>
      <c r="N228" s="2">
        <v>220</v>
      </c>
      <c r="O228" s="4" t="s">
        <v>57</v>
      </c>
      <c r="P228" s="3" t="s">
        <v>108</v>
      </c>
      <c r="Q228" s="4" t="s">
        <v>45</v>
      </c>
      <c r="R228" s="3" t="s">
        <v>31</v>
      </c>
      <c r="S228" s="7" t="s">
        <v>665</v>
      </c>
      <c r="U228" s="7">
        <f t="shared" si="0"/>
        <v>0</v>
      </c>
      <c r="V228" s="7">
        <f t="shared" si="1"/>
        <v>0</v>
      </c>
      <c r="W228" s="7">
        <f t="shared" si="2"/>
        <v>0</v>
      </c>
      <c r="X228" s="7">
        <f t="shared" si="3"/>
        <v>0</v>
      </c>
      <c r="Y228" s="7">
        <f t="shared" si="4"/>
        <v>0</v>
      </c>
      <c r="Z228" s="5" t="str">
        <f t="shared" si="5"/>
        <v>(0,0,0,0) = 0</v>
      </c>
    </row>
    <row r="229" spans="2:26" ht="14.5" x14ac:dyDescent="0.35">
      <c r="B229" s="7">
        <v>207</v>
      </c>
      <c r="C229" s="7">
        <v>0</v>
      </c>
      <c r="D229" s="7">
        <v>1</v>
      </c>
      <c r="E229" s="2">
        <f t="shared" si="6"/>
        <v>0</v>
      </c>
      <c r="N229" s="2">
        <v>221</v>
      </c>
      <c r="O229" s="4" t="s">
        <v>57</v>
      </c>
      <c r="P229" s="3" t="s">
        <v>108</v>
      </c>
      <c r="Q229" s="3" t="s">
        <v>51</v>
      </c>
      <c r="R229" s="3" t="s">
        <v>13</v>
      </c>
      <c r="S229" s="7" t="s">
        <v>673</v>
      </c>
      <c r="U229" s="7">
        <f t="shared" si="0"/>
        <v>0</v>
      </c>
      <c r="V229" s="7">
        <f t="shared" si="1"/>
        <v>0</v>
      </c>
      <c r="W229" s="7">
        <f t="shared" si="2"/>
        <v>1</v>
      </c>
      <c r="X229" s="7">
        <f t="shared" si="3"/>
        <v>0</v>
      </c>
      <c r="Y229" s="7">
        <f t="shared" si="4"/>
        <v>0</v>
      </c>
      <c r="Z229" s="5" t="str">
        <f t="shared" si="5"/>
        <v>(0,0,1,0) = 0</v>
      </c>
    </row>
    <row r="230" spans="2:26" ht="14.5" x14ac:dyDescent="0.35">
      <c r="B230" s="7">
        <v>208</v>
      </c>
      <c r="C230" s="7">
        <v>0</v>
      </c>
      <c r="D230" s="7">
        <v>1</v>
      </c>
      <c r="E230" s="2">
        <f t="shared" si="6"/>
        <v>0</v>
      </c>
      <c r="N230" s="2">
        <v>222</v>
      </c>
      <c r="O230" s="4" t="s">
        <v>57</v>
      </c>
      <c r="P230" s="3" t="s">
        <v>108</v>
      </c>
      <c r="Q230" s="3" t="s">
        <v>51</v>
      </c>
      <c r="R230" s="3" t="s">
        <v>17</v>
      </c>
      <c r="S230" s="7" t="s">
        <v>673</v>
      </c>
      <c r="U230" s="7">
        <f t="shared" si="0"/>
        <v>0</v>
      </c>
      <c r="V230" s="7">
        <f t="shared" si="1"/>
        <v>0</v>
      </c>
      <c r="W230" s="7">
        <f t="shared" si="2"/>
        <v>1</v>
      </c>
      <c r="X230" s="7">
        <f t="shared" si="3"/>
        <v>0</v>
      </c>
      <c r="Y230" s="7">
        <f t="shared" si="4"/>
        <v>0</v>
      </c>
      <c r="Z230" s="5" t="str">
        <f t="shared" si="5"/>
        <v>(0,0,1,0) = 0</v>
      </c>
    </row>
    <row r="231" spans="2:26" ht="14.5" x14ac:dyDescent="0.35">
      <c r="B231" s="7">
        <v>209</v>
      </c>
      <c r="C231" s="7">
        <v>0</v>
      </c>
      <c r="D231" s="7">
        <v>1</v>
      </c>
      <c r="E231" s="2">
        <f t="shared" si="6"/>
        <v>0</v>
      </c>
      <c r="N231" s="2">
        <v>223</v>
      </c>
      <c r="O231" s="4" t="s">
        <v>57</v>
      </c>
      <c r="P231" s="3" t="s">
        <v>108</v>
      </c>
      <c r="Q231" s="3" t="s">
        <v>51</v>
      </c>
      <c r="R231" s="3" t="s">
        <v>22</v>
      </c>
      <c r="S231" s="7" t="s">
        <v>673</v>
      </c>
      <c r="U231" s="7">
        <f t="shared" si="0"/>
        <v>0</v>
      </c>
      <c r="V231" s="7">
        <f t="shared" si="1"/>
        <v>0</v>
      </c>
      <c r="W231" s="7">
        <f t="shared" si="2"/>
        <v>1</v>
      </c>
      <c r="X231" s="7">
        <f t="shared" si="3"/>
        <v>0</v>
      </c>
      <c r="Y231" s="7">
        <f t="shared" si="4"/>
        <v>0</v>
      </c>
      <c r="Z231" s="5" t="str">
        <f t="shared" si="5"/>
        <v>(0,0,1,0) = 0</v>
      </c>
    </row>
    <row r="232" spans="2:26" ht="14.5" x14ac:dyDescent="0.35">
      <c r="B232" s="7">
        <v>210</v>
      </c>
      <c r="C232" s="7">
        <v>0</v>
      </c>
      <c r="D232" s="7">
        <v>2</v>
      </c>
      <c r="E232" s="2">
        <f t="shared" si="6"/>
        <v>0</v>
      </c>
      <c r="N232" s="2">
        <v>224</v>
      </c>
      <c r="O232" s="4" t="s">
        <v>57</v>
      </c>
      <c r="P232" s="3" t="s">
        <v>108</v>
      </c>
      <c r="Q232" s="3" t="s">
        <v>51</v>
      </c>
      <c r="R232" s="3" t="s">
        <v>27</v>
      </c>
      <c r="S232" s="7" t="s">
        <v>674</v>
      </c>
      <c r="U232" s="7">
        <f t="shared" si="0"/>
        <v>0</v>
      </c>
      <c r="V232" s="7">
        <f t="shared" si="1"/>
        <v>0</v>
      </c>
      <c r="W232" s="7">
        <f t="shared" si="2"/>
        <v>1</v>
      </c>
      <c r="X232" s="7" t="str">
        <f t="shared" si="3"/>
        <v>0.8</v>
      </c>
      <c r="Y232" s="7">
        <f t="shared" si="4"/>
        <v>0</v>
      </c>
      <c r="Z232" s="5" t="str">
        <f t="shared" si="5"/>
        <v>(0,0,1,0.8) = 0</v>
      </c>
    </row>
    <row r="233" spans="2:26" ht="14.5" x14ac:dyDescent="0.35">
      <c r="B233" s="7">
        <v>211</v>
      </c>
      <c r="C233" s="7">
        <v>0</v>
      </c>
      <c r="D233" s="7">
        <v>1</v>
      </c>
      <c r="E233" s="2">
        <f t="shared" si="6"/>
        <v>0</v>
      </c>
      <c r="N233" s="2">
        <v>225</v>
      </c>
      <c r="O233" s="4" t="s">
        <v>57</v>
      </c>
      <c r="P233" s="3" t="s">
        <v>108</v>
      </c>
      <c r="Q233" s="3" t="s">
        <v>51</v>
      </c>
      <c r="R233" s="3" t="s">
        <v>31</v>
      </c>
      <c r="S233" s="7" t="s">
        <v>673</v>
      </c>
      <c r="U233" s="7">
        <f t="shared" si="0"/>
        <v>0</v>
      </c>
      <c r="V233" s="7">
        <f t="shared" si="1"/>
        <v>0</v>
      </c>
      <c r="W233" s="7">
        <f t="shared" si="2"/>
        <v>1</v>
      </c>
      <c r="X233" s="7">
        <f t="shared" si="3"/>
        <v>0</v>
      </c>
      <c r="Y233" s="7">
        <f t="shared" si="4"/>
        <v>0</v>
      </c>
      <c r="Z233" s="5" t="str">
        <f t="shared" si="5"/>
        <v>(0,0,1,0) = 0</v>
      </c>
    </row>
    <row r="234" spans="2:26" ht="14.5" x14ac:dyDescent="0.35">
      <c r="B234" s="7">
        <v>212</v>
      </c>
      <c r="C234" s="7">
        <v>0</v>
      </c>
      <c r="D234" s="7">
        <v>1</v>
      </c>
      <c r="E234" s="2">
        <f t="shared" si="6"/>
        <v>0</v>
      </c>
      <c r="N234" s="2">
        <v>226</v>
      </c>
      <c r="O234" s="4" t="s">
        <v>57</v>
      </c>
      <c r="P234" s="3" t="s">
        <v>134</v>
      </c>
      <c r="Q234" s="3" t="s">
        <v>12</v>
      </c>
      <c r="R234" s="3" t="s">
        <v>13</v>
      </c>
      <c r="S234" s="7" t="s">
        <v>676</v>
      </c>
      <c r="U234" s="7">
        <f t="shared" si="0"/>
        <v>0</v>
      </c>
      <c r="V234" s="7">
        <f t="shared" si="1"/>
        <v>1</v>
      </c>
      <c r="W234" s="7">
        <f t="shared" si="2"/>
        <v>0</v>
      </c>
      <c r="X234" s="7">
        <f t="shared" si="3"/>
        <v>0</v>
      </c>
      <c r="Y234" s="7">
        <f t="shared" si="4"/>
        <v>0</v>
      </c>
      <c r="Z234" s="5" t="str">
        <f t="shared" si="5"/>
        <v>(0,1,0,0) = 0</v>
      </c>
    </row>
    <row r="235" spans="2:26" ht="14.5" x14ac:dyDescent="0.35">
      <c r="B235" s="7">
        <v>213</v>
      </c>
      <c r="C235" s="7">
        <v>0</v>
      </c>
      <c r="D235" s="7">
        <v>1</v>
      </c>
      <c r="E235" s="2">
        <f t="shared" si="6"/>
        <v>0</v>
      </c>
      <c r="N235" s="2">
        <v>227</v>
      </c>
      <c r="O235" s="4" t="s">
        <v>57</v>
      </c>
      <c r="P235" s="3" t="s">
        <v>134</v>
      </c>
      <c r="Q235" s="3" t="s">
        <v>12</v>
      </c>
      <c r="R235" s="3" t="s">
        <v>17</v>
      </c>
      <c r="S235" s="7" t="s">
        <v>676</v>
      </c>
      <c r="U235" s="7">
        <f t="shared" si="0"/>
        <v>0</v>
      </c>
      <c r="V235" s="7">
        <f t="shared" si="1"/>
        <v>1</v>
      </c>
      <c r="W235" s="7">
        <f t="shared" si="2"/>
        <v>0</v>
      </c>
      <c r="X235" s="7">
        <f t="shared" si="3"/>
        <v>0</v>
      </c>
      <c r="Y235" s="7">
        <f t="shared" si="4"/>
        <v>0</v>
      </c>
      <c r="Z235" s="5" t="str">
        <f t="shared" si="5"/>
        <v>(0,1,0,0) = 0</v>
      </c>
    </row>
    <row r="236" spans="2:26" ht="14.5" x14ac:dyDescent="0.35">
      <c r="B236" s="7">
        <v>214</v>
      </c>
      <c r="C236" s="7">
        <v>0</v>
      </c>
      <c r="D236" s="7">
        <v>1</v>
      </c>
      <c r="E236" s="2">
        <f t="shared" si="6"/>
        <v>0</v>
      </c>
      <c r="N236" s="2">
        <v>228</v>
      </c>
      <c r="O236" s="4" t="s">
        <v>57</v>
      </c>
      <c r="P236" s="3" t="s">
        <v>134</v>
      </c>
      <c r="Q236" s="3" t="s">
        <v>12</v>
      </c>
      <c r="R236" s="3" t="s">
        <v>22</v>
      </c>
      <c r="S236" s="7" t="s">
        <v>676</v>
      </c>
      <c r="U236" s="7">
        <f t="shared" si="0"/>
        <v>0</v>
      </c>
      <c r="V236" s="7">
        <f t="shared" si="1"/>
        <v>1</v>
      </c>
      <c r="W236" s="7">
        <f t="shared" si="2"/>
        <v>0</v>
      </c>
      <c r="X236" s="7">
        <f t="shared" si="3"/>
        <v>0</v>
      </c>
      <c r="Y236" s="7">
        <f t="shared" si="4"/>
        <v>0</v>
      </c>
      <c r="Z236" s="5" t="str">
        <f t="shared" si="5"/>
        <v>(0,1,0,0) = 0</v>
      </c>
    </row>
    <row r="237" spans="2:26" ht="14.5" x14ac:dyDescent="0.35">
      <c r="B237" s="7">
        <v>215</v>
      </c>
      <c r="C237" s="7">
        <v>0</v>
      </c>
      <c r="D237" s="7">
        <v>2</v>
      </c>
      <c r="E237" s="2">
        <f t="shared" si="6"/>
        <v>0</v>
      </c>
      <c r="N237" s="2">
        <v>229</v>
      </c>
      <c r="O237" s="4" t="s">
        <v>57</v>
      </c>
      <c r="P237" s="3" t="s">
        <v>134</v>
      </c>
      <c r="Q237" s="3" t="s">
        <v>12</v>
      </c>
      <c r="R237" s="3" t="s">
        <v>27</v>
      </c>
      <c r="S237" s="7" t="s">
        <v>677</v>
      </c>
      <c r="U237" s="7">
        <f t="shared" si="0"/>
        <v>0</v>
      </c>
      <c r="V237" s="7">
        <f t="shared" si="1"/>
        <v>1</v>
      </c>
      <c r="W237" s="7">
        <f t="shared" si="2"/>
        <v>0</v>
      </c>
      <c r="X237" s="7" t="str">
        <f t="shared" si="3"/>
        <v>0.8</v>
      </c>
      <c r="Y237" s="7">
        <f t="shared" si="4"/>
        <v>0</v>
      </c>
      <c r="Z237" s="5" t="str">
        <f t="shared" si="5"/>
        <v>(0,1,0,0.8) = 0</v>
      </c>
    </row>
    <row r="238" spans="2:26" ht="14.5" x14ac:dyDescent="0.35">
      <c r="B238" s="7">
        <v>216</v>
      </c>
      <c r="C238" s="7">
        <v>0</v>
      </c>
      <c r="D238" s="7">
        <v>1</v>
      </c>
      <c r="E238" s="2">
        <f t="shared" si="6"/>
        <v>0</v>
      </c>
      <c r="N238" s="2">
        <v>230</v>
      </c>
      <c r="O238" s="4" t="s">
        <v>57</v>
      </c>
      <c r="P238" s="3" t="s">
        <v>134</v>
      </c>
      <c r="Q238" s="3" t="s">
        <v>12</v>
      </c>
      <c r="R238" s="3" t="s">
        <v>31</v>
      </c>
      <c r="S238" s="7" t="s">
        <v>676</v>
      </c>
      <c r="U238" s="7">
        <f t="shared" si="0"/>
        <v>0</v>
      </c>
      <c r="V238" s="7">
        <f t="shared" si="1"/>
        <v>1</v>
      </c>
      <c r="W238" s="7">
        <f t="shared" si="2"/>
        <v>0</v>
      </c>
      <c r="X238" s="7">
        <f t="shared" si="3"/>
        <v>0</v>
      </c>
      <c r="Y238" s="7">
        <f t="shared" si="4"/>
        <v>0</v>
      </c>
      <c r="Z238" s="5" t="str">
        <f t="shared" si="5"/>
        <v>(0,1,0,0) = 0</v>
      </c>
    </row>
    <row r="239" spans="2:26" ht="14.5" x14ac:dyDescent="0.35">
      <c r="B239" s="7">
        <v>217</v>
      </c>
      <c r="C239" s="7">
        <v>0</v>
      </c>
      <c r="D239" s="7">
        <v>1</v>
      </c>
      <c r="E239" s="2">
        <f t="shared" si="6"/>
        <v>0</v>
      </c>
      <c r="N239" s="2">
        <v>231</v>
      </c>
      <c r="O239" s="4" t="s">
        <v>57</v>
      </c>
      <c r="P239" s="3" t="s">
        <v>134</v>
      </c>
      <c r="Q239" s="3" t="s">
        <v>34</v>
      </c>
      <c r="R239" s="3" t="s">
        <v>13</v>
      </c>
      <c r="S239" s="7" t="s">
        <v>676</v>
      </c>
      <c r="U239" s="7">
        <f t="shared" si="0"/>
        <v>0</v>
      </c>
      <c r="V239" s="7">
        <f t="shared" si="1"/>
        <v>1</v>
      </c>
      <c r="W239" s="7">
        <f t="shared" si="2"/>
        <v>0</v>
      </c>
      <c r="X239" s="7">
        <f t="shared" si="3"/>
        <v>0</v>
      </c>
      <c r="Y239" s="7">
        <f t="shared" si="4"/>
        <v>0</v>
      </c>
      <c r="Z239" s="5" t="str">
        <f t="shared" si="5"/>
        <v>(0,1,0,0) = 0</v>
      </c>
    </row>
    <row r="240" spans="2:26" ht="14.5" x14ac:dyDescent="0.35">
      <c r="B240" s="7">
        <v>218</v>
      </c>
      <c r="C240" s="7">
        <v>0</v>
      </c>
      <c r="D240" s="7">
        <v>1</v>
      </c>
      <c r="E240" s="2">
        <f t="shared" si="6"/>
        <v>0</v>
      </c>
      <c r="N240" s="2">
        <v>232</v>
      </c>
      <c r="O240" s="4" t="s">
        <v>57</v>
      </c>
      <c r="P240" s="3" t="s">
        <v>134</v>
      </c>
      <c r="Q240" s="3" t="s">
        <v>34</v>
      </c>
      <c r="R240" s="3" t="s">
        <v>17</v>
      </c>
      <c r="S240" s="7" t="s">
        <v>676</v>
      </c>
      <c r="U240" s="7">
        <f t="shared" si="0"/>
        <v>0</v>
      </c>
      <c r="V240" s="7">
        <f t="shared" si="1"/>
        <v>1</v>
      </c>
      <c r="W240" s="7">
        <f t="shared" si="2"/>
        <v>0</v>
      </c>
      <c r="X240" s="7">
        <f t="shared" si="3"/>
        <v>0</v>
      </c>
      <c r="Y240" s="7">
        <f t="shared" si="4"/>
        <v>0</v>
      </c>
      <c r="Z240" s="5" t="str">
        <f t="shared" si="5"/>
        <v>(0,1,0,0) = 0</v>
      </c>
    </row>
    <row r="241" spans="2:26" ht="14.5" x14ac:dyDescent="0.35">
      <c r="B241" s="7">
        <v>219</v>
      </c>
      <c r="C241" s="7">
        <v>0</v>
      </c>
      <c r="D241" s="7">
        <v>1</v>
      </c>
      <c r="E241" s="2">
        <f t="shared" si="6"/>
        <v>0</v>
      </c>
      <c r="N241" s="2">
        <v>233</v>
      </c>
      <c r="O241" s="4" t="s">
        <v>57</v>
      </c>
      <c r="P241" s="3" t="s">
        <v>134</v>
      </c>
      <c r="Q241" s="3" t="s">
        <v>34</v>
      </c>
      <c r="R241" s="3" t="s">
        <v>22</v>
      </c>
      <c r="S241" s="7" t="s">
        <v>676</v>
      </c>
      <c r="U241" s="7">
        <f t="shared" si="0"/>
        <v>0</v>
      </c>
      <c r="V241" s="7">
        <f t="shared" si="1"/>
        <v>1</v>
      </c>
      <c r="W241" s="7">
        <f t="shared" si="2"/>
        <v>0</v>
      </c>
      <c r="X241" s="7">
        <f t="shared" si="3"/>
        <v>0</v>
      </c>
      <c r="Y241" s="7">
        <f t="shared" si="4"/>
        <v>0</v>
      </c>
      <c r="Z241" s="5" t="str">
        <f t="shared" si="5"/>
        <v>(0,1,0,0) = 0</v>
      </c>
    </row>
    <row r="242" spans="2:26" ht="14.5" x14ac:dyDescent="0.35">
      <c r="B242" s="7">
        <v>220</v>
      </c>
      <c r="C242" s="7">
        <v>0</v>
      </c>
      <c r="D242" s="7">
        <v>2</v>
      </c>
      <c r="E242" s="2">
        <f t="shared" si="6"/>
        <v>0</v>
      </c>
      <c r="N242" s="2">
        <v>234</v>
      </c>
      <c r="O242" s="4" t="s">
        <v>57</v>
      </c>
      <c r="P242" s="3" t="s">
        <v>134</v>
      </c>
      <c r="Q242" s="3" t="s">
        <v>34</v>
      </c>
      <c r="R242" s="3" t="s">
        <v>27</v>
      </c>
      <c r="S242" s="7" t="s">
        <v>677</v>
      </c>
      <c r="U242" s="7">
        <f t="shared" si="0"/>
        <v>0</v>
      </c>
      <c r="V242" s="7">
        <f t="shared" si="1"/>
        <v>1</v>
      </c>
      <c r="W242" s="7">
        <f t="shared" si="2"/>
        <v>0</v>
      </c>
      <c r="X242" s="7" t="str">
        <f t="shared" si="3"/>
        <v>0.8</v>
      </c>
      <c r="Y242" s="7">
        <f t="shared" si="4"/>
        <v>0</v>
      </c>
      <c r="Z242" s="5" t="str">
        <f t="shared" si="5"/>
        <v>(0,1,0,0.8) = 0</v>
      </c>
    </row>
    <row r="243" spans="2:26" ht="14.5" x14ac:dyDescent="0.35">
      <c r="B243" s="7">
        <v>221</v>
      </c>
      <c r="C243" s="7">
        <v>0</v>
      </c>
      <c r="D243" s="7">
        <v>2</v>
      </c>
      <c r="E243" s="2">
        <f t="shared" si="6"/>
        <v>0</v>
      </c>
      <c r="N243" s="2">
        <v>235</v>
      </c>
      <c r="O243" s="4" t="s">
        <v>57</v>
      </c>
      <c r="P243" s="3" t="s">
        <v>134</v>
      </c>
      <c r="Q243" s="3" t="s">
        <v>34</v>
      </c>
      <c r="R243" s="3" t="s">
        <v>31</v>
      </c>
      <c r="S243" s="7" t="s">
        <v>676</v>
      </c>
      <c r="U243" s="7">
        <f t="shared" si="0"/>
        <v>0</v>
      </c>
      <c r="V243" s="7">
        <f t="shared" si="1"/>
        <v>1</v>
      </c>
      <c r="W243" s="7">
        <f t="shared" si="2"/>
        <v>0</v>
      </c>
      <c r="X243" s="7">
        <f t="shared" si="3"/>
        <v>0</v>
      </c>
      <c r="Y243" s="7">
        <f t="shared" si="4"/>
        <v>0</v>
      </c>
      <c r="Z243" s="5" t="str">
        <f t="shared" si="5"/>
        <v>(0,1,0,0) = 0</v>
      </c>
    </row>
    <row r="244" spans="2:26" ht="14.5" x14ac:dyDescent="0.35">
      <c r="B244" s="7">
        <v>222</v>
      </c>
      <c r="C244" s="7">
        <v>0</v>
      </c>
      <c r="D244" s="7">
        <v>2</v>
      </c>
      <c r="E244" s="2">
        <f t="shared" si="6"/>
        <v>0</v>
      </c>
      <c r="N244" s="2">
        <v>236</v>
      </c>
      <c r="O244" s="4" t="s">
        <v>57</v>
      </c>
      <c r="P244" s="3" t="s">
        <v>134</v>
      </c>
      <c r="Q244" s="4" t="s">
        <v>22</v>
      </c>
      <c r="R244" s="3" t="s">
        <v>13</v>
      </c>
      <c r="S244" s="7" t="s">
        <v>676</v>
      </c>
      <c r="U244" s="7">
        <f t="shared" si="0"/>
        <v>0</v>
      </c>
      <c r="V244" s="7">
        <f t="shared" si="1"/>
        <v>1</v>
      </c>
      <c r="W244" s="7">
        <f t="shared" si="2"/>
        <v>0</v>
      </c>
      <c r="X244" s="7">
        <f t="shared" si="3"/>
        <v>0</v>
      </c>
      <c r="Y244" s="7">
        <f t="shared" si="4"/>
        <v>0</v>
      </c>
      <c r="Z244" s="5" t="str">
        <f t="shared" si="5"/>
        <v>(0,1,0,0) = 0</v>
      </c>
    </row>
    <row r="245" spans="2:26" ht="14.5" x14ac:dyDescent="0.35">
      <c r="B245" s="7">
        <v>223</v>
      </c>
      <c r="C245" s="7">
        <v>0</v>
      </c>
      <c r="D245" s="7">
        <v>2</v>
      </c>
      <c r="E245" s="2">
        <f t="shared" si="6"/>
        <v>0</v>
      </c>
      <c r="N245" s="2">
        <v>237</v>
      </c>
      <c r="O245" s="4" t="s">
        <v>57</v>
      </c>
      <c r="P245" s="3" t="s">
        <v>134</v>
      </c>
      <c r="Q245" s="4" t="s">
        <v>22</v>
      </c>
      <c r="R245" s="3" t="s">
        <v>17</v>
      </c>
      <c r="S245" s="7" t="s">
        <v>676</v>
      </c>
      <c r="U245" s="7">
        <f t="shared" si="0"/>
        <v>0</v>
      </c>
      <c r="V245" s="7">
        <f t="shared" si="1"/>
        <v>1</v>
      </c>
      <c r="W245" s="7">
        <f t="shared" si="2"/>
        <v>0</v>
      </c>
      <c r="X245" s="7">
        <f t="shared" si="3"/>
        <v>0</v>
      </c>
      <c r="Y245" s="7">
        <f t="shared" si="4"/>
        <v>0</v>
      </c>
      <c r="Z245" s="5" t="str">
        <f t="shared" si="5"/>
        <v>(0,1,0,0) = 0</v>
      </c>
    </row>
    <row r="246" spans="2:26" ht="14.5" x14ac:dyDescent="0.35">
      <c r="B246" s="7">
        <v>224</v>
      </c>
      <c r="C246" s="7">
        <v>0</v>
      </c>
      <c r="D246" s="7">
        <v>2</v>
      </c>
      <c r="E246" s="2">
        <f t="shared" si="6"/>
        <v>0</v>
      </c>
      <c r="N246" s="2">
        <v>238</v>
      </c>
      <c r="O246" s="4" t="s">
        <v>57</v>
      </c>
      <c r="P246" s="3" t="s">
        <v>134</v>
      </c>
      <c r="Q246" s="4" t="s">
        <v>22</v>
      </c>
      <c r="R246" s="3" t="s">
        <v>22</v>
      </c>
      <c r="S246" s="7" t="s">
        <v>676</v>
      </c>
      <c r="U246" s="7">
        <f t="shared" si="0"/>
        <v>0</v>
      </c>
      <c r="V246" s="7">
        <f t="shared" si="1"/>
        <v>1</v>
      </c>
      <c r="W246" s="7">
        <f t="shared" si="2"/>
        <v>0</v>
      </c>
      <c r="X246" s="7">
        <f t="shared" si="3"/>
        <v>0</v>
      </c>
      <c r="Y246" s="7">
        <f t="shared" si="4"/>
        <v>0</v>
      </c>
      <c r="Z246" s="5" t="str">
        <f t="shared" si="5"/>
        <v>(0,1,0,0) = 0</v>
      </c>
    </row>
    <row r="247" spans="2:26" ht="14.5" x14ac:dyDescent="0.35">
      <c r="B247" s="7">
        <v>225</v>
      </c>
      <c r="C247" s="7">
        <v>0</v>
      </c>
      <c r="D247" s="7">
        <v>3</v>
      </c>
      <c r="E247" s="2">
        <f t="shared" si="6"/>
        <v>0</v>
      </c>
      <c r="N247" s="2">
        <v>239</v>
      </c>
      <c r="O247" s="4" t="s">
        <v>57</v>
      </c>
      <c r="P247" s="3" t="s">
        <v>134</v>
      </c>
      <c r="Q247" s="4" t="s">
        <v>22</v>
      </c>
      <c r="R247" s="3" t="s">
        <v>27</v>
      </c>
      <c r="S247" s="7" t="s">
        <v>677</v>
      </c>
      <c r="U247" s="7">
        <f t="shared" si="0"/>
        <v>0</v>
      </c>
      <c r="V247" s="7">
        <f t="shared" si="1"/>
        <v>1</v>
      </c>
      <c r="W247" s="7">
        <f t="shared" si="2"/>
        <v>0</v>
      </c>
      <c r="X247" s="7" t="str">
        <f t="shared" si="3"/>
        <v>0.8</v>
      </c>
      <c r="Y247" s="7">
        <f t="shared" si="4"/>
        <v>0</v>
      </c>
      <c r="Z247" s="5" t="str">
        <f t="shared" si="5"/>
        <v>(0,1,0,0.8) = 0</v>
      </c>
    </row>
    <row r="248" spans="2:26" ht="14.5" x14ac:dyDescent="0.35">
      <c r="B248" s="7">
        <v>226</v>
      </c>
      <c r="C248" s="7">
        <v>0</v>
      </c>
      <c r="D248" s="7">
        <v>2</v>
      </c>
      <c r="E248" s="2">
        <f t="shared" si="6"/>
        <v>0</v>
      </c>
      <c r="N248" s="2">
        <v>240</v>
      </c>
      <c r="O248" s="4" t="s">
        <v>57</v>
      </c>
      <c r="P248" s="3" t="s">
        <v>134</v>
      </c>
      <c r="Q248" s="4" t="s">
        <v>22</v>
      </c>
      <c r="R248" s="3" t="s">
        <v>31</v>
      </c>
      <c r="S248" s="7" t="s">
        <v>676</v>
      </c>
      <c r="U248" s="7">
        <f t="shared" si="0"/>
        <v>0</v>
      </c>
      <c r="V248" s="7">
        <f t="shared" si="1"/>
        <v>1</v>
      </c>
      <c r="W248" s="7">
        <f t="shared" si="2"/>
        <v>0</v>
      </c>
      <c r="X248" s="7">
        <f t="shared" si="3"/>
        <v>0</v>
      </c>
      <c r="Y248" s="7">
        <f t="shared" si="4"/>
        <v>0</v>
      </c>
      <c r="Z248" s="5" t="str">
        <f t="shared" si="5"/>
        <v>(0,1,0,0) = 0</v>
      </c>
    </row>
    <row r="249" spans="2:26" ht="14.5" x14ac:dyDescent="0.35">
      <c r="B249" s="7">
        <v>227</v>
      </c>
      <c r="C249" s="7">
        <v>0</v>
      </c>
      <c r="D249" s="7">
        <v>2</v>
      </c>
      <c r="E249" s="2">
        <f t="shared" si="6"/>
        <v>0</v>
      </c>
      <c r="N249" s="2">
        <v>241</v>
      </c>
      <c r="O249" s="4" t="s">
        <v>57</v>
      </c>
      <c r="P249" s="3" t="s">
        <v>134</v>
      </c>
      <c r="Q249" s="4" t="s">
        <v>45</v>
      </c>
      <c r="R249" s="3" t="s">
        <v>13</v>
      </c>
      <c r="S249" s="7" t="s">
        <v>676</v>
      </c>
      <c r="U249" s="7">
        <f t="shared" si="0"/>
        <v>0</v>
      </c>
      <c r="V249" s="7">
        <f t="shared" si="1"/>
        <v>1</v>
      </c>
      <c r="W249" s="7">
        <f t="shared" si="2"/>
        <v>0</v>
      </c>
      <c r="X249" s="7">
        <f t="shared" si="3"/>
        <v>0</v>
      </c>
      <c r="Y249" s="7">
        <f t="shared" si="4"/>
        <v>0</v>
      </c>
      <c r="Z249" s="5" t="str">
        <f t="shared" si="5"/>
        <v>(0,1,0,0) = 0</v>
      </c>
    </row>
    <row r="250" spans="2:26" ht="14.5" x14ac:dyDescent="0.35">
      <c r="B250" s="7">
        <v>228</v>
      </c>
      <c r="C250" s="7">
        <v>0</v>
      </c>
      <c r="D250" s="7">
        <v>2</v>
      </c>
      <c r="E250" s="2">
        <f t="shared" si="6"/>
        <v>0</v>
      </c>
      <c r="N250" s="2">
        <v>242</v>
      </c>
      <c r="O250" s="4" t="s">
        <v>57</v>
      </c>
      <c r="P250" s="3" t="s">
        <v>134</v>
      </c>
      <c r="Q250" s="4" t="s">
        <v>45</v>
      </c>
      <c r="R250" s="3" t="s">
        <v>17</v>
      </c>
      <c r="S250" s="7" t="s">
        <v>676</v>
      </c>
      <c r="U250" s="7">
        <f t="shared" si="0"/>
        <v>0</v>
      </c>
      <c r="V250" s="7">
        <f t="shared" si="1"/>
        <v>1</v>
      </c>
      <c r="W250" s="7">
        <f t="shared" si="2"/>
        <v>0</v>
      </c>
      <c r="X250" s="7">
        <f t="shared" si="3"/>
        <v>0</v>
      </c>
      <c r="Y250" s="7">
        <f t="shared" si="4"/>
        <v>0</v>
      </c>
      <c r="Z250" s="5" t="str">
        <f t="shared" si="5"/>
        <v>(0,1,0,0) = 0</v>
      </c>
    </row>
    <row r="251" spans="2:26" ht="14.5" x14ac:dyDescent="0.35">
      <c r="B251" s="7">
        <v>229</v>
      </c>
      <c r="C251" s="7">
        <v>0</v>
      </c>
      <c r="D251" s="7">
        <v>2</v>
      </c>
      <c r="E251" s="2">
        <f t="shared" si="6"/>
        <v>0</v>
      </c>
      <c r="N251" s="2">
        <v>243</v>
      </c>
      <c r="O251" s="4" t="s">
        <v>57</v>
      </c>
      <c r="P251" s="3" t="s">
        <v>134</v>
      </c>
      <c r="Q251" s="4" t="s">
        <v>45</v>
      </c>
      <c r="R251" s="3" t="s">
        <v>22</v>
      </c>
      <c r="S251" s="7" t="s">
        <v>676</v>
      </c>
      <c r="U251" s="7">
        <f t="shared" si="0"/>
        <v>0</v>
      </c>
      <c r="V251" s="7">
        <f t="shared" si="1"/>
        <v>1</v>
      </c>
      <c r="W251" s="7">
        <f t="shared" si="2"/>
        <v>0</v>
      </c>
      <c r="X251" s="7">
        <f t="shared" si="3"/>
        <v>0</v>
      </c>
      <c r="Y251" s="7">
        <f t="shared" si="4"/>
        <v>0</v>
      </c>
      <c r="Z251" s="5" t="str">
        <f t="shared" si="5"/>
        <v>(0,1,0,0) = 0</v>
      </c>
    </row>
    <row r="252" spans="2:26" ht="14.5" x14ac:dyDescent="0.35">
      <c r="B252" s="7">
        <v>230</v>
      </c>
      <c r="C252" s="7">
        <v>0</v>
      </c>
      <c r="D252" s="7">
        <v>3</v>
      </c>
      <c r="E252" s="2">
        <f t="shared" si="6"/>
        <v>0</v>
      </c>
      <c r="N252" s="2">
        <v>244</v>
      </c>
      <c r="O252" s="4" t="s">
        <v>57</v>
      </c>
      <c r="P252" s="3" t="s">
        <v>134</v>
      </c>
      <c r="Q252" s="4" t="s">
        <v>45</v>
      </c>
      <c r="R252" s="3" t="s">
        <v>27</v>
      </c>
      <c r="S252" s="7" t="s">
        <v>677</v>
      </c>
      <c r="U252" s="7">
        <f t="shared" si="0"/>
        <v>0</v>
      </c>
      <c r="V252" s="7">
        <f t="shared" si="1"/>
        <v>1</v>
      </c>
      <c r="W252" s="7">
        <f t="shared" si="2"/>
        <v>0</v>
      </c>
      <c r="X252" s="7" t="str">
        <f t="shared" si="3"/>
        <v>0.8</v>
      </c>
      <c r="Y252" s="7">
        <f t="shared" si="4"/>
        <v>0</v>
      </c>
      <c r="Z252" s="5" t="str">
        <f t="shared" si="5"/>
        <v>(0,1,0,0.8) = 0</v>
      </c>
    </row>
    <row r="253" spans="2:26" ht="14.5" x14ac:dyDescent="0.35">
      <c r="B253" s="7">
        <v>231</v>
      </c>
      <c r="C253" s="7">
        <v>0</v>
      </c>
      <c r="D253" s="7">
        <v>2</v>
      </c>
      <c r="E253" s="2">
        <f t="shared" si="6"/>
        <v>0</v>
      </c>
      <c r="N253" s="2">
        <v>245</v>
      </c>
      <c r="O253" s="4" t="s">
        <v>57</v>
      </c>
      <c r="P253" s="3" t="s">
        <v>134</v>
      </c>
      <c r="Q253" s="4" t="s">
        <v>45</v>
      </c>
      <c r="R253" s="3" t="s">
        <v>31</v>
      </c>
      <c r="S253" s="7" t="s">
        <v>676</v>
      </c>
      <c r="U253" s="7">
        <f t="shared" si="0"/>
        <v>0</v>
      </c>
      <c r="V253" s="7">
        <f t="shared" si="1"/>
        <v>1</v>
      </c>
      <c r="W253" s="7">
        <f t="shared" si="2"/>
        <v>0</v>
      </c>
      <c r="X253" s="7">
        <f t="shared" si="3"/>
        <v>0</v>
      </c>
      <c r="Y253" s="7">
        <f t="shared" si="4"/>
        <v>0</v>
      </c>
      <c r="Z253" s="5" t="str">
        <f t="shared" si="5"/>
        <v>(0,1,0,0) = 0</v>
      </c>
    </row>
    <row r="254" spans="2:26" ht="14.5" x14ac:dyDescent="0.35">
      <c r="B254" s="7">
        <v>232</v>
      </c>
      <c r="C254" s="7">
        <v>0</v>
      </c>
      <c r="D254" s="7">
        <v>2</v>
      </c>
      <c r="E254" s="2">
        <f t="shared" si="6"/>
        <v>0</v>
      </c>
      <c r="N254" s="2">
        <v>246</v>
      </c>
      <c r="O254" s="4" t="s">
        <v>57</v>
      </c>
      <c r="P254" s="3" t="s">
        <v>134</v>
      </c>
      <c r="Q254" s="3" t="s">
        <v>51</v>
      </c>
      <c r="R254" s="3" t="s">
        <v>13</v>
      </c>
      <c r="S254" s="7" t="s">
        <v>678</v>
      </c>
      <c r="U254" s="7">
        <f t="shared" si="0"/>
        <v>0</v>
      </c>
      <c r="V254" s="7">
        <f t="shared" si="1"/>
        <v>1</v>
      </c>
      <c r="W254" s="7">
        <f t="shared" si="2"/>
        <v>1</v>
      </c>
      <c r="X254" s="7">
        <f t="shared" si="3"/>
        <v>0</v>
      </c>
      <c r="Y254" s="7">
        <f t="shared" si="4"/>
        <v>0</v>
      </c>
      <c r="Z254" s="5" t="str">
        <f t="shared" si="5"/>
        <v>(0,1,1,0) = 0</v>
      </c>
    </row>
    <row r="255" spans="2:26" ht="14.5" x14ac:dyDescent="0.35">
      <c r="B255" s="7">
        <v>233</v>
      </c>
      <c r="C255" s="7">
        <v>0</v>
      </c>
      <c r="D255" s="7">
        <v>2</v>
      </c>
      <c r="E255" s="2">
        <f t="shared" si="6"/>
        <v>0</v>
      </c>
      <c r="N255" s="2">
        <v>247</v>
      </c>
      <c r="O255" s="4" t="s">
        <v>57</v>
      </c>
      <c r="P255" s="3" t="s">
        <v>134</v>
      </c>
      <c r="Q255" s="3" t="s">
        <v>51</v>
      </c>
      <c r="R255" s="3" t="s">
        <v>17</v>
      </c>
      <c r="S255" s="7" t="s">
        <v>678</v>
      </c>
      <c r="U255" s="7">
        <f t="shared" si="0"/>
        <v>0</v>
      </c>
      <c r="V255" s="7">
        <f t="shared" si="1"/>
        <v>1</v>
      </c>
      <c r="W255" s="7">
        <f t="shared" si="2"/>
        <v>1</v>
      </c>
      <c r="X255" s="7">
        <f t="shared" si="3"/>
        <v>0</v>
      </c>
      <c r="Y255" s="7">
        <f t="shared" si="4"/>
        <v>0</v>
      </c>
      <c r="Z255" s="5" t="str">
        <f t="shared" si="5"/>
        <v>(0,1,1,0) = 0</v>
      </c>
    </row>
    <row r="256" spans="2:26" ht="14.5" x14ac:dyDescent="0.35">
      <c r="B256" s="7">
        <v>234</v>
      </c>
      <c r="C256" s="7">
        <v>0</v>
      </c>
      <c r="D256" s="7">
        <v>2</v>
      </c>
      <c r="E256" s="2">
        <f t="shared" si="6"/>
        <v>0</v>
      </c>
      <c r="N256" s="2">
        <v>248</v>
      </c>
      <c r="O256" s="4" t="s">
        <v>57</v>
      </c>
      <c r="P256" s="3" t="s">
        <v>134</v>
      </c>
      <c r="Q256" s="3" t="s">
        <v>51</v>
      </c>
      <c r="R256" s="3" t="s">
        <v>22</v>
      </c>
      <c r="S256" s="7" t="s">
        <v>678</v>
      </c>
      <c r="U256" s="7">
        <f t="shared" si="0"/>
        <v>0</v>
      </c>
      <c r="V256" s="7">
        <f t="shared" si="1"/>
        <v>1</v>
      </c>
      <c r="W256" s="7">
        <f t="shared" si="2"/>
        <v>1</v>
      </c>
      <c r="X256" s="7">
        <f t="shared" si="3"/>
        <v>0</v>
      </c>
      <c r="Y256" s="7">
        <f t="shared" si="4"/>
        <v>0</v>
      </c>
      <c r="Z256" s="5" t="str">
        <f t="shared" si="5"/>
        <v>(0,1,1,0) = 0</v>
      </c>
    </row>
    <row r="257" spans="2:26" ht="14.5" x14ac:dyDescent="0.35">
      <c r="B257" s="7">
        <v>235</v>
      </c>
      <c r="C257" s="7">
        <v>0</v>
      </c>
      <c r="D257" s="7">
        <v>3</v>
      </c>
      <c r="E257" s="2">
        <f t="shared" si="6"/>
        <v>0</v>
      </c>
      <c r="N257" s="2">
        <v>249</v>
      </c>
      <c r="O257" s="4" t="s">
        <v>57</v>
      </c>
      <c r="P257" s="3" t="s">
        <v>134</v>
      </c>
      <c r="Q257" s="3" t="s">
        <v>51</v>
      </c>
      <c r="R257" s="3" t="s">
        <v>27</v>
      </c>
      <c r="S257" s="7" t="s">
        <v>679</v>
      </c>
      <c r="U257" s="7">
        <f t="shared" si="0"/>
        <v>0</v>
      </c>
      <c r="V257" s="7">
        <f t="shared" si="1"/>
        <v>1</v>
      </c>
      <c r="W257" s="7">
        <f t="shared" si="2"/>
        <v>1</v>
      </c>
      <c r="X257" s="7" t="str">
        <f t="shared" si="3"/>
        <v>0.8</v>
      </c>
      <c r="Y257" s="7">
        <f t="shared" si="4"/>
        <v>0</v>
      </c>
      <c r="Z257" s="5" t="str">
        <f t="shared" si="5"/>
        <v>(0,1,1,0.8) = 0</v>
      </c>
    </row>
    <row r="258" spans="2:26" ht="14.5" x14ac:dyDescent="0.35">
      <c r="B258" s="7">
        <v>236</v>
      </c>
      <c r="C258" s="7">
        <v>0</v>
      </c>
      <c r="D258" s="7">
        <v>2</v>
      </c>
      <c r="E258" s="2">
        <f t="shared" si="6"/>
        <v>0</v>
      </c>
      <c r="N258" s="2">
        <v>250</v>
      </c>
      <c r="O258" s="4" t="s">
        <v>57</v>
      </c>
      <c r="P258" s="3" t="s">
        <v>134</v>
      </c>
      <c r="Q258" s="3" t="s">
        <v>51</v>
      </c>
      <c r="R258" s="3" t="s">
        <v>31</v>
      </c>
      <c r="S258" s="7" t="s">
        <v>678</v>
      </c>
      <c r="U258" s="7">
        <f t="shared" si="0"/>
        <v>0</v>
      </c>
      <c r="V258" s="7">
        <f t="shared" si="1"/>
        <v>1</v>
      </c>
      <c r="W258" s="7">
        <f t="shared" si="2"/>
        <v>1</v>
      </c>
      <c r="X258" s="7">
        <f t="shared" si="3"/>
        <v>0</v>
      </c>
      <c r="Y258" s="7">
        <f t="shared" si="4"/>
        <v>0</v>
      </c>
      <c r="Z258" s="5" t="str">
        <f t="shared" si="5"/>
        <v>(0,1,1,0) = 0</v>
      </c>
    </row>
    <row r="259" spans="2:26" ht="14.5" x14ac:dyDescent="0.35">
      <c r="B259" s="7">
        <v>237</v>
      </c>
      <c r="C259" s="7">
        <v>0</v>
      </c>
      <c r="D259" s="7">
        <v>2</v>
      </c>
      <c r="E259" s="2">
        <f t="shared" si="6"/>
        <v>0</v>
      </c>
      <c r="N259" s="2">
        <v>251</v>
      </c>
      <c r="O259" s="4" t="s">
        <v>22</v>
      </c>
      <c r="P259" s="3" t="s">
        <v>11</v>
      </c>
      <c r="Q259" s="3" t="s">
        <v>12</v>
      </c>
      <c r="R259" s="3" t="s">
        <v>13</v>
      </c>
      <c r="S259" s="7" t="s">
        <v>665</v>
      </c>
      <c r="U259" s="7">
        <f t="shared" si="0"/>
        <v>0</v>
      </c>
      <c r="V259" s="7">
        <f t="shared" si="1"/>
        <v>0</v>
      </c>
      <c r="W259" s="7">
        <f t="shared" si="2"/>
        <v>0</v>
      </c>
      <c r="X259" s="7">
        <f t="shared" si="3"/>
        <v>0</v>
      </c>
      <c r="Y259" s="7">
        <f t="shared" si="4"/>
        <v>0</v>
      </c>
      <c r="Z259" s="5" t="str">
        <f t="shared" si="5"/>
        <v>(0,0,0,0) = 0</v>
      </c>
    </row>
    <row r="260" spans="2:26" ht="14.5" x14ac:dyDescent="0.35">
      <c r="B260" s="7">
        <v>238</v>
      </c>
      <c r="C260" s="7">
        <v>0</v>
      </c>
      <c r="D260" s="7">
        <v>2</v>
      </c>
      <c r="E260" s="2">
        <f t="shared" si="6"/>
        <v>0</v>
      </c>
      <c r="N260" s="2">
        <v>252</v>
      </c>
      <c r="O260" s="4" t="s">
        <v>22</v>
      </c>
      <c r="P260" s="3" t="s">
        <v>11</v>
      </c>
      <c r="Q260" s="3" t="s">
        <v>12</v>
      </c>
      <c r="R260" s="3" t="s">
        <v>17</v>
      </c>
      <c r="S260" s="7" t="s">
        <v>665</v>
      </c>
      <c r="U260" s="7">
        <f t="shared" si="0"/>
        <v>0</v>
      </c>
      <c r="V260" s="7">
        <f t="shared" si="1"/>
        <v>0</v>
      </c>
      <c r="W260" s="7">
        <f t="shared" si="2"/>
        <v>0</v>
      </c>
      <c r="X260" s="7">
        <f t="shared" si="3"/>
        <v>0</v>
      </c>
      <c r="Y260" s="7">
        <f t="shared" si="4"/>
        <v>0</v>
      </c>
      <c r="Z260" s="5" t="str">
        <f t="shared" si="5"/>
        <v>(0,0,0,0) = 0</v>
      </c>
    </row>
    <row r="261" spans="2:26" ht="14.5" x14ac:dyDescent="0.35">
      <c r="B261" s="7">
        <v>239</v>
      </c>
      <c r="C261" s="7">
        <v>0</v>
      </c>
      <c r="D261" s="7">
        <v>2</v>
      </c>
      <c r="E261" s="2">
        <f t="shared" si="6"/>
        <v>0</v>
      </c>
      <c r="N261" s="2">
        <v>253</v>
      </c>
      <c r="O261" s="4" t="s">
        <v>22</v>
      </c>
      <c r="P261" s="3" t="s">
        <v>11</v>
      </c>
      <c r="Q261" s="3" t="s">
        <v>12</v>
      </c>
      <c r="R261" s="3" t="s">
        <v>22</v>
      </c>
      <c r="S261" s="7" t="s">
        <v>665</v>
      </c>
      <c r="U261" s="7">
        <f t="shared" si="0"/>
        <v>0</v>
      </c>
      <c r="V261" s="7">
        <f t="shared" si="1"/>
        <v>0</v>
      </c>
      <c r="W261" s="7">
        <f t="shared" si="2"/>
        <v>0</v>
      </c>
      <c r="X261" s="7">
        <f t="shared" si="3"/>
        <v>0</v>
      </c>
      <c r="Y261" s="7">
        <f t="shared" si="4"/>
        <v>0</v>
      </c>
      <c r="Z261" s="5" t="str">
        <f t="shared" si="5"/>
        <v>(0,0,0,0) = 0</v>
      </c>
    </row>
    <row r="262" spans="2:26" ht="14.5" x14ac:dyDescent="0.35">
      <c r="B262" s="7">
        <v>240</v>
      </c>
      <c r="C262" s="7">
        <v>0</v>
      </c>
      <c r="D262" s="7">
        <v>3</v>
      </c>
      <c r="E262" s="2">
        <f t="shared" si="6"/>
        <v>0</v>
      </c>
      <c r="N262" s="2">
        <v>254</v>
      </c>
      <c r="O262" s="4" t="s">
        <v>22</v>
      </c>
      <c r="P262" s="3" t="s">
        <v>11</v>
      </c>
      <c r="Q262" s="3" t="s">
        <v>12</v>
      </c>
      <c r="R262" s="3" t="s">
        <v>27</v>
      </c>
      <c r="S262" s="7" t="s">
        <v>666</v>
      </c>
      <c r="U262" s="7">
        <f t="shared" si="0"/>
        <v>0</v>
      </c>
      <c r="V262" s="7">
        <f t="shared" si="1"/>
        <v>0</v>
      </c>
      <c r="W262" s="7">
        <f t="shared" si="2"/>
        <v>0</v>
      </c>
      <c r="X262" s="7" t="str">
        <f t="shared" si="3"/>
        <v>0.8</v>
      </c>
      <c r="Y262" s="7">
        <f t="shared" si="4"/>
        <v>0</v>
      </c>
      <c r="Z262" s="5" t="str">
        <f t="shared" si="5"/>
        <v>(0,0,0,0.8) = 0</v>
      </c>
    </row>
    <row r="263" spans="2:26" ht="14.5" x14ac:dyDescent="0.35">
      <c r="B263" s="7">
        <v>241</v>
      </c>
      <c r="C263" s="7">
        <v>0</v>
      </c>
      <c r="D263" s="7">
        <v>2</v>
      </c>
      <c r="E263" s="2">
        <f t="shared" si="6"/>
        <v>0</v>
      </c>
      <c r="N263" s="2">
        <v>255</v>
      </c>
      <c r="O263" s="4" t="s">
        <v>22</v>
      </c>
      <c r="P263" s="3" t="s">
        <v>11</v>
      </c>
      <c r="Q263" s="3" t="s">
        <v>12</v>
      </c>
      <c r="R263" s="3" t="s">
        <v>31</v>
      </c>
      <c r="S263" s="7" t="s">
        <v>665</v>
      </c>
      <c r="U263" s="7">
        <f t="shared" si="0"/>
        <v>0</v>
      </c>
      <c r="V263" s="7">
        <f t="shared" si="1"/>
        <v>0</v>
      </c>
      <c r="W263" s="7">
        <f t="shared" si="2"/>
        <v>0</v>
      </c>
      <c r="X263" s="7">
        <f t="shared" si="3"/>
        <v>0</v>
      </c>
      <c r="Y263" s="7">
        <f t="shared" si="4"/>
        <v>0</v>
      </c>
      <c r="Z263" s="5" t="str">
        <f t="shared" si="5"/>
        <v>(0,0,0,0) = 0</v>
      </c>
    </row>
    <row r="264" spans="2:26" ht="14.5" x14ac:dyDescent="0.35">
      <c r="B264" s="7">
        <v>242</v>
      </c>
      <c r="C264" s="7">
        <v>0</v>
      </c>
      <c r="D264" s="7">
        <v>2</v>
      </c>
      <c r="E264" s="2">
        <f t="shared" si="6"/>
        <v>0</v>
      </c>
      <c r="N264" s="2">
        <v>256</v>
      </c>
      <c r="O264" s="4" t="s">
        <v>22</v>
      </c>
      <c r="P264" s="3" t="s">
        <v>11</v>
      </c>
      <c r="Q264" s="3" t="s">
        <v>34</v>
      </c>
      <c r="R264" s="3" t="s">
        <v>13</v>
      </c>
      <c r="S264" s="7" t="s">
        <v>665</v>
      </c>
      <c r="U264" s="7">
        <f t="shared" ref="U264:U518" si="7">VLOOKUP(O264,$K$10:$L$14,2,0)</f>
        <v>0</v>
      </c>
      <c r="V264" s="7">
        <f t="shared" ref="V264:V518" si="8">VLOOKUP(P264,$K$20:$L$24,2,0)</f>
        <v>0</v>
      </c>
      <c r="W264" s="7">
        <f t="shared" ref="W264:W518" si="9">VLOOKUP(Q264,$K$30:$L$34,2,0)</f>
        <v>0</v>
      </c>
      <c r="X264" s="7">
        <f t="shared" ref="X264:X518" si="10">VLOOKUP(R264,$K$40:$L$44,2,0)</f>
        <v>0</v>
      </c>
      <c r="Y264" s="7">
        <f t="shared" ref="Y264:Y518" si="11">MIN(U264:X264)</f>
        <v>0</v>
      </c>
      <c r="Z264" s="5" t="str">
        <f t="shared" ref="Z264:Z518" si="12">CONCATENATE("(",U264,",",V264,",",W264,",",X264,")"," = ",Y264)</f>
        <v>(0,0,0,0) = 0</v>
      </c>
    </row>
    <row r="265" spans="2:26" ht="14.5" x14ac:dyDescent="0.35">
      <c r="B265" s="7">
        <v>243</v>
      </c>
      <c r="C265" s="7">
        <v>0</v>
      </c>
      <c r="D265" s="7">
        <v>2</v>
      </c>
      <c r="E265" s="2">
        <f t="shared" si="6"/>
        <v>0</v>
      </c>
      <c r="N265" s="2">
        <v>257</v>
      </c>
      <c r="O265" s="4" t="s">
        <v>22</v>
      </c>
      <c r="P265" s="3" t="s">
        <v>11</v>
      </c>
      <c r="Q265" s="3" t="s">
        <v>34</v>
      </c>
      <c r="R265" s="3" t="s">
        <v>17</v>
      </c>
      <c r="S265" s="7" t="s">
        <v>665</v>
      </c>
      <c r="U265" s="7">
        <f t="shared" si="7"/>
        <v>0</v>
      </c>
      <c r="V265" s="7">
        <f t="shared" si="8"/>
        <v>0</v>
      </c>
      <c r="W265" s="7">
        <f t="shared" si="9"/>
        <v>0</v>
      </c>
      <c r="X265" s="7">
        <f t="shared" si="10"/>
        <v>0</v>
      </c>
      <c r="Y265" s="7">
        <f t="shared" si="11"/>
        <v>0</v>
      </c>
      <c r="Z265" s="5" t="str">
        <f t="shared" si="12"/>
        <v>(0,0,0,0) = 0</v>
      </c>
    </row>
    <row r="266" spans="2:26" ht="14.5" x14ac:dyDescent="0.35">
      <c r="B266" s="7">
        <v>244</v>
      </c>
      <c r="C266" s="7">
        <v>0</v>
      </c>
      <c r="D266" s="7">
        <v>2</v>
      </c>
      <c r="E266" s="2">
        <f t="shared" si="6"/>
        <v>0</v>
      </c>
      <c r="N266" s="2">
        <v>258</v>
      </c>
      <c r="O266" s="4" t="s">
        <v>22</v>
      </c>
      <c r="P266" s="3" t="s">
        <v>11</v>
      </c>
      <c r="Q266" s="3" t="s">
        <v>34</v>
      </c>
      <c r="R266" s="3" t="s">
        <v>22</v>
      </c>
      <c r="S266" s="7" t="s">
        <v>665</v>
      </c>
      <c r="U266" s="7">
        <f t="shared" si="7"/>
        <v>0</v>
      </c>
      <c r="V266" s="7">
        <f t="shared" si="8"/>
        <v>0</v>
      </c>
      <c r="W266" s="7">
        <f t="shared" si="9"/>
        <v>0</v>
      </c>
      <c r="X266" s="7">
        <f t="shared" si="10"/>
        <v>0</v>
      </c>
      <c r="Y266" s="7">
        <f t="shared" si="11"/>
        <v>0</v>
      </c>
      <c r="Z266" s="5" t="str">
        <f t="shared" si="12"/>
        <v>(0,0,0,0) = 0</v>
      </c>
    </row>
    <row r="267" spans="2:26" ht="14.5" x14ac:dyDescent="0.35">
      <c r="B267" s="7">
        <v>245</v>
      </c>
      <c r="C267" s="7">
        <v>0</v>
      </c>
      <c r="D267" s="7">
        <v>3</v>
      </c>
      <c r="E267" s="2">
        <f t="shared" si="6"/>
        <v>0</v>
      </c>
      <c r="N267" s="2">
        <v>259</v>
      </c>
      <c r="O267" s="4" t="s">
        <v>22</v>
      </c>
      <c r="P267" s="3" t="s">
        <v>11</v>
      </c>
      <c r="Q267" s="3" t="s">
        <v>34</v>
      </c>
      <c r="R267" s="3" t="s">
        <v>27</v>
      </c>
      <c r="S267" s="7" t="s">
        <v>666</v>
      </c>
      <c r="U267" s="7">
        <f t="shared" si="7"/>
        <v>0</v>
      </c>
      <c r="V267" s="7">
        <f t="shared" si="8"/>
        <v>0</v>
      </c>
      <c r="W267" s="7">
        <f t="shared" si="9"/>
        <v>0</v>
      </c>
      <c r="X267" s="7" t="str">
        <f t="shared" si="10"/>
        <v>0.8</v>
      </c>
      <c r="Y267" s="7">
        <f t="shared" si="11"/>
        <v>0</v>
      </c>
      <c r="Z267" s="5" t="str">
        <f t="shared" si="12"/>
        <v>(0,0,0,0.8) = 0</v>
      </c>
    </row>
    <row r="268" spans="2:26" ht="14.5" x14ac:dyDescent="0.35">
      <c r="B268" s="7">
        <v>246</v>
      </c>
      <c r="C268" s="7">
        <v>0</v>
      </c>
      <c r="D268" s="7">
        <v>3</v>
      </c>
      <c r="E268" s="2">
        <f t="shared" si="6"/>
        <v>0</v>
      </c>
      <c r="N268" s="2">
        <v>260</v>
      </c>
      <c r="O268" s="4" t="s">
        <v>22</v>
      </c>
      <c r="P268" s="3" t="s">
        <v>11</v>
      </c>
      <c r="Q268" s="3" t="s">
        <v>34</v>
      </c>
      <c r="R268" s="3" t="s">
        <v>31</v>
      </c>
      <c r="S268" s="7" t="s">
        <v>665</v>
      </c>
      <c r="U268" s="7">
        <f t="shared" si="7"/>
        <v>0</v>
      </c>
      <c r="V268" s="7">
        <f t="shared" si="8"/>
        <v>0</v>
      </c>
      <c r="W268" s="7">
        <f t="shared" si="9"/>
        <v>0</v>
      </c>
      <c r="X268" s="7">
        <f t="shared" si="10"/>
        <v>0</v>
      </c>
      <c r="Y268" s="7">
        <f t="shared" si="11"/>
        <v>0</v>
      </c>
      <c r="Z268" s="5" t="str">
        <f t="shared" si="12"/>
        <v>(0,0,0,0) = 0</v>
      </c>
    </row>
    <row r="269" spans="2:26" ht="14.5" x14ac:dyDescent="0.35">
      <c r="B269" s="7">
        <v>247</v>
      </c>
      <c r="C269" s="7">
        <v>0</v>
      </c>
      <c r="D269" s="7">
        <v>3</v>
      </c>
      <c r="E269" s="2">
        <f t="shared" si="6"/>
        <v>0</v>
      </c>
      <c r="N269" s="2">
        <v>261</v>
      </c>
      <c r="O269" s="4" t="s">
        <v>22</v>
      </c>
      <c r="P269" s="3" t="s">
        <v>11</v>
      </c>
      <c r="Q269" s="4" t="s">
        <v>22</v>
      </c>
      <c r="R269" s="3" t="s">
        <v>13</v>
      </c>
      <c r="S269" s="7" t="s">
        <v>665</v>
      </c>
      <c r="U269" s="7">
        <f t="shared" si="7"/>
        <v>0</v>
      </c>
      <c r="V269" s="7">
        <f t="shared" si="8"/>
        <v>0</v>
      </c>
      <c r="W269" s="7">
        <f t="shared" si="9"/>
        <v>0</v>
      </c>
      <c r="X269" s="7">
        <f t="shared" si="10"/>
        <v>0</v>
      </c>
      <c r="Y269" s="7">
        <f t="shared" si="11"/>
        <v>0</v>
      </c>
      <c r="Z269" s="5" t="str">
        <f t="shared" si="12"/>
        <v>(0,0,0,0) = 0</v>
      </c>
    </row>
    <row r="270" spans="2:26" ht="14.5" x14ac:dyDescent="0.35">
      <c r="B270" s="7">
        <v>248</v>
      </c>
      <c r="C270" s="7">
        <v>0</v>
      </c>
      <c r="D270" s="7">
        <v>3</v>
      </c>
      <c r="E270" s="2">
        <f t="shared" si="6"/>
        <v>0</v>
      </c>
      <c r="N270" s="2">
        <v>262</v>
      </c>
      <c r="O270" s="4" t="s">
        <v>22</v>
      </c>
      <c r="P270" s="3" t="s">
        <v>11</v>
      </c>
      <c r="Q270" s="4" t="s">
        <v>22</v>
      </c>
      <c r="R270" s="3" t="s">
        <v>17</v>
      </c>
      <c r="S270" s="7" t="s">
        <v>665</v>
      </c>
      <c r="U270" s="7">
        <f t="shared" si="7"/>
        <v>0</v>
      </c>
      <c r="V270" s="7">
        <f t="shared" si="8"/>
        <v>0</v>
      </c>
      <c r="W270" s="7">
        <f t="shared" si="9"/>
        <v>0</v>
      </c>
      <c r="X270" s="7">
        <f t="shared" si="10"/>
        <v>0</v>
      </c>
      <c r="Y270" s="7">
        <f t="shared" si="11"/>
        <v>0</v>
      </c>
      <c r="Z270" s="5" t="str">
        <f t="shared" si="12"/>
        <v>(0,0,0,0) = 0</v>
      </c>
    </row>
    <row r="271" spans="2:26" ht="14.5" x14ac:dyDescent="0.35">
      <c r="B271" s="7">
        <v>249</v>
      </c>
      <c r="C271" s="7">
        <v>0</v>
      </c>
      <c r="D271" s="7">
        <v>3</v>
      </c>
      <c r="E271" s="2">
        <f t="shared" si="6"/>
        <v>0</v>
      </c>
      <c r="N271" s="2">
        <v>263</v>
      </c>
      <c r="O271" s="4" t="s">
        <v>22</v>
      </c>
      <c r="P271" s="3" t="s">
        <v>11</v>
      </c>
      <c r="Q271" s="4" t="s">
        <v>22</v>
      </c>
      <c r="R271" s="3" t="s">
        <v>22</v>
      </c>
      <c r="S271" s="7" t="s">
        <v>665</v>
      </c>
      <c r="U271" s="7">
        <f t="shared" si="7"/>
        <v>0</v>
      </c>
      <c r="V271" s="7">
        <f t="shared" si="8"/>
        <v>0</v>
      </c>
      <c r="W271" s="7">
        <f t="shared" si="9"/>
        <v>0</v>
      </c>
      <c r="X271" s="7">
        <f t="shared" si="10"/>
        <v>0</v>
      </c>
      <c r="Y271" s="7">
        <f t="shared" si="11"/>
        <v>0</v>
      </c>
      <c r="Z271" s="5" t="str">
        <f t="shared" si="12"/>
        <v>(0,0,0,0) = 0</v>
      </c>
    </row>
    <row r="272" spans="2:26" ht="14.5" x14ac:dyDescent="0.35">
      <c r="B272" s="7">
        <v>250</v>
      </c>
      <c r="C272" s="7">
        <v>0</v>
      </c>
      <c r="D272" s="7">
        <v>4</v>
      </c>
      <c r="E272" s="2">
        <f t="shared" si="6"/>
        <v>0</v>
      </c>
      <c r="N272" s="2">
        <v>264</v>
      </c>
      <c r="O272" s="4" t="s">
        <v>22</v>
      </c>
      <c r="P272" s="3" t="s">
        <v>11</v>
      </c>
      <c r="Q272" s="4" t="s">
        <v>22</v>
      </c>
      <c r="R272" s="3" t="s">
        <v>27</v>
      </c>
      <c r="S272" s="7" t="s">
        <v>666</v>
      </c>
      <c r="U272" s="7">
        <f t="shared" si="7"/>
        <v>0</v>
      </c>
      <c r="V272" s="7">
        <f t="shared" si="8"/>
        <v>0</v>
      </c>
      <c r="W272" s="7">
        <f t="shared" si="9"/>
        <v>0</v>
      </c>
      <c r="X272" s="7" t="str">
        <f t="shared" si="10"/>
        <v>0.8</v>
      </c>
      <c r="Y272" s="7">
        <f t="shared" si="11"/>
        <v>0</v>
      </c>
      <c r="Z272" s="5" t="str">
        <f t="shared" si="12"/>
        <v>(0,0,0,0.8) = 0</v>
      </c>
    </row>
    <row r="273" spans="2:26" ht="14.5" x14ac:dyDescent="0.35">
      <c r="B273" s="7">
        <v>251</v>
      </c>
      <c r="C273" s="7">
        <v>0</v>
      </c>
      <c r="D273" s="7">
        <v>1</v>
      </c>
      <c r="E273" s="2">
        <f t="shared" si="6"/>
        <v>0</v>
      </c>
      <c r="N273" s="2">
        <v>265</v>
      </c>
      <c r="O273" s="4" t="s">
        <v>22</v>
      </c>
      <c r="P273" s="3" t="s">
        <v>11</v>
      </c>
      <c r="Q273" s="4" t="s">
        <v>22</v>
      </c>
      <c r="R273" s="3" t="s">
        <v>31</v>
      </c>
      <c r="S273" s="7" t="s">
        <v>665</v>
      </c>
      <c r="U273" s="7">
        <f t="shared" si="7"/>
        <v>0</v>
      </c>
      <c r="V273" s="7">
        <f t="shared" si="8"/>
        <v>0</v>
      </c>
      <c r="W273" s="7">
        <f t="shared" si="9"/>
        <v>0</v>
      </c>
      <c r="X273" s="7">
        <f t="shared" si="10"/>
        <v>0</v>
      </c>
      <c r="Y273" s="7">
        <f t="shared" si="11"/>
        <v>0</v>
      </c>
      <c r="Z273" s="5" t="str">
        <f t="shared" si="12"/>
        <v>(0,0,0,0) = 0</v>
      </c>
    </row>
    <row r="274" spans="2:26" ht="14.5" x14ac:dyDescent="0.35">
      <c r="B274" s="7">
        <v>252</v>
      </c>
      <c r="C274" s="7">
        <v>0</v>
      </c>
      <c r="D274" s="7">
        <v>1</v>
      </c>
      <c r="E274" s="2">
        <f t="shared" si="6"/>
        <v>0</v>
      </c>
      <c r="N274" s="2">
        <v>266</v>
      </c>
      <c r="O274" s="4" t="s">
        <v>22</v>
      </c>
      <c r="P274" s="3" t="s">
        <v>11</v>
      </c>
      <c r="Q274" s="4" t="s">
        <v>45</v>
      </c>
      <c r="R274" s="3" t="s">
        <v>13</v>
      </c>
      <c r="S274" s="7" t="s">
        <v>665</v>
      </c>
      <c r="U274" s="7">
        <f t="shared" si="7"/>
        <v>0</v>
      </c>
      <c r="V274" s="7">
        <f t="shared" si="8"/>
        <v>0</v>
      </c>
      <c r="W274" s="7">
        <f t="shared" si="9"/>
        <v>0</v>
      </c>
      <c r="X274" s="7">
        <f t="shared" si="10"/>
        <v>0</v>
      </c>
      <c r="Y274" s="7">
        <f t="shared" si="11"/>
        <v>0</v>
      </c>
      <c r="Z274" s="5" t="str">
        <f t="shared" si="12"/>
        <v>(0,0,0,0) = 0</v>
      </c>
    </row>
    <row r="275" spans="2:26" ht="14.5" x14ac:dyDescent="0.35">
      <c r="B275" s="7">
        <v>253</v>
      </c>
      <c r="C275" s="7">
        <v>0</v>
      </c>
      <c r="D275" s="7">
        <v>1</v>
      </c>
      <c r="E275" s="2">
        <f t="shared" si="6"/>
        <v>0</v>
      </c>
      <c r="N275" s="2">
        <v>267</v>
      </c>
      <c r="O275" s="4" t="s">
        <v>22</v>
      </c>
      <c r="P275" s="3" t="s">
        <v>11</v>
      </c>
      <c r="Q275" s="4" t="s">
        <v>45</v>
      </c>
      <c r="R275" s="3" t="s">
        <v>17</v>
      </c>
      <c r="S275" s="7" t="s">
        <v>665</v>
      </c>
      <c r="U275" s="7">
        <f t="shared" si="7"/>
        <v>0</v>
      </c>
      <c r="V275" s="7">
        <f t="shared" si="8"/>
        <v>0</v>
      </c>
      <c r="W275" s="7">
        <f t="shared" si="9"/>
        <v>0</v>
      </c>
      <c r="X275" s="7">
        <f t="shared" si="10"/>
        <v>0</v>
      </c>
      <c r="Y275" s="7">
        <f t="shared" si="11"/>
        <v>0</v>
      </c>
      <c r="Z275" s="5" t="str">
        <f t="shared" si="12"/>
        <v>(0,0,0,0) = 0</v>
      </c>
    </row>
    <row r="276" spans="2:26" ht="14.5" x14ac:dyDescent="0.35">
      <c r="B276" s="7">
        <v>254</v>
      </c>
      <c r="C276" s="7">
        <v>0</v>
      </c>
      <c r="D276" s="7">
        <v>1</v>
      </c>
      <c r="E276" s="2">
        <f t="shared" si="6"/>
        <v>0</v>
      </c>
      <c r="N276" s="2">
        <v>268</v>
      </c>
      <c r="O276" s="4" t="s">
        <v>22</v>
      </c>
      <c r="P276" s="3" t="s">
        <v>11</v>
      </c>
      <c r="Q276" s="4" t="s">
        <v>45</v>
      </c>
      <c r="R276" s="3" t="s">
        <v>22</v>
      </c>
      <c r="S276" s="7" t="s">
        <v>665</v>
      </c>
      <c r="U276" s="7">
        <f t="shared" si="7"/>
        <v>0</v>
      </c>
      <c r="V276" s="7">
        <f t="shared" si="8"/>
        <v>0</v>
      </c>
      <c r="W276" s="7">
        <f t="shared" si="9"/>
        <v>0</v>
      </c>
      <c r="X276" s="7">
        <f t="shared" si="10"/>
        <v>0</v>
      </c>
      <c r="Y276" s="7">
        <f t="shared" si="11"/>
        <v>0</v>
      </c>
      <c r="Z276" s="5" t="str">
        <f t="shared" si="12"/>
        <v>(0,0,0,0) = 0</v>
      </c>
    </row>
    <row r="277" spans="2:26" ht="14.5" x14ac:dyDescent="0.35">
      <c r="B277" s="7">
        <v>255</v>
      </c>
      <c r="C277" s="7">
        <v>0</v>
      </c>
      <c r="D277" s="7">
        <v>2</v>
      </c>
      <c r="E277" s="2">
        <f t="shared" si="6"/>
        <v>0</v>
      </c>
      <c r="N277" s="2">
        <v>269</v>
      </c>
      <c r="O277" s="4" t="s">
        <v>22</v>
      </c>
      <c r="P277" s="3" t="s">
        <v>11</v>
      </c>
      <c r="Q277" s="4" t="s">
        <v>45</v>
      </c>
      <c r="R277" s="3" t="s">
        <v>27</v>
      </c>
      <c r="S277" s="7" t="s">
        <v>666</v>
      </c>
      <c r="U277" s="7">
        <f t="shared" si="7"/>
        <v>0</v>
      </c>
      <c r="V277" s="7">
        <f t="shared" si="8"/>
        <v>0</v>
      </c>
      <c r="W277" s="7">
        <f t="shared" si="9"/>
        <v>0</v>
      </c>
      <c r="X277" s="7" t="str">
        <f t="shared" si="10"/>
        <v>0.8</v>
      </c>
      <c r="Y277" s="7">
        <f t="shared" si="11"/>
        <v>0</v>
      </c>
      <c r="Z277" s="5" t="str">
        <f t="shared" si="12"/>
        <v>(0,0,0,0.8) = 0</v>
      </c>
    </row>
    <row r="278" spans="2:26" ht="14.5" x14ac:dyDescent="0.35">
      <c r="B278" s="7">
        <v>256</v>
      </c>
      <c r="C278" s="7">
        <v>0</v>
      </c>
      <c r="D278" s="7">
        <v>1</v>
      </c>
      <c r="E278" s="2">
        <f t="shared" ref="E278:E532" si="13">C278*D278</f>
        <v>0</v>
      </c>
      <c r="N278" s="2">
        <v>270</v>
      </c>
      <c r="O278" s="4" t="s">
        <v>22</v>
      </c>
      <c r="P278" s="3" t="s">
        <v>11</v>
      </c>
      <c r="Q278" s="4" t="s">
        <v>45</v>
      </c>
      <c r="R278" s="3" t="s">
        <v>31</v>
      </c>
      <c r="S278" s="7" t="s">
        <v>665</v>
      </c>
      <c r="U278" s="7">
        <f t="shared" si="7"/>
        <v>0</v>
      </c>
      <c r="V278" s="7">
        <f t="shared" si="8"/>
        <v>0</v>
      </c>
      <c r="W278" s="7">
        <f t="shared" si="9"/>
        <v>0</v>
      </c>
      <c r="X278" s="7">
        <f t="shared" si="10"/>
        <v>0</v>
      </c>
      <c r="Y278" s="7">
        <f t="shared" si="11"/>
        <v>0</v>
      </c>
      <c r="Z278" s="5" t="str">
        <f t="shared" si="12"/>
        <v>(0,0,0,0) = 0</v>
      </c>
    </row>
    <row r="279" spans="2:26" ht="14.5" x14ac:dyDescent="0.35">
      <c r="B279" s="7">
        <v>257</v>
      </c>
      <c r="C279" s="7">
        <v>0</v>
      </c>
      <c r="D279" s="7">
        <v>1</v>
      </c>
      <c r="E279" s="2">
        <f t="shared" si="13"/>
        <v>0</v>
      </c>
      <c r="N279" s="2">
        <v>271</v>
      </c>
      <c r="O279" s="4" t="s">
        <v>22</v>
      </c>
      <c r="P279" s="3" t="s">
        <v>11</v>
      </c>
      <c r="Q279" s="3" t="s">
        <v>51</v>
      </c>
      <c r="R279" s="3" t="s">
        <v>13</v>
      </c>
      <c r="S279" s="7" t="s">
        <v>673</v>
      </c>
      <c r="U279" s="7">
        <f t="shared" si="7"/>
        <v>0</v>
      </c>
      <c r="V279" s="7">
        <f t="shared" si="8"/>
        <v>0</v>
      </c>
      <c r="W279" s="7">
        <f t="shared" si="9"/>
        <v>1</v>
      </c>
      <c r="X279" s="7">
        <f t="shared" si="10"/>
        <v>0</v>
      </c>
      <c r="Y279" s="7">
        <f t="shared" si="11"/>
        <v>0</v>
      </c>
      <c r="Z279" s="5" t="str">
        <f t="shared" si="12"/>
        <v>(0,0,1,0) = 0</v>
      </c>
    </row>
    <row r="280" spans="2:26" ht="14.5" x14ac:dyDescent="0.35">
      <c r="B280" s="7">
        <v>258</v>
      </c>
      <c r="C280" s="7">
        <v>0</v>
      </c>
      <c r="D280" s="7">
        <v>1</v>
      </c>
      <c r="E280" s="2">
        <f t="shared" si="13"/>
        <v>0</v>
      </c>
      <c r="N280" s="2">
        <v>272</v>
      </c>
      <c r="O280" s="4" t="s">
        <v>22</v>
      </c>
      <c r="P280" s="3" t="s">
        <v>11</v>
      </c>
      <c r="Q280" s="3" t="s">
        <v>51</v>
      </c>
      <c r="R280" s="3" t="s">
        <v>17</v>
      </c>
      <c r="S280" s="7" t="s">
        <v>673</v>
      </c>
      <c r="U280" s="7">
        <f t="shared" si="7"/>
        <v>0</v>
      </c>
      <c r="V280" s="7">
        <f t="shared" si="8"/>
        <v>0</v>
      </c>
      <c r="W280" s="7">
        <f t="shared" si="9"/>
        <v>1</v>
      </c>
      <c r="X280" s="7">
        <f t="shared" si="10"/>
        <v>0</v>
      </c>
      <c r="Y280" s="7">
        <f t="shared" si="11"/>
        <v>0</v>
      </c>
      <c r="Z280" s="5" t="str">
        <f t="shared" si="12"/>
        <v>(0,0,1,0) = 0</v>
      </c>
    </row>
    <row r="281" spans="2:26" ht="14.5" x14ac:dyDescent="0.35">
      <c r="B281" s="7">
        <v>259</v>
      </c>
      <c r="C281" s="7">
        <v>0</v>
      </c>
      <c r="D281" s="7">
        <v>1</v>
      </c>
      <c r="E281" s="2">
        <f t="shared" si="13"/>
        <v>0</v>
      </c>
      <c r="N281" s="2">
        <v>273</v>
      </c>
      <c r="O281" s="4" t="s">
        <v>22</v>
      </c>
      <c r="P281" s="3" t="s">
        <v>11</v>
      </c>
      <c r="Q281" s="3" t="s">
        <v>51</v>
      </c>
      <c r="R281" s="3" t="s">
        <v>22</v>
      </c>
      <c r="S281" s="7" t="s">
        <v>673</v>
      </c>
      <c r="U281" s="7">
        <f t="shared" si="7"/>
        <v>0</v>
      </c>
      <c r="V281" s="7">
        <f t="shared" si="8"/>
        <v>0</v>
      </c>
      <c r="W281" s="7">
        <f t="shared" si="9"/>
        <v>1</v>
      </c>
      <c r="X281" s="7">
        <f t="shared" si="10"/>
        <v>0</v>
      </c>
      <c r="Y281" s="7">
        <f t="shared" si="11"/>
        <v>0</v>
      </c>
      <c r="Z281" s="5" t="str">
        <f t="shared" si="12"/>
        <v>(0,0,1,0) = 0</v>
      </c>
    </row>
    <row r="282" spans="2:26" ht="14.5" x14ac:dyDescent="0.35">
      <c r="B282" s="7">
        <v>260</v>
      </c>
      <c r="C282" s="7">
        <v>0</v>
      </c>
      <c r="D282" s="7">
        <v>2</v>
      </c>
      <c r="E282" s="2">
        <f t="shared" si="13"/>
        <v>0</v>
      </c>
      <c r="N282" s="2">
        <v>274</v>
      </c>
      <c r="O282" s="4" t="s">
        <v>22</v>
      </c>
      <c r="P282" s="3" t="s">
        <v>11</v>
      </c>
      <c r="Q282" s="3" t="s">
        <v>51</v>
      </c>
      <c r="R282" s="3" t="s">
        <v>27</v>
      </c>
      <c r="S282" s="7" t="s">
        <v>674</v>
      </c>
      <c r="U282" s="7">
        <f t="shared" si="7"/>
        <v>0</v>
      </c>
      <c r="V282" s="7">
        <f t="shared" si="8"/>
        <v>0</v>
      </c>
      <c r="W282" s="7">
        <f t="shared" si="9"/>
        <v>1</v>
      </c>
      <c r="X282" s="7" t="str">
        <f t="shared" si="10"/>
        <v>0.8</v>
      </c>
      <c r="Y282" s="7">
        <f t="shared" si="11"/>
        <v>0</v>
      </c>
      <c r="Z282" s="5" t="str">
        <f t="shared" si="12"/>
        <v>(0,0,1,0.8) = 0</v>
      </c>
    </row>
    <row r="283" spans="2:26" ht="14.5" x14ac:dyDescent="0.35">
      <c r="B283" s="7">
        <v>261</v>
      </c>
      <c r="C283" s="7">
        <v>0</v>
      </c>
      <c r="D283" s="7">
        <v>1</v>
      </c>
      <c r="E283" s="2">
        <f t="shared" si="13"/>
        <v>0</v>
      </c>
      <c r="N283" s="2">
        <v>275</v>
      </c>
      <c r="O283" s="4" t="s">
        <v>22</v>
      </c>
      <c r="P283" s="3" t="s">
        <v>11</v>
      </c>
      <c r="Q283" s="3" t="s">
        <v>51</v>
      </c>
      <c r="R283" s="3" t="s">
        <v>31</v>
      </c>
      <c r="S283" s="7" t="s">
        <v>673</v>
      </c>
      <c r="U283" s="7">
        <f t="shared" si="7"/>
        <v>0</v>
      </c>
      <c r="V283" s="7">
        <f t="shared" si="8"/>
        <v>0</v>
      </c>
      <c r="W283" s="7">
        <f t="shared" si="9"/>
        <v>1</v>
      </c>
      <c r="X283" s="7">
        <f t="shared" si="10"/>
        <v>0</v>
      </c>
      <c r="Y283" s="7">
        <f t="shared" si="11"/>
        <v>0</v>
      </c>
      <c r="Z283" s="5" t="str">
        <f t="shared" si="12"/>
        <v>(0,0,1,0) = 0</v>
      </c>
    </row>
    <row r="284" spans="2:26" ht="14.5" x14ac:dyDescent="0.35">
      <c r="B284" s="7">
        <v>262</v>
      </c>
      <c r="C284" s="7">
        <v>0</v>
      </c>
      <c r="D284" s="7">
        <v>1</v>
      </c>
      <c r="E284" s="2">
        <f t="shared" si="13"/>
        <v>0</v>
      </c>
      <c r="N284" s="2">
        <v>276</v>
      </c>
      <c r="O284" s="4" t="s">
        <v>22</v>
      </c>
      <c r="P284" s="4" t="s">
        <v>57</v>
      </c>
      <c r="Q284" s="3" t="s">
        <v>12</v>
      </c>
      <c r="R284" s="3" t="s">
        <v>13</v>
      </c>
      <c r="S284" s="7" t="s">
        <v>665</v>
      </c>
      <c r="U284" s="7">
        <f t="shared" si="7"/>
        <v>0</v>
      </c>
      <c r="V284" s="7">
        <f t="shared" si="8"/>
        <v>0</v>
      </c>
      <c r="W284" s="7">
        <f t="shared" si="9"/>
        <v>0</v>
      </c>
      <c r="X284" s="7">
        <f t="shared" si="10"/>
        <v>0</v>
      </c>
      <c r="Y284" s="7">
        <f t="shared" si="11"/>
        <v>0</v>
      </c>
      <c r="Z284" s="5" t="str">
        <f t="shared" si="12"/>
        <v>(0,0,0,0) = 0</v>
      </c>
    </row>
    <row r="285" spans="2:26" ht="14.5" x14ac:dyDescent="0.35">
      <c r="B285" s="7">
        <v>263</v>
      </c>
      <c r="C285" s="7">
        <v>0</v>
      </c>
      <c r="D285" s="7">
        <v>1</v>
      </c>
      <c r="E285" s="2">
        <f t="shared" si="13"/>
        <v>0</v>
      </c>
      <c r="N285" s="2">
        <v>277</v>
      </c>
      <c r="O285" s="4" t="s">
        <v>22</v>
      </c>
      <c r="P285" s="4" t="s">
        <v>57</v>
      </c>
      <c r="Q285" s="3" t="s">
        <v>12</v>
      </c>
      <c r="R285" s="3" t="s">
        <v>17</v>
      </c>
      <c r="S285" s="7" t="s">
        <v>665</v>
      </c>
      <c r="U285" s="7">
        <f t="shared" si="7"/>
        <v>0</v>
      </c>
      <c r="V285" s="7">
        <f t="shared" si="8"/>
        <v>0</v>
      </c>
      <c r="W285" s="7">
        <f t="shared" si="9"/>
        <v>0</v>
      </c>
      <c r="X285" s="7">
        <f t="shared" si="10"/>
        <v>0</v>
      </c>
      <c r="Y285" s="7">
        <f t="shared" si="11"/>
        <v>0</v>
      </c>
      <c r="Z285" s="5" t="str">
        <f t="shared" si="12"/>
        <v>(0,0,0,0) = 0</v>
      </c>
    </row>
    <row r="286" spans="2:26" ht="14.5" x14ac:dyDescent="0.35">
      <c r="B286" s="7">
        <v>264</v>
      </c>
      <c r="C286" s="7">
        <v>0</v>
      </c>
      <c r="D286" s="7">
        <v>1</v>
      </c>
      <c r="E286" s="2">
        <f t="shared" si="13"/>
        <v>0</v>
      </c>
      <c r="N286" s="2">
        <v>278</v>
      </c>
      <c r="O286" s="4" t="s">
        <v>22</v>
      </c>
      <c r="P286" s="4" t="s">
        <v>57</v>
      </c>
      <c r="Q286" s="3" t="s">
        <v>12</v>
      </c>
      <c r="R286" s="3" t="s">
        <v>22</v>
      </c>
      <c r="S286" s="7" t="s">
        <v>665</v>
      </c>
      <c r="U286" s="7">
        <f t="shared" si="7"/>
        <v>0</v>
      </c>
      <c r="V286" s="7">
        <f t="shared" si="8"/>
        <v>0</v>
      </c>
      <c r="W286" s="7">
        <f t="shared" si="9"/>
        <v>0</v>
      </c>
      <c r="X286" s="7">
        <f t="shared" si="10"/>
        <v>0</v>
      </c>
      <c r="Y286" s="7">
        <f t="shared" si="11"/>
        <v>0</v>
      </c>
      <c r="Z286" s="5" t="str">
        <f t="shared" si="12"/>
        <v>(0,0,0,0) = 0</v>
      </c>
    </row>
    <row r="287" spans="2:26" ht="14.5" x14ac:dyDescent="0.35">
      <c r="B287" s="7">
        <v>265</v>
      </c>
      <c r="C287" s="7">
        <v>0</v>
      </c>
      <c r="D287" s="7">
        <v>2</v>
      </c>
      <c r="E287" s="2">
        <f t="shared" si="13"/>
        <v>0</v>
      </c>
      <c r="N287" s="2">
        <v>279</v>
      </c>
      <c r="O287" s="4" t="s">
        <v>22</v>
      </c>
      <c r="P287" s="4" t="s">
        <v>57</v>
      </c>
      <c r="Q287" s="3" t="s">
        <v>12</v>
      </c>
      <c r="R287" s="3" t="s">
        <v>27</v>
      </c>
      <c r="S287" s="7" t="s">
        <v>666</v>
      </c>
      <c r="U287" s="7">
        <f t="shared" si="7"/>
        <v>0</v>
      </c>
      <c r="V287" s="7">
        <f t="shared" si="8"/>
        <v>0</v>
      </c>
      <c r="W287" s="7">
        <f t="shared" si="9"/>
        <v>0</v>
      </c>
      <c r="X287" s="7" t="str">
        <f t="shared" si="10"/>
        <v>0.8</v>
      </c>
      <c r="Y287" s="7">
        <f t="shared" si="11"/>
        <v>0</v>
      </c>
      <c r="Z287" s="5" t="str">
        <f t="shared" si="12"/>
        <v>(0,0,0,0.8) = 0</v>
      </c>
    </row>
    <row r="288" spans="2:26" ht="14.5" x14ac:dyDescent="0.35">
      <c r="B288" s="7">
        <v>266</v>
      </c>
      <c r="C288" s="7">
        <v>0</v>
      </c>
      <c r="D288" s="7">
        <v>1</v>
      </c>
      <c r="E288" s="2">
        <f t="shared" si="13"/>
        <v>0</v>
      </c>
      <c r="N288" s="2">
        <v>280</v>
      </c>
      <c r="O288" s="4" t="s">
        <v>22</v>
      </c>
      <c r="P288" s="4" t="s">
        <v>57</v>
      </c>
      <c r="Q288" s="3" t="s">
        <v>12</v>
      </c>
      <c r="R288" s="3" t="s">
        <v>31</v>
      </c>
      <c r="S288" s="7" t="s">
        <v>665</v>
      </c>
      <c r="U288" s="7">
        <f t="shared" si="7"/>
        <v>0</v>
      </c>
      <c r="V288" s="7">
        <f t="shared" si="8"/>
        <v>0</v>
      </c>
      <c r="W288" s="7">
        <f t="shared" si="9"/>
        <v>0</v>
      </c>
      <c r="X288" s="7">
        <f t="shared" si="10"/>
        <v>0</v>
      </c>
      <c r="Y288" s="7">
        <f t="shared" si="11"/>
        <v>0</v>
      </c>
      <c r="Z288" s="5" t="str">
        <f t="shared" si="12"/>
        <v>(0,0,0,0) = 0</v>
      </c>
    </row>
    <row r="289" spans="2:26" ht="14.5" x14ac:dyDescent="0.35">
      <c r="B289" s="7">
        <v>267</v>
      </c>
      <c r="C289" s="7">
        <v>0</v>
      </c>
      <c r="D289" s="7">
        <v>1</v>
      </c>
      <c r="E289" s="2">
        <f t="shared" si="13"/>
        <v>0</v>
      </c>
      <c r="N289" s="2">
        <v>281</v>
      </c>
      <c r="O289" s="4" t="s">
        <v>22</v>
      </c>
      <c r="P289" s="4" t="s">
        <v>57</v>
      </c>
      <c r="Q289" s="3" t="s">
        <v>34</v>
      </c>
      <c r="R289" s="3" t="s">
        <v>13</v>
      </c>
      <c r="S289" s="7" t="s">
        <v>665</v>
      </c>
      <c r="U289" s="7">
        <f t="shared" si="7"/>
        <v>0</v>
      </c>
      <c r="V289" s="7">
        <f t="shared" si="8"/>
        <v>0</v>
      </c>
      <c r="W289" s="7">
        <f t="shared" si="9"/>
        <v>0</v>
      </c>
      <c r="X289" s="7">
        <f t="shared" si="10"/>
        <v>0</v>
      </c>
      <c r="Y289" s="7">
        <f t="shared" si="11"/>
        <v>0</v>
      </c>
      <c r="Z289" s="5" t="str">
        <f t="shared" si="12"/>
        <v>(0,0,0,0) = 0</v>
      </c>
    </row>
    <row r="290" spans="2:26" ht="14.5" x14ac:dyDescent="0.35">
      <c r="B290" s="7">
        <v>268</v>
      </c>
      <c r="C290" s="7">
        <v>0</v>
      </c>
      <c r="D290" s="7">
        <v>1</v>
      </c>
      <c r="E290" s="2">
        <f t="shared" si="13"/>
        <v>0</v>
      </c>
      <c r="N290" s="2">
        <v>282</v>
      </c>
      <c r="O290" s="4" t="s">
        <v>22</v>
      </c>
      <c r="P290" s="4" t="s">
        <v>57</v>
      </c>
      <c r="Q290" s="3" t="s">
        <v>34</v>
      </c>
      <c r="R290" s="3" t="s">
        <v>17</v>
      </c>
      <c r="S290" s="7" t="s">
        <v>665</v>
      </c>
      <c r="U290" s="7">
        <f t="shared" si="7"/>
        <v>0</v>
      </c>
      <c r="V290" s="7">
        <f t="shared" si="8"/>
        <v>0</v>
      </c>
      <c r="W290" s="7">
        <f t="shared" si="9"/>
        <v>0</v>
      </c>
      <c r="X290" s="7">
        <f t="shared" si="10"/>
        <v>0</v>
      </c>
      <c r="Y290" s="7">
        <f t="shared" si="11"/>
        <v>0</v>
      </c>
      <c r="Z290" s="5" t="str">
        <f t="shared" si="12"/>
        <v>(0,0,0,0) = 0</v>
      </c>
    </row>
    <row r="291" spans="2:26" ht="14.5" x14ac:dyDescent="0.35">
      <c r="B291" s="7">
        <v>269</v>
      </c>
      <c r="C291" s="7">
        <v>0</v>
      </c>
      <c r="D291" s="7">
        <v>1</v>
      </c>
      <c r="E291" s="2">
        <f t="shared" si="13"/>
        <v>0</v>
      </c>
      <c r="N291" s="2">
        <v>283</v>
      </c>
      <c r="O291" s="4" t="s">
        <v>22</v>
      </c>
      <c r="P291" s="4" t="s">
        <v>57</v>
      </c>
      <c r="Q291" s="3" t="s">
        <v>34</v>
      </c>
      <c r="R291" s="3" t="s">
        <v>22</v>
      </c>
      <c r="S291" s="7" t="s">
        <v>665</v>
      </c>
      <c r="U291" s="7">
        <f t="shared" si="7"/>
        <v>0</v>
      </c>
      <c r="V291" s="7">
        <f t="shared" si="8"/>
        <v>0</v>
      </c>
      <c r="W291" s="7">
        <f t="shared" si="9"/>
        <v>0</v>
      </c>
      <c r="X291" s="7">
        <f t="shared" si="10"/>
        <v>0</v>
      </c>
      <c r="Y291" s="7">
        <f t="shared" si="11"/>
        <v>0</v>
      </c>
      <c r="Z291" s="5" t="str">
        <f t="shared" si="12"/>
        <v>(0,0,0,0) = 0</v>
      </c>
    </row>
    <row r="292" spans="2:26" ht="14.5" x14ac:dyDescent="0.35">
      <c r="B292" s="7">
        <v>270</v>
      </c>
      <c r="C292" s="7">
        <v>0</v>
      </c>
      <c r="D292" s="7">
        <v>2</v>
      </c>
      <c r="E292" s="2">
        <f t="shared" si="13"/>
        <v>0</v>
      </c>
      <c r="N292" s="2">
        <v>284</v>
      </c>
      <c r="O292" s="4" t="s">
        <v>22</v>
      </c>
      <c r="P292" s="4" t="s">
        <v>57</v>
      </c>
      <c r="Q292" s="3" t="s">
        <v>34</v>
      </c>
      <c r="R292" s="3" t="s">
        <v>27</v>
      </c>
      <c r="S292" s="7" t="s">
        <v>666</v>
      </c>
      <c r="U292" s="7">
        <f t="shared" si="7"/>
        <v>0</v>
      </c>
      <c r="V292" s="7">
        <f t="shared" si="8"/>
        <v>0</v>
      </c>
      <c r="W292" s="7">
        <f t="shared" si="9"/>
        <v>0</v>
      </c>
      <c r="X292" s="7" t="str">
        <f t="shared" si="10"/>
        <v>0.8</v>
      </c>
      <c r="Y292" s="7">
        <f t="shared" si="11"/>
        <v>0</v>
      </c>
      <c r="Z292" s="5" t="str">
        <f t="shared" si="12"/>
        <v>(0,0,0,0.8) = 0</v>
      </c>
    </row>
    <row r="293" spans="2:26" ht="14.5" x14ac:dyDescent="0.35">
      <c r="B293" s="7">
        <v>271</v>
      </c>
      <c r="C293" s="7">
        <v>0</v>
      </c>
      <c r="D293" s="7">
        <v>2</v>
      </c>
      <c r="E293" s="2">
        <f t="shared" si="13"/>
        <v>0</v>
      </c>
      <c r="N293" s="2">
        <v>285</v>
      </c>
      <c r="O293" s="4" t="s">
        <v>22</v>
      </c>
      <c r="P293" s="4" t="s">
        <v>57</v>
      </c>
      <c r="Q293" s="3" t="s">
        <v>34</v>
      </c>
      <c r="R293" s="3" t="s">
        <v>31</v>
      </c>
      <c r="S293" s="7" t="s">
        <v>665</v>
      </c>
      <c r="U293" s="7">
        <f t="shared" si="7"/>
        <v>0</v>
      </c>
      <c r="V293" s="7">
        <f t="shared" si="8"/>
        <v>0</v>
      </c>
      <c r="W293" s="7">
        <f t="shared" si="9"/>
        <v>0</v>
      </c>
      <c r="X293" s="7">
        <f t="shared" si="10"/>
        <v>0</v>
      </c>
      <c r="Y293" s="7">
        <f t="shared" si="11"/>
        <v>0</v>
      </c>
      <c r="Z293" s="5" t="str">
        <f t="shared" si="12"/>
        <v>(0,0,0,0) = 0</v>
      </c>
    </row>
    <row r="294" spans="2:26" ht="14.5" x14ac:dyDescent="0.35">
      <c r="B294" s="7">
        <v>272</v>
      </c>
      <c r="C294" s="7">
        <v>0</v>
      </c>
      <c r="D294" s="7">
        <v>2</v>
      </c>
      <c r="E294" s="2">
        <f t="shared" si="13"/>
        <v>0</v>
      </c>
      <c r="N294" s="2">
        <v>286</v>
      </c>
      <c r="O294" s="4" t="s">
        <v>22</v>
      </c>
      <c r="P294" s="4" t="s">
        <v>57</v>
      </c>
      <c r="Q294" s="4" t="s">
        <v>22</v>
      </c>
      <c r="R294" s="3" t="s">
        <v>13</v>
      </c>
      <c r="S294" s="7" t="s">
        <v>665</v>
      </c>
      <c r="U294" s="7">
        <f t="shared" si="7"/>
        <v>0</v>
      </c>
      <c r="V294" s="7">
        <f t="shared" si="8"/>
        <v>0</v>
      </c>
      <c r="W294" s="7">
        <f t="shared" si="9"/>
        <v>0</v>
      </c>
      <c r="X294" s="7">
        <f t="shared" si="10"/>
        <v>0</v>
      </c>
      <c r="Y294" s="7">
        <f t="shared" si="11"/>
        <v>0</v>
      </c>
      <c r="Z294" s="5" t="str">
        <f t="shared" si="12"/>
        <v>(0,0,0,0) = 0</v>
      </c>
    </row>
    <row r="295" spans="2:26" ht="14.5" x14ac:dyDescent="0.35">
      <c r="B295" s="7">
        <v>273</v>
      </c>
      <c r="C295" s="7">
        <v>0</v>
      </c>
      <c r="D295" s="7">
        <v>2</v>
      </c>
      <c r="E295" s="2">
        <f t="shared" si="13"/>
        <v>0</v>
      </c>
      <c r="N295" s="2">
        <v>287</v>
      </c>
      <c r="O295" s="4" t="s">
        <v>22</v>
      </c>
      <c r="P295" s="4" t="s">
        <v>57</v>
      </c>
      <c r="Q295" s="4" t="s">
        <v>22</v>
      </c>
      <c r="R295" s="3" t="s">
        <v>17</v>
      </c>
      <c r="S295" s="7" t="s">
        <v>665</v>
      </c>
      <c r="U295" s="7">
        <f t="shared" si="7"/>
        <v>0</v>
      </c>
      <c r="V295" s="7">
        <f t="shared" si="8"/>
        <v>0</v>
      </c>
      <c r="W295" s="7">
        <f t="shared" si="9"/>
        <v>0</v>
      </c>
      <c r="X295" s="7">
        <f t="shared" si="10"/>
        <v>0</v>
      </c>
      <c r="Y295" s="7">
        <f t="shared" si="11"/>
        <v>0</v>
      </c>
      <c r="Z295" s="5" t="str">
        <f t="shared" si="12"/>
        <v>(0,0,0,0) = 0</v>
      </c>
    </row>
    <row r="296" spans="2:26" ht="14.5" x14ac:dyDescent="0.35">
      <c r="B296" s="7">
        <v>274</v>
      </c>
      <c r="C296" s="7">
        <v>0</v>
      </c>
      <c r="D296" s="7">
        <v>2</v>
      </c>
      <c r="E296" s="2">
        <f t="shared" si="13"/>
        <v>0</v>
      </c>
      <c r="N296" s="2">
        <v>288</v>
      </c>
      <c r="O296" s="4" t="s">
        <v>22</v>
      </c>
      <c r="P296" s="4" t="s">
        <v>57</v>
      </c>
      <c r="Q296" s="4" t="s">
        <v>22</v>
      </c>
      <c r="R296" s="3" t="s">
        <v>22</v>
      </c>
      <c r="S296" s="7" t="s">
        <v>665</v>
      </c>
      <c r="U296" s="7">
        <f t="shared" si="7"/>
        <v>0</v>
      </c>
      <c r="V296" s="7">
        <f t="shared" si="8"/>
        <v>0</v>
      </c>
      <c r="W296" s="7">
        <f t="shared" si="9"/>
        <v>0</v>
      </c>
      <c r="X296" s="7">
        <f t="shared" si="10"/>
        <v>0</v>
      </c>
      <c r="Y296" s="7">
        <f t="shared" si="11"/>
        <v>0</v>
      </c>
      <c r="Z296" s="5" t="str">
        <f t="shared" si="12"/>
        <v>(0,0,0,0) = 0</v>
      </c>
    </row>
    <row r="297" spans="2:26" ht="14.5" x14ac:dyDescent="0.35">
      <c r="B297" s="7">
        <v>275</v>
      </c>
      <c r="C297" s="7">
        <v>0</v>
      </c>
      <c r="D297" s="7">
        <v>3</v>
      </c>
      <c r="E297" s="2">
        <f t="shared" si="13"/>
        <v>0</v>
      </c>
      <c r="N297" s="2">
        <v>289</v>
      </c>
      <c r="O297" s="4" t="s">
        <v>22</v>
      </c>
      <c r="P297" s="4" t="s">
        <v>57</v>
      </c>
      <c r="Q297" s="4" t="s">
        <v>22</v>
      </c>
      <c r="R297" s="3" t="s">
        <v>27</v>
      </c>
      <c r="S297" s="7" t="s">
        <v>666</v>
      </c>
      <c r="U297" s="7">
        <f t="shared" si="7"/>
        <v>0</v>
      </c>
      <c r="V297" s="7">
        <f t="shared" si="8"/>
        <v>0</v>
      </c>
      <c r="W297" s="7">
        <f t="shared" si="9"/>
        <v>0</v>
      </c>
      <c r="X297" s="7" t="str">
        <f t="shared" si="10"/>
        <v>0.8</v>
      </c>
      <c r="Y297" s="7">
        <f t="shared" si="11"/>
        <v>0</v>
      </c>
      <c r="Z297" s="5" t="str">
        <f t="shared" si="12"/>
        <v>(0,0,0,0.8) = 0</v>
      </c>
    </row>
    <row r="298" spans="2:26" ht="14.5" x14ac:dyDescent="0.35">
      <c r="B298" s="7">
        <v>276</v>
      </c>
      <c r="C298" s="7">
        <v>0</v>
      </c>
      <c r="D298" s="7">
        <v>1</v>
      </c>
      <c r="E298" s="2">
        <f t="shared" si="13"/>
        <v>0</v>
      </c>
      <c r="N298" s="2">
        <v>290</v>
      </c>
      <c r="O298" s="4" t="s">
        <v>22</v>
      </c>
      <c r="P298" s="4" t="s">
        <v>57</v>
      </c>
      <c r="Q298" s="4" t="s">
        <v>22</v>
      </c>
      <c r="R298" s="3" t="s">
        <v>31</v>
      </c>
      <c r="S298" s="7" t="s">
        <v>665</v>
      </c>
      <c r="U298" s="7">
        <f t="shared" si="7"/>
        <v>0</v>
      </c>
      <c r="V298" s="7">
        <f t="shared" si="8"/>
        <v>0</v>
      </c>
      <c r="W298" s="7">
        <f t="shared" si="9"/>
        <v>0</v>
      </c>
      <c r="X298" s="7">
        <f t="shared" si="10"/>
        <v>0</v>
      </c>
      <c r="Y298" s="7">
        <f t="shared" si="11"/>
        <v>0</v>
      </c>
      <c r="Z298" s="5" t="str">
        <f t="shared" si="12"/>
        <v>(0,0,0,0) = 0</v>
      </c>
    </row>
    <row r="299" spans="2:26" ht="14.5" x14ac:dyDescent="0.35">
      <c r="B299" s="7">
        <v>277</v>
      </c>
      <c r="C299" s="7">
        <v>0</v>
      </c>
      <c r="D299" s="7">
        <v>1</v>
      </c>
      <c r="E299" s="2">
        <f t="shared" si="13"/>
        <v>0</v>
      </c>
      <c r="N299" s="2">
        <v>291</v>
      </c>
      <c r="O299" s="4" t="s">
        <v>22</v>
      </c>
      <c r="P299" s="4" t="s">
        <v>57</v>
      </c>
      <c r="Q299" s="4" t="s">
        <v>45</v>
      </c>
      <c r="R299" s="3" t="s">
        <v>13</v>
      </c>
      <c r="S299" s="7" t="s">
        <v>665</v>
      </c>
      <c r="U299" s="7">
        <f t="shared" si="7"/>
        <v>0</v>
      </c>
      <c r="V299" s="7">
        <f t="shared" si="8"/>
        <v>0</v>
      </c>
      <c r="W299" s="7">
        <f t="shared" si="9"/>
        <v>0</v>
      </c>
      <c r="X299" s="7">
        <f t="shared" si="10"/>
        <v>0</v>
      </c>
      <c r="Y299" s="7">
        <f t="shared" si="11"/>
        <v>0</v>
      </c>
      <c r="Z299" s="5" t="str">
        <f t="shared" si="12"/>
        <v>(0,0,0,0) = 0</v>
      </c>
    </row>
    <row r="300" spans="2:26" ht="14.5" x14ac:dyDescent="0.35">
      <c r="B300" s="7">
        <v>278</v>
      </c>
      <c r="C300" s="7">
        <v>0</v>
      </c>
      <c r="D300" s="7">
        <v>1</v>
      </c>
      <c r="E300" s="2">
        <f t="shared" si="13"/>
        <v>0</v>
      </c>
      <c r="N300" s="2">
        <v>292</v>
      </c>
      <c r="O300" s="4" t="s">
        <v>22</v>
      </c>
      <c r="P300" s="4" t="s">
        <v>57</v>
      </c>
      <c r="Q300" s="4" t="s">
        <v>45</v>
      </c>
      <c r="R300" s="3" t="s">
        <v>17</v>
      </c>
      <c r="S300" s="7" t="s">
        <v>665</v>
      </c>
      <c r="U300" s="7">
        <f t="shared" si="7"/>
        <v>0</v>
      </c>
      <c r="V300" s="7">
        <f t="shared" si="8"/>
        <v>0</v>
      </c>
      <c r="W300" s="7">
        <f t="shared" si="9"/>
        <v>0</v>
      </c>
      <c r="X300" s="7">
        <f t="shared" si="10"/>
        <v>0</v>
      </c>
      <c r="Y300" s="7">
        <f t="shared" si="11"/>
        <v>0</v>
      </c>
      <c r="Z300" s="5" t="str">
        <f t="shared" si="12"/>
        <v>(0,0,0,0) = 0</v>
      </c>
    </row>
    <row r="301" spans="2:26" ht="14.5" x14ac:dyDescent="0.35">
      <c r="B301" s="7">
        <v>279</v>
      </c>
      <c r="C301" s="7">
        <v>0</v>
      </c>
      <c r="D301" s="7">
        <v>1</v>
      </c>
      <c r="E301" s="2">
        <f t="shared" si="13"/>
        <v>0</v>
      </c>
      <c r="N301" s="2">
        <v>293</v>
      </c>
      <c r="O301" s="4" t="s">
        <v>22</v>
      </c>
      <c r="P301" s="4" t="s">
        <v>57</v>
      </c>
      <c r="Q301" s="4" t="s">
        <v>45</v>
      </c>
      <c r="R301" s="3" t="s">
        <v>22</v>
      </c>
      <c r="S301" s="7" t="s">
        <v>665</v>
      </c>
      <c r="U301" s="7">
        <f t="shared" si="7"/>
        <v>0</v>
      </c>
      <c r="V301" s="7">
        <f t="shared" si="8"/>
        <v>0</v>
      </c>
      <c r="W301" s="7">
        <f t="shared" si="9"/>
        <v>0</v>
      </c>
      <c r="X301" s="7">
        <f t="shared" si="10"/>
        <v>0</v>
      </c>
      <c r="Y301" s="7">
        <f t="shared" si="11"/>
        <v>0</v>
      </c>
      <c r="Z301" s="5" t="str">
        <f t="shared" si="12"/>
        <v>(0,0,0,0) = 0</v>
      </c>
    </row>
    <row r="302" spans="2:26" ht="14.5" x14ac:dyDescent="0.35">
      <c r="B302" s="7">
        <v>280</v>
      </c>
      <c r="C302" s="7">
        <v>0</v>
      </c>
      <c r="D302" s="7">
        <v>2</v>
      </c>
      <c r="E302" s="2">
        <f t="shared" si="13"/>
        <v>0</v>
      </c>
      <c r="N302" s="2">
        <v>294</v>
      </c>
      <c r="O302" s="4" t="s">
        <v>22</v>
      </c>
      <c r="P302" s="4" t="s">
        <v>57</v>
      </c>
      <c r="Q302" s="4" t="s">
        <v>45</v>
      </c>
      <c r="R302" s="3" t="s">
        <v>27</v>
      </c>
      <c r="S302" s="7" t="s">
        <v>666</v>
      </c>
      <c r="U302" s="7">
        <f t="shared" si="7"/>
        <v>0</v>
      </c>
      <c r="V302" s="7">
        <f t="shared" si="8"/>
        <v>0</v>
      </c>
      <c r="W302" s="7">
        <f t="shared" si="9"/>
        <v>0</v>
      </c>
      <c r="X302" s="7" t="str">
        <f t="shared" si="10"/>
        <v>0.8</v>
      </c>
      <c r="Y302" s="7">
        <f t="shared" si="11"/>
        <v>0</v>
      </c>
      <c r="Z302" s="5" t="str">
        <f t="shared" si="12"/>
        <v>(0,0,0,0.8) = 0</v>
      </c>
    </row>
    <row r="303" spans="2:26" ht="14.5" x14ac:dyDescent="0.35">
      <c r="B303" s="7">
        <v>281</v>
      </c>
      <c r="C303" s="7">
        <v>0</v>
      </c>
      <c r="D303" s="7">
        <v>1</v>
      </c>
      <c r="E303" s="2">
        <f t="shared" si="13"/>
        <v>0</v>
      </c>
      <c r="N303" s="2">
        <v>295</v>
      </c>
      <c r="O303" s="4" t="s">
        <v>22</v>
      </c>
      <c r="P303" s="4" t="s">
        <v>57</v>
      </c>
      <c r="Q303" s="4" t="s">
        <v>45</v>
      </c>
      <c r="R303" s="3" t="s">
        <v>31</v>
      </c>
      <c r="S303" s="7" t="s">
        <v>665</v>
      </c>
      <c r="U303" s="7">
        <f t="shared" si="7"/>
        <v>0</v>
      </c>
      <c r="V303" s="7">
        <f t="shared" si="8"/>
        <v>0</v>
      </c>
      <c r="W303" s="7">
        <f t="shared" si="9"/>
        <v>0</v>
      </c>
      <c r="X303" s="7">
        <f t="shared" si="10"/>
        <v>0</v>
      </c>
      <c r="Y303" s="7">
        <f t="shared" si="11"/>
        <v>0</v>
      </c>
      <c r="Z303" s="5" t="str">
        <f t="shared" si="12"/>
        <v>(0,0,0,0) = 0</v>
      </c>
    </row>
    <row r="304" spans="2:26" ht="14.5" x14ac:dyDescent="0.35">
      <c r="B304" s="7">
        <v>282</v>
      </c>
      <c r="C304" s="7">
        <v>0</v>
      </c>
      <c r="D304" s="7">
        <v>1</v>
      </c>
      <c r="E304" s="2">
        <f t="shared" si="13"/>
        <v>0</v>
      </c>
      <c r="N304" s="2">
        <v>296</v>
      </c>
      <c r="O304" s="4" t="s">
        <v>22</v>
      </c>
      <c r="P304" s="4" t="s">
        <v>57</v>
      </c>
      <c r="Q304" s="3" t="s">
        <v>51</v>
      </c>
      <c r="R304" s="3" t="s">
        <v>13</v>
      </c>
      <c r="S304" s="7" t="s">
        <v>673</v>
      </c>
      <c r="U304" s="7">
        <f t="shared" si="7"/>
        <v>0</v>
      </c>
      <c r="V304" s="7">
        <f t="shared" si="8"/>
        <v>0</v>
      </c>
      <c r="W304" s="7">
        <f t="shared" si="9"/>
        <v>1</v>
      </c>
      <c r="X304" s="7">
        <f t="shared" si="10"/>
        <v>0</v>
      </c>
      <c r="Y304" s="7">
        <f t="shared" si="11"/>
        <v>0</v>
      </c>
      <c r="Z304" s="5" t="str">
        <f t="shared" si="12"/>
        <v>(0,0,1,0) = 0</v>
      </c>
    </row>
    <row r="305" spans="2:26" ht="14.5" x14ac:dyDescent="0.35">
      <c r="B305" s="7">
        <v>283</v>
      </c>
      <c r="C305" s="7">
        <v>0</v>
      </c>
      <c r="D305" s="7">
        <v>1</v>
      </c>
      <c r="E305" s="2">
        <f t="shared" si="13"/>
        <v>0</v>
      </c>
      <c r="N305" s="2">
        <v>297</v>
      </c>
      <c r="O305" s="4" t="s">
        <v>22</v>
      </c>
      <c r="P305" s="4" t="s">
        <v>57</v>
      </c>
      <c r="Q305" s="3" t="s">
        <v>51</v>
      </c>
      <c r="R305" s="3" t="s">
        <v>17</v>
      </c>
      <c r="S305" s="7" t="s">
        <v>673</v>
      </c>
      <c r="U305" s="7">
        <f t="shared" si="7"/>
        <v>0</v>
      </c>
      <c r="V305" s="7">
        <f t="shared" si="8"/>
        <v>0</v>
      </c>
      <c r="W305" s="7">
        <f t="shared" si="9"/>
        <v>1</v>
      </c>
      <c r="X305" s="7">
        <f t="shared" si="10"/>
        <v>0</v>
      </c>
      <c r="Y305" s="7">
        <f t="shared" si="11"/>
        <v>0</v>
      </c>
      <c r="Z305" s="5" t="str">
        <f t="shared" si="12"/>
        <v>(0,0,1,0) = 0</v>
      </c>
    </row>
    <row r="306" spans="2:26" ht="14.5" x14ac:dyDescent="0.35">
      <c r="B306" s="7">
        <v>284</v>
      </c>
      <c r="C306" s="7">
        <v>0</v>
      </c>
      <c r="D306" s="7">
        <v>1</v>
      </c>
      <c r="E306" s="2">
        <f t="shared" si="13"/>
        <v>0</v>
      </c>
      <c r="N306" s="2">
        <v>298</v>
      </c>
      <c r="O306" s="4" t="s">
        <v>22</v>
      </c>
      <c r="P306" s="4" t="s">
        <v>57</v>
      </c>
      <c r="Q306" s="3" t="s">
        <v>51</v>
      </c>
      <c r="R306" s="3" t="s">
        <v>22</v>
      </c>
      <c r="S306" s="7" t="s">
        <v>673</v>
      </c>
      <c r="U306" s="7">
        <f t="shared" si="7"/>
        <v>0</v>
      </c>
      <c r="V306" s="7">
        <f t="shared" si="8"/>
        <v>0</v>
      </c>
      <c r="W306" s="7">
        <f t="shared" si="9"/>
        <v>1</v>
      </c>
      <c r="X306" s="7">
        <f t="shared" si="10"/>
        <v>0</v>
      </c>
      <c r="Y306" s="7">
        <f t="shared" si="11"/>
        <v>0</v>
      </c>
      <c r="Z306" s="5" t="str">
        <f t="shared" si="12"/>
        <v>(0,0,1,0) = 0</v>
      </c>
    </row>
    <row r="307" spans="2:26" ht="14.5" x14ac:dyDescent="0.35">
      <c r="B307" s="7">
        <v>285</v>
      </c>
      <c r="C307" s="7">
        <v>0</v>
      </c>
      <c r="D307" s="7">
        <v>2</v>
      </c>
      <c r="E307" s="2">
        <f t="shared" si="13"/>
        <v>0</v>
      </c>
      <c r="N307" s="2">
        <v>299</v>
      </c>
      <c r="O307" s="4" t="s">
        <v>22</v>
      </c>
      <c r="P307" s="4" t="s">
        <v>57</v>
      </c>
      <c r="Q307" s="3" t="s">
        <v>51</v>
      </c>
      <c r="R307" s="3" t="s">
        <v>27</v>
      </c>
      <c r="S307" s="7" t="s">
        <v>674</v>
      </c>
      <c r="U307" s="7">
        <f t="shared" si="7"/>
        <v>0</v>
      </c>
      <c r="V307" s="7">
        <f t="shared" si="8"/>
        <v>0</v>
      </c>
      <c r="W307" s="7">
        <f t="shared" si="9"/>
        <v>1</v>
      </c>
      <c r="X307" s="7" t="str">
        <f t="shared" si="10"/>
        <v>0.8</v>
      </c>
      <c r="Y307" s="7">
        <f t="shared" si="11"/>
        <v>0</v>
      </c>
      <c r="Z307" s="5" t="str">
        <f t="shared" si="12"/>
        <v>(0,0,1,0.8) = 0</v>
      </c>
    </row>
    <row r="308" spans="2:26" ht="14.5" x14ac:dyDescent="0.35">
      <c r="B308" s="7">
        <v>286</v>
      </c>
      <c r="C308" s="7">
        <v>0</v>
      </c>
      <c r="D308" s="7">
        <v>1</v>
      </c>
      <c r="E308" s="2">
        <f t="shared" si="13"/>
        <v>0</v>
      </c>
      <c r="N308" s="2">
        <v>300</v>
      </c>
      <c r="O308" s="4" t="s">
        <v>22</v>
      </c>
      <c r="P308" s="4" t="s">
        <v>57</v>
      </c>
      <c r="Q308" s="3" t="s">
        <v>51</v>
      </c>
      <c r="R308" s="3" t="s">
        <v>31</v>
      </c>
      <c r="S308" s="7" t="s">
        <v>673</v>
      </c>
      <c r="U308" s="7">
        <f t="shared" si="7"/>
        <v>0</v>
      </c>
      <c r="V308" s="7">
        <f t="shared" si="8"/>
        <v>0</v>
      </c>
      <c r="W308" s="7">
        <f t="shared" si="9"/>
        <v>1</v>
      </c>
      <c r="X308" s="7">
        <f t="shared" si="10"/>
        <v>0</v>
      </c>
      <c r="Y308" s="7">
        <f t="shared" si="11"/>
        <v>0</v>
      </c>
      <c r="Z308" s="5" t="str">
        <f t="shared" si="12"/>
        <v>(0,0,1,0) = 0</v>
      </c>
    </row>
    <row r="309" spans="2:26" ht="14.5" x14ac:dyDescent="0.35">
      <c r="B309" s="7">
        <v>287</v>
      </c>
      <c r="C309" s="7">
        <v>0</v>
      </c>
      <c r="D309" s="7">
        <v>1</v>
      </c>
      <c r="E309" s="2">
        <f t="shared" si="13"/>
        <v>0</v>
      </c>
      <c r="N309" s="2">
        <v>301</v>
      </c>
      <c r="O309" s="4" t="s">
        <v>22</v>
      </c>
      <c r="P309" s="3" t="s">
        <v>22</v>
      </c>
      <c r="Q309" s="3" t="s">
        <v>12</v>
      </c>
      <c r="R309" s="3" t="s">
        <v>13</v>
      </c>
      <c r="S309" s="7" t="s">
        <v>665</v>
      </c>
      <c r="U309" s="7">
        <f t="shared" si="7"/>
        <v>0</v>
      </c>
      <c r="V309" s="7">
        <f t="shared" si="8"/>
        <v>0</v>
      </c>
      <c r="W309" s="7">
        <f t="shared" si="9"/>
        <v>0</v>
      </c>
      <c r="X309" s="7">
        <f t="shared" si="10"/>
        <v>0</v>
      </c>
      <c r="Y309" s="7">
        <f t="shared" si="11"/>
        <v>0</v>
      </c>
      <c r="Z309" s="5" t="str">
        <f t="shared" si="12"/>
        <v>(0,0,0,0) = 0</v>
      </c>
    </row>
    <row r="310" spans="2:26" ht="14.5" x14ac:dyDescent="0.35">
      <c r="B310" s="7">
        <v>288</v>
      </c>
      <c r="C310" s="7">
        <v>0</v>
      </c>
      <c r="D310" s="7">
        <v>1</v>
      </c>
      <c r="E310" s="2">
        <f t="shared" si="13"/>
        <v>0</v>
      </c>
      <c r="N310" s="2">
        <v>302</v>
      </c>
      <c r="O310" s="4" t="s">
        <v>22</v>
      </c>
      <c r="P310" s="3" t="s">
        <v>22</v>
      </c>
      <c r="Q310" s="3" t="s">
        <v>12</v>
      </c>
      <c r="R310" s="3" t="s">
        <v>17</v>
      </c>
      <c r="S310" s="7" t="s">
        <v>665</v>
      </c>
      <c r="U310" s="7">
        <f t="shared" si="7"/>
        <v>0</v>
      </c>
      <c r="V310" s="7">
        <f t="shared" si="8"/>
        <v>0</v>
      </c>
      <c r="W310" s="7">
        <f t="shared" si="9"/>
        <v>0</v>
      </c>
      <c r="X310" s="7">
        <f t="shared" si="10"/>
        <v>0</v>
      </c>
      <c r="Y310" s="7">
        <f t="shared" si="11"/>
        <v>0</v>
      </c>
      <c r="Z310" s="5" t="str">
        <f t="shared" si="12"/>
        <v>(0,0,0,0) = 0</v>
      </c>
    </row>
    <row r="311" spans="2:26" ht="14.5" x14ac:dyDescent="0.35">
      <c r="B311" s="7">
        <v>289</v>
      </c>
      <c r="C311" s="7">
        <v>0</v>
      </c>
      <c r="D311" s="7">
        <v>1</v>
      </c>
      <c r="E311" s="2">
        <f t="shared" si="13"/>
        <v>0</v>
      </c>
      <c r="N311" s="2">
        <v>303</v>
      </c>
      <c r="O311" s="4" t="s">
        <v>22</v>
      </c>
      <c r="P311" s="3" t="s">
        <v>22</v>
      </c>
      <c r="Q311" s="3" t="s">
        <v>12</v>
      </c>
      <c r="R311" s="3" t="s">
        <v>22</v>
      </c>
      <c r="S311" s="7" t="s">
        <v>665</v>
      </c>
      <c r="U311" s="7">
        <f t="shared" si="7"/>
        <v>0</v>
      </c>
      <c r="V311" s="7">
        <f t="shared" si="8"/>
        <v>0</v>
      </c>
      <c r="W311" s="7">
        <f t="shared" si="9"/>
        <v>0</v>
      </c>
      <c r="X311" s="7">
        <f t="shared" si="10"/>
        <v>0</v>
      </c>
      <c r="Y311" s="7">
        <f t="shared" si="11"/>
        <v>0</v>
      </c>
      <c r="Z311" s="5" t="str">
        <f t="shared" si="12"/>
        <v>(0,0,0,0) = 0</v>
      </c>
    </row>
    <row r="312" spans="2:26" ht="14.5" x14ac:dyDescent="0.35">
      <c r="B312" s="7">
        <v>290</v>
      </c>
      <c r="C312" s="7">
        <v>0</v>
      </c>
      <c r="D312" s="7">
        <v>2</v>
      </c>
      <c r="E312" s="2">
        <f t="shared" si="13"/>
        <v>0</v>
      </c>
      <c r="N312" s="2">
        <v>304</v>
      </c>
      <c r="O312" s="4" t="s">
        <v>22</v>
      </c>
      <c r="P312" s="3" t="s">
        <v>22</v>
      </c>
      <c r="Q312" s="3" t="s">
        <v>12</v>
      </c>
      <c r="R312" s="3" t="s">
        <v>27</v>
      </c>
      <c r="S312" s="7" t="s">
        <v>666</v>
      </c>
      <c r="U312" s="7">
        <f t="shared" si="7"/>
        <v>0</v>
      </c>
      <c r="V312" s="7">
        <f t="shared" si="8"/>
        <v>0</v>
      </c>
      <c r="W312" s="7">
        <f t="shared" si="9"/>
        <v>0</v>
      </c>
      <c r="X312" s="7" t="str">
        <f t="shared" si="10"/>
        <v>0.8</v>
      </c>
      <c r="Y312" s="7">
        <f t="shared" si="11"/>
        <v>0</v>
      </c>
      <c r="Z312" s="5" t="str">
        <f t="shared" si="12"/>
        <v>(0,0,0,0.8) = 0</v>
      </c>
    </row>
    <row r="313" spans="2:26" ht="14.5" x14ac:dyDescent="0.35">
      <c r="B313" s="7">
        <v>291</v>
      </c>
      <c r="C313" s="7">
        <v>0</v>
      </c>
      <c r="D313" s="7">
        <v>1</v>
      </c>
      <c r="E313" s="2">
        <f t="shared" si="13"/>
        <v>0</v>
      </c>
      <c r="N313" s="2">
        <v>305</v>
      </c>
      <c r="O313" s="4" t="s">
        <v>22</v>
      </c>
      <c r="P313" s="3" t="s">
        <v>22</v>
      </c>
      <c r="Q313" s="3" t="s">
        <v>12</v>
      </c>
      <c r="R313" s="3" t="s">
        <v>31</v>
      </c>
      <c r="S313" s="7" t="s">
        <v>665</v>
      </c>
      <c r="U313" s="7">
        <f t="shared" si="7"/>
        <v>0</v>
      </c>
      <c r="V313" s="7">
        <f t="shared" si="8"/>
        <v>0</v>
      </c>
      <c r="W313" s="7">
        <f t="shared" si="9"/>
        <v>0</v>
      </c>
      <c r="X313" s="7">
        <f t="shared" si="10"/>
        <v>0</v>
      </c>
      <c r="Y313" s="7">
        <f t="shared" si="11"/>
        <v>0</v>
      </c>
      <c r="Z313" s="5" t="str">
        <f t="shared" si="12"/>
        <v>(0,0,0,0) = 0</v>
      </c>
    </row>
    <row r="314" spans="2:26" ht="14.5" x14ac:dyDescent="0.35">
      <c r="B314" s="7">
        <v>292</v>
      </c>
      <c r="C314" s="7">
        <v>0</v>
      </c>
      <c r="D314" s="7">
        <v>1</v>
      </c>
      <c r="E314" s="2">
        <f t="shared" si="13"/>
        <v>0</v>
      </c>
      <c r="N314" s="2">
        <v>306</v>
      </c>
      <c r="O314" s="4" t="s">
        <v>22</v>
      </c>
      <c r="P314" s="3" t="s">
        <v>22</v>
      </c>
      <c r="Q314" s="3" t="s">
        <v>34</v>
      </c>
      <c r="R314" s="3" t="s">
        <v>13</v>
      </c>
      <c r="S314" s="7" t="s">
        <v>665</v>
      </c>
      <c r="U314" s="7">
        <f t="shared" si="7"/>
        <v>0</v>
      </c>
      <c r="V314" s="7">
        <f t="shared" si="8"/>
        <v>0</v>
      </c>
      <c r="W314" s="7">
        <f t="shared" si="9"/>
        <v>0</v>
      </c>
      <c r="X314" s="7">
        <f t="shared" si="10"/>
        <v>0</v>
      </c>
      <c r="Y314" s="7">
        <f t="shared" si="11"/>
        <v>0</v>
      </c>
      <c r="Z314" s="5" t="str">
        <f t="shared" si="12"/>
        <v>(0,0,0,0) = 0</v>
      </c>
    </row>
    <row r="315" spans="2:26" ht="14.5" x14ac:dyDescent="0.35">
      <c r="B315" s="7">
        <v>293</v>
      </c>
      <c r="C315" s="7">
        <v>0</v>
      </c>
      <c r="D315" s="7">
        <v>1</v>
      </c>
      <c r="E315" s="2">
        <f t="shared" si="13"/>
        <v>0</v>
      </c>
      <c r="N315" s="2">
        <v>307</v>
      </c>
      <c r="O315" s="4" t="s">
        <v>22</v>
      </c>
      <c r="P315" s="3" t="s">
        <v>22</v>
      </c>
      <c r="Q315" s="3" t="s">
        <v>34</v>
      </c>
      <c r="R315" s="3" t="s">
        <v>17</v>
      </c>
      <c r="S315" s="7" t="s">
        <v>665</v>
      </c>
      <c r="U315" s="7">
        <f t="shared" si="7"/>
        <v>0</v>
      </c>
      <c r="V315" s="7">
        <f t="shared" si="8"/>
        <v>0</v>
      </c>
      <c r="W315" s="7">
        <f t="shared" si="9"/>
        <v>0</v>
      </c>
      <c r="X315" s="7">
        <f t="shared" si="10"/>
        <v>0</v>
      </c>
      <c r="Y315" s="7">
        <f t="shared" si="11"/>
        <v>0</v>
      </c>
      <c r="Z315" s="5" t="str">
        <f t="shared" si="12"/>
        <v>(0,0,0,0) = 0</v>
      </c>
    </row>
    <row r="316" spans="2:26" ht="14.5" x14ac:dyDescent="0.35">
      <c r="B316" s="7">
        <v>294</v>
      </c>
      <c r="C316" s="7">
        <v>0</v>
      </c>
      <c r="D316" s="7">
        <v>1</v>
      </c>
      <c r="E316" s="2">
        <f t="shared" si="13"/>
        <v>0</v>
      </c>
      <c r="N316" s="2">
        <v>308</v>
      </c>
      <c r="O316" s="4" t="s">
        <v>22</v>
      </c>
      <c r="P316" s="3" t="s">
        <v>22</v>
      </c>
      <c r="Q316" s="3" t="s">
        <v>34</v>
      </c>
      <c r="R316" s="3" t="s">
        <v>22</v>
      </c>
      <c r="S316" s="7" t="s">
        <v>665</v>
      </c>
      <c r="U316" s="7">
        <f t="shared" si="7"/>
        <v>0</v>
      </c>
      <c r="V316" s="7">
        <f t="shared" si="8"/>
        <v>0</v>
      </c>
      <c r="W316" s="7">
        <f t="shared" si="9"/>
        <v>0</v>
      </c>
      <c r="X316" s="7">
        <f t="shared" si="10"/>
        <v>0</v>
      </c>
      <c r="Y316" s="7">
        <f t="shared" si="11"/>
        <v>0</v>
      </c>
      <c r="Z316" s="5" t="str">
        <f t="shared" si="12"/>
        <v>(0,0,0,0) = 0</v>
      </c>
    </row>
    <row r="317" spans="2:26" ht="14.5" x14ac:dyDescent="0.35">
      <c r="B317" s="7">
        <v>295</v>
      </c>
      <c r="C317" s="7">
        <v>0</v>
      </c>
      <c r="D317" s="7">
        <v>2</v>
      </c>
      <c r="E317" s="2">
        <f t="shared" si="13"/>
        <v>0</v>
      </c>
      <c r="N317" s="2">
        <v>309</v>
      </c>
      <c r="O317" s="4" t="s">
        <v>22</v>
      </c>
      <c r="P317" s="3" t="s">
        <v>22</v>
      </c>
      <c r="Q317" s="3" t="s">
        <v>34</v>
      </c>
      <c r="R317" s="3" t="s">
        <v>27</v>
      </c>
      <c r="S317" s="7" t="s">
        <v>666</v>
      </c>
      <c r="U317" s="7">
        <f t="shared" si="7"/>
        <v>0</v>
      </c>
      <c r="V317" s="7">
        <f t="shared" si="8"/>
        <v>0</v>
      </c>
      <c r="W317" s="7">
        <f t="shared" si="9"/>
        <v>0</v>
      </c>
      <c r="X317" s="7" t="str">
        <f t="shared" si="10"/>
        <v>0.8</v>
      </c>
      <c r="Y317" s="7">
        <f t="shared" si="11"/>
        <v>0</v>
      </c>
      <c r="Z317" s="5" t="str">
        <f t="shared" si="12"/>
        <v>(0,0,0,0.8) = 0</v>
      </c>
    </row>
    <row r="318" spans="2:26" ht="14.5" x14ac:dyDescent="0.35">
      <c r="B318" s="7">
        <v>296</v>
      </c>
      <c r="C318" s="7">
        <v>0</v>
      </c>
      <c r="D318" s="7">
        <v>2</v>
      </c>
      <c r="E318" s="2">
        <f t="shared" si="13"/>
        <v>0</v>
      </c>
      <c r="N318" s="2">
        <v>310</v>
      </c>
      <c r="O318" s="4" t="s">
        <v>22</v>
      </c>
      <c r="P318" s="3" t="s">
        <v>22</v>
      </c>
      <c r="Q318" s="3" t="s">
        <v>34</v>
      </c>
      <c r="R318" s="3" t="s">
        <v>31</v>
      </c>
      <c r="S318" s="7" t="s">
        <v>665</v>
      </c>
      <c r="U318" s="7">
        <f t="shared" si="7"/>
        <v>0</v>
      </c>
      <c r="V318" s="7">
        <f t="shared" si="8"/>
        <v>0</v>
      </c>
      <c r="W318" s="7">
        <f t="shared" si="9"/>
        <v>0</v>
      </c>
      <c r="X318" s="7">
        <f t="shared" si="10"/>
        <v>0</v>
      </c>
      <c r="Y318" s="7">
        <f t="shared" si="11"/>
        <v>0</v>
      </c>
      <c r="Z318" s="5" t="str">
        <f t="shared" si="12"/>
        <v>(0,0,0,0) = 0</v>
      </c>
    </row>
    <row r="319" spans="2:26" ht="14.5" x14ac:dyDescent="0.35">
      <c r="B319" s="7">
        <v>297</v>
      </c>
      <c r="C319" s="7">
        <v>0</v>
      </c>
      <c r="D319" s="7">
        <v>2</v>
      </c>
      <c r="E319" s="2">
        <f t="shared" si="13"/>
        <v>0</v>
      </c>
      <c r="N319" s="2">
        <v>311</v>
      </c>
      <c r="O319" s="4" t="s">
        <v>22</v>
      </c>
      <c r="P319" s="3" t="s">
        <v>22</v>
      </c>
      <c r="Q319" s="4" t="s">
        <v>22</v>
      </c>
      <c r="R319" s="3" t="s">
        <v>13</v>
      </c>
      <c r="S319" s="7" t="s">
        <v>665</v>
      </c>
      <c r="U319" s="7">
        <f t="shared" si="7"/>
        <v>0</v>
      </c>
      <c r="V319" s="7">
        <f t="shared" si="8"/>
        <v>0</v>
      </c>
      <c r="W319" s="7">
        <f t="shared" si="9"/>
        <v>0</v>
      </c>
      <c r="X319" s="7">
        <f t="shared" si="10"/>
        <v>0</v>
      </c>
      <c r="Y319" s="7">
        <f t="shared" si="11"/>
        <v>0</v>
      </c>
      <c r="Z319" s="5" t="str">
        <f t="shared" si="12"/>
        <v>(0,0,0,0) = 0</v>
      </c>
    </row>
    <row r="320" spans="2:26" ht="14.5" x14ac:dyDescent="0.35">
      <c r="B320" s="7">
        <v>298</v>
      </c>
      <c r="C320" s="7">
        <v>0</v>
      </c>
      <c r="D320" s="7">
        <v>2</v>
      </c>
      <c r="E320" s="2">
        <f t="shared" si="13"/>
        <v>0</v>
      </c>
      <c r="N320" s="2">
        <v>312</v>
      </c>
      <c r="O320" s="4" t="s">
        <v>22</v>
      </c>
      <c r="P320" s="3" t="s">
        <v>22</v>
      </c>
      <c r="Q320" s="4" t="s">
        <v>22</v>
      </c>
      <c r="R320" s="3" t="s">
        <v>17</v>
      </c>
      <c r="S320" s="7" t="s">
        <v>665</v>
      </c>
      <c r="U320" s="7">
        <f t="shared" si="7"/>
        <v>0</v>
      </c>
      <c r="V320" s="7">
        <f t="shared" si="8"/>
        <v>0</v>
      </c>
      <c r="W320" s="7">
        <f t="shared" si="9"/>
        <v>0</v>
      </c>
      <c r="X320" s="7">
        <f t="shared" si="10"/>
        <v>0</v>
      </c>
      <c r="Y320" s="7">
        <f t="shared" si="11"/>
        <v>0</v>
      </c>
      <c r="Z320" s="5" t="str">
        <f t="shared" si="12"/>
        <v>(0,0,0,0) = 0</v>
      </c>
    </row>
    <row r="321" spans="2:26" ht="14.5" x14ac:dyDescent="0.35">
      <c r="B321" s="7">
        <v>299</v>
      </c>
      <c r="C321" s="7">
        <v>0</v>
      </c>
      <c r="D321" s="7">
        <v>2</v>
      </c>
      <c r="E321" s="2">
        <f t="shared" si="13"/>
        <v>0</v>
      </c>
      <c r="N321" s="2">
        <v>313</v>
      </c>
      <c r="O321" s="4" t="s">
        <v>22</v>
      </c>
      <c r="P321" s="3" t="s">
        <v>22</v>
      </c>
      <c r="Q321" s="4" t="s">
        <v>22</v>
      </c>
      <c r="R321" s="3" t="s">
        <v>22</v>
      </c>
      <c r="S321" s="7" t="s">
        <v>665</v>
      </c>
      <c r="U321" s="7">
        <f t="shared" si="7"/>
        <v>0</v>
      </c>
      <c r="V321" s="7">
        <f t="shared" si="8"/>
        <v>0</v>
      </c>
      <c r="W321" s="7">
        <f t="shared" si="9"/>
        <v>0</v>
      </c>
      <c r="X321" s="7">
        <f t="shared" si="10"/>
        <v>0</v>
      </c>
      <c r="Y321" s="7">
        <f t="shared" si="11"/>
        <v>0</v>
      </c>
      <c r="Z321" s="5" t="str">
        <f t="shared" si="12"/>
        <v>(0,0,0,0) = 0</v>
      </c>
    </row>
    <row r="322" spans="2:26" ht="14.5" x14ac:dyDescent="0.35">
      <c r="B322" s="7">
        <v>300</v>
      </c>
      <c r="C322" s="7">
        <v>0</v>
      </c>
      <c r="D322" s="7">
        <v>3</v>
      </c>
      <c r="E322" s="2">
        <f t="shared" si="13"/>
        <v>0</v>
      </c>
      <c r="N322" s="2">
        <v>314</v>
      </c>
      <c r="O322" s="4" t="s">
        <v>22</v>
      </c>
      <c r="P322" s="3" t="s">
        <v>22</v>
      </c>
      <c r="Q322" s="4" t="s">
        <v>22</v>
      </c>
      <c r="R322" s="3" t="s">
        <v>27</v>
      </c>
      <c r="S322" s="7" t="s">
        <v>666</v>
      </c>
      <c r="U322" s="7">
        <f t="shared" si="7"/>
        <v>0</v>
      </c>
      <c r="V322" s="7">
        <f t="shared" si="8"/>
        <v>0</v>
      </c>
      <c r="W322" s="7">
        <f t="shared" si="9"/>
        <v>0</v>
      </c>
      <c r="X322" s="7" t="str">
        <f t="shared" si="10"/>
        <v>0.8</v>
      </c>
      <c r="Y322" s="7">
        <f t="shared" si="11"/>
        <v>0</v>
      </c>
      <c r="Z322" s="5" t="str">
        <f t="shared" si="12"/>
        <v>(0,0,0,0.8) = 0</v>
      </c>
    </row>
    <row r="323" spans="2:26" ht="14.5" x14ac:dyDescent="0.35">
      <c r="B323" s="7">
        <v>301</v>
      </c>
      <c r="C323" s="7">
        <v>0</v>
      </c>
      <c r="D323" s="7">
        <v>1</v>
      </c>
      <c r="E323" s="2">
        <f t="shared" si="13"/>
        <v>0</v>
      </c>
      <c r="N323" s="2">
        <v>315</v>
      </c>
      <c r="O323" s="4" t="s">
        <v>22</v>
      </c>
      <c r="P323" s="3" t="s">
        <v>22</v>
      </c>
      <c r="Q323" s="4" t="s">
        <v>22</v>
      </c>
      <c r="R323" s="3" t="s">
        <v>31</v>
      </c>
      <c r="S323" s="7" t="s">
        <v>665</v>
      </c>
      <c r="U323" s="7">
        <f t="shared" si="7"/>
        <v>0</v>
      </c>
      <c r="V323" s="7">
        <f t="shared" si="8"/>
        <v>0</v>
      </c>
      <c r="W323" s="7">
        <f t="shared" si="9"/>
        <v>0</v>
      </c>
      <c r="X323" s="7">
        <f t="shared" si="10"/>
        <v>0</v>
      </c>
      <c r="Y323" s="7">
        <f t="shared" si="11"/>
        <v>0</v>
      </c>
      <c r="Z323" s="5" t="str">
        <f t="shared" si="12"/>
        <v>(0,0,0,0) = 0</v>
      </c>
    </row>
    <row r="324" spans="2:26" ht="14.5" x14ac:dyDescent="0.35">
      <c r="B324" s="7">
        <v>302</v>
      </c>
      <c r="C324" s="7">
        <v>0</v>
      </c>
      <c r="D324" s="7">
        <v>1</v>
      </c>
      <c r="E324" s="2">
        <f t="shared" si="13"/>
        <v>0</v>
      </c>
      <c r="N324" s="2">
        <v>316</v>
      </c>
      <c r="O324" s="4" t="s">
        <v>22</v>
      </c>
      <c r="P324" s="3" t="s">
        <v>22</v>
      </c>
      <c r="Q324" s="4" t="s">
        <v>45</v>
      </c>
      <c r="R324" s="3" t="s">
        <v>13</v>
      </c>
      <c r="S324" s="7" t="s">
        <v>665</v>
      </c>
      <c r="U324" s="7">
        <f t="shared" si="7"/>
        <v>0</v>
      </c>
      <c r="V324" s="7">
        <f t="shared" si="8"/>
        <v>0</v>
      </c>
      <c r="W324" s="7">
        <f t="shared" si="9"/>
        <v>0</v>
      </c>
      <c r="X324" s="7">
        <f t="shared" si="10"/>
        <v>0</v>
      </c>
      <c r="Y324" s="7">
        <f t="shared" si="11"/>
        <v>0</v>
      </c>
      <c r="Z324" s="5" t="str">
        <f t="shared" si="12"/>
        <v>(0,0,0,0) = 0</v>
      </c>
    </row>
    <row r="325" spans="2:26" ht="14.5" x14ac:dyDescent="0.35">
      <c r="B325" s="7">
        <v>303</v>
      </c>
      <c r="C325" s="7">
        <v>0</v>
      </c>
      <c r="D325" s="7">
        <v>1</v>
      </c>
      <c r="E325" s="2">
        <f t="shared" si="13"/>
        <v>0</v>
      </c>
      <c r="N325" s="2">
        <v>317</v>
      </c>
      <c r="O325" s="4" t="s">
        <v>22</v>
      </c>
      <c r="P325" s="3" t="s">
        <v>22</v>
      </c>
      <c r="Q325" s="4" t="s">
        <v>45</v>
      </c>
      <c r="R325" s="3" t="s">
        <v>17</v>
      </c>
      <c r="S325" s="7" t="s">
        <v>665</v>
      </c>
      <c r="U325" s="7">
        <f t="shared" si="7"/>
        <v>0</v>
      </c>
      <c r="V325" s="7">
        <f t="shared" si="8"/>
        <v>0</v>
      </c>
      <c r="W325" s="7">
        <f t="shared" si="9"/>
        <v>0</v>
      </c>
      <c r="X325" s="7">
        <f t="shared" si="10"/>
        <v>0</v>
      </c>
      <c r="Y325" s="7">
        <f t="shared" si="11"/>
        <v>0</v>
      </c>
      <c r="Z325" s="5" t="str">
        <f t="shared" si="12"/>
        <v>(0,0,0,0) = 0</v>
      </c>
    </row>
    <row r="326" spans="2:26" ht="14.5" x14ac:dyDescent="0.35">
      <c r="B326" s="7">
        <v>304</v>
      </c>
      <c r="C326" s="7">
        <v>0</v>
      </c>
      <c r="D326" s="7">
        <v>1</v>
      </c>
      <c r="E326" s="2">
        <f t="shared" si="13"/>
        <v>0</v>
      </c>
      <c r="N326" s="2">
        <v>318</v>
      </c>
      <c r="O326" s="4" t="s">
        <v>22</v>
      </c>
      <c r="P326" s="3" t="s">
        <v>22</v>
      </c>
      <c r="Q326" s="4" t="s">
        <v>45</v>
      </c>
      <c r="R326" s="3" t="s">
        <v>22</v>
      </c>
      <c r="S326" s="7" t="s">
        <v>665</v>
      </c>
      <c r="U326" s="7">
        <f t="shared" si="7"/>
        <v>0</v>
      </c>
      <c r="V326" s="7">
        <f t="shared" si="8"/>
        <v>0</v>
      </c>
      <c r="W326" s="7">
        <f t="shared" si="9"/>
        <v>0</v>
      </c>
      <c r="X326" s="7">
        <f t="shared" si="10"/>
        <v>0</v>
      </c>
      <c r="Y326" s="7">
        <f t="shared" si="11"/>
        <v>0</v>
      </c>
      <c r="Z326" s="5" t="str">
        <f t="shared" si="12"/>
        <v>(0,0,0,0) = 0</v>
      </c>
    </row>
    <row r="327" spans="2:26" ht="14.5" x14ac:dyDescent="0.35">
      <c r="B327" s="7">
        <v>305</v>
      </c>
      <c r="C327" s="7">
        <v>0</v>
      </c>
      <c r="D327" s="7">
        <v>2</v>
      </c>
      <c r="E327" s="2">
        <f t="shared" si="13"/>
        <v>0</v>
      </c>
      <c r="N327" s="2">
        <v>319</v>
      </c>
      <c r="O327" s="4" t="s">
        <v>22</v>
      </c>
      <c r="P327" s="3" t="s">
        <v>22</v>
      </c>
      <c r="Q327" s="4" t="s">
        <v>45</v>
      </c>
      <c r="R327" s="3" t="s">
        <v>27</v>
      </c>
      <c r="S327" s="7" t="s">
        <v>666</v>
      </c>
      <c r="U327" s="7">
        <f t="shared" si="7"/>
        <v>0</v>
      </c>
      <c r="V327" s="7">
        <f t="shared" si="8"/>
        <v>0</v>
      </c>
      <c r="W327" s="7">
        <f t="shared" si="9"/>
        <v>0</v>
      </c>
      <c r="X327" s="7" t="str">
        <f t="shared" si="10"/>
        <v>0.8</v>
      </c>
      <c r="Y327" s="7">
        <f t="shared" si="11"/>
        <v>0</v>
      </c>
      <c r="Z327" s="5" t="str">
        <f t="shared" si="12"/>
        <v>(0,0,0,0.8) = 0</v>
      </c>
    </row>
    <row r="328" spans="2:26" ht="14.5" x14ac:dyDescent="0.35">
      <c r="B328" s="7">
        <v>306</v>
      </c>
      <c r="C328" s="7">
        <v>0</v>
      </c>
      <c r="D328" s="7">
        <v>1</v>
      </c>
      <c r="E328" s="2">
        <f t="shared" si="13"/>
        <v>0</v>
      </c>
      <c r="N328" s="2">
        <v>320</v>
      </c>
      <c r="O328" s="4" t="s">
        <v>22</v>
      </c>
      <c r="P328" s="3" t="s">
        <v>22</v>
      </c>
      <c r="Q328" s="4" t="s">
        <v>45</v>
      </c>
      <c r="R328" s="3" t="s">
        <v>31</v>
      </c>
      <c r="S328" s="7" t="s">
        <v>665</v>
      </c>
      <c r="U328" s="7">
        <f t="shared" si="7"/>
        <v>0</v>
      </c>
      <c r="V328" s="7">
        <f t="shared" si="8"/>
        <v>0</v>
      </c>
      <c r="W328" s="7">
        <f t="shared" si="9"/>
        <v>0</v>
      </c>
      <c r="X328" s="7">
        <f t="shared" si="10"/>
        <v>0</v>
      </c>
      <c r="Y328" s="7">
        <f t="shared" si="11"/>
        <v>0</v>
      </c>
      <c r="Z328" s="5" t="str">
        <f t="shared" si="12"/>
        <v>(0,0,0,0) = 0</v>
      </c>
    </row>
    <row r="329" spans="2:26" ht="14.5" x14ac:dyDescent="0.35">
      <c r="B329" s="7">
        <v>307</v>
      </c>
      <c r="C329" s="7">
        <v>0</v>
      </c>
      <c r="D329" s="7">
        <v>1</v>
      </c>
      <c r="E329" s="2">
        <f t="shared" si="13"/>
        <v>0</v>
      </c>
      <c r="N329" s="2">
        <v>321</v>
      </c>
      <c r="O329" s="4" t="s">
        <v>22</v>
      </c>
      <c r="P329" s="3" t="s">
        <v>22</v>
      </c>
      <c r="Q329" s="3" t="s">
        <v>51</v>
      </c>
      <c r="R329" s="3" t="s">
        <v>13</v>
      </c>
      <c r="S329" s="7" t="s">
        <v>673</v>
      </c>
      <c r="U329" s="7">
        <f t="shared" si="7"/>
        <v>0</v>
      </c>
      <c r="V329" s="7">
        <f t="shared" si="8"/>
        <v>0</v>
      </c>
      <c r="W329" s="7">
        <f t="shared" si="9"/>
        <v>1</v>
      </c>
      <c r="X329" s="7">
        <f t="shared" si="10"/>
        <v>0</v>
      </c>
      <c r="Y329" s="7">
        <f t="shared" si="11"/>
        <v>0</v>
      </c>
      <c r="Z329" s="5" t="str">
        <f t="shared" si="12"/>
        <v>(0,0,1,0) = 0</v>
      </c>
    </row>
    <row r="330" spans="2:26" ht="14.5" x14ac:dyDescent="0.35">
      <c r="B330" s="7">
        <v>308</v>
      </c>
      <c r="C330" s="7">
        <v>0</v>
      </c>
      <c r="D330" s="7">
        <v>1</v>
      </c>
      <c r="E330" s="2">
        <f t="shared" si="13"/>
        <v>0</v>
      </c>
      <c r="N330" s="2">
        <v>322</v>
      </c>
      <c r="O330" s="4" t="s">
        <v>22</v>
      </c>
      <c r="P330" s="3" t="s">
        <v>22</v>
      </c>
      <c r="Q330" s="3" t="s">
        <v>51</v>
      </c>
      <c r="R330" s="3" t="s">
        <v>17</v>
      </c>
      <c r="S330" s="7" t="s">
        <v>673</v>
      </c>
      <c r="U330" s="7">
        <f t="shared" si="7"/>
        <v>0</v>
      </c>
      <c r="V330" s="7">
        <f t="shared" si="8"/>
        <v>0</v>
      </c>
      <c r="W330" s="7">
        <f t="shared" si="9"/>
        <v>1</v>
      </c>
      <c r="X330" s="7">
        <f t="shared" si="10"/>
        <v>0</v>
      </c>
      <c r="Y330" s="7">
        <f t="shared" si="11"/>
        <v>0</v>
      </c>
      <c r="Z330" s="5" t="str">
        <f t="shared" si="12"/>
        <v>(0,0,1,0) = 0</v>
      </c>
    </row>
    <row r="331" spans="2:26" ht="14.5" x14ac:dyDescent="0.35">
      <c r="B331" s="7">
        <v>309</v>
      </c>
      <c r="C331" s="7">
        <v>0</v>
      </c>
      <c r="D331" s="7">
        <v>1</v>
      </c>
      <c r="E331" s="2">
        <f t="shared" si="13"/>
        <v>0</v>
      </c>
      <c r="N331" s="2">
        <v>323</v>
      </c>
      <c r="O331" s="4" t="s">
        <v>22</v>
      </c>
      <c r="P331" s="3" t="s">
        <v>22</v>
      </c>
      <c r="Q331" s="3" t="s">
        <v>51</v>
      </c>
      <c r="R331" s="3" t="s">
        <v>22</v>
      </c>
      <c r="S331" s="7" t="s">
        <v>673</v>
      </c>
      <c r="U331" s="7">
        <f t="shared" si="7"/>
        <v>0</v>
      </c>
      <c r="V331" s="7">
        <f t="shared" si="8"/>
        <v>0</v>
      </c>
      <c r="W331" s="7">
        <f t="shared" si="9"/>
        <v>1</v>
      </c>
      <c r="X331" s="7">
        <f t="shared" si="10"/>
        <v>0</v>
      </c>
      <c r="Y331" s="7">
        <f t="shared" si="11"/>
        <v>0</v>
      </c>
      <c r="Z331" s="5" t="str">
        <f t="shared" si="12"/>
        <v>(0,0,1,0) = 0</v>
      </c>
    </row>
    <row r="332" spans="2:26" ht="14.5" x14ac:dyDescent="0.35">
      <c r="B332" s="7">
        <v>310</v>
      </c>
      <c r="C332" s="7">
        <v>0</v>
      </c>
      <c r="D332" s="7">
        <v>2</v>
      </c>
      <c r="E332" s="2">
        <f t="shared" si="13"/>
        <v>0</v>
      </c>
      <c r="N332" s="2">
        <v>324</v>
      </c>
      <c r="O332" s="4" t="s">
        <v>22</v>
      </c>
      <c r="P332" s="3" t="s">
        <v>22</v>
      </c>
      <c r="Q332" s="3" t="s">
        <v>51</v>
      </c>
      <c r="R332" s="3" t="s">
        <v>27</v>
      </c>
      <c r="S332" s="7" t="s">
        <v>674</v>
      </c>
      <c r="U332" s="7">
        <f t="shared" si="7"/>
        <v>0</v>
      </c>
      <c r="V332" s="7">
        <f t="shared" si="8"/>
        <v>0</v>
      </c>
      <c r="W332" s="7">
        <f t="shared" si="9"/>
        <v>1</v>
      </c>
      <c r="X332" s="7" t="str">
        <f t="shared" si="10"/>
        <v>0.8</v>
      </c>
      <c r="Y332" s="7">
        <f t="shared" si="11"/>
        <v>0</v>
      </c>
      <c r="Z332" s="5" t="str">
        <f t="shared" si="12"/>
        <v>(0,0,1,0.8) = 0</v>
      </c>
    </row>
    <row r="333" spans="2:26" ht="14.5" x14ac:dyDescent="0.35">
      <c r="B333" s="7">
        <v>311</v>
      </c>
      <c r="C333" s="7">
        <v>0</v>
      </c>
      <c r="D333" s="7">
        <v>1</v>
      </c>
      <c r="E333" s="2">
        <f t="shared" si="13"/>
        <v>0</v>
      </c>
      <c r="N333" s="2">
        <v>325</v>
      </c>
      <c r="O333" s="4" t="s">
        <v>22</v>
      </c>
      <c r="P333" s="3" t="s">
        <v>22</v>
      </c>
      <c r="Q333" s="3" t="s">
        <v>51</v>
      </c>
      <c r="R333" s="3" t="s">
        <v>31</v>
      </c>
      <c r="S333" s="7" t="s">
        <v>673</v>
      </c>
      <c r="U333" s="7">
        <f t="shared" si="7"/>
        <v>0</v>
      </c>
      <c r="V333" s="7">
        <f t="shared" si="8"/>
        <v>0</v>
      </c>
      <c r="W333" s="7">
        <f t="shared" si="9"/>
        <v>1</v>
      </c>
      <c r="X333" s="7">
        <f t="shared" si="10"/>
        <v>0</v>
      </c>
      <c r="Y333" s="7">
        <f t="shared" si="11"/>
        <v>0</v>
      </c>
      <c r="Z333" s="5" t="str">
        <f t="shared" si="12"/>
        <v>(0,0,1,0) = 0</v>
      </c>
    </row>
    <row r="334" spans="2:26" ht="14.5" x14ac:dyDescent="0.35">
      <c r="B334" s="7">
        <v>312</v>
      </c>
      <c r="C334" s="7">
        <v>0</v>
      </c>
      <c r="D334" s="7">
        <v>1</v>
      </c>
      <c r="E334" s="2">
        <f t="shared" si="13"/>
        <v>0</v>
      </c>
      <c r="N334" s="2">
        <v>326</v>
      </c>
      <c r="O334" s="4" t="s">
        <v>22</v>
      </c>
      <c r="P334" s="3" t="s">
        <v>108</v>
      </c>
      <c r="Q334" s="3" t="s">
        <v>12</v>
      </c>
      <c r="R334" s="3" t="s">
        <v>13</v>
      </c>
      <c r="S334" s="7" t="s">
        <v>665</v>
      </c>
      <c r="U334" s="7">
        <f t="shared" si="7"/>
        <v>0</v>
      </c>
      <c r="V334" s="7">
        <f t="shared" si="8"/>
        <v>0</v>
      </c>
      <c r="W334" s="7">
        <f t="shared" si="9"/>
        <v>0</v>
      </c>
      <c r="X334" s="7">
        <f t="shared" si="10"/>
        <v>0</v>
      </c>
      <c r="Y334" s="7">
        <f t="shared" si="11"/>
        <v>0</v>
      </c>
      <c r="Z334" s="5" t="str">
        <f t="shared" si="12"/>
        <v>(0,0,0,0) = 0</v>
      </c>
    </row>
    <row r="335" spans="2:26" ht="14.5" x14ac:dyDescent="0.35">
      <c r="B335" s="7">
        <v>313</v>
      </c>
      <c r="C335" s="7">
        <v>0</v>
      </c>
      <c r="D335" s="7">
        <v>1</v>
      </c>
      <c r="E335" s="2">
        <f t="shared" si="13"/>
        <v>0</v>
      </c>
      <c r="N335" s="2">
        <v>327</v>
      </c>
      <c r="O335" s="4" t="s">
        <v>22</v>
      </c>
      <c r="P335" s="3" t="s">
        <v>108</v>
      </c>
      <c r="Q335" s="3" t="s">
        <v>12</v>
      </c>
      <c r="R335" s="3" t="s">
        <v>17</v>
      </c>
      <c r="S335" s="7" t="s">
        <v>665</v>
      </c>
      <c r="U335" s="7">
        <f t="shared" si="7"/>
        <v>0</v>
      </c>
      <c r="V335" s="7">
        <f t="shared" si="8"/>
        <v>0</v>
      </c>
      <c r="W335" s="7">
        <f t="shared" si="9"/>
        <v>0</v>
      </c>
      <c r="X335" s="7">
        <f t="shared" si="10"/>
        <v>0</v>
      </c>
      <c r="Y335" s="7">
        <f t="shared" si="11"/>
        <v>0</v>
      </c>
      <c r="Z335" s="5" t="str">
        <f t="shared" si="12"/>
        <v>(0,0,0,0) = 0</v>
      </c>
    </row>
    <row r="336" spans="2:26" ht="14.5" x14ac:dyDescent="0.35">
      <c r="B336" s="7">
        <v>314</v>
      </c>
      <c r="C336" s="7">
        <v>0</v>
      </c>
      <c r="D336" s="7">
        <v>1</v>
      </c>
      <c r="E336" s="2">
        <f t="shared" si="13"/>
        <v>0</v>
      </c>
      <c r="N336" s="2">
        <v>328</v>
      </c>
      <c r="O336" s="4" t="s">
        <v>22</v>
      </c>
      <c r="P336" s="3" t="s">
        <v>108</v>
      </c>
      <c r="Q336" s="3" t="s">
        <v>12</v>
      </c>
      <c r="R336" s="3" t="s">
        <v>22</v>
      </c>
      <c r="S336" s="7" t="s">
        <v>665</v>
      </c>
      <c r="U336" s="7">
        <f t="shared" si="7"/>
        <v>0</v>
      </c>
      <c r="V336" s="7">
        <f t="shared" si="8"/>
        <v>0</v>
      </c>
      <c r="W336" s="7">
        <f t="shared" si="9"/>
        <v>0</v>
      </c>
      <c r="X336" s="7">
        <f t="shared" si="10"/>
        <v>0</v>
      </c>
      <c r="Y336" s="7">
        <f t="shared" si="11"/>
        <v>0</v>
      </c>
      <c r="Z336" s="5" t="str">
        <f t="shared" si="12"/>
        <v>(0,0,0,0) = 0</v>
      </c>
    </row>
    <row r="337" spans="2:26" ht="14.5" x14ac:dyDescent="0.35">
      <c r="B337" s="7">
        <v>315</v>
      </c>
      <c r="C337" s="7">
        <v>0</v>
      </c>
      <c r="D337" s="7">
        <v>2</v>
      </c>
      <c r="E337" s="2">
        <f t="shared" si="13"/>
        <v>0</v>
      </c>
      <c r="N337" s="2">
        <v>329</v>
      </c>
      <c r="O337" s="4" t="s">
        <v>22</v>
      </c>
      <c r="P337" s="3" t="s">
        <v>108</v>
      </c>
      <c r="Q337" s="3" t="s">
        <v>12</v>
      </c>
      <c r="R337" s="3" t="s">
        <v>27</v>
      </c>
      <c r="S337" s="7" t="s">
        <v>666</v>
      </c>
      <c r="U337" s="7">
        <f t="shared" si="7"/>
        <v>0</v>
      </c>
      <c r="V337" s="7">
        <f t="shared" si="8"/>
        <v>0</v>
      </c>
      <c r="W337" s="7">
        <f t="shared" si="9"/>
        <v>0</v>
      </c>
      <c r="X337" s="7" t="str">
        <f t="shared" si="10"/>
        <v>0.8</v>
      </c>
      <c r="Y337" s="7">
        <f t="shared" si="11"/>
        <v>0</v>
      </c>
      <c r="Z337" s="5" t="str">
        <f t="shared" si="12"/>
        <v>(0,0,0,0.8) = 0</v>
      </c>
    </row>
    <row r="338" spans="2:26" ht="14.5" x14ac:dyDescent="0.35">
      <c r="B338" s="7">
        <v>316</v>
      </c>
      <c r="C338" s="7">
        <v>0</v>
      </c>
      <c r="D338" s="7">
        <v>1</v>
      </c>
      <c r="E338" s="2">
        <f t="shared" si="13"/>
        <v>0</v>
      </c>
      <c r="N338" s="2">
        <v>330</v>
      </c>
      <c r="O338" s="4" t="s">
        <v>22</v>
      </c>
      <c r="P338" s="3" t="s">
        <v>108</v>
      </c>
      <c r="Q338" s="3" t="s">
        <v>12</v>
      </c>
      <c r="R338" s="3" t="s">
        <v>31</v>
      </c>
      <c r="S338" s="7" t="s">
        <v>665</v>
      </c>
      <c r="U338" s="7">
        <f t="shared" si="7"/>
        <v>0</v>
      </c>
      <c r="V338" s="7">
        <f t="shared" si="8"/>
        <v>0</v>
      </c>
      <c r="W338" s="7">
        <f t="shared" si="9"/>
        <v>0</v>
      </c>
      <c r="X338" s="7">
        <f t="shared" si="10"/>
        <v>0</v>
      </c>
      <c r="Y338" s="7">
        <f t="shared" si="11"/>
        <v>0</v>
      </c>
      <c r="Z338" s="5" t="str">
        <f t="shared" si="12"/>
        <v>(0,0,0,0) = 0</v>
      </c>
    </row>
    <row r="339" spans="2:26" ht="14.5" x14ac:dyDescent="0.35">
      <c r="B339" s="7">
        <v>317</v>
      </c>
      <c r="C339" s="7">
        <v>0</v>
      </c>
      <c r="D339" s="7">
        <v>1</v>
      </c>
      <c r="E339" s="2">
        <f t="shared" si="13"/>
        <v>0</v>
      </c>
      <c r="N339" s="2">
        <v>331</v>
      </c>
      <c r="O339" s="4" t="s">
        <v>22</v>
      </c>
      <c r="P339" s="3" t="s">
        <v>108</v>
      </c>
      <c r="Q339" s="3" t="s">
        <v>34</v>
      </c>
      <c r="R339" s="3" t="s">
        <v>13</v>
      </c>
      <c r="S339" s="7" t="s">
        <v>665</v>
      </c>
      <c r="U339" s="7">
        <f t="shared" si="7"/>
        <v>0</v>
      </c>
      <c r="V339" s="7">
        <f t="shared" si="8"/>
        <v>0</v>
      </c>
      <c r="W339" s="7">
        <f t="shared" si="9"/>
        <v>0</v>
      </c>
      <c r="X339" s="7">
        <f t="shared" si="10"/>
        <v>0</v>
      </c>
      <c r="Y339" s="7">
        <f t="shared" si="11"/>
        <v>0</v>
      </c>
      <c r="Z339" s="5" t="str">
        <f t="shared" si="12"/>
        <v>(0,0,0,0) = 0</v>
      </c>
    </row>
    <row r="340" spans="2:26" ht="14.5" x14ac:dyDescent="0.35">
      <c r="B340" s="7">
        <v>318</v>
      </c>
      <c r="C340" s="7">
        <v>0</v>
      </c>
      <c r="D340" s="7">
        <v>1</v>
      </c>
      <c r="E340" s="2">
        <f t="shared" si="13"/>
        <v>0</v>
      </c>
      <c r="N340" s="2">
        <v>332</v>
      </c>
      <c r="O340" s="4" t="s">
        <v>22</v>
      </c>
      <c r="P340" s="3" t="s">
        <v>108</v>
      </c>
      <c r="Q340" s="3" t="s">
        <v>34</v>
      </c>
      <c r="R340" s="3" t="s">
        <v>17</v>
      </c>
      <c r="S340" s="7" t="s">
        <v>665</v>
      </c>
      <c r="U340" s="7">
        <f t="shared" si="7"/>
        <v>0</v>
      </c>
      <c r="V340" s="7">
        <f t="shared" si="8"/>
        <v>0</v>
      </c>
      <c r="W340" s="7">
        <f t="shared" si="9"/>
        <v>0</v>
      </c>
      <c r="X340" s="7">
        <f t="shared" si="10"/>
        <v>0</v>
      </c>
      <c r="Y340" s="7">
        <f t="shared" si="11"/>
        <v>0</v>
      </c>
      <c r="Z340" s="5" t="str">
        <f t="shared" si="12"/>
        <v>(0,0,0,0) = 0</v>
      </c>
    </row>
    <row r="341" spans="2:26" ht="14.5" x14ac:dyDescent="0.35">
      <c r="B341" s="7">
        <v>319</v>
      </c>
      <c r="C341" s="7">
        <v>0</v>
      </c>
      <c r="D341" s="7">
        <v>1</v>
      </c>
      <c r="E341" s="2">
        <f t="shared" si="13"/>
        <v>0</v>
      </c>
      <c r="N341" s="2">
        <v>333</v>
      </c>
      <c r="O341" s="4" t="s">
        <v>22</v>
      </c>
      <c r="P341" s="3" t="s">
        <v>108</v>
      </c>
      <c r="Q341" s="3" t="s">
        <v>34</v>
      </c>
      <c r="R341" s="3" t="s">
        <v>22</v>
      </c>
      <c r="S341" s="7" t="s">
        <v>665</v>
      </c>
      <c r="U341" s="7">
        <f t="shared" si="7"/>
        <v>0</v>
      </c>
      <c r="V341" s="7">
        <f t="shared" si="8"/>
        <v>0</v>
      </c>
      <c r="W341" s="7">
        <f t="shared" si="9"/>
        <v>0</v>
      </c>
      <c r="X341" s="7">
        <f t="shared" si="10"/>
        <v>0</v>
      </c>
      <c r="Y341" s="7">
        <f t="shared" si="11"/>
        <v>0</v>
      </c>
      <c r="Z341" s="5" t="str">
        <f t="shared" si="12"/>
        <v>(0,0,0,0) = 0</v>
      </c>
    </row>
    <row r="342" spans="2:26" ht="14.5" x14ac:dyDescent="0.35">
      <c r="B342" s="7">
        <v>320</v>
      </c>
      <c r="C342" s="7">
        <v>0</v>
      </c>
      <c r="D342" s="7">
        <v>2</v>
      </c>
      <c r="E342" s="2">
        <f t="shared" si="13"/>
        <v>0</v>
      </c>
      <c r="N342" s="2">
        <v>334</v>
      </c>
      <c r="O342" s="4" t="s">
        <v>22</v>
      </c>
      <c r="P342" s="3" t="s">
        <v>108</v>
      </c>
      <c r="Q342" s="3" t="s">
        <v>34</v>
      </c>
      <c r="R342" s="3" t="s">
        <v>27</v>
      </c>
      <c r="S342" s="7" t="s">
        <v>666</v>
      </c>
      <c r="U342" s="7">
        <f t="shared" si="7"/>
        <v>0</v>
      </c>
      <c r="V342" s="7">
        <f t="shared" si="8"/>
        <v>0</v>
      </c>
      <c r="W342" s="7">
        <f t="shared" si="9"/>
        <v>0</v>
      </c>
      <c r="X342" s="7" t="str">
        <f t="shared" si="10"/>
        <v>0.8</v>
      </c>
      <c r="Y342" s="7">
        <f t="shared" si="11"/>
        <v>0</v>
      </c>
      <c r="Z342" s="5" t="str">
        <f t="shared" si="12"/>
        <v>(0,0,0,0.8) = 0</v>
      </c>
    </row>
    <row r="343" spans="2:26" ht="14.5" x14ac:dyDescent="0.35">
      <c r="B343" s="7">
        <v>321</v>
      </c>
      <c r="C343" s="7">
        <v>0</v>
      </c>
      <c r="D343" s="7">
        <v>2</v>
      </c>
      <c r="E343" s="2">
        <f t="shared" si="13"/>
        <v>0</v>
      </c>
      <c r="N343" s="2">
        <v>335</v>
      </c>
      <c r="O343" s="4" t="s">
        <v>22</v>
      </c>
      <c r="P343" s="3" t="s">
        <v>108</v>
      </c>
      <c r="Q343" s="3" t="s">
        <v>34</v>
      </c>
      <c r="R343" s="3" t="s">
        <v>31</v>
      </c>
      <c r="S343" s="7" t="s">
        <v>665</v>
      </c>
      <c r="U343" s="7">
        <f t="shared" si="7"/>
        <v>0</v>
      </c>
      <c r="V343" s="7">
        <f t="shared" si="8"/>
        <v>0</v>
      </c>
      <c r="W343" s="7">
        <f t="shared" si="9"/>
        <v>0</v>
      </c>
      <c r="X343" s="7">
        <f t="shared" si="10"/>
        <v>0</v>
      </c>
      <c r="Y343" s="7">
        <f t="shared" si="11"/>
        <v>0</v>
      </c>
      <c r="Z343" s="5" t="str">
        <f t="shared" si="12"/>
        <v>(0,0,0,0) = 0</v>
      </c>
    </row>
    <row r="344" spans="2:26" ht="14.5" x14ac:dyDescent="0.35">
      <c r="B344" s="7">
        <v>322</v>
      </c>
      <c r="C344" s="7">
        <v>0</v>
      </c>
      <c r="D344" s="7">
        <v>2</v>
      </c>
      <c r="E344" s="2">
        <f t="shared" si="13"/>
        <v>0</v>
      </c>
      <c r="N344" s="2">
        <v>336</v>
      </c>
      <c r="O344" s="4" t="s">
        <v>22</v>
      </c>
      <c r="P344" s="3" t="s">
        <v>108</v>
      </c>
      <c r="Q344" s="4" t="s">
        <v>22</v>
      </c>
      <c r="R344" s="3" t="s">
        <v>13</v>
      </c>
      <c r="S344" s="7" t="s">
        <v>665</v>
      </c>
      <c r="U344" s="7">
        <f t="shared" si="7"/>
        <v>0</v>
      </c>
      <c r="V344" s="7">
        <f t="shared" si="8"/>
        <v>0</v>
      </c>
      <c r="W344" s="7">
        <f t="shared" si="9"/>
        <v>0</v>
      </c>
      <c r="X344" s="7">
        <f t="shared" si="10"/>
        <v>0</v>
      </c>
      <c r="Y344" s="7">
        <f t="shared" si="11"/>
        <v>0</v>
      </c>
      <c r="Z344" s="5" t="str">
        <f t="shared" si="12"/>
        <v>(0,0,0,0) = 0</v>
      </c>
    </row>
    <row r="345" spans="2:26" ht="14.5" x14ac:dyDescent="0.35">
      <c r="B345" s="7">
        <v>323</v>
      </c>
      <c r="C345" s="7">
        <v>0</v>
      </c>
      <c r="D345" s="7">
        <v>2</v>
      </c>
      <c r="E345" s="2">
        <f t="shared" si="13"/>
        <v>0</v>
      </c>
      <c r="N345" s="2">
        <v>337</v>
      </c>
      <c r="O345" s="4" t="s">
        <v>22</v>
      </c>
      <c r="P345" s="3" t="s">
        <v>108</v>
      </c>
      <c r="Q345" s="4" t="s">
        <v>22</v>
      </c>
      <c r="R345" s="3" t="s">
        <v>17</v>
      </c>
      <c r="S345" s="7" t="s">
        <v>665</v>
      </c>
      <c r="U345" s="7">
        <f t="shared" si="7"/>
        <v>0</v>
      </c>
      <c r="V345" s="7">
        <f t="shared" si="8"/>
        <v>0</v>
      </c>
      <c r="W345" s="7">
        <f t="shared" si="9"/>
        <v>0</v>
      </c>
      <c r="X345" s="7">
        <f t="shared" si="10"/>
        <v>0</v>
      </c>
      <c r="Y345" s="7">
        <f t="shared" si="11"/>
        <v>0</v>
      </c>
      <c r="Z345" s="5" t="str">
        <f t="shared" si="12"/>
        <v>(0,0,0,0) = 0</v>
      </c>
    </row>
    <row r="346" spans="2:26" ht="14.5" x14ac:dyDescent="0.35">
      <c r="B346" s="7">
        <v>324</v>
      </c>
      <c r="C346" s="7">
        <v>0</v>
      </c>
      <c r="D346" s="7">
        <v>2</v>
      </c>
      <c r="E346" s="2">
        <f t="shared" si="13"/>
        <v>0</v>
      </c>
      <c r="N346" s="2">
        <v>338</v>
      </c>
      <c r="O346" s="4" t="s">
        <v>22</v>
      </c>
      <c r="P346" s="3" t="s">
        <v>108</v>
      </c>
      <c r="Q346" s="4" t="s">
        <v>22</v>
      </c>
      <c r="R346" s="3" t="s">
        <v>22</v>
      </c>
      <c r="S346" s="7" t="s">
        <v>665</v>
      </c>
      <c r="U346" s="7">
        <f t="shared" si="7"/>
        <v>0</v>
      </c>
      <c r="V346" s="7">
        <f t="shared" si="8"/>
        <v>0</v>
      </c>
      <c r="W346" s="7">
        <f t="shared" si="9"/>
        <v>0</v>
      </c>
      <c r="X346" s="7">
        <f t="shared" si="10"/>
        <v>0</v>
      </c>
      <c r="Y346" s="7">
        <f t="shared" si="11"/>
        <v>0</v>
      </c>
      <c r="Z346" s="5" t="str">
        <f t="shared" si="12"/>
        <v>(0,0,0,0) = 0</v>
      </c>
    </row>
    <row r="347" spans="2:26" ht="14.5" x14ac:dyDescent="0.35">
      <c r="B347" s="7">
        <v>325</v>
      </c>
      <c r="C347" s="7">
        <v>0</v>
      </c>
      <c r="D347" s="7">
        <v>3</v>
      </c>
      <c r="E347" s="2">
        <f t="shared" si="13"/>
        <v>0</v>
      </c>
      <c r="N347" s="2">
        <v>339</v>
      </c>
      <c r="O347" s="4" t="s">
        <v>22</v>
      </c>
      <c r="P347" s="3" t="s">
        <v>108</v>
      </c>
      <c r="Q347" s="4" t="s">
        <v>22</v>
      </c>
      <c r="R347" s="3" t="s">
        <v>27</v>
      </c>
      <c r="S347" s="7" t="s">
        <v>666</v>
      </c>
      <c r="U347" s="7">
        <f t="shared" si="7"/>
        <v>0</v>
      </c>
      <c r="V347" s="7">
        <f t="shared" si="8"/>
        <v>0</v>
      </c>
      <c r="W347" s="7">
        <f t="shared" si="9"/>
        <v>0</v>
      </c>
      <c r="X347" s="7" t="str">
        <f t="shared" si="10"/>
        <v>0.8</v>
      </c>
      <c r="Y347" s="7">
        <f t="shared" si="11"/>
        <v>0</v>
      </c>
      <c r="Z347" s="5" t="str">
        <f t="shared" si="12"/>
        <v>(0,0,0,0.8) = 0</v>
      </c>
    </row>
    <row r="348" spans="2:26" ht="14.5" x14ac:dyDescent="0.35">
      <c r="B348" s="7">
        <v>326</v>
      </c>
      <c r="C348" s="7">
        <v>0</v>
      </c>
      <c r="D348" s="7">
        <v>1</v>
      </c>
      <c r="E348" s="2">
        <f t="shared" si="13"/>
        <v>0</v>
      </c>
      <c r="N348" s="2">
        <v>340</v>
      </c>
      <c r="O348" s="4" t="s">
        <v>22</v>
      </c>
      <c r="P348" s="3" t="s">
        <v>108</v>
      </c>
      <c r="Q348" s="4" t="s">
        <v>22</v>
      </c>
      <c r="R348" s="3" t="s">
        <v>31</v>
      </c>
      <c r="S348" s="7" t="s">
        <v>665</v>
      </c>
      <c r="U348" s="7">
        <f t="shared" si="7"/>
        <v>0</v>
      </c>
      <c r="V348" s="7">
        <f t="shared" si="8"/>
        <v>0</v>
      </c>
      <c r="W348" s="7">
        <f t="shared" si="9"/>
        <v>0</v>
      </c>
      <c r="X348" s="7">
        <f t="shared" si="10"/>
        <v>0</v>
      </c>
      <c r="Y348" s="7">
        <f t="shared" si="11"/>
        <v>0</v>
      </c>
      <c r="Z348" s="5" t="str">
        <f t="shared" si="12"/>
        <v>(0,0,0,0) = 0</v>
      </c>
    </row>
    <row r="349" spans="2:26" ht="14.5" x14ac:dyDescent="0.35">
      <c r="B349" s="7">
        <v>327</v>
      </c>
      <c r="C349" s="7">
        <v>0</v>
      </c>
      <c r="D349" s="7">
        <v>1</v>
      </c>
      <c r="E349" s="2">
        <f t="shared" si="13"/>
        <v>0</v>
      </c>
      <c r="N349" s="2">
        <v>341</v>
      </c>
      <c r="O349" s="4" t="s">
        <v>22</v>
      </c>
      <c r="P349" s="3" t="s">
        <v>108</v>
      </c>
      <c r="Q349" s="4" t="s">
        <v>45</v>
      </c>
      <c r="R349" s="3" t="s">
        <v>13</v>
      </c>
      <c r="S349" s="7" t="s">
        <v>665</v>
      </c>
      <c r="U349" s="7">
        <f t="shared" si="7"/>
        <v>0</v>
      </c>
      <c r="V349" s="7">
        <f t="shared" si="8"/>
        <v>0</v>
      </c>
      <c r="W349" s="7">
        <f t="shared" si="9"/>
        <v>0</v>
      </c>
      <c r="X349" s="7">
        <f t="shared" si="10"/>
        <v>0</v>
      </c>
      <c r="Y349" s="7">
        <f t="shared" si="11"/>
        <v>0</v>
      </c>
      <c r="Z349" s="5" t="str">
        <f t="shared" si="12"/>
        <v>(0,0,0,0) = 0</v>
      </c>
    </row>
    <row r="350" spans="2:26" ht="14.5" x14ac:dyDescent="0.35">
      <c r="B350" s="7">
        <v>328</v>
      </c>
      <c r="C350" s="7">
        <v>0</v>
      </c>
      <c r="D350" s="7">
        <v>1</v>
      </c>
      <c r="E350" s="2">
        <f t="shared" si="13"/>
        <v>0</v>
      </c>
      <c r="N350" s="2">
        <v>342</v>
      </c>
      <c r="O350" s="4" t="s">
        <v>22</v>
      </c>
      <c r="P350" s="3" t="s">
        <v>108</v>
      </c>
      <c r="Q350" s="4" t="s">
        <v>45</v>
      </c>
      <c r="R350" s="3" t="s">
        <v>17</v>
      </c>
      <c r="S350" s="7" t="s">
        <v>665</v>
      </c>
      <c r="U350" s="7">
        <f t="shared" si="7"/>
        <v>0</v>
      </c>
      <c r="V350" s="7">
        <f t="shared" si="8"/>
        <v>0</v>
      </c>
      <c r="W350" s="7">
        <f t="shared" si="9"/>
        <v>0</v>
      </c>
      <c r="X350" s="7">
        <f t="shared" si="10"/>
        <v>0</v>
      </c>
      <c r="Y350" s="7">
        <f t="shared" si="11"/>
        <v>0</v>
      </c>
      <c r="Z350" s="5" t="str">
        <f t="shared" si="12"/>
        <v>(0,0,0,0) = 0</v>
      </c>
    </row>
    <row r="351" spans="2:26" ht="14.5" x14ac:dyDescent="0.35">
      <c r="B351" s="7">
        <v>329</v>
      </c>
      <c r="C351" s="7">
        <v>0</v>
      </c>
      <c r="D351" s="7">
        <v>1</v>
      </c>
      <c r="E351" s="2">
        <f t="shared" si="13"/>
        <v>0</v>
      </c>
      <c r="N351" s="2">
        <v>343</v>
      </c>
      <c r="O351" s="4" t="s">
        <v>22</v>
      </c>
      <c r="P351" s="3" t="s">
        <v>108</v>
      </c>
      <c r="Q351" s="4" t="s">
        <v>45</v>
      </c>
      <c r="R351" s="3" t="s">
        <v>22</v>
      </c>
      <c r="S351" s="7" t="s">
        <v>665</v>
      </c>
      <c r="U351" s="7">
        <f t="shared" si="7"/>
        <v>0</v>
      </c>
      <c r="V351" s="7">
        <f t="shared" si="8"/>
        <v>0</v>
      </c>
      <c r="W351" s="7">
        <f t="shared" si="9"/>
        <v>0</v>
      </c>
      <c r="X351" s="7">
        <f t="shared" si="10"/>
        <v>0</v>
      </c>
      <c r="Y351" s="7">
        <f t="shared" si="11"/>
        <v>0</v>
      </c>
      <c r="Z351" s="5" t="str">
        <f t="shared" si="12"/>
        <v>(0,0,0,0) = 0</v>
      </c>
    </row>
    <row r="352" spans="2:26" ht="14.5" x14ac:dyDescent="0.35">
      <c r="B352" s="7">
        <v>330</v>
      </c>
      <c r="C352" s="7">
        <v>0</v>
      </c>
      <c r="D352" s="7">
        <v>2</v>
      </c>
      <c r="E352" s="2">
        <f t="shared" si="13"/>
        <v>0</v>
      </c>
      <c r="N352" s="2">
        <v>344</v>
      </c>
      <c r="O352" s="4" t="s">
        <v>22</v>
      </c>
      <c r="P352" s="3" t="s">
        <v>108</v>
      </c>
      <c r="Q352" s="4" t="s">
        <v>45</v>
      </c>
      <c r="R352" s="3" t="s">
        <v>27</v>
      </c>
      <c r="S352" s="7" t="s">
        <v>666</v>
      </c>
      <c r="U352" s="7">
        <f t="shared" si="7"/>
        <v>0</v>
      </c>
      <c r="V352" s="7">
        <f t="shared" si="8"/>
        <v>0</v>
      </c>
      <c r="W352" s="7">
        <f t="shared" si="9"/>
        <v>0</v>
      </c>
      <c r="X352" s="7" t="str">
        <f t="shared" si="10"/>
        <v>0.8</v>
      </c>
      <c r="Y352" s="7">
        <f t="shared" si="11"/>
        <v>0</v>
      </c>
      <c r="Z352" s="5" t="str">
        <f t="shared" si="12"/>
        <v>(0,0,0,0.8) = 0</v>
      </c>
    </row>
    <row r="353" spans="2:26" ht="14.5" x14ac:dyDescent="0.35">
      <c r="B353" s="7">
        <v>331</v>
      </c>
      <c r="C353" s="7">
        <v>0</v>
      </c>
      <c r="D353" s="7">
        <v>1</v>
      </c>
      <c r="E353" s="2">
        <f t="shared" si="13"/>
        <v>0</v>
      </c>
      <c r="N353" s="2">
        <v>345</v>
      </c>
      <c r="O353" s="4" t="s">
        <v>22</v>
      </c>
      <c r="P353" s="3" t="s">
        <v>108</v>
      </c>
      <c r="Q353" s="4" t="s">
        <v>45</v>
      </c>
      <c r="R353" s="3" t="s">
        <v>31</v>
      </c>
      <c r="S353" s="7" t="s">
        <v>665</v>
      </c>
      <c r="U353" s="7">
        <f t="shared" si="7"/>
        <v>0</v>
      </c>
      <c r="V353" s="7">
        <f t="shared" si="8"/>
        <v>0</v>
      </c>
      <c r="W353" s="7">
        <f t="shared" si="9"/>
        <v>0</v>
      </c>
      <c r="X353" s="7">
        <f t="shared" si="10"/>
        <v>0</v>
      </c>
      <c r="Y353" s="7">
        <f t="shared" si="11"/>
        <v>0</v>
      </c>
      <c r="Z353" s="5" t="str">
        <f t="shared" si="12"/>
        <v>(0,0,0,0) = 0</v>
      </c>
    </row>
    <row r="354" spans="2:26" ht="14.5" x14ac:dyDescent="0.35">
      <c r="B354" s="7">
        <v>332</v>
      </c>
      <c r="C354" s="7">
        <v>0</v>
      </c>
      <c r="D354" s="7">
        <v>1</v>
      </c>
      <c r="E354" s="2">
        <f t="shared" si="13"/>
        <v>0</v>
      </c>
      <c r="N354" s="2">
        <v>346</v>
      </c>
      <c r="O354" s="4" t="s">
        <v>22</v>
      </c>
      <c r="P354" s="3" t="s">
        <v>108</v>
      </c>
      <c r="Q354" s="3" t="s">
        <v>51</v>
      </c>
      <c r="R354" s="3" t="s">
        <v>13</v>
      </c>
      <c r="S354" s="7" t="s">
        <v>673</v>
      </c>
      <c r="U354" s="7">
        <f t="shared" si="7"/>
        <v>0</v>
      </c>
      <c r="V354" s="7">
        <f t="shared" si="8"/>
        <v>0</v>
      </c>
      <c r="W354" s="7">
        <f t="shared" si="9"/>
        <v>1</v>
      </c>
      <c r="X354" s="7">
        <f t="shared" si="10"/>
        <v>0</v>
      </c>
      <c r="Y354" s="7">
        <f t="shared" si="11"/>
        <v>0</v>
      </c>
      <c r="Z354" s="5" t="str">
        <f t="shared" si="12"/>
        <v>(0,0,1,0) = 0</v>
      </c>
    </row>
    <row r="355" spans="2:26" ht="14.5" x14ac:dyDescent="0.35">
      <c r="B355" s="7">
        <v>333</v>
      </c>
      <c r="C355" s="7">
        <v>0</v>
      </c>
      <c r="D355" s="7">
        <v>1</v>
      </c>
      <c r="E355" s="2">
        <f t="shared" si="13"/>
        <v>0</v>
      </c>
      <c r="N355" s="2">
        <v>347</v>
      </c>
      <c r="O355" s="4" t="s">
        <v>22</v>
      </c>
      <c r="P355" s="3" t="s">
        <v>108</v>
      </c>
      <c r="Q355" s="3" t="s">
        <v>51</v>
      </c>
      <c r="R355" s="3" t="s">
        <v>17</v>
      </c>
      <c r="S355" s="7" t="s">
        <v>673</v>
      </c>
      <c r="U355" s="7">
        <f t="shared" si="7"/>
        <v>0</v>
      </c>
      <c r="V355" s="7">
        <f t="shared" si="8"/>
        <v>0</v>
      </c>
      <c r="W355" s="7">
        <f t="shared" si="9"/>
        <v>1</v>
      </c>
      <c r="X355" s="7">
        <f t="shared" si="10"/>
        <v>0</v>
      </c>
      <c r="Y355" s="7">
        <f t="shared" si="11"/>
        <v>0</v>
      </c>
      <c r="Z355" s="5" t="str">
        <f t="shared" si="12"/>
        <v>(0,0,1,0) = 0</v>
      </c>
    </row>
    <row r="356" spans="2:26" ht="14.5" x14ac:dyDescent="0.35">
      <c r="B356" s="7">
        <v>334</v>
      </c>
      <c r="C356" s="7">
        <v>0</v>
      </c>
      <c r="D356" s="7">
        <v>1</v>
      </c>
      <c r="E356" s="2">
        <f t="shared" si="13"/>
        <v>0</v>
      </c>
      <c r="N356" s="2">
        <v>348</v>
      </c>
      <c r="O356" s="4" t="s">
        <v>22</v>
      </c>
      <c r="P356" s="3" t="s">
        <v>108</v>
      </c>
      <c r="Q356" s="3" t="s">
        <v>51</v>
      </c>
      <c r="R356" s="3" t="s">
        <v>22</v>
      </c>
      <c r="S356" s="7" t="s">
        <v>673</v>
      </c>
      <c r="U356" s="7">
        <f t="shared" si="7"/>
        <v>0</v>
      </c>
      <c r="V356" s="7">
        <f t="shared" si="8"/>
        <v>0</v>
      </c>
      <c r="W356" s="7">
        <f t="shared" si="9"/>
        <v>1</v>
      </c>
      <c r="X356" s="7">
        <f t="shared" si="10"/>
        <v>0</v>
      </c>
      <c r="Y356" s="7">
        <f t="shared" si="11"/>
        <v>0</v>
      </c>
      <c r="Z356" s="5" t="str">
        <f t="shared" si="12"/>
        <v>(0,0,1,0) = 0</v>
      </c>
    </row>
    <row r="357" spans="2:26" ht="14.5" x14ac:dyDescent="0.35">
      <c r="B357" s="7">
        <v>335</v>
      </c>
      <c r="C357" s="7">
        <v>0</v>
      </c>
      <c r="D357" s="7">
        <v>2</v>
      </c>
      <c r="E357" s="2">
        <f t="shared" si="13"/>
        <v>0</v>
      </c>
      <c r="N357" s="2">
        <v>349</v>
      </c>
      <c r="O357" s="4" t="s">
        <v>22</v>
      </c>
      <c r="P357" s="3" t="s">
        <v>108</v>
      </c>
      <c r="Q357" s="3" t="s">
        <v>51</v>
      </c>
      <c r="R357" s="3" t="s">
        <v>27</v>
      </c>
      <c r="S357" s="7" t="s">
        <v>674</v>
      </c>
      <c r="U357" s="7">
        <f t="shared" si="7"/>
        <v>0</v>
      </c>
      <c r="V357" s="7">
        <f t="shared" si="8"/>
        <v>0</v>
      </c>
      <c r="W357" s="7">
        <f t="shared" si="9"/>
        <v>1</v>
      </c>
      <c r="X357" s="7" t="str">
        <f t="shared" si="10"/>
        <v>0.8</v>
      </c>
      <c r="Y357" s="7">
        <f t="shared" si="11"/>
        <v>0</v>
      </c>
      <c r="Z357" s="5" t="str">
        <f t="shared" si="12"/>
        <v>(0,0,1,0.8) = 0</v>
      </c>
    </row>
    <row r="358" spans="2:26" ht="14.5" x14ac:dyDescent="0.35">
      <c r="B358" s="7">
        <v>336</v>
      </c>
      <c r="C358" s="7">
        <v>0</v>
      </c>
      <c r="D358" s="7">
        <v>1</v>
      </c>
      <c r="E358" s="2">
        <f t="shared" si="13"/>
        <v>0</v>
      </c>
      <c r="N358" s="2">
        <v>350</v>
      </c>
      <c r="O358" s="4" t="s">
        <v>22</v>
      </c>
      <c r="P358" s="3" t="s">
        <v>108</v>
      </c>
      <c r="Q358" s="3" t="s">
        <v>51</v>
      </c>
      <c r="R358" s="3" t="s">
        <v>31</v>
      </c>
      <c r="S358" s="7" t="s">
        <v>673</v>
      </c>
      <c r="U358" s="7">
        <f t="shared" si="7"/>
        <v>0</v>
      </c>
      <c r="V358" s="7">
        <f t="shared" si="8"/>
        <v>0</v>
      </c>
      <c r="W358" s="7">
        <f t="shared" si="9"/>
        <v>1</v>
      </c>
      <c r="X358" s="7">
        <f t="shared" si="10"/>
        <v>0</v>
      </c>
      <c r="Y358" s="7">
        <f t="shared" si="11"/>
        <v>0</v>
      </c>
      <c r="Z358" s="5" t="str">
        <f t="shared" si="12"/>
        <v>(0,0,1,0) = 0</v>
      </c>
    </row>
    <row r="359" spans="2:26" ht="14.5" x14ac:dyDescent="0.35">
      <c r="B359" s="7">
        <v>337</v>
      </c>
      <c r="C359" s="7">
        <v>0</v>
      </c>
      <c r="D359" s="7">
        <v>1</v>
      </c>
      <c r="E359" s="2">
        <f t="shared" si="13"/>
        <v>0</v>
      </c>
      <c r="N359" s="2">
        <v>351</v>
      </c>
      <c r="O359" s="4" t="s">
        <v>22</v>
      </c>
      <c r="P359" s="3" t="s">
        <v>134</v>
      </c>
      <c r="Q359" s="3" t="s">
        <v>12</v>
      </c>
      <c r="R359" s="3" t="s">
        <v>13</v>
      </c>
      <c r="S359" s="7" t="s">
        <v>676</v>
      </c>
      <c r="U359" s="7">
        <f t="shared" si="7"/>
        <v>0</v>
      </c>
      <c r="V359" s="7">
        <f t="shared" si="8"/>
        <v>1</v>
      </c>
      <c r="W359" s="7">
        <f t="shared" si="9"/>
        <v>0</v>
      </c>
      <c r="X359" s="7">
        <f t="shared" si="10"/>
        <v>0</v>
      </c>
      <c r="Y359" s="7">
        <f t="shared" si="11"/>
        <v>0</v>
      </c>
      <c r="Z359" s="5" t="str">
        <f t="shared" si="12"/>
        <v>(0,1,0,0) = 0</v>
      </c>
    </row>
    <row r="360" spans="2:26" ht="14.5" x14ac:dyDescent="0.35">
      <c r="B360" s="7">
        <v>338</v>
      </c>
      <c r="C360" s="7">
        <v>0</v>
      </c>
      <c r="D360" s="7">
        <v>1</v>
      </c>
      <c r="E360" s="2">
        <f t="shared" si="13"/>
        <v>0</v>
      </c>
      <c r="N360" s="2">
        <v>352</v>
      </c>
      <c r="O360" s="4" t="s">
        <v>22</v>
      </c>
      <c r="P360" s="3" t="s">
        <v>134</v>
      </c>
      <c r="Q360" s="3" t="s">
        <v>12</v>
      </c>
      <c r="R360" s="3" t="s">
        <v>17</v>
      </c>
      <c r="S360" s="7" t="s">
        <v>676</v>
      </c>
      <c r="U360" s="7">
        <f t="shared" si="7"/>
        <v>0</v>
      </c>
      <c r="V360" s="7">
        <f t="shared" si="8"/>
        <v>1</v>
      </c>
      <c r="W360" s="7">
        <f t="shared" si="9"/>
        <v>0</v>
      </c>
      <c r="X360" s="7">
        <f t="shared" si="10"/>
        <v>0</v>
      </c>
      <c r="Y360" s="7">
        <f t="shared" si="11"/>
        <v>0</v>
      </c>
      <c r="Z360" s="5" t="str">
        <f t="shared" si="12"/>
        <v>(0,1,0,0) = 0</v>
      </c>
    </row>
    <row r="361" spans="2:26" ht="14.5" x14ac:dyDescent="0.35">
      <c r="B361" s="7">
        <v>339</v>
      </c>
      <c r="C361" s="7">
        <v>0</v>
      </c>
      <c r="D361" s="7">
        <v>1</v>
      </c>
      <c r="E361" s="2">
        <f t="shared" si="13"/>
        <v>0</v>
      </c>
      <c r="N361" s="2">
        <v>353</v>
      </c>
      <c r="O361" s="4" t="s">
        <v>22</v>
      </c>
      <c r="P361" s="3" t="s">
        <v>134</v>
      </c>
      <c r="Q361" s="3" t="s">
        <v>12</v>
      </c>
      <c r="R361" s="3" t="s">
        <v>22</v>
      </c>
      <c r="S361" s="7" t="s">
        <v>676</v>
      </c>
      <c r="U361" s="7">
        <f t="shared" si="7"/>
        <v>0</v>
      </c>
      <c r="V361" s="7">
        <f t="shared" si="8"/>
        <v>1</v>
      </c>
      <c r="W361" s="7">
        <f t="shared" si="9"/>
        <v>0</v>
      </c>
      <c r="X361" s="7">
        <f t="shared" si="10"/>
        <v>0</v>
      </c>
      <c r="Y361" s="7">
        <f t="shared" si="11"/>
        <v>0</v>
      </c>
      <c r="Z361" s="5" t="str">
        <f t="shared" si="12"/>
        <v>(0,1,0,0) = 0</v>
      </c>
    </row>
    <row r="362" spans="2:26" ht="14.5" x14ac:dyDescent="0.35">
      <c r="B362" s="7">
        <v>340</v>
      </c>
      <c r="C362" s="7">
        <v>0</v>
      </c>
      <c r="D362" s="7">
        <v>2</v>
      </c>
      <c r="E362" s="2">
        <f t="shared" si="13"/>
        <v>0</v>
      </c>
      <c r="N362" s="2">
        <v>354</v>
      </c>
      <c r="O362" s="4" t="s">
        <v>22</v>
      </c>
      <c r="P362" s="3" t="s">
        <v>134</v>
      </c>
      <c r="Q362" s="3" t="s">
        <v>12</v>
      </c>
      <c r="R362" s="3" t="s">
        <v>27</v>
      </c>
      <c r="S362" s="7" t="s">
        <v>677</v>
      </c>
      <c r="U362" s="7">
        <f t="shared" si="7"/>
        <v>0</v>
      </c>
      <c r="V362" s="7">
        <f t="shared" si="8"/>
        <v>1</v>
      </c>
      <c r="W362" s="7">
        <f t="shared" si="9"/>
        <v>0</v>
      </c>
      <c r="X362" s="7" t="str">
        <f t="shared" si="10"/>
        <v>0.8</v>
      </c>
      <c r="Y362" s="7">
        <f t="shared" si="11"/>
        <v>0</v>
      </c>
      <c r="Z362" s="5" t="str">
        <f t="shared" si="12"/>
        <v>(0,1,0,0.8) = 0</v>
      </c>
    </row>
    <row r="363" spans="2:26" ht="14.5" x14ac:dyDescent="0.35">
      <c r="B363" s="7">
        <v>341</v>
      </c>
      <c r="C363" s="7">
        <v>0</v>
      </c>
      <c r="D363" s="7">
        <v>1</v>
      </c>
      <c r="E363" s="2">
        <f t="shared" si="13"/>
        <v>0</v>
      </c>
      <c r="N363" s="2">
        <v>355</v>
      </c>
      <c r="O363" s="4" t="s">
        <v>22</v>
      </c>
      <c r="P363" s="3" t="s">
        <v>134</v>
      </c>
      <c r="Q363" s="3" t="s">
        <v>12</v>
      </c>
      <c r="R363" s="3" t="s">
        <v>31</v>
      </c>
      <c r="S363" s="7" t="s">
        <v>676</v>
      </c>
      <c r="U363" s="7">
        <f t="shared" si="7"/>
        <v>0</v>
      </c>
      <c r="V363" s="7">
        <f t="shared" si="8"/>
        <v>1</v>
      </c>
      <c r="W363" s="7">
        <f t="shared" si="9"/>
        <v>0</v>
      </c>
      <c r="X363" s="7">
        <f t="shared" si="10"/>
        <v>0</v>
      </c>
      <c r="Y363" s="7">
        <f t="shared" si="11"/>
        <v>0</v>
      </c>
      <c r="Z363" s="5" t="str">
        <f t="shared" si="12"/>
        <v>(0,1,0,0) = 0</v>
      </c>
    </row>
    <row r="364" spans="2:26" ht="14.5" x14ac:dyDescent="0.35">
      <c r="B364" s="7">
        <v>342</v>
      </c>
      <c r="C364" s="7">
        <v>0</v>
      </c>
      <c r="D364" s="7">
        <v>1</v>
      </c>
      <c r="E364" s="2">
        <f t="shared" si="13"/>
        <v>0</v>
      </c>
      <c r="N364" s="2">
        <v>356</v>
      </c>
      <c r="O364" s="4" t="s">
        <v>22</v>
      </c>
      <c r="P364" s="3" t="s">
        <v>134</v>
      </c>
      <c r="Q364" s="3" t="s">
        <v>34</v>
      </c>
      <c r="R364" s="3" t="s">
        <v>13</v>
      </c>
      <c r="S364" s="7" t="s">
        <v>676</v>
      </c>
      <c r="U364" s="7">
        <f t="shared" si="7"/>
        <v>0</v>
      </c>
      <c r="V364" s="7">
        <f t="shared" si="8"/>
        <v>1</v>
      </c>
      <c r="W364" s="7">
        <f t="shared" si="9"/>
        <v>0</v>
      </c>
      <c r="X364" s="7">
        <f t="shared" si="10"/>
        <v>0</v>
      </c>
      <c r="Y364" s="7">
        <f t="shared" si="11"/>
        <v>0</v>
      </c>
      <c r="Z364" s="5" t="str">
        <f t="shared" si="12"/>
        <v>(0,1,0,0) = 0</v>
      </c>
    </row>
    <row r="365" spans="2:26" ht="14.5" x14ac:dyDescent="0.35">
      <c r="B365" s="7">
        <v>343</v>
      </c>
      <c r="C365" s="7">
        <v>0</v>
      </c>
      <c r="D365" s="7">
        <v>1</v>
      </c>
      <c r="E365" s="2">
        <f t="shared" si="13"/>
        <v>0</v>
      </c>
      <c r="N365" s="2">
        <v>357</v>
      </c>
      <c r="O365" s="4" t="s">
        <v>22</v>
      </c>
      <c r="P365" s="3" t="s">
        <v>134</v>
      </c>
      <c r="Q365" s="3" t="s">
        <v>34</v>
      </c>
      <c r="R365" s="3" t="s">
        <v>17</v>
      </c>
      <c r="S365" s="7" t="s">
        <v>676</v>
      </c>
      <c r="U365" s="7">
        <f t="shared" si="7"/>
        <v>0</v>
      </c>
      <c r="V365" s="7">
        <f t="shared" si="8"/>
        <v>1</v>
      </c>
      <c r="W365" s="7">
        <f t="shared" si="9"/>
        <v>0</v>
      </c>
      <c r="X365" s="7">
        <f t="shared" si="10"/>
        <v>0</v>
      </c>
      <c r="Y365" s="7">
        <f t="shared" si="11"/>
        <v>0</v>
      </c>
      <c r="Z365" s="5" t="str">
        <f t="shared" si="12"/>
        <v>(0,1,0,0) = 0</v>
      </c>
    </row>
    <row r="366" spans="2:26" ht="14.5" x14ac:dyDescent="0.35">
      <c r="B366" s="7">
        <v>344</v>
      </c>
      <c r="C366" s="7">
        <v>0</v>
      </c>
      <c r="D366" s="7">
        <v>1</v>
      </c>
      <c r="E366" s="2">
        <f t="shared" si="13"/>
        <v>0</v>
      </c>
      <c r="N366" s="2">
        <v>358</v>
      </c>
      <c r="O366" s="4" t="s">
        <v>22</v>
      </c>
      <c r="P366" s="3" t="s">
        <v>134</v>
      </c>
      <c r="Q366" s="3" t="s">
        <v>34</v>
      </c>
      <c r="R366" s="3" t="s">
        <v>22</v>
      </c>
      <c r="S366" s="7" t="s">
        <v>676</v>
      </c>
      <c r="U366" s="7">
        <f t="shared" si="7"/>
        <v>0</v>
      </c>
      <c r="V366" s="7">
        <f t="shared" si="8"/>
        <v>1</v>
      </c>
      <c r="W366" s="7">
        <f t="shared" si="9"/>
        <v>0</v>
      </c>
      <c r="X366" s="7">
        <f t="shared" si="10"/>
        <v>0</v>
      </c>
      <c r="Y366" s="7">
        <f t="shared" si="11"/>
        <v>0</v>
      </c>
      <c r="Z366" s="5" t="str">
        <f t="shared" si="12"/>
        <v>(0,1,0,0) = 0</v>
      </c>
    </row>
    <row r="367" spans="2:26" ht="14.5" x14ac:dyDescent="0.35">
      <c r="B367" s="7">
        <v>345</v>
      </c>
      <c r="C367" s="7">
        <v>0</v>
      </c>
      <c r="D367" s="7">
        <v>2</v>
      </c>
      <c r="E367" s="2">
        <f t="shared" si="13"/>
        <v>0</v>
      </c>
      <c r="N367" s="2">
        <v>359</v>
      </c>
      <c r="O367" s="4" t="s">
        <v>22</v>
      </c>
      <c r="P367" s="3" t="s">
        <v>134</v>
      </c>
      <c r="Q367" s="3" t="s">
        <v>34</v>
      </c>
      <c r="R367" s="3" t="s">
        <v>27</v>
      </c>
      <c r="S367" s="7" t="s">
        <v>677</v>
      </c>
      <c r="U367" s="7">
        <f t="shared" si="7"/>
        <v>0</v>
      </c>
      <c r="V367" s="7">
        <f t="shared" si="8"/>
        <v>1</v>
      </c>
      <c r="W367" s="7">
        <f t="shared" si="9"/>
        <v>0</v>
      </c>
      <c r="X367" s="7" t="str">
        <f t="shared" si="10"/>
        <v>0.8</v>
      </c>
      <c r="Y367" s="7">
        <f t="shared" si="11"/>
        <v>0</v>
      </c>
      <c r="Z367" s="5" t="str">
        <f t="shared" si="12"/>
        <v>(0,1,0,0.8) = 0</v>
      </c>
    </row>
    <row r="368" spans="2:26" ht="14.5" x14ac:dyDescent="0.35">
      <c r="B368" s="7">
        <v>346</v>
      </c>
      <c r="C368" s="7">
        <v>0</v>
      </c>
      <c r="D368" s="7">
        <v>2</v>
      </c>
      <c r="E368" s="2">
        <f t="shared" si="13"/>
        <v>0</v>
      </c>
      <c r="N368" s="2">
        <v>360</v>
      </c>
      <c r="O368" s="4" t="s">
        <v>22</v>
      </c>
      <c r="P368" s="3" t="s">
        <v>134</v>
      </c>
      <c r="Q368" s="3" t="s">
        <v>34</v>
      </c>
      <c r="R368" s="3" t="s">
        <v>31</v>
      </c>
      <c r="S368" s="7" t="s">
        <v>676</v>
      </c>
      <c r="U368" s="7">
        <f t="shared" si="7"/>
        <v>0</v>
      </c>
      <c r="V368" s="7">
        <f t="shared" si="8"/>
        <v>1</v>
      </c>
      <c r="W368" s="7">
        <f t="shared" si="9"/>
        <v>0</v>
      </c>
      <c r="X368" s="7">
        <f t="shared" si="10"/>
        <v>0</v>
      </c>
      <c r="Y368" s="7">
        <f t="shared" si="11"/>
        <v>0</v>
      </c>
      <c r="Z368" s="5" t="str">
        <f t="shared" si="12"/>
        <v>(0,1,0,0) = 0</v>
      </c>
    </row>
    <row r="369" spans="2:26" ht="14.5" x14ac:dyDescent="0.35">
      <c r="B369" s="7">
        <v>347</v>
      </c>
      <c r="C369" s="7">
        <v>0</v>
      </c>
      <c r="D369" s="7">
        <v>2</v>
      </c>
      <c r="E369" s="2">
        <f t="shared" si="13"/>
        <v>0</v>
      </c>
      <c r="N369" s="2">
        <v>361</v>
      </c>
      <c r="O369" s="4" t="s">
        <v>22</v>
      </c>
      <c r="P369" s="3" t="s">
        <v>134</v>
      </c>
      <c r="Q369" s="4" t="s">
        <v>22</v>
      </c>
      <c r="R369" s="3" t="s">
        <v>13</v>
      </c>
      <c r="S369" s="7" t="s">
        <v>676</v>
      </c>
      <c r="U369" s="7">
        <f t="shared" si="7"/>
        <v>0</v>
      </c>
      <c r="V369" s="7">
        <f t="shared" si="8"/>
        <v>1</v>
      </c>
      <c r="W369" s="7">
        <f t="shared" si="9"/>
        <v>0</v>
      </c>
      <c r="X369" s="7">
        <f t="shared" si="10"/>
        <v>0</v>
      </c>
      <c r="Y369" s="7">
        <f t="shared" si="11"/>
        <v>0</v>
      </c>
      <c r="Z369" s="5" t="str">
        <f t="shared" si="12"/>
        <v>(0,1,0,0) = 0</v>
      </c>
    </row>
    <row r="370" spans="2:26" ht="14.5" x14ac:dyDescent="0.35">
      <c r="B370" s="7">
        <v>348</v>
      </c>
      <c r="C370" s="7">
        <v>0</v>
      </c>
      <c r="D370" s="7">
        <v>2</v>
      </c>
      <c r="E370" s="2">
        <f t="shared" si="13"/>
        <v>0</v>
      </c>
      <c r="N370" s="2">
        <v>362</v>
      </c>
      <c r="O370" s="4" t="s">
        <v>22</v>
      </c>
      <c r="P370" s="3" t="s">
        <v>134</v>
      </c>
      <c r="Q370" s="4" t="s">
        <v>22</v>
      </c>
      <c r="R370" s="3" t="s">
        <v>17</v>
      </c>
      <c r="S370" s="7" t="s">
        <v>676</v>
      </c>
      <c r="U370" s="7">
        <f t="shared" si="7"/>
        <v>0</v>
      </c>
      <c r="V370" s="7">
        <f t="shared" si="8"/>
        <v>1</v>
      </c>
      <c r="W370" s="7">
        <f t="shared" si="9"/>
        <v>0</v>
      </c>
      <c r="X370" s="7">
        <f t="shared" si="10"/>
        <v>0</v>
      </c>
      <c r="Y370" s="7">
        <f t="shared" si="11"/>
        <v>0</v>
      </c>
      <c r="Z370" s="5" t="str">
        <f t="shared" si="12"/>
        <v>(0,1,0,0) = 0</v>
      </c>
    </row>
    <row r="371" spans="2:26" ht="14.5" x14ac:dyDescent="0.35">
      <c r="B371" s="7">
        <v>349</v>
      </c>
      <c r="C371" s="7">
        <v>0</v>
      </c>
      <c r="D371" s="7">
        <v>2</v>
      </c>
      <c r="E371" s="2">
        <f t="shared" si="13"/>
        <v>0</v>
      </c>
      <c r="N371" s="2">
        <v>363</v>
      </c>
      <c r="O371" s="4" t="s">
        <v>22</v>
      </c>
      <c r="P371" s="3" t="s">
        <v>134</v>
      </c>
      <c r="Q371" s="4" t="s">
        <v>22</v>
      </c>
      <c r="R371" s="3" t="s">
        <v>22</v>
      </c>
      <c r="S371" s="7" t="s">
        <v>676</v>
      </c>
      <c r="U371" s="7">
        <f t="shared" si="7"/>
        <v>0</v>
      </c>
      <c r="V371" s="7">
        <f t="shared" si="8"/>
        <v>1</v>
      </c>
      <c r="W371" s="7">
        <f t="shared" si="9"/>
        <v>0</v>
      </c>
      <c r="X371" s="7">
        <f t="shared" si="10"/>
        <v>0</v>
      </c>
      <c r="Y371" s="7">
        <f t="shared" si="11"/>
        <v>0</v>
      </c>
      <c r="Z371" s="5" t="str">
        <f t="shared" si="12"/>
        <v>(0,1,0,0) = 0</v>
      </c>
    </row>
    <row r="372" spans="2:26" ht="14.5" x14ac:dyDescent="0.35">
      <c r="B372" s="7">
        <v>350</v>
      </c>
      <c r="C372" s="7">
        <v>0</v>
      </c>
      <c r="D372" s="7">
        <v>3</v>
      </c>
      <c r="E372" s="2">
        <f t="shared" si="13"/>
        <v>0</v>
      </c>
      <c r="N372" s="2">
        <v>364</v>
      </c>
      <c r="O372" s="4" t="s">
        <v>22</v>
      </c>
      <c r="P372" s="3" t="s">
        <v>134</v>
      </c>
      <c r="Q372" s="4" t="s">
        <v>22</v>
      </c>
      <c r="R372" s="3" t="s">
        <v>27</v>
      </c>
      <c r="S372" s="7" t="s">
        <v>677</v>
      </c>
      <c r="U372" s="7">
        <f t="shared" si="7"/>
        <v>0</v>
      </c>
      <c r="V372" s="7">
        <f t="shared" si="8"/>
        <v>1</v>
      </c>
      <c r="W372" s="7">
        <f t="shared" si="9"/>
        <v>0</v>
      </c>
      <c r="X372" s="7" t="str">
        <f t="shared" si="10"/>
        <v>0.8</v>
      </c>
      <c r="Y372" s="7">
        <f t="shared" si="11"/>
        <v>0</v>
      </c>
      <c r="Z372" s="5" t="str">
        <f t="shared" si="12"/>
        <v>(0,1,0,0.8) = 0</v>
      </c>
    </row>
    <row r="373" spans="2:26" ht="14.5" x14ac:dyDescent="0.35">
      <c r="B373" s="7">
        <v>351</v>
      </c>
      <c r="C373" s="7">
        <v>0</v>
      </c>
      <c r="D373" s="7">
        <v>2</v>
      </c>
      <c r="E373" s="2">
        <f t="shared" si="13"/>
        <v>0</v>
      </c>
      <c r="N373" s="2">
        <v>365</v>
      </c>
      <c r="O373" s="4" t="s">
        <v>22</v>
      </c>
      <c r="P373" s="3" t="s">
        <v>134</v>
      </c>
      <c r="Q373" s="4" t="s">
        <v>22</v>
      </c>
      <c r="R373" s="3" t="s">
        <v>31</v>
      </c>
      <c r="S373" s="7" t="s">
        <v>676</v>
      </c>
      <c r="U373" s="7">
        <f t="shared" si="7"/>
        <v>0</v>
      </c>
      <c r="V373" s="7">
        <f t="shared" si="8"/>
        <v>1</v>
      </c>
      <c r="W373" s="7">
        <f t="shared" si="9"/>
        <v>0</v>
      </c>
      <c r="X373" s="7">
        <f t="shared" si="10"/>
        <v>0</v>
      </c>
      <c r="Y373" s="7">
        <f t="shared" si="11"/>
        <v>0</v>
      </c>
      <c r="Z373" s="5" t="str">
        <f t="shared" si="12"/>
        <v>(0,1,0,0) = 0</v>
      </c>
    </row>
    <row r="374" spans="2:26" ht="14.5" x14ac:dyDescent="0.35">
      <c r="B374" s="7">
        <v>352</v>
      </c>
      <c r="C374" s="7">
        <v>0</v>
      </c>
      <c r="D374" s="7">
        <v>2</v>
      </c>
      <c r="E374" s="2">
        <f t="shared" si="13"/>
        <v>0</v>
      </c>
      <c r="N374" s="2">
        <v>366</v>
      </c>
      <c r="O374" s="4" t="s">
        <v>22</v>
      </c>
      <c r="P374" s="3" t="s">
        <v>134</v>
      </c>
      <c r="Q374" s="4" t="s">
        <v>45</v>
      </c>
      <c r="R374" s="3" t="s">
        <v>13</v>
      </c>
      <c r="S374" s="7" t="s">
        <v>676</v>
      </c>
      <c r="U374" s="7">
        <f t="shared" si="7"/>
        <v>0</v>
      </c>
      <c r="V374" s="7">
        <f t="shared" si="8"/>
        <v>1</v>
      </c>
      <c r="W374" s="7">
        <f t="shared" si="9"/>
        <v>0</v>
      </c>
      <c r="X374" s="7">
        <f t="shared" si="10"/>
        <v>0</v>
      </c>
      <c r="Y374" s="7">
        <f t="shared" si="11"/>
        <v>0</v>
      </c>
      <c r="Z374" s="5" t="str">
        <f t="shared" si="12"/>
        <v>(0,1,0,0) = 0</v>
      </c>
    </row>
    <row r="375" spans="2:26" ht="14.5" x14ac:dyDescent="0.35">
      <c r="B375" s="7">
        <v>353</v>
      </c>
      <c r="C375" s="7">
        <v>0</v>
      </c>
      <c r="D375" s="7">
        <v>2</v>
      </c>
      <c r="E375" s="2">
        <f t="shared" si="13"/>
        <v>0</v>
      </c>
      <c r="N375" s="2">
        <v>367</v>
      </c>
      <c r="O375" s="4" t="s">
        <v>22</v>
      </c>
      <c r="P375" s="3" t="s">
        <v>134</v>
      </c>
      <c r="Q375" s="4" t="s">
        <v>45</v>
      </c>
      <c r="R375" s="3" t="s">
        <v>17</v>
      </c>
      <c r="S375" s="7" t="s">
        <v>676</v>
      </c>
      <c r="U375" s="7">
        <f t="shared" si="7"/>
        <v>0</v>
      </c>
      <c r="V375" s="7">
        <f t="shared" si="8"/>
        <v>1</v>
      </c>
      <c r="W375" s="7">
        <f t="shared" si="9"/>
        <v>0</v>
      </c>
      <c r="X375" s="7">
        <f t="shared" si="10"/>
        <v>0</v>
      </c>
      <c r="Y375" s="7">
        <f t="shared" si="11"/>
        <v>0</v>
      </c>
      <c r="Z375" s="5" t="str">
        <f t="shared" si="12"/>
        <v>(0,1,0,0) = 0</v>
      </c>
    </row>
    <row r="376" spans="2:26" ht="14.5" x14ac:dyDescent="0.35">
      <c r="B376" s="7">
        <v>354</v>
      </c>
      <c r="C376" s="7">
        <v>0</v>
      </c>
      <c r="D376" s="7">
        <v>2</v>
      </c>
      <c r="E376" s="2">
        <f t="shared" si="13"/>
        <v>0</v>
      </c>
      <c r="N376" s="2">
        <v>368</v>
      </c>
      <c r="O376" s="4" t="s">
        <v>22</v>
      </c>
      <c r="P376" s="3" t="s">
        <v>134</v>
      </c>
      <c r="Q376" s="4" t="s">
        <v>45</v>
      </c>
      <c r="R376" s="3" t="s">
        <v>22</v>
      </c>
      <c r="S376" s="7" t="s">
        <v>676</v>
      </c>
      <c r="U376" s="7">
        <f t="shared" si="7"/>
        <v>0</v>
      </c>
      <c r="V376" s="7">
        <f t="shared" si="8"/>
        <v>1</v>
      </c>
      <c r="W376" s="7">
        <f t="shared" si="9"/>
        <v>0</v>
      </c>
      <c r="X376" s="7">
        <f t="shared" si="10"/>
        <v>0</v>
      </c>
      <c r="Y376" s="7">
        <f t="shared" si="11"/>
        <v>0</v>
      </c>
      <c r="Z376" s="5" t="str">
        <f t="shared" si="12"/>
        <v>(0,1,0,0) = 0</v>
      </c>
    </row>
    <row r="377" spans="2:26" ht="14.5" x14ac:dyDescent="0.35">
      <c r="B377" s="7">
        <v>355</v>
      </c>
      <c r="C377" s="7">
        <v>0</v>
      </c>
      <c r="D377" s="7">
        <v>3</v>
      </c>
      <c r="E377" s="2">
        <f t="shared" si="13"/>
        <v>0</v>
      </c>
      <c r="N377" s="2">
        <v>369</v>
      </c>
      <c r="O377" s="4" t="s">
        <v>22</v>
      </c>
      <c r="P377" s="3" t="s">
        <v>134</v>
      </c>
      <c r="Q377" s="4" t="s">
        <v>45</v>
      </c>
      <c r="R377" s="3" t="s">
        <v>27</v>
      </c>
      <c r="S377" s="7" t="s">
        <v>677</v>
      </c>
      <c r="U377" s="7">
        <f t="shared" si="7"/>
        <v>0</v>
      </c>
      <c r="V377" s="7">
        <f t="shared" si="8"/>
        <v>1</v>
      </c>
      <c r="W377" s="7">
        <f t="shared" si="9"/>
        <v>0</v>
      </c>
      <c r="X377" s="7" t="str">
        <f t="shared" si="10"/>
        <v>0.8</v>
      </c>
      <c r="Y377" s="7">
        <f t="shared" si="11"/>
        <v>0</v>
      </c>
      <c r="Z377" s="5" t="str">
        <f t="shared" si="12"/>
        <v>(0,1,0,0.8) = 0</v>
      </c>
    </row>
    <row r="378" spans="2:26" ht="14.5" x14ac:dyDescent="0.35">
      <c r="B378" s="7">
        <v>356</v>
      </c>
      <c r="C378" s="7">
        <v>0</v>
      </c>
      <c r="D378" s="7">
        <v>2</v>
      </c>
      <c r="E378" s="2">
        <f t="shared" si="13"/>
        <v>0</v>
      </c>
      <c r="N378" s="2">
        <v>370</v>
      </c>
      <c r="O378" s="4" t="s">
        <v>22</v>
      </c>
      <c r="P378" s="3" t="s">
        <v>134</v>
      </c>
      <c r="Q378" s="4" t="s">
        <v>45</v>
      </c>
      <c r="R378" s="3" t="s">
        <v>31</v>
      </c>
      <c r="S378" s="7" t="s">
        <v>676</v>
      </c>
      <c r="U378" s="7">
        <f t="shared" si="7"/>
        <v>0</v>
      </c>
      <c r="V378" s="7">
        <f t="shared" si="8"/>
        <v>1</v>
      </c>
      <c r="W378" s="7">
        <f t="shared" si="9"/>
        <v>0</v>
      </c>
      <c r="X378" s="7">
        <f t="shared" si="10"/>
        <v>0</v>
      </c>
      <c r="Y378" s="7">
        <f t="shared" si="11"/>
        <v>0</v>
      </c>
      <c r="Z378" s="5" t="str">
        <f t="shared" si="12"/>
        <v>(0,1,0,0) = 0</v>
      </c>
    </row>
    <row r="379" spans="2:26" ht="14.5" x14ac:dyDescent="0.35">
      <c r="B379" s="7">
        <v>357</v>
      </c>
      <c r="C379" s="7">
        <v>0</v>
      </c>
      <c r="D379" s="7">
        <v>2</v>
      </c>
      <c r="E379" s="2">
        <f t="shared" si="13"/>
        <v>0</v>
      </c>
      <c r="N379" s="2">
        <v>371</v>
      </c>
      <c r="O379" s="4" t="s">
        <v>22</v>
      </c>
      <c r="P379" s="3" t="s">
        <v>134</v>
      </c>
      <c r="Q379" s="3" t="s">
        <v>51</v>
      </c>
      <c r="R379" s="3" t="s">
        <v>13</v>
      </c>
      <c r="S379" s="7" t="s">
        <v>678</v>
      </c>
      <c r="U379" s="7">
        <f t="shared" si="7"/>
        <v>0</v>
      </c>
      <c r="V379" s="7">
        <f t="shared" si="8"/>
        <v>1</v>
      </c>
      <c r="W379" s="7">
        <f t="shared" si="9"/>
        <v>1</v>
      </c>
      <c r="X379" s="7">
        <f t="shared" si="10"/>
        <v>0</v>
      </c>
      <c r="Y379" s="7">
        <f t="shared" si="11"/>
        <v>0</v>
      </c>
      <c r="Z379" s="5" t="str">
        <f t="shared" si="12"/>
        <v>(0,1,1,0) = 0</v>
      </c>
    </row>
    <row r="380" spans="2:26" ht="14.5" x14ac:dyDescent="0.35">
      <c r="B380" s="7">
        <v>358</v>
      </c>
      <c r="C380" s="7">
        <v>0</v>
      </c>
      <c r="D380" s="7">
        <v>2</v>
      </c>
      <c r="E380" s="2">
        <f t="shared" si="13"/>
        <v>0</v>
      </c>
      <c r="N380" s="2">
        <v>372</v>
      </c>
      <c r="O380" s="4" t="s">
        <v>22</v>
      </c>
      <c r="P380" s="3" t="s">
        <v>134</v>
      </c>
      <c r="Q380" s="3" t="s">
        <v>51</v>
      </c>
      <c r="R380" s="3" t="s">
        <v>17</v>
      </c>
      <c r="S380" s="7" t="s">
        <v>678</v>
      </c>
      <c r="U380" s="7">
        <f t="shared" si="7"/>
        <v>0</v>
      </c>
      <c r="V380" s="7">
        <f t="shared" si="8"/>
        <v>1</v>
      </c>
      <c r="W380" s="7">
        <f t="shared" si="9"/>
        <v>1</v>
      </c>
      <c r="X380" s="7">
        <f t="shared" si="10"/>
        <v>0</v>
      </c>
      <c r="Y380" s="7">
        <f t="shared" si="11"/>
        <v>0</v>
      </c>
      <c r="Z380" s="5" t="str">
        <f t="shared" si="12"/>
        <v>(0,1,1,0) = 0</v>
      </c>
    </row>
    <row r="381" spans="2:26" ht="14.5" x14ac:dyDescent="0.35">
      <c r="B381" s="7">
        <v>359</v>
      </c>
      <c r="C381" s="7">
        <v>0</v>
      </c>
      <c r="D381" s="7">
        <v>2</v>
      </c>
      <c r="E381" s="2">
        <f t="shared" si="13"/>
        <v>0</v>
      </c>
      <c r="N381" s="2">
        <v>373</v>
      </c>
      <c r="O381" s="4" t="s">
        <v>22</v>
      </c>
      <c r="P381" s="3" t="s">
        <v>134</v>
      </c>
      <c r="Q381" s="3" t="s">
        <v>51</v>
      </c>
      <c r="R381" s="3" t="s">
        <v>22</v>
      </c>
      <c r="S381" s="7" t="s">
        <v>678</v>
      </c>
      <c r="U381" s="7">
        <f t="shared" si="7"/>
        <v>0</v>
      </c>
      <c r="V381" s="7">
        <f t="shared" si="8"/>
        <v>1</v>
      </c>
      <c r="W381" s="7">
        <f t="shared" si="9"/>
        <v>1</v>
      </c>
      <c r="X381" s="7">
        <f t="shared" si="10"/>
        <v>0</v>
      </c>
      <c r="Y381" s="7">
        <f t="shared" si="11"/>
        <v>0</v>
      </c>
      <c r="Z381" s="5" t="str">
        <f t="shared" si="12"/>
        <v>(0,1,1,0) = 0</v>
      </c>
    </row>
    <row r="382" spans="2:26" ht="14.5" x14ac:dyDescent="0.35">
      <c r="B382" s="7">
        <v>360</v>
      </c>
      <c r="C382" s="7">
        <v>0</v>
      </c>
      <c r="D382" s="7">
        <v>3</v>
      </c>
      <c r="E382" s="2">
        <f t="shared" si="13"/>
        <v>0</v>
      </c>
      <c r="N382" s="2">
        <v>374</v>
      </c>
      <c r="O382" s="4" t="s">
        <v>22</v>
      </c>
      <c r="P382" s="3" t="s">
        <v>134</v>
      </c>
      <c r="Q382" s="3" t="s">
        <v>51</v>
      </c>
      <c r="R382" s="3" t="s">
        <v>27</v>
      </c>
      <c r="S382" s="7" t="s">
        <v>679</v>
      </c>
      <c r="U382" s="7">
        <f t="shared" si="7"/>
        <v>0</v>
      </c>
      <c r="V382" s="7">
        <f t="shared" si="8"/>
        <v>1</v>
      </c>
      <c r="W382" s="7">
        <f t="shared" si="9"/>
        <v>1</v>
      </c>
      <c r="X382" s="7" t="str">
        <f t="shared" si="10"/>
        <v>0.8</v>
      </c>
      <c r="Y382" s="7">
        <f t="shared" si="11"/>
        <v>0</v>
      </c>
      <c r="Z382" s="5" t="str">
        <f t="shared" si="12"/>
        <v>(0,1,1,0.8) = 0</v>
      </c>
    </row>
    <row r="383" spans="2:26" ht="14.5" x14ac:dyDescent="0.35">
      <c r="B383" s="7">
        <v>361</v>
      </c>
      <c r="C383" s="7">
        <v>0</v>
      </c>
      <c r="D383" s="7">
        <v>2</v>
      </c>
      <c r="E383" s="2">
        <f t="shared" si="13"/>
        <v>0</v>
      </c>
      <c r="N383" s="2">
        <v>375</v>
      </c>
      <c r="O383" s="4" t="s">
        <v>22</v>
      </c>
      <c r="P383" s="3" t="s">
        <v>134</v>
      </c>
      <c r="Q383" s="3" t="s">
        <v>51</v>
      </c>
      <c r="R383" s="3" t="s">
        <v>31</v>
      </c>
      <c r="S383" s="7" t="s">
        <v>678</v>
      </c>
      <c r="U383" s="7">
        <f t="shared" si="7"/>
        <v>0</v>
      </c>
      <c r="V383" s="7">
        <f t="shared" si="8"/>
        <v>1</v>
      </c>
      <c r="W383" s="7">
        <f t="shared" si="9"/>
        <v>1</v>
      </c>
      <c r="X383" s="7">
        <f t="shared" si="10"/>
        <v>0</v>
      </c>
      <c r="Y383" s="7">
        <f t="shared" si="11"/>
        <v>0</v>
      </c>
      <c r="Z383" s="5" t="str">
        <f t="shared" si="12"/>
        <v>(0,1,1,0) = 0</v>
      </c>
    </row>
    <row r="384" spans="2:26" ht="14.5" x14ac:dyDescent="0.35">
      <c r="B384" s="7">
        <v>362</v>
      </c>
      <c r="C384" s="7">
        <v>0</v>
      </c>
      <c r="D384" s="7">
        <v>2</v>
      </c>
      <c r="E384" s="2">
        <f t="shared" si="13"/>
        <v>0</v>
      </c>
      <c r="N384" s="2">
        <v>376</v>
      </c>
      <c r="O384" s="4" t="s">
        <v>108</v>
      </c>
      <c r="P384" s="3" t="s">
        <v>11</v>
      </c>
      <c r="Q384" s="3" t="s">
        <v>12</v>
      </c>
      <c r="R384" s="3" t="s">
        <v>13</v>
      </c>
      <c r="S384" s="7" t="s">
        <v>665</v>
      </c>
      <c r="U384" s="7">
        <f t="shared" si="7"/>
        <v>0</v>
      </c>
      <c r="V384" s="7">
        <f t="shared" si="8"/>
        <v>0</v>
      </c>
      <c r="W384" s="7">
        <f t="shared" si="9"/>
        <v>0</v>
      </c>
      <c r="X384" s="7">
        <f t="shared" si="10"/>
        <v>0</v>
      </c>
      <c r="Y384" s="7">
        <f t="shared" si="11"/>
        <v>0</v>
      </c>
      <c r="Z384" s="5" t="str">
        <f t="shared" si="12"/>
        <v>(0,0,0,0) = 0</v>
      </c>
    </row>
    <row r="385" spans="2:26" ht="14.5" x14ac:dyDescent="0.35">
      <c r="B385" s="7">
        <v>363</v>
      </c>
      <c r="C385" s="7">
        <v>0</v>
      </c>
      <c r="D385" s="7">
        <v>2</v>
      </c>
      <c r="E385" s="2">
        <f t="shared" si="13"/>
        <v>0</v>
      </c>
      <c r="N385" s="2">
        <v>377</v>
      </c>
      <c r="O385" s="4" t="s">
        <v>108</v>
      </c>
      <c r="P385" s="3" t="s">
        <v>11</v>
      </c>
      <c r="Q385" s="3" t="s">
        <v>12</v>
      </c>
      <c r="R385" s="3" t="s">
        <v>17</v>
      </c>
      <c r="S385" s="7" t="s">
        <v>665</v>
      </c>
      <c r="U385" s="7">
        <f t="shared" si="7"/>
        <v>0</v>
      </c>
      <c r="V385" s="7">
        <f t="shared" si="8"/>
        <v>0</v>
      </c>
      <c r="W385" s="7">
        <f t="shared" si="9"/>
        <v>0</v>
      </c>
      <c r="X385" s="7">
        <f t="shared" si="10"/>
        <v>0</v>
      </c>
      <c r="Y385" s="7">
        <f t="shared" si="11"/>
        <v>0</v>
      </c>
      <c r="Z385" s="5" t="str">
        <f t="shared" si="12"/>
        <v>(0,0,0,0) = 0</v>
      </c>
    </row>
    <row r="386" spans="2:26" ht="14.5" x14ac:dyDescent="0.35">
      <c r="B386" s="7">
        <v>364</v>
      </c>
      <c r="C386" s="7">
        <v>0</v>
      </c>
      <c r="D386" s="7">
        <v>2</v>
      </c>
      <c r="E386" s="2">
        <f t="shared" si="13"/>
        <v>0</v>
      </c>
      <c r="N386" s="2">
        <v>378</v>
      </c>
      <c r="O386" s="4" t="s">
        <v>108</v>
      </c>
      <c r="P386" s="3" t="s">
        <v>11</v>
      </c>
      <c r="Q386" s="3" t="s">
        <v>12</v>
      </c>
      <c r="R386" s="3" t="s">
        <v>22</v>
      </c>
      <c r="S386" s="7" t="s">
        <v>665</v>
      </c>
      <c r="U386" s="7">
        <f t="shared" si="7"/>
        <v>0</v>
      </c>
      <c r="V386" s="7">
        <f t="shared" si="8"/>
        <v>0</v>
      </c>
      <c r="W386" s="7">
        <f t="shared" si="9"/>
        <v>0</v>
      </c>
      <c r="X386" s="7">
        <f t="shared" si="10"/>
        <v>0</v>
      </c>
      <c r="Y386" s="7">
        <f t="shared" si="11"/>
        <v>0</v>
      </c>
      <c r="Z386" s="5" t="str">
        <f t="shared" si="12"/>
        <v>(0,0,0,0) = 0</v>
      </c>
    </row>
    <row r="387" spans="2:26" ht="14.5" x14ac:dyDescent="0.35">
      <c r="B387" s="7">
        <v>365</v>
      </c>
      <c r="C387" s="7">
        <v>0</v>
      </c>
      <c r="D387" s="7">
        <v>3</v>
      </c>
      <c r="E387" s="2">
        <f t="shared" si="13"/>
        <v>0</v>
      </c>
      <c r="N387" s="2">
        <v>379</v>
      </c>
      <c r="O387" s="4" t="s">
        <v>108</v>
      </c>
      <c r="P387" s="3" t="s">
        <v>11</v>
      </c>
      <c r="Q387" s="3" t="s">
        <v>12</v>
      </c>
      <c r="R387" s="3" t="s">
        <v>27</v>
      </c>
      <c r="S387" s="7" t="s">
        <v>666</v>
      </c>
      <c r="U387" s="7">
        <f t="shared" si="7"/>
        <v>0</v>
      </c>
      <c r="V387" s="7">
        <f t="shared" si="8"/>
        <v>0</v>
      </c>
      <c r="W387" s="7">
        <f t="shared" si="9"/>
        <v>0</v>
      </c>
      <c r="X387" s="7" t="str">
        <f t="shared" si="10"/>
        <v>0.8</v>
      </c>
      <c r="Y387" s="7">
        <f t="shared" si="11"/>
        <v>0</v>
      </c>
      <c r="Z387" s="5" t="str">
        <f t="shared" si="12"/>
        <v>(0,0,0,0.8) = 0</v>
      </c>
    </row>
    <row r="388" spans="2:26" ht="14.5" x14ac:dyDescent="0.35">
      <c r="B388" s="7">
        <v>366</v>
      </c>
      <c r="C388" s="7">
        <v>0</v>
      </c>
      <c r="D388" s="7">
        <v>2</v>
      </c>
      <c r="E388" s="2">
        <f t="shared" si="13"/>
        <v>0</v>
      </c>
      <c r="N388" s="2">
        <v>380</v>
      </c>
      <c r="O388" s="4" t="s">
        <v>108</v>
      </c>
      <c r="P388" s="3" t="s">
        <v>11</v>
      </c>
      <c r="Q388" s="3" t="s">
        <v>12</v>
      </c>
      <c r="R388" s="3" t="s">
        <v>31</v>
      </c>
      <c r="S388" s="7" t="s">
        <v>665</v>
      </c>
      <c r="U388" s="7">
        <f t="shared" si="7"/>
        <v>0</v>
      </c>
      <c r="V388" s="7">
        <f t="shared" si="8"/>
        <v>0</v>
      </c>
      <c r="W388" s="7">
        <f t="shared" si="9"/>
        <v>0</v>
      </c>
      <c r="X388" s="7">
        <f t="shared" si="10"/>
        <v>0</v>
      </c>
      <c r="Y388" s="7">
        <f t="shared" si="11"/>
        <v>0</v>
      </c>
      <c r="Z388" s="5" t="str">
        <f t="shared" si="12"/>
        <v>(0,0,0,0) = 0</v>
      </c>
    </row>
    <row r="389" spans="2:26" ht="14.5" x14ac:dyDescent="0.35">
      <c r="B389" s="7">
        <v>367</v>
      </c>
      <c r="C389" s="7">
        <v>0</v>
      </c>
      <c r="D389" s="7">
        <v>2</v>
      </c>
      <c r="E389" s="2">
        <f t="shared" si="13"/>
        <v>0</v>
      </c>
      <c r="N389" s="2">
        <v>381</v>
      </c>
      <c r="O389" s="4" t="s">
        <v>108</v>
      </c>
      <c r="P389" s="3" t="s">
        <v>11</v>
      </c>
      <c r="Q389" s="3" t="s">
        <v>34</v>
      </c>
      <c r="R389" s="3" t="s">
        <v>13</v>
      </c>
      <c r="S389" s="7" t="s">
        <v>665</v>
      </c>
      <c r="U389" s="7">
        <f t="shared" si="7"/>
        <v>0</v>
      </c>
      <c r="V389" s="7">
        <f t="shared" si="8"/>
        <v>0</v>
      </c>
      <c r="W389" s="7">
        <f t="shared" si="9"/>
        <v>0</v>
      </c>
      <c r="X389" s="7">
        <f t="shared" si="10"/>
        <v>0</v>
      </c>
      <c r="Y389" s="7">
        <f t="shared" si="11"/>
        <v>0</v>
      </c>
      <c r="Z389" s="5" t="str">
        <f t="shared" si="12"/>
        <v>(0,0,0,0) = 0</v>
      </c>
    </row>
    <row r="390" spans="2:26" ht="14.5" x14ac:dyDescent="0.35">
      <c r="B390" s="7">
        <v>368</v>
      </c>
      <c r="C390" s="7">
        <v>0</v>
      </c>
      <c r="D390" s="7">
        <v>2</v>
      </c>
      <c r="E390" s="2">
        <f t="shared" si="13"/>
        <v>0</v>
      </c>
      <c r="N390" s="2">
        <v>382</v>
      </c>
      <c r="O390" s="4" t="s">
        <v>108</v>
      </c>
      <c r="P390" s="3" t="s">
        <v>11</v>
      </c>
      <c r="Q390" s="3" t="s">
        <v>34</v>
      </c>
      <c r="R390" s="3" t="s">
        <v>17</v>
      </c>
      <c r="S390" s="7" t="s">
        <v>665</v>
      </c>
      <c r="U390" s="7">
        <f t="shared" si="7"/>
        <v>0</v>
      </c>
      <c r="V390" s="7">
        <f t="shared" si="8"/>
        <v>0</v>
      </c>
      <c r="W390" s="7">
        <f t="shared" si="9"/>
        <v>0</v>
      </c>
      <c r="X390" s="7">
        <f t="shared" si="10"/>
        <v>0</v>
      </c>
      <c r="Y390" s="7">
        <f t="shared" si="11"/>
        <v>0</v>
      </c>
      <c r="Z390" s="5" t="str">
        <f t="shared" si="12"/>
        <v>(0,0,0,0) = 0</v>
      </c>
    </row>
    <row r="391" spans="2:26" ht="14.5" x14ac:dyDescent="0.35">
      <c r="B391" s="7">
        <v>369</v>
      </c>
      <c r="C391" s="7">
        <v>0</v>
      </c>
      <c r="D391" s="7">
        <v>2</v>
      </c>
      <c r="E391" s="2">
        <f t="shared" si="13"/>
        <v>0</v>
      </c>
      <c r="N391" s="2">
        <v>383</v>
      </c>
      <c r="O391" s="4" t="s">
        <v>108</v>
      </c>
      <c r="P391" s="3" t="s">
        <v>11</v>
      </c>
      <c r="Q391" s="3" t="s">
        <v>34</v>
      </c>
      <c r="R391" s="3" t="s">
        <v>22</v>
      </c>
      <c r="S391" s="7" t="s">
        <v>665</v>
      </c>
      <c r="U391" s="7">
        <f t="shared" si="7"/>
        <v>0</v>
      </c>
      <c r="V391" s="7">
        <f t="shared" si="8"/>
        <v>0</v>
      </c>
      <c r="W391" s="7">
        <f t="shared" si="9"/>
        <v>0</v>
      </c>
      <c r="X391" s="7">
        <f t="shared" si="10"/>
        <v>0</v>
      </c>
      <c r="Y391" s="7">
        <f t="shared" si="11"/>
        <v>0</v>
      </c>
      <c r="Z391" s="5" t="str">
        <f t="shared" si="12"/>
        <v>(0,0,0,0) = 0</v>
      </c>
    </row>
    <row r="392" spans="2:26" ht="14.5" x14ac:dyDescent="0.35">
      <c r="B392" s="7">
        <v>370</v>
      </c>
      <c r="C392" s="7">
        <v>0</v>
      </c>
      <c r="D392" s="7">
        <v>3</v>
      </c>
      <c r="E392" s="2">
        <f t="shared" si="13"/>
        <v>0</v>
      </c>
      <c r="N392" s="2">
        <v>384</v>
      </c>
      <c r="O392" s="4" t="s">
        <v>108</v>
      </c>
      <c r="P392" s="3" t="s">
        <v>11</v>
      </c>
      <c r="Q392" s="3" t="s">
        <v>34</v>
      </c>
      <c r="R392" s="3" t="s">
        <v>27</v>
      </c>
      <c r="S392" s="7" t="s">
        <v>666</v>
      </c>
      <c r="U392" s="7">
        <f t="shared" si="7"/>
        <v>0</v>
      </c>
      <c r="V392" s="7">
        <f t="shared" si="8"/>
        <v>0</v>
      </c>
      <c r="W392" s="7">
        <f t="shared" si="9"/>
        <v>0</v>
      </c>
      <c r="X392" s="7" t="str">
        <f t="shared" si="10"/>
        <v>0.8</v>
      </c>
      <c r="Y392" s="7">
        <f t="shared" si="11"/>
        <v>0</v>
      </c>
      <c r="Z392" s="5" t="str">
        <f t="shared" si="12"/>
        <v>(0,0,0,0.8) = 0</v>
      </c>
    </row>
    <row r="393" spans="2:26" ht="14.5" x14ac:dyDescent="0.35">
      <c r="B393" s="7">
        <v>371</v>
      </c>
      <c r="C393" s="7">
        <v>0</v>
      </c>
      <c r="D393" s="7">
        <v>3</v>
      </c>
      <c r="E393" s="2">
        <f t="shared" si="13"/>
        <v>0</v>
      </c>
      <c r="N393" s="2">
        <v>385</v>
      </c>
      <c r="O393" s="4" t="s">
        <v>108</v>
      </c>
      <c r="P393" s="3" t="s">
        <v>11</v>
      </c>
      <c r="Q393" s="3" t="s">
        <v>34</v>
      </c>
      <c r="R393" s="3" t="s">
        <v>31</v>
      </c>
      <c r="S393" s="7" t="s">
        <v>665</v>
      </c>
      <c r="U393" s="7">
        <f t="shared" si="7"/>
        <v>0</v>
      </c>
      <c r="V393" s="7">
        <f t="shared" si="8"/>
        <v>0</v>
      </c>
      <c r="W393" s="7">
        <f t="shared" si="9"/>
        <v>0</v>
      </c>
      <c r="X393" s="7">
        <f t="shared" si="10"/>
        <v>0</v>
      </c>
      <c r="Y393" s="7">
        <f t="shared" si="11"/>
        <v>0</v>
      </c>
      <c r="Z393" s="5" t="str">
        <f t="shared" si="12"/>
        <v>(0,0,0,0) = 0</v>
      </c>
    </row>
    <row r="394" spans="2:26" ht="14.5" x14ac:dyDescent="0.35">
      <c r="B394" s="7">
        <v>372</v>
      </c>
      <c r="C394" s="7">
        <v>0</v>
      </c>
      <c r="D394" s="7">
        <v>3</v>
      </c>
      <c r="E394" s="2">
        <f t="shared" si="13"/>
        <v>0</v>
      </c>
      <c r="N394" s="2">
        <v>386</v>
      </c>
      <c r="O394" s="4" t="s">
        <v>108</v>
      </c>
      <c r="P394" s="3" t="s">
        <v>11</v>
      </c>
      <c r="Q394" s="4" t="s">
        <v>22</v>
      </c>
      <c r="R394" s="3" t="s">
        <v>13</v>
      </c>
      <c r="S394" s="7" t="s">
        <v>665</v>
      </c>
      <c r="U394" s="7">
        <f t="shared" si="7"/>
        <v>0</v>
      </c>
      <c r="V394" s="7">
        <f t="shared" si="8"/>
        <v>0</v>
      </c>
      <c r="W394" s="7">
        <f t="shared" si="9"/>
        <v>0</v>
      </c>
      <c r="X394" s="7">
        <f t="shared" si="10"/>
        <v>0</v>
      </c>
      <c r="Y394" s="7">
        <f t="shared" si="11"/>
        <v>0</v>
      </c>
      <c r="Z394" s="5" t="str">
        <f t="shared" si="12"/>
        <v>(0,0,0,0) = 0</v>
      </c>
    </row>
    <row r="395" spans="2:26" ht="14.5" x14ac:dyDescent="0.35">
      <c r="B395" s="7">
        <v>373</v>
      </c>
      <c r="C395" s="7">
        <v>0</v>
      </c>
      <c r="D395" s="7">
        <v>3</v>
      </c>
      <c r="E395" s="2">
        <f t="shared" si="13"/>
        <v>0</v>
      </c>
      <c r="N395" s="2">
        <v>387</v>
      </c>
      <c r="O395" s="4" t="s">
        <v>108</v>
      </c>
      <c r="P395" s="3" t="s">
        <v>11</v>
      </c>
      <c r="Q395" s="4" t="s">
        <v>22</v>
      </c>
      <c r="R395" s="3" t="s">
        <v>17</v>
      </c>
      <c r="S395" s="7" t="s">
        <v>665</v>
      </c>
      <c r="U395" s="7">
        <f t="shared" si="7"/>
        <v>0</v>
      </c>
      <c r="V395" s="7">
        <f t="shared" si="8"/>
        <v>0</v>
      </c>
      <c r="W395" s="7">
        <f t="shared" si="9"/>
        <v>0</v>
      </c>
      <c r="X395" s="7">
        <f t="shared" si="10"/>
        <v>0</v>
      </c>
      <c r="Y395" s="7">
        <f t="shared" si="11"/>
        <v>0</v>
      </c>
      <c r="Z395" s="5" t="str">
        <f t="shared" si="12"/>
        <v>(0,0,0,0) = 0</v>
      </c>
    </row>
    <row r="396" spans="2:26" ht="14.5" x14ac:dyDescent="0.35">
      <c r="B396" s="7">
        <v>374</v>
      </c>
      <c r="C396" s="7">
        <v>0</v>
      </c>
      <c r="D396" s="7">
        <v>3</v>
      </c>
      <c r="E396" s="2">
        <f t="shared" si="13"/>
        <v>0</v>
      </c>
      <c r="N396" s="2">
        <v>388</v>
      </c>
      <c r="O396" s="4" t="s">
        <v>108</v>
      </c>
      <c r="P396" s="3" t="s">
        <v>11</v>
      </c>
      <c r="Q396" s="4" t="s">
        <v>22</v>
      </c>
      <c r="R396" s="3" t="s">
        <v>22</v>
      </c>
      <c r="S396" s="7" t="s">
        <v>665</v>
      </c>
      <c r="U396" s="7">
        <f t="shared" si="7"/>
        <v>0</v>
      </c>
      <c r="V396" s="7">
        <f t="shared" si="8"/>
        <v>0</v>
      </c>
      <c r="W396" s="7">
        <f t="shared" si="9"/>
        <v>0</v>
      </c>
      <c r="X396" s="7">
        <f t="shared" si="10"/>
        <v>0</v>
      </c>
      <c r="Y396" s="7">
        <f t="shared" si="11"/>
        <v>0</v>
      </c>
      <c r="Z396" s="5" t="str">
        <f t="shared" si="12"/>
        <v>(0,0,0,0) = 0</v>
      </c>
    </row>
    <row r="397" spans="2:26" ht="14.5" x14ac:dyDescent="0.35">
      <c r="B397" s="7">
        <v>375</v>
      </c>
      <c r="C397" s="7">
        <v>0</v>
      </c>
      <c r="D397" s="7">
        <v>4</v>
      </c>
      <c r="E397" s="2">
        <f t="shared" si="13"/>
        <v>0</v>
      </c>
      <c r="N397" s="2">
        <v>389</v>
      </c>
      <c r="O397" s="4" t="s">
        <v>108</v>
      </c>
      <c r="P397" s="3" t="s">
        <v>11</v>
      </c>
      <c r="Q397" s="4" t="s">
        <v>22</v>
      </c>
      <c r="R397" s="3" t="s">
        <v>27</v>
      </c>
      <c r="S397" s="7" t="s">
        <v>666</v>
      </c>
      <c r="U397" s="7">
        <f t="shared" si="7"/>
        <v>0</v>
      </c>
      <c r="V397" s="7">
        <f t="shared" si="8"/>
        <v>0</v>
      </c>
      <c r="W397" s="7">
        <f t="shared" si="9"/>
        <v>0</v>
      </c>
      <c r="X397" s="7" t="str">
        <f t="shared" si="10"/>
        <v>0.8</v>
      </c>
      <c r="Y397" s="7">
        <f t="shared" si="11"/>
        <v>0</v>
      </c>
      <c r="Z397" s="5" t="str">
        <f t="shared" si="12"/>
        <v>(0,0,0,0.8) = 0</v>
      </c>
    </row>
    <row r="398" spans="2:26" ht="14.5" x14ac:dyDescent="0.35">
      <c r="B398" s="7">
        <v>376</v>
      </c>
      <c r="C398" s="7">
        <v>0</v>
      </c>
      <c r="D398" s="7">
        <v>1</v>
      </c>
      <c r="E398" s="2">
        <f t="shared" si="13"/>
        <v>0</v>
      </c>
      <c r="N398" s="2">
        <v>390</v>
      </c>
      <c r="O398" s="4" t="s">
        <v>108</v>
      </c>
      <c r="P398" s="3" t="s">
        <v>11</v>
      </c>
      <c r="Q398" s="4" t="s">
        <v>22</v>
      </c>
      <c r="R398" s="3" t="s">
        <v>31</v>
      </c>
      <c r="S398" s="7" t="s">
        <v>665</v>
      </c>
      <c r="U398" s="7">
        <f t="shared" si="7"/>
        <v>0</v>
      </c>
      <c r="V398" s="7">
        <f t="shared" si="8"/>
        <v>0</v>
      </c>
      <c r="W398" s="7">
        <f t="shared" si="9"/>
        <v>0</v>
      </c>
      <c r="X398" s="7">
        <f t="shared" si="10"/>
        <v>0</v>
      </c>
      <c r="Y398" s="7">
        <f t="shared" si="11"/>
        <v>0</v>
      </c>
      <c r="Z398" s="5" t="str">
        <f t="shared" si="12"/>
        <v>(0,0,0,0) = 0</v>
      </c>
    </row>
    <row r="399" spans="2:26" ht="14.5" x14ac:dyDescent="0.35">
      <c r="B399" s="7">
        <v>377</v>
      </c>
      <c r="C399" s="7">
        <v>0</v>
      </c>
      <c r="D399" s="7">
        <v>1</v>
      </c>
      <c r="E399" s="2">
        <f t="shared" si="13"/>
        <v>0</v>
      </c>
      <c r="N399" s="2">
        <v>391</v>
      </c>
      <c r="O399" s="4" t="s">
        <v>108</v>
      </c>
      <c r="P399" s="3" t="s">
        <v>11</v>
      </c>
      <c r="Q399" s="4" t="s">
        <v>45</v>
      </c>
      <c r="R399" s="3" t="s">
        <v>13</v>
      </c>
      <c r="S399" s="7" t="s">
        <v>665</v>
      </c>
      <c r="U399" s="7">
        <f t="shared" si="7"/>
        <v>0</v>
      </c>
      <c r="V399" s="7">
        <f t="shared" si="8"/>
        <v>0</v>
      </c>
      <c r="W399" s="7">
        <f t="shared" si="9"/>
        <v>0</v>
      </c>
      <c r="X399" s="7">
        <f t="shared" si="10"/>
        <v>0</v>
      </c>
      <c r="Y399" s="7">
        <f t="shared" si="11"/>
        <v>0</v>
      </c>
      <c r="Z399" s="5" t="str">
        <f t="shared" si="12"/>
        <v>(0,0,0,0) = 0</v>
      </c>
    </row>
    <row r="400" spans="2:26" ht="14.5" x14ac:dyDescent="0.35">
      <c r="B400" s="7">
        <v>378</v>
      </c>
      <c r="C400" s="7">
        <v>0</v>
      </c>
      <c r="D400" s="7">
        <v>1</v>
      </c>
      <c r="E400" s="2">
        <f t="shared" si="13"/>
        <v>0</v>
      </c>
      <c r="N400" s="2">
        <v>392</v>
      </c>
      <c r="O400" s="4" t="s">
        <v>108</v>
      </c>
      <c r="P400" s="3" t="s">
        <v>11</v>
      </c>
      <c r="Q400" s="4" t="s">
        <v>45</v>
      </c>
      <c r="R400" s="3" t="s">
        <v>17</v>
      </c>
      <c r="S400" s="7" t="s">
        <v>665</v>
      </c>
      <c r="U400" s="7">
        <f t="shared" si="7"/>
        <v>0</v>
      </c>
      <c r="V400" s="7">
        <f t="shared" si="8"/>
        <v>0</v>
      </c>
      <c r="W400" s="7">
        <f t="shared" si="9"/>
        <v>0</v>
      </c>
      <c r="X400" s="7">
        <f t="shared" si="10"/>
        <v>0</v>
      </c>
      <c r="Y400" s="7">
        <f t="shared" si="11"/>
        <v>0</v>
      </c>
      <c r="Z400" s="5" t="str">
        <f t="shared" si="12"/>
        <v>(0,0,0,0) = 0</v>
      </c>
    </row>
    <row r="401" spans="2:26" ht="14.5" x14ac:dyDescent="0.35">
      <c r="B401" s="7">
        <v>379</v>
      </c>
      <c r="C401" s="7">
        <v>0</v>
      </c>
      <c r="D401" s="7">
        <v>1</v>
      </c>
      <c r="E401" s="2">
        <f t="shared" si="13"/>
        <v>0</v>
      </c>
      <c r="N401" s="2">
        <v>393</v>
      </c>
      <c r="O401" s="4" t="s">
        <v>108</v>
      </c>
      <c r="P401" s="3" t="s">
        <v>11</v>
      </c>
      <c r="Q401" s="4" t="s">
        <v>45</v>
      </c>
      <c r="R401" s="3" t="s">
        <v>22</v>
      </c>
      <c r="S401" s="7" t="s">
        <v>665</v>
      </c>
      <c r="U401" s="7">
        <f t="shared" si="7"/>
        <v>0</v>
      </c>
      <c r="V401" s="7">
        <f t="shared" si="8"/>
        <v>0</v>
      </c>
      <c r="W401" s="7">
        <f t="shared" si="9"/>
        <v>0</v>
      </c>
      <c r="X401" s="7">
        <f t="shared" si="10"/>
        <v>0</v>
      </c>
      <c r="Y401" s="7">
        <f t="shared" si="11"/>
        <v>0</v>
      </c>
      <c r="Z401" s="5" t="str">
        <f t="shared" si="12"/>
        <v>(0,0,0,0) = 0</v>
      </c>
    </row>
    <row r="402" spans="2:26" ht="14.5" x14ac:dyDescent="0.35">
      <c r="B402" s="7">
        <v>380</v>
      </c>
      <c r="C402" s="7">
        <v>0</v>
      </c>
      <c r="D402" s="7">
        <v>2</v>
      </c>
      <c r="E402" s="2">
        <f t="shared" si="13"/>
        <v>0</v>
      </c>
      <c r="N402" s="2">
        <v>394</v>
      </c>
      <c r="O402" s="4" t="s">
        <v>108</v>
      </c>
      <c r="P402" s="3" t="s">
        <v>11</v>
      </c>
      <c r="Q402" s="4" t="s">
        <v>45</v>
      </c>
      <c r="R402" s="3" t="s">
        <v>27</v>
      </c>
      <c r="S402" s="7" t="s">
        <v>666</v>
      </c>
      <c r="U402" s="7">
        <f t="shared" si="7"/>
        <v>0</v>
      </c>
      <c r="V402" s="7">
        <f t="shared" si="8"/>
        <v>0</v>
      </c>
      <c r="W402" s="7">
        <f t="shared" si="9"/>
        <v>0</v>
      </c>
      <c r="X402" s="7" t="str">
        <f t="shared" si="10"/>
        <v>0.8</v>
      </c>
      <c r="Y402" s="7">
        <f t="shared" si="11"/>
        <v>0</v>
      </c>
      <c r="Z402" s="5" t="str">
        <f t="shared" si="12"/>
        <v>(0,0,0,0.8) = 0</v>
      </c>
    </row>
    <row r="403" spans="2:26" ht="14.5" x14ac:dyDescent="0.35">
      <c r="B403" s="7">
        <v>381</v>
      </c>
      <c r="C403" s="7">
        <v>0</v>
      </c>
      <c r="D403" s="7">
        <v>1</v>
      </c>
      <c r="E403" s="2">
        <f t="shared" si="13"/>
        <v>0</v>
      </c>
      <c r="N403" s="2">
        <v>395</v>
      </c>
      <c r="O403" s="4" t="s">
        <v>108</v>
      </c>
      <c r="P403" s="3" t="s">
        <v>11</v>
      </c>
      <c r="Q403" s="4" t="s">
        <v>45</v>
      </c>
      <c r="R403" s="3" t="s">
        <v>31</v>
      </c>
      <c r="S403" s="7" t="s">
        <v>665</v>
      </c>
      <c r="U403" s="7">
        <f t="shared" si="7"/>
        <v>0</v>
      </c>
      <c r="V403" s="7">
        <f t="shared" si="8"/>
        <v>0</v>
      </c>
      <c r="W403" s="7">
        <f t="shared" si="9"/>
        <v>0</v>
      </c>
      <c r="X403" s="7">
        <f t="shared" si="10"/>
        <v>0</v>
      </c>
      <c r="Y403" s="7">
        <f t="shared" si="11"/>
        <v>0</v>
      </c>
      <c r="Z403" s="5" t="str">
        <f t="shared" si="12"/>
        <v>(0,0,0,0) = 0</v>
      </c>
    </row>
    <row r="404" spans="2:26" ht="14.5" x14ac:dyDescent="0.35">
      <c r="B404" s="7">
        <v>382</v>
      </c>
      <c r="C404" s="7">
        <v>0</v>
      </c>
      <c r="D404" s="7">
        <v>1</v>
      </c>
      <c r="E404" s="2">
        <f t="shared" si="13"/>
        <v>0</v>
      </c>
      <c r="N404" s="2">
        <v>396</v>
      </c>
      <c r="O404" s="4" t="s">
        <v>108</v>
      </c>
      <c r="P404" s="3" t="s">
        <v>11</v>
      </c>
      <c r="Q404" s="3" t="s">
        <v>51</v>
      </c>
      <c r="R404" s="3" t="s">
        <v>13</v>
      </c>
      <c r="S404" s="7" t="s">
        <v>673</v>
      </c>
      <c r="U404" s="7">
        <f t="shared" si="7"/>
        <v>0</v>
      </c>
      <c r="V404" s="7">
        <f t="shared" si="8"/>
        <v>0</v>
      </c>
      <c r="W404" s="7">
        <f t="shared" si="9"/>
        <v>1</v>
      </c>
      <c r="X404" s="7">
        <f t="shared" si="10"/>
        <v>0</v>
      </c>
      <c r="Y404" s="7">
        <f t="shared" si="11"/>
        <v>0</v>
      </c>
      <c r="Z404" s="5" t="str">
        <f t="shared" si="12"/>
        <v>(0,0,1,0) = 0</v>
      </c>
    </row>
    <row r="405" spans="2:26" ht="14.5" x14ac:dyDescent="0.35">
      <c r="B405" s="7">
        <v>383</v>
      </c>
      <c r="C405" s="7">
        <v>0</v>
      </c>
      <c r="D405" s="7">
        <v>1</v>
      </c>
      <c r="E405" s="2">
        <f t="shared" si="13"/>
        <v>0</v>
      </c>
      <c r="N405" s="2">
        <v>397</v>
      </c>
      <c r="O405" s="4" t="s">
        <v>108</v>
      </c>
      <c r="P405" s="3" t="s">
        <v>11</v>
      </c>
      <c r="Q405" s="3" t="s">
        <v>51</v>
      </c>
      <c r="R405" s="3" t="s">
        <v>17</v>
      </c>
      <c r="S405" s="7" t="s">
        <v>673</v>
      </c>
      <c r="U405" s="7">
        <f t="shared" si="7"/>
        <v>0</v>
      </c>
      <c r="V405" s="7">
        <f t="shared" si="8"/>
        <v>0</v>
      </c>
      <c r="W405" s="7">
        <f t="shared" si="9"/>
        <v>1</v>
      </c>
      <c r="X405" s="7">
        <f t="shared" si="10"/>
        <v>0</v>
      </c>
      <c r="Y405" s="7">
        <f t="shared" si="11"/>
        <v>0</v>
      </c>
      <c r="Z405" s="5" t="str">
        <f t="shared" si="12"/>
        <v>(0,0,1,0) = 0</v>
      </c>
    </row>
    <row r="406" spans="2:26" ht="14.5" x14ac:dyDescent="0.35">
      <c r="B406" s="7">
        <v>384</v>
      </c>
      <c r="C406" s="7">
        <v>0</v>
      </c>
      <c r="D406" s="7">
        <v>1</v>
      </c>
      <c r="E406" s="2">
        <f t="shared" si="13"/>
        <v>0</v>
      </c>
      <c r="N406" s="2">
        <v>398</v>
      </c>
      <c r="O406" s="4" t="s">
        <v>108</v>
      </c>
      <c r="P406" s="3" t="s">
        <v>11</v>
      </c>
      <c r="Q406" s="3" t="s">
        <v>51</v>
      </c>
      <c r="R406" s="3" t="s">
        <v>22</v>
      </c>
      <c r="S406" s="7" t="s">
        <v>673</v>
      </c>
      <c r="U406" s="7">
        <f t="shared" si="7"/>
        <v>0</v>
      </c>
      <c r="V406" s="7">
        <f t="shared" si="8"/>
        <v>0</v>
      </c>
      <c r="W406" s="7">
        <f t="shared" si="9"/>
        <v>1</v>
      </c>
      <c r="X406" s="7">
        <f t="shared" si="10"/>
        <v>0</v>
      </c>
      <c r="Y406" s="7">
        <f t="shared" si="11"/>
        <v>0</v>
      </c>
      <c r="Z406" s="5" t="str">
        <f t="shared" si="12"/>
        <v>(0,0,1,0) = 0</v>
      </c>
    </row>
    <row r="407" spans="2:26" ht="14.5" x14ac:dyDescent="0.35">
      <c r="B407" s="7">
        <v>385</v>
      </c>
      <c r="C407" s="7">
        <v>0</v>
      </c>
      <c r="D407" s="7">
        <v>2</v>
      </c>
      <c r="E407" s="2">
        <f t="shared" si="13"/>
        <v>0</v>
      </c>
      <c r="N407" s="2">
        <v>399</v>
      </c>
      <c r="O407" s="4" t="s">
        <v>108</v>
      </c>
      <c r="P407" s="3" t="s">
        <v>11</v>
      </c>
      <c r="Q407" s="3" t="s">
        <v>51</v>
      </c>
      <c r="R407" s="3" t="s">
        <v>27</v>
      </c>
      <c r="S407" s="7" t="s">
        <v>674</v>
      </c>
      <c r="U407" s="7">
        <f t="shared" si="7"/>
        <v>0</v>
      </c>
      <c r="V407" s="7">
        <f t="shared" si="8"/>
        <v>0</v>
      </c>
      <c r="W407" s="7">
        <f t="shared" si="9"/>
        <v>1</v>
      </c>
      <c r="X407" s="7" t="str">
        <f t="shared" si="10"/>
        <v>0.8</v>
      </c>
      <c r="Y407" s="7">
        <f t="shared" si="11"/>
        <v>0</v>
      </c>
      <c r="Z407" s="5" t="str">
        <f t="shared" si="12"/>
        <v>(0,0,1,0.8) = 0</v>
      </c>
    </row>
    <row r="408" spans="2:26" ht="14.5" x14ac:dyDescent="0.35">
      <c r="B408" s="7">
        <v>386</v>
      </c>
      <c r="C408" s="7">
        <v>0</v>
      </c>
      <c r="D408" s="7">
        <v>1</v>
      </c>
      <c r="E408" s="2">
        <f t="shared" si="13"/>
        <v>0</v>
      </c>
      <c r="N408" s="2">
        <v>400</v>
      </c>
      <c r="O408" s="4" t="s">
        <v>108</v>
      </c>
      <c r="P408" s="3" t="s">
        <v>11</v>
      </c>
      <c r="Q408" s="3" t="s">
        <v>51</v>
      </c>
      <c r="R408" s="3" t="s">
        <v>31</v>
      </c>
      <c r="S408" s="7" t="s">
        <v>673</v>
      </c>
      <c r="U408" s="7">
        <f t="shared" si="7"/>
        <v>0</v>
      </c>
      <c r="V408" s="7">
        <f t="shared" si="8"/>
        <v>0</v>
      </c>
      <c r="W408" s="7">
        <f t="shared" si="9"/>
        <v>1</v>
      </c>
      <c r="X408" s="7">
        <f t="shared" si="10"/>
        <v>0</v>
      </c>
      <c r="Y408" s="7">
        <f t="shared" si="11"/>
        <v>0</v>
      </c>
      <c r="Z408" s="5" t="str">
        <f t="shared" si="12"/>
        <v>(0,0,1,0) = 0</v>
      </c>
    </row>
    <row r="409" spans="2:26" ht="14.5" x14ac:dyDescent="0.35">
      <c r="B409" s="7">
        <v>387</v>
      </c>
      <c r="C409" s="7">
        <v>0</v>
      </c>
      <c r="D409" s="7">
        <v>1</v>
      </c>
      <c r="E409" s="2">
        <f t="shared" si="13"/>
        <v>0</v>
      </c>
      <c r="N409" s="2">
        <v>401</v>
      </c>
      <c r="O409" s="4" t="s">
        <v>108</v>
      </c>
      <c r="P409" s="4" t="s">
        <v>57</v>
      </c>
      <c r="Q409" s="3" t="s">
        <v>12</v>
      </c>
      <c r="R409" s="3" t="s">
        <v>13</v>
      </c>
      <c r="S409" s="7" t="s">
        <v>665</v>
      </c>
      <c r="U409" s="7">
        <f t="shared" si="7"/>
        <v>0</v>
      </c>
      <c r="V409" s="7">
        <f t="shared" si="8"/>
        <v>0</v>
      </c>
      <c r="W409" s="7">
        <f t="shared" si="9"/>
        <v>0</v>
      </c>
      <c r="X409" s="7">
        <f t="shared" si="10"/>
        <v>0</v>
      </c>
      <c r="Y409" s="7">
        <f t="shared" si="11"/>
        <v>0</v>
      </c>
      <c r="Z409" s="5" t="str">
        <f t="shared" si="12"/>
        <v>(0,0,0,0) = 0</v>
      </c>
    </row>
    <row r="410" spans="2:26" ht="14.5" x14ac:dyDescent="0.35">
      <c r="B410" s="7">
        <v>388</v>
      </c>
      <c r="C410" s="7">
        <v>0</v>
      </c>
      <c r="D410" s="7">
        <v>1</v>
      </c>
      <c r="E410" s="2">
        <f t="shared" si="13"/>
        <v>0</v>
      </c>
      <c r="N410" s="2">
        <v>402</v>
      </c>
      <c r="O410" s="4" t="s">
        <v>108</v>
      </c>
      <c r="P410" s="4" t="s">
        <v>57</v>
      </c>
      <c r="Q410" s="3" t="s">
        <v>12</v>
      </c>
      <c r="R410" s="3" t="s">
        <v>17</v>
      </c>
      <c r="S410" s="7" t="s">
        <v>665</v>
      </c>
      <c r="U410" s="7">
        <f t="shared" si="7"/>
        <v>0</v>
      </c>
      <c r="V410" s="7">
        <f t="shared" si="8"/>
        <v>0</v>
      </c>
      <c r="W410" s="7">
        <f t="shared" si="9"/>
        <v>0</v>
      </c>
      <c r="X410" s="7">
        <f t="shared" si="10"/>
        <v>0</v>
      </c>
      <c r="Y410" s="7">
        <f t="shared" si="11"/>
        <v>0</v>
      </c>
      <c r="Z410" s="5" t="str">
        <f t="shared" si="12"/>
        <v>(0,0,0,0) = 0</v>
      </c>
    </row>
    <row r="411" spans="2:26" ht="14.5" x14ac:dyDescent="0.35">
      <c r="B411" s="7">
        <v>389</v>
      </c>
      <c r="C411" s="7">
        <v>0</v>
      </c>
      <c r="D411" s="7">
        <v>1</v>
      </c>
      <c r="E411" s="2">
        <f t="shared" si="13"/>
        <v>0</v>
      </c>
      <c r="N411" s="2">
        <v>403</v>
      </c>
      <c r="O411" s="4" t="s">
        <v>108</v>
      </c>
      <c r="P411" s="4" t="s">
        <v>57</v>
      </c>
      <c r="Q411" s="3" t="s">
        <v>12</v>
      </c>
      <c r="R411" s="3" t="s">
        <v>22</v>
      </c>
      <c r="S411" s="7" t="s">
        <v>665</v>
      </c>
      <c r="U411" s="7">
        <f t="shared" si="7"/>
        <v>0</v>
      </c>
      <c r="V411" s="7">
        <f t="shared" si="8"/>
        <v>0</v>
      </c>
      <c r="W411" s="7">
        <f t="shared" si="9"/>
        <v>0</v>
      </c>
      <c r="X411" s="7">
        <f t="shared" si="10"/>
        <v>0</v>
      </c>
      <c r="Y411" s="7">
        <f t="shared" si="11"/>
        <v>0</v>
      </c>
      <c r="Z411" s="5" t="str">
        <f t="shared" si="12"/>
        <v>(0,0,0,0) = 0</v>
      </c>
    </row>
    <row r="412" spans="2:26" ht="14.5" x14ac:dyDescent="0.35">
      <c r="B412" s="7">
        <v>390</v>
      </c>
      <c r="C412" s="7">
        <v>0</v>
      </c>
      <c r="D412" s="7">
        <v>2</v>
      </c>
      <c r="E412" s="2">
        <f t="shared" si="13"/>
        <v>0</v>
      </c>
      <c r="N412" s="2">
        <v>404</v>
      </c>
      <c r="O412" s="4" t="s">
        <v>108</v>
      </c>
      <c r="P412" s="4" t="s">
        <v>57</v>
      </c>
      <c r="Q412" s="3" t="s">
        <v>12</v>
      </c>
      <c r="R412" s="3" t="s">
        <v>27</v>
      </c>
      <c r="S412" s="7" t="s">
        <v>666</v>
      </c>
      <c r="U412" s="7">
        <f t="shared" si="7"/>
        <v>0</v>
      </c>
      <c r="V412" s="7">
        <f t="shared" si="8"/>
        <v>0</v>
      </c>
      <c r="W412" s="7">
        <f t="shared" si="9"/>
        <v>0</v>
      </c>
      <c r="X412" s="7" t="str">
        <f t="shared" si="10"/>
        <v>0.8</v>
      </c>
      <c r="Y412" s="7">
        <f t="shared" si="11"/>
        <v>0</v>
      </c>
      <c r="Z412" s="5" t="str">
        <f t="shared" si="12"/>
        <v>(0,0,0,0.8) = 0</v>
      </c>
    </row>
    <row r="413" spans="2:26" ht="14.5" x14ac:dyDescent="0.35">
      <c r="B413" s="7">
        <v>391</v>
      </c>
      <c r="C413" s="7">
        <v>0</v>
      </c>
      <c r="D413" s="7">
        <v>1</v>
      </c>
      <c r="E413" s="2">
        <f t="shared" si="13"/>
        <v>0</v>
      </c>
      <c r="N413" s="2">
        <v>405</v>
      </c>
      <c r="O413" s="4" t="s">
        <v>108</v>
      </c>
      <c r="P413" s="4" t="s">
        <v>57</v>
      </c>
      <c r="Q413" s="3" t="s">
        <v>12</v>
      </c>
      <c r="R413" s="3" t="s">
        <v>31</v>
      </c>
      <c r="S413" s="7" t="s">
        <v>665</v>
      </c>
      <c r="U413" s="7">
        <f t="shared" si="7"/>
        <v>0</v>
      </c>
      <c r="V413" s="7">
        <f t="shared" si="8"/>
        <v>0</v>
      </c>
      <c r="W413" s="7">
        <f t="shared" si="9"/>
        <v>0</v>
      </c>
      <c r="X413" s="7">
        <f t="shared" si="10"/>
        <v>0</v>
      </c>
      <c r="Y413" s="7">
        <f t="shared" si="11"/>
        <v>0</v>
      </c>
      <c r="Z413" s="5" t="str">
        <f t="shared" si="12"/>
        <v>(0,0,0,0) = 0</v>
      </c>
    </row>
    <row r="414" spans="2:26" ht="14.5" x14ac:dyDescent="0.35">
      <c r="B414" s="7">
        <v>392</v>
      </c>
      <c r="C414" s="7">
        <v>0</v>
      </c>
      <c r="D414" s="7">
        <v>1</v>
      </c>
      <c r="E414" s="2">
        <f t="shared" si="13"/>
        <v>0</v>
      </c>
      <c r="N414" s="2">
        <v>406</v>
      </c>
      <c r="O414" s="4" t="s">
        <v>108</v>
      </c>
      <c r="P414" s="4" t="s">
        <v>57</v>
      </c>
      <c r="Q414" s="3" t="s">
        <v>34</v>
      </c>
      <c r="R414" s="3" t="s">
        <v>13</v>
      </c>
      <c r="S414" s="7" t="s">
        <v>665</v>
      </c>
      <c r="U414" s="7">
        <f t="shared" si="7"/>
        <v>0</v>
      </c>
      <c r="V414" s="7">
        <f t="shared" si="8"/>
        <v>0</v>
      </c>
      <c r="W414" s="7">
        <f t="shared" si="9"/>
        <v>0</v>
      </c>
      <c r="X414" s="7">
        <f t="shared" si="10"/>
        <v>0</v>
      </c>
      <c r="Y414" s="7">
        <f t="shared" si="11"/>
        <v>0</v>
      </c>
      <c r="Z414" s="5" t="str">
        <f t="shared" si="12"/>
        <v>(0,0,0,0) = 0</v>
      </c>
    </row>
    <row r="415" spans="2:26" ht="14.5" x14ac:dyDescent="0.35">
      <c r="B415" s="7">
        <v>393</v>
      </c>
      <c r="C415" s="7">
        <v>0</v>
      </c>
      <c r="D415" s="7">
        <v>1</v>
      </c>
      <c r="E415" s="2">
        <f t="shared" si="13"/>
        <v>0</v>
      </c>
      <c r="N415" s="2">
        <v>407</v>
      </c>
      <c r="O415" s="4" t="s">
        <v>108</v>
      </c>
      <c r="P415" s="4" t="s">
        <v>57</v>
      </c>
      <c r="Q415" s="3" t="s">
        <v>34</v>
      </c>
      <c r="R415" s="3" t="s">
        <v>17</v>
      </c>
      <c r="S415" s="7" t="s">
        <v>665</v>
      </c>
      <c r="U415" s="7">
        <f t="shared" si="7"/>
        <v>0</v>
      </c>
      <c r="V415" s="7">
        <f t="shared" si="8"/>
        <v>0</v>
      </c>
      <c r="W415" s="7">
        <f t="shared" si="9"/>
        <v>0</v>
      </c>
      <c r="X415" s="7">
        <f t="shared" si="10"/>
        <v>0</v>
      </c>
      <c r="Y415" s="7">
        <f t="shared" si="11"/>
        <v>0</v>
      </c>
      <c r="Z415" s="5" t="str">
        <f t="shared" si="12"/>
        <v>(0,0,0,0) = 0</v>
      </c>
    </row>
    <row r="416" spans="2:26" ht="14.5" x14ac:dyDescent="0.35">
      <c r="B416" s="7">
        <v>394</v>
      </c>
      <c r="C416" s="7">
        <v>0</v>
      </c>
      <c r="D416" s="7">
        <v>1</v>
      </c>
      <c r="E416" s="2">
        <f t="shared" si="13"/>
        <v>0</v>
      </c>
      <c r="N416" s="2">
        <v>408</v>
      </c>
      <c r="O416" s="4" t="s">
        <v>108</v>
      </c>
      <c r="P416" s="4" t="s">
        <v>57</v>
      </c>
      <c r="Q416" s="3" t="s">
        <v>34</v>
      </c>
      <c r="R416" s="3" t="s">
        <v>22</v>
      </c>
      <c r="S416" s="7" t="s">
        <v>665</v>
      </c>
      <c r="U416" s="7">
        <f t="shared" si="7"/>
        <v>0</v>
      </c>
      <c r="V416" s="7">
        <f t="shared" si="8"/>
        <v>0</v>
      </c>
      <c r="W416" s="7">
        <f t="shared" si="9"/>
        <v>0</v>
      </c>
      <c r="X416" s="7">
        <f t="shared" si="10"/>
        <v>0</v>
      </c>
      <c r="Y416" s="7">
        <f t="shared" si="11"/>
        <v>0</v>
      </c>
      <c r="Z416" s="5" t="str">
        <f t="shared" si="12"/>
        <v>(0,0,0,0) = 0</v>
      </c>
    </row>
    <row r="417" spans="2:26" ht="14.5" x14ac:dyDescent="0.35">
      <c r="B417" s="7">
        <v>395</v>
      </c>
      <c r="C417" s="7">
        <v>0</v>
      </c>
      <c r="D417" s="7">
        <v>2</v>
      </c>
      <c r="E417" s="2">
        <f t="shared" si="13"/>
        <v>0</v>
      </c>
      <c r="N417" s="2">
        <v>409</v>
      </c>
      <c r="O417" s="4" t="s">
        <v>108</v>
      </c>
      <c r="P417" s="4" t="s">
        <v>57</v>
      </c>
      <c r="Q417" s="3" t="s">
        <v>34</v>
      </c>
      <c r="R417" s="3" t="s">
        <v>27</v>
      </c>
      <c r="S417" s="7" t="s">
        <v>666</v>
      </c>
      <c r="U417" s="7">
        <f t="shared" si="7"/>
        <v>0</v>
      </c>
      <c r="V417" s="7">
        <f t="shared" si="8"/>
        <v>0</v>
      </c>
      <c r="W417" s="7">
        <f t="shared" si="9"/>
        <v>0</v>
      </c>
      <c r="X417" s="7" t="str">
        <f t="shared" si="10"/>
        <v>0.8</v>
      </c>
      <c r="Y417" s="7">
        <f t="shared" si="11"/>
        <v>0</v>
      </c>
      <c r="Z417" s="5" t="str">
        <f t="shared" si="12"/>
        <v>(0,0,0,0.8) = 0</v>
      </c>
    </row>
    <row r="418" spans="2:26" ht="14.5" x14ac:dyDescent="0.35">
      <c r="B418" s="7">
        <v>396</v>
      </c>
      <c r="C418" s="7">
        <v>0</v>
      </c>
      <c r="D418" s="7">
        <v>2</v>
      </c>
      <c r="E418" s="2">
        <f t="shared" si="13"/>
        <v>0</v>
      </c>
      <c r="N418" s="2">
        <v>410</v>
      </c>
      <c r="O418" s="4" t="s">
        <v>108</v>
      </c>
      <c r="P418" s="4" t="s">
        <v>57</v>
      </c>
      <c r="Q418" s="3" t="s">
        <v>34</v>
      </c>
      <c r="R418" s="3" t="s">
        <v>31</v>
      </c>
      <c r="S418" s="7" t="s">
        <v>665</v>
      </c>
      <c r="U418" s="7">
        <f t="shared" si="7"/>
        <v>0</v>
      </c>
      <c r="V418" s="7">
        <f t="shared" si="8"/>
        <v>0</v>
      </c>
      <c r="W418" s="7">
        <f t="shared" si="9"/>
        <v>0</v>
      </c>
      <c r="X418" s="7">
        <f t="shared" si="10"/>
        <v>0</v>
      </c>
      <c r="Y418" s="7">
        <f t="shared" si="11"/>
        <v>0</v>
      </c>
      <c r="Z418" s="5" t="str">
        <f t="shared" si="12"/>
        <v>(0,0,0,0) = 0</v>
      </c>
    </row>
    <row r="419" spans="2:26" ht="14.5" x14ac:dyDescent="0.35">
      <c r="B419" s="7">
        <v>397</v>
      </c>
      <c r="C419" s="7">
        <v>0</v>
      </c>
      <c r="D419" s="7">
        <v>2</v>
      </c>
      <c r="E419" s="2">
        <f t="shared" si="13"/>
        <v>0</v>
      </c>
      <c r="N419" s="2">
        <v>411</v>
      </c>
      <c r="O419" s="4" t="s">
        <v>108</v>
      </c>
      <c r="P419" s="4" t="s">
        <v>57</v>
      </c>
      <c r="Q419" s="4" t="s">
        <v>22</v>
      </c>
      <c r="R419" s="3" t="s">
        <v>13</v>
      </c>
      <c r="S419" s="7" t="s">
        <v>665</v>
      </c>
      <c r="U419" s="7">
        <f t="shared" si="7"/>
        <v>0</v>
      </c>
      <c r="V419" s="7">
        <f t="shared" si="8"/>
        <v>0</v>
      </c>
      <c r="W419" s="7">
        <f t="shared" si="9"/>
        <v>0</v>
      </c>
      <c r="X419" s="7">
        <f t="shared" si="10"/>
        <v>0</v>
      </c>
      <c r="Y419" s="7">
        <f t="shared" si="11"/>
        <v>0</v>
      </c>
      <c r="Z419" s="5" t="str">
        <f t="shared" si="12"/>
        <v>(0,0,0,0) = 0</v>
      </c>
    </row>
    <row r="420" spans="2:26" ht="14.5" x14ac:dyDescent="0.35">
      <c r="B420" s="7">
        <v>398</v>
      </c>
      <c r="C420" s="7">
        <v>0</v>
      </c>
      <c r="D420" s="7">
        <v>2</v>
      </c>
      <c r="E420" s="2">
        <f t="shared" si="13"/>
        <v>0</v>
      </c>
      <c r="N420" s="2">
        <v>412</v>
      </c>
      <c r="O420" s="4" t="s">
        <v>108</v>
      </c>
      <c r="P420" s="4" t="s">
        <v>57</v>
      </c>
      <c r="Q420" s="4" t="s">
        <v>22</v>
      </c>
      <c r="R420" s="3" t="s">
        <v>17</v>
      </c>
      <c r="S420" s="7" t="s">
        <v>665</v>
      </c>
      <c r="U420" s="7">
        <f t="shared" si="7"/>
        <v>0</v>
      </c>
      <c r="V420" s="7">
        <f t="shared" si="8"/>
        <v>0</v>
      </c>
      <c r="W420" s="7">
        <f t="shared" si="9"/>
        <v>0</v>
      </c>
      <c r="X420" s="7">
        <f t="shared" si="10"/>
        <v>0</v>
      </c>
      <c r="Y420" s="7">
        <f t="shared" si="11"/>
        <v>0</v>
      </c>
      <c r="Z420" s="5" t="str">
        <f t="shared" si="12"/>
        <v>(0,0,0,0) = 0</v>
      </c>
    </row>
    <row r="421" spans="2:26" ht="14.5" x14ac:dyDescent="0.35">
      <c r="B421" s="7">
        <v>399</v>
      </c>
      <c r="C421" s="7">
        <v>0</v>
      </c>
      <c r="D421" s="7">
        <v>2</v>
      </c>
      <c r="E421" s="2">
        <f t="shared" si="13"/>
        <v>0</v>
      </c>
      <c r="N421" s="2">
        <v>413</v>
      </c>
      <c r="O421" s="4" t="s">
        <v>108</v>
      </c>
      <c r="P421" s="4" t="s">
        <v>57</v>
      </c>
      <c r="Q421" s="4" t="s">
        <v>22</v>
      </c>
      <c r="R421" s="3" t="s">
        <v>22</v>
      </c>
      <c r="S421" s="7" t="s">
        <v>665</v>
      </c>
      <c r="U421" s="7">
        <f t="shared" si="7"/>
        <v>0</v>
      </c>
      <c r="V421" s="7">
        <f t="shared" si="8"/>
        <v>0</v>
      </c>
      <c r="W421" s="7">
        <f t="shared" si="9"/>
        <v>0</v>
      </c>
      <c r="X421" s="7">
        <f t="shared" si="10"/>
        <v>0</v>
      </c>
      <c r="Y421" s="7">
        <f t="shared" si="11"/>
        <v>0</v>
      </c>
      <c r="Z421" s="5" t="str">
        <f t="shared" si="12"/>
        <v>(0,0,0,0) = 0</v>
      </c>
    </row>
    <row r="422" spans="2:26" ht="14.5" x14ac:dyDescent="0.35">
      <c r="B422" s="7">
        <v>400</v>
      </c>
      <c r="C422" s="7">
        <v>0</v>
      </c>
      <c r="D422" s="7">
        <v>3</v>
      </c>
      <c r="E422" s="2">
        <f t="shared" si="13"/>
        <v>0</v>
      </c>
      <c r="N422" s="2">
        <v>414</v>
      </c>
      <c r="O422" s="4" t="s">
        <v>108</v>
      </c>
      <c r="P422" s="4" t="s">
        <v>57</v>
      </c>
      <c r="Q422" s="4" t="s">
        <v>22</v>
      </c>
      <c r="R422" s="3" t="s">
        <v>27</v>
      </c>
      <c r="S422" s="7" t="s">
        <v>666</v>
      </c>
      <c r="U422" s="7">
        <f t="shared" si="7"/>
        <v>0</v>
      </c>
      <c r="V422" s="7">
        <f t="shared" si="8"/>
        <v>0</v>
      </c>
      <c r="W422" s="7">
        <f t="shared" si="9"/>
        <v>0</v>
      </c>
      <c r="X422" s="7" t="str">
        <f t="shared" si="10"/>
        <v>0.8</v>
      </c>
      <c r="Y422" s="7">
        <f t="shared" si="11"/>
        <v>0</v>
      </c>
      <c r="Z422" s="5" t="str">
        <f t="shared" si="12"/>
        <v>(0,0,0,0.8) = 0</v>
      </c>
    </row>
    <row r="423" spans="2:26" ht="14.5" x14ac:dyDescent="0.35">
      <c r="B423" s="7">
        <v>401</v>
      </c>
      <c r="C423" s="7">
        <v>0</v>
      </c>
      <c r="D423" s="7">
        <v>1</v>
      </c>
      <c r="E423" s="2">
        <f t="shared" si="13"/>
        <v>0</v>
      </c>
      <c r="N423" s="2">
        <v>415</v>
      </c>
      <c r="O423" s="4" t="s">
        <v>108</v>
      </c>
      <c r="P423" s="4" t="s">
        <v>57</v>
      </c>
      <c r="Q423" s="4" t="s">
        <v>22</v>
      </c>
      <c r="R423" s="3" t="s">
        <v>31</v>
      </c>
      <c r="S423" s="7" t="s">
        <v>665</v>
      </c>
      <c r="U423" s="7">
        <f t="shared" si="7"/>
        <v>0</v>
      </c>
      <c r="V423" s="7">
        <f t="shared" si="8"/>
        <v>0</v>
      </c>
      <c r="W423" s="7">
        <f t="shared" si="9"/>
        <v>0</v>
      </c>
      <c r="X423" s="7">
        <f t="shared" si="10"/>
        <v>0</v>
      </c>
      <c r="Y423" s="7">
        <f t="shared" si="11"/>
        <v>0</v>
      </c>
      <c r="Z423" s="5" t="str">
        <f t="shared" si="12"/>
        <v>(0,0,0,0) = 0</v>
      </c>
    </row>
    <row r="424" spans="2:26" ht="14.5" x14ac:dyDescent="0.35">
      <c r="B424" s="7">
        <v>402</v>
      </c>
      <c r="C424" s="7">
        <v>0</v>
      </c>
      <c r="D424" s="7">
        <v>1</v>
      </c>
      <c r="E424" s="2">
        <f t="shared" si="13"/>
        <v>0</v>
      </c>
      <c r="N424" s="2">
        <v>416</v>
      </c>
      <c r="O424" s="4" t="s">
        <v>108</v>
      </c>
      <c r="P424" s="4" t="s">
        <v>57</v>
      </c>
      <c r="Q424" s="4" t="s">
        <v>45</v>
      </c>
      <c r="R424" s="3" t="s">
        <v>13</v>
      </c>
      <c r="S424" s="7" t="s">
        <v>665</v>
      </c>
      <c r="U424" s="7">
        <f t="shared" si="7"/>
        <v>0</v>
      </c>
      <c r="V424" s="7">
        <f t="shared" si="8"/>
        <v>0</v>
      </c>
      <c r="W424" s="7">
        <f t="shared" si="9"/>
        <v>0</v>
      </c>
      <c r="X424" s="7">
        <f t="shared" si="10"/>
        <v>0</v>
      </c>
      <c r="Y424" s="7">
        <f t="shared" si="11"/>
        <v>0</v>
      </c>
      <c r="Z424" s="5" t="str">
        <f t="shared" si="12"/>
        <v>(0,0,0,0) = 0</v>
      </c>
    </row>
    <row r="425" spans="2:26" ht="14.5" x14ac:dyDescent="0.35">
      <c r="B425" s="7">
        <v>403</v>
      </c>
      <c r="C425" s="7">
        <v>0</v>
      </c>
      <c r="D425" s="7">
        <v>1</v>
      </c>
      <c r="E425" s="2">
        <f t="shared" si="13"/>
        <v>0</v>
      </c>
      <c r="N425" s="2">
        <v>417</v>
      </c>
      <c r="O425" s="4" t="s">
        <v>108</v>
      </c>
      <c r="P425" s="4" t="s">
        <v>57</v>
      </c>
      <c r="Q425" s="4" t="s">
        <v>45</v>
      </c>
      <c r="R425" s="3" t="s">
        <v>17</v>
      </c>
      <c r="S425" s="7" t="s">
        <v>665</v>
      </c>
      <c r="U425" s="7">
        <f t="shared" si="7"/>
        <v>0</v>
      </c>
      <c r="V425" s="7">
        <f t="shared" si="8"/>
        <v>0</v>
      </c>
      <c r="W425" s="7">
        <f t="shared" si="9"/>
        <v>0</v>
      </c>
      <c r="X425" s="7">
        <f t="shared" si="10"/>
        <v>0</v>
      </c>
      <c r="Y425" s="7">
        <f t="shared" si="11"/>
        <v>0</v>
      </c>
      <c r="Z425" s="5" t="str">
        <f t="shared" si="12"/>
        <v>(0,0,0,0) = 0</v>
      </c>
    </row>
    <row r="426" spans="2:26" ht="14.5" x14ac:dyDescent="0.35">
      <c r="B426" s="7">
        <v>404</v>
      </c>
      <c r="C426" s="7">
        <v>0</v>
      </c>
      <c r="D426" s="7">
        <v>1</v>
      </c>
      <c r="E426" s="2">
        <f t="shared" si="13"/>
        <v>0</v>
      </c>
      <c r="N426" s="2">
        <v>418</v>
      </c>
      <c r="O426" s="4" t="s">
        <v>108</v>
      </c>
      <c r="P426" s="4" t="s">
        <v>57</v>
      </c>
      <c r="Q426" s="4" t="s">
        <v>45</v>
      </c>
      <c r="R426" s="3" t="s">
        <v>22</v>
      </c>
      <c r="S426" s="7" t="s">
        <v>665</v>
      </c>
      <c r="U426" s="7">
        <f t="shared" si="7"/>
        <v>0</v>
      </c>
      <c r="V426" s="7">
        <f t="shared" si="8"/>
        <v>0</v>
      </c>
      <c r="W426" s="7">
        <f t="shared" si="9"/>
        <v>0</v>
      </c>
      <c r="X426" s="7">
        <f t="shared" si="10"/>
        <v>0</v>
      </c>
      <c r="Y426" s="7">
        <f t="shared" si="11"/>
        <v>0</v>
      </c>
      <c r="Z426" s="5" t="str">
        <f t="shared" si="12"/>
        <v>(0,0,0,0) = 0</v>
      </c>
    </row>
    <row r="427" spans="2:26" ht="14.5" x14ac:dyDescent="0.35">
      <c r="B427" s="7">
        <v>405</v>
      </c>
      <c r="C427" s="7">
        <v>0</v>
      </c>
      <c r="D427" s="7">
        <v>2</v>
      </c>
      <c r="E427" s="2">
        <f t="shared" si="13"/>
        <v>0</v>
      </c>
      <c r="N427" s="2">
        <v>419</v>
      </c>
      <c r="O427" s="4" t="s">
        <v>108</v>
      </c>
      <c r="P427" s="4" t="s">
        <v>57</v>
      </c>
      <c r="Q427" s="4" t="s">
        <v>45</v>
      </c>
      <c r="R427" s="3" t="s">
        <v>27</v>
      </c>
      <c r="S427" s="7" t="s">
        <v>666</v>
      </c>
      <c r="U427" s="7">
        <f t="shared" si="7"/>
        <v>0</v>
      </c>
      <c r="V427" s="7">
        <f t="shared" si="8"/>
        <v>0</v>
      </c>
      <c r="W427" s="7">
        <f t="shared" si="9"/>
        <v>0</v>
      </c>
      <c r="X427" s="7" t="str">
        <f t="shared" si="10"/>
        <v>0.8</v>
      </c>
      <c r="Y427" s="7">
        <f t="shared" si="11"/>
        <v>0</v>
      </c>
      <c r="Z427" s="5" t="str">
        <f t="shared" si="12"/>
        <v>(0,0,0,0.8) = 0</v>
      </c>
    </row>
    <row r="428" spans="2:26" ht="14.5" x14ac:dyDescent="0.35">
      <c r="B428" s="7">
        <v>406</v>
      </c>
      <c r="C428" s="7">
        <v>0</v>
      </c>
      <c r="D428" s="7">
        <v>1</v>
      </c>
      <c r="E428" s="2">
        <f t="shared" si="13"/>
        <v>0</v>
      </c>
      <c r="N428" s="2">
        <v>420</v>
      </c>
      <c r="O428" s="4" t="s">
        <v>108</v>
      </c>
      <c r="P428" s="4" t="s">
        <v>57</v>
      </c>
      <c r="Q428" s="4" t="s">
        <v>45</v>
      </c>
      <c r="R428" s="3" t="s">
        <v>31</v>
      </c>
      <c r="S428" s="7" t="s">
        <v>665</v>
      </c>
      <c r="U428" s="7">
        <f t="shared" si="7"/>
        <v>0</v>
      </c>
      <c r="V428" s="7">
        <f t="shared" si="8"/>
        <v>0</v>
      </c>
      <c r="W428" s="7">
        <f t="shared" si="9"/>
        <v>0</v>
      </c>
      <c r="X428" s="7">
        <f t="shared" si="10"/>
        <v>0</v>
      </c>
      <c r="Y428" s="7">
        <f t="shared" si="11"/>
        <v>0</v>
      </c>
      <c r="Z428" s="5" t="str">
        <f t="shared" si="12"/>
        <v>(0,0,0,0) = 0</v>
      </c>
    </row>
    <row r="429" spans="2:26" ht="14.5" x14ac:dyDescent="0.35">
      <c r="B429" s="7">
        <v>407</v>
      </c>
      <c r="C429" s="7">
        <v>0</v>
      </c>
      <c r="D429" s="7">
        <v>1</v>
      </c>
      <c r="E429" s="2">
        <f t="shared" si="13"/>
        <v>0</v>
      </c>
      <c r="N429" s="2">
        <v>421</v>
      </c>
      <c r="O429" s="4" t="s">
        <v>108</v>
      </c>
      <c r="P429" s="4" t="s">
        <v>57</v>
      </c>
      <c r="Q429" s="3" t="s">
        <v>51</v>
      </c>
      <c r="R429" s="3" t="s">
        <v>13</v>
      </c>
      <c r="S429" s="7" t="s">
        <v>673</v>
      </c>
      <c r="U429" s="7">
        <f t="shared" si="7"/>
        <v>0</v>
      </c>
      <c r="V429" s="7">
        <f t="shared" si="8"/>
        <v>0</v>
      </c>
      <c r="W429" s="7">
        <f t="shared" si="9"/>
        <v>1</v>
      </c>
      <c r="X429" s="7">
        <f t="shared" si="10"/>
        <v>0</v>
      </c>
      <c r="Y429" s="7">
        <f t="shared" si="11"/>
        <v>0</v>
      </c>
      <c r="Z429" s="5" t="str">
        <f t="shared" si="12"/>
        <v>(0,0,1,0) = 0</v>
      </c>
    </row>
    <row r="430" spans="2:26" ht="14.5" x14ac:dyDescent="0.35">
      <c r="B430" s="7">
        <v>408</v>
      </c>
      <c r="C430" s="7">
        <v>0</v>
      </c>
      <c r="D430" s="7">
        <v>1</v>
      </c>
      <c r="E430" s="2">
        <f t="shared" si="13"/>
        <v>0</v>
      </c>
      <c r="N430" s="2">
        <v>422</v>
      </c>
      <c r="O430" s="4" t="s">
        <v>108</v>
      </c>
      <c r="P430" s="4" t="s">
        <v>57</v>
      </c>
      <c r="Q430" s="3" t="s">
        <v>51</v>
      </c>
      <c r="R430" s="3" t="s">
        <v>17</v>
      </c>
      <c r="S430" s="7" t="s">
        <v>673</v>
      </c>
      <c r="U430" s="7">
        <f t="shared" si="7"/>
        <v>0</v>
      </c>
      <c r="V430" s="7">
        <f t="shared" si="8"/>
        <v>0</v>
      </c>
      <c r="W430" s="7">
        <f t="shared" si="9"/>
        <v>1</v>
      </c>
      <c r="X430" s="7">
        <f t="shared" si="10"/>
        <v>0</v>
      </c>
      <c r="Y430" s="7">
        <f t="shared" si="11"/>
        <v>0</v>
      </c>
      <c r="Z430" s="5" t="str">
        <f t="shared" si="12"/>
        <v>(0,0,1,0) = 0</v>
      </c>
    </row>
    <row r="431" spans="2:26" ht="14.5" x14ac:dyDescent="0.35">
      <c r="B431" s="7">
        <v>409</v>
      </c>
      <c r="C431" s="7">
        <v>0</v>
      </c>
      <c r="D431" s="7">
        <v>1</v>
      </c>
      <c r="E431" s="2">
        <f t="shared" si="13"/>
        <v>0</v>
      </c>
      <c r="N431" s="2">
        <v>423</v>
      </c>
      <c r="O431" s="4" t="s">
        <v>108</v>
      </c>
      <c r="P431" s="4" t="s">
        <v>57</v>
      </c>
      <c r="Q431" s="3" t="s">
        <v>51</v>
      </c>
      <c r="R431" s="3" t="s">
        <v>22</v>
      </c>
      <c r="S431" s="7" t="s">
        <v>673</v>
      </c>
      <c r="U431" s="7">
        <f t="shared" si="7"/>
        <v>0</v>
      </c>
      <c r="V431" s="7">
        <f t="shared" si="8"/>
        <v>0</v>
      </c>
      <c r="W431" s="7">
        <f t="shared" si="9"/>
        <v>1</v>
      </c>
      <c r="X431" s="7">
        <f t="shared" si="10"/>
        <v>0</v>
      </c>
      <c r="Y431" s="7">
        <f t="shared" si="11"/>
        <v>0</v>
      </c>
      <c r="Z431" s="5" t="str">
        <f t="shared" si="12"/>
        <v>(0,0,1,0) = 0</v>
      </c>
    </row>
    <row r="432" spans="2:26" ht="14.5" x14ac:dyDescent="0.35">
      <c r="B432" s="7">
        <v>410</v>
      </c>
      <c r="C432" s="7">
        <v>0</v>
      </c>
      <c r="D432" s="7">
        <v>2</v>
      </c>
      <c r="E432" s="2">
        <f t="shared" si="13"/>
        <v>0</v>
      </c>
      <c r="N432" s="2">
        <v>424</v>
      </c>
      <c r="O432" s="4" t="s">
        <v>108</v>
      </c>
      <c r="P432" s="4" t="s">
        <v>57</v>
      </c>
      <c r="Q432" s="3" t="s">
        <v>51</v>
      </c>
      <c r="R432" s="3" t="s">
        <v>27</v>
      </c>
      <c r="S432" s="7" t="s">
        <v>674</v>
      </c>
      <c r="U432" s="7">
        <f t="shared" si="7"/>
        <v>0</v>
      </c>
      <c r="V432" s="7">
        <f t="shared" si="8"/>
        <v>0</v>
      </c>
      <c r="W432" s="7">
        <f t="shared" si="9"/>
        <v>1</v>
      </c>
      <c r="X432" s="7" t="str">
        <f t="shared" si="10"/>
        <v>0.8</v>
      </c>
      <c r="Y432" s="7">
        <f t="shared" si="11"/>
        <v>0</v>
      </c>
      <c r="Z432" s="5" t="str">
        <f t="shared" si="12"/>
        <v>(0,0,1,0.8) = 0</v>
      </c>
    </row>
    <row r="433" spans="2:26" ht="14.5" x14ac:dyDescent="0.35">
      <c r="B433" s="7">
        <v>411</v>
      </c>
      <c r="C433" s="7">
        <v>0</v>
      </c>
      <c r="D433" s="7">
        <v>1</v>
      </c>
      <c r="E433" s="2">
        <f t="shared" si="13"/>
        <v>0</v>
      </c>
      <c r="N433" s="2">
        <v>425</v>
      </c>
      <c r="O433" s="4" t="s">
        <v>108</v>
      </c>
      <c r="P433" s="4" t="s">
        <v>57</v>
      </c>
      <c r="Q433" s="3" t="s">
        <v>51</v>
      </c>
      <c r="R433" s="3" t="s">
        <v>31</v>
      </c>
      <c r="S433" s="7" t="s">
        <v>673</v>
      </c>
      <c r="U433" s="7">
        <f t="shared" si="7"/>
        <v>0</v>
      </c>
      <c r="V433" s="7">
        <f t="shared" si="8"/>
        <v>0</v>
      </c>
      <c r="W433" s="7">
        <f t="shared" si="9"/>
        <v>1</v>
      </c>
      <c r="X433" s="7">
        <f t="shared" si="10"/>
        <v>0</v>
      </c>
      <c r="Y433" s="7">
        <f t="shared" si="11"/>
        <v>0</v>
      </c>
      <c r="Z433" s="5" t="str">
        <f t="shared" si="12"/>
        <v>(0,0,1,0) = 0</v>
      </c>
    </row>
    <row r="434" spans="2:26" ht="14.5" x14ac:dyDescent="0.35">
      <c r="B434" s="7">
        <v>412</v>
      </c>
      <c r="C434" s="7">
        <v>0</v>
      </c>
      <c r="D434" s="7">
        <v>1</v>
      </c>
      <c r="E434" s="2">
        <f t="shared" si="13"/>
        <v>0</v>
      </c>
      <c r="N434" s="2">
        <v>426</v>
      </c>
      <c r="O434" s="4" t="s">
        <v>108</v>
      </c>
      <c r="P434" s="3" t="s">
        <v>22</v>
      </c>
      <c r="Q434" s="3" t="s">
        <v>12</v>
      </c>
      <c r="R434" s="3" t="s">
        <v>13</v>
      </c>
      <c r="S434" s="7" t="s">
        <v>665</v>
      </c>
      <c r="U434" s="7">
        <f t="shared" si="7"/>
        <v>0</v>
      </c>
      <c r="V434" s="7">
        <f t="shared" si="8"/>
        <v>0</v>
      </c>
      <c r="W434" s="7">
        <f t="shared" si="9"/>
        <v>0</v>
      </c>
      <c r="X434" s="7">
        <f t="shared" si="10"/>
        <v>0</v>
      </c>
      <c r="Y434" s="7">
        <f t="shared" si="11"/>
        <v>0</v>
      </c>
      <c r="Z434" s="5" t="str">
        <f t="shared" si="12"/>
        <v>(0,0,0,0) = 0</v>
      </c>
    </row>
    <row r="435" spans="2:26" ht="14.5" x14ac:dyDescent="0.35">
      <c r="B435" s="7">
        <v>413</v>
      </c>
      <c r="C435" s="7">
        <v>0</v>
      </c>
      <c r="D435" s="7">
        <v>1</v>
      </c>
      <c r="E435" s="2">
        <f t="shared" si="13"/>
        <v>0</v>
      </c>
      <c r="N435" s="2">
        <v>427</v>
      </c>
      <c r="O435" s="4" t="s">
        <v>108</v>
      </c>
      <c r="P435" s="3" t="s">
        <v>22</v>
      </c>
      <c r="Q435" s="3" t="s">
        <v>12</v>
      </c>
      <c r="R435" s="3" t="s">
        <v>17</v>
      </c>
      <c r="S435" s="7" t="s">
        <v>665</v>
      </c>
      <c r="U435" s="7">
        <f t="shared" si="7"/>
        <v>0</v>
      </c>
      <c r="V435" s="7">
        <f t="shared" si="8"/>
        <v>0</v>
      </c>
      <c r="W435" s="7">
        <f t="shared" si="9"/>
        <v>0</v>
      </c>
      <c r="X435" s="7">
        <f t="shared" si="10"/>
        <v>0</v>
      </c>
      <c r="Y435" s="7">
        <f t="shared" si="11"/>
        <v>0</v>
      </c>
      <c r="Z435" s="5" t="str">
        <f t="shared" si="12"/>
        <v>(0,0,0,0) = 0</v>
      </c>
    </row>
    <row r="436" spans="2:26" ht="14.5" x14ac:dyDescent="0.35">
      <c r="B436" s="7">
        <v>414</v>
      </c>
      <c r="C436" s="7">
        <v>0</v>
      </c>
      <c r="D436" s="7">
        <v>1</v>
      </c>
      <c r="E436" s="2">
        <f t="shared" si="13"/>
        <v>0</v>
      </c>
      <c r="N436" s="2">
        <v>428</v>
      </c>
      <c r="O436" s="4" t="s">
        <v>108</v>
      </c>
      <c r="P436" s="3" t="s">
        <v>22</v>
      </c>
      <c r="Q436" s="3" t="s">
        <v>12</v>
      </c>
      <c r="R436" s="3" t="s">
        <v>22</v>
      </c>
      <c r="S436" s="7" t="s">
        <v>665</v>
      </c>
      <c r="U436" s="7">
        <f t="shared" si="7"/>
        <v>0</v>
      </c>
      <c r="V436" s="7">
        <f t="shared" si="8"/>
        <v>0</v>
      </c>
      <c r="W436" s="7">
        <f t="shared" si="9"/>
        <v>0</v>
      </c>
      <c r="X436" s="7">
        <f t="shared" si="10"/>
        <v>0</v>
      </c>
      <c r="Y436" s="7">
        <f t="shared" si="11"/>
        <v>0</v>
      </c>
      <c r="Z436" s="5" t="str">
        <f t="shared" si="12"/>
        <v>(0,0,0,0) = 0</v>
      </c>
    </row>
    <row r="437" spans="2:26" ht="14.5" x14ac:dyDescent="0.35">
      <c r="B437" s="7">
        <v>415</v>
      </c>
      <c r="C437" s="7">
        <v>0</v>
      </c>
      <c r="D437" s="7">
        <v>2</v>
      </c>
      <c r="E437" s="2">
        <f t="shared" si="13"/>
        <v>0</v>
      </c>
      <c r="N437" s="2">
        <v>429</v>
      </c>
      <c r="O437" s="4" t="s">
        <v>108</v>
      </c>
      <c r="P437" s="3" t="s">
        <v>22</v>
      </c>
      <c r="Q437" s="3" t="s">
        <v>12</v>
      </c>
      <c r="R437" s="3" t="s">
        <v>27</v>
      </c>
      <c r="S437" s="7" t="s">
        <v>666</v>
      </c>
      <c r="U437" s="7">
        <f t="shared" si="7"/>
        <v>0</v>
      </c>
      <c r="V437" s="7">
        <f t="shared" si="8"/>
        <v>0</v>
      </c>
      <c r="W437" s="7">
        <f t="shared" si="9"/>
        <v>0</v>
      </c>
      <c r="X437" s="7" t="str">
        <f t="shared" si="10"/>
        <v>0.8</v>
      </c>
      <c r="Y437" s="7">
        <f t="shared" si="11"/>
        <v>0</v>
      </c>
      <c r="Z437" s="5" t="str">
        <f t="shared" si="12"/>
        <v>(0,0,0,0.8) = 0</v>
      </c>
    </row>
    <row r="438" spans="2:26" ht="14.5" x14ac:dyDescent="0.35">
      <c r="B438" s="7">
        <v>416</v>
      </c>
      <c r="C438" s="7">
        <v>0</v>
      </c>
      <c r="D438" s="7">
        <v>1</v>
      </c>
      <c r="E438" s="2">
        <f t="shared" si="13"/>
        <v>0</v>
      </c>
      <c r="N438" s="2">
        <v>430</v>
      </c>
      <c r="O438" s="4" t="s">
        <v>108</v>
      </c>
      <c r="P438" s="3" t="s">
        <v>22</v>
      </c>
      <c r="Q438" s="3" t="s">
        <v>12</v>
      </c>
      <c r="R438" s="3" t="s">
        <v>31</v>
      </c>
      <c r="S438" s="7" t="s">
        <v>665</v>
      </c>
      <c r="U438" s="7">
        <f t="shared" si="7"/>
        <v>0</v>
      </c>
      <c r="V438" s="7">
        <f t="shared" si="8"/>
        <v>0</v>
      </c>
      <c r="W438" s="7">
        <f t="shared" si="9"/>
        <v>0</v>
      </c>
      <c r="X438" s="7">
        <f t="shared" si="10"/>
        <v>0</v>
      </c>
      <c r="Y438" s="7">
        <f t="shared" si="11"/>
        <v>0</v>
      </c>
      <c r="Z438" s="5" t="str">
        <f t="shared" si="12"/>
        <v>(0,0,0,0) = 0</v>
      </c>
    </row>
    <row r="439" spans="2:26" ht="14.5" x14ac:dyDescent="0.35">
      <c r="B439" s="7">
        <v>417</v>
      </c>
      <c r="C439" s="7">
        <v>0</v>
      </c>
      <c r="D439" s="7">
        <v>1</v>
      </c>
      <c r="E439" s="2">
        <f t="shared" si="13"/>
        <v>0</v>
      </c>
      <c r="N439" s="2">
        <v>431</v>
      </c>
      <c r="O439" s="4" t="s">
        <v>108</v>
      </c>
      <c r="P439" s="3" t="s">
        <v>22</v>
      </c>
      <c r="Q439" s="3" t="s">
        <v>34</v>
      </c>
      <c r="R439" s="3" t="s">
        <v>13</v>
      </c>
      <c r="S439" s="7" t="s">
        <v>665</v>
      </c>
      <c r="U439" s="7">
        <f t="shared" si="7"/>
        <v>0</v>
      </c>
      <c r="V439" s="7">
        <f t="shared" si="8"/>
        <v>0</v>
      </c>
      <c r="W439" s="7">
        <f t="shared" si="9"/>
        <v>0</v>
      </c>
      <c r="X439" s="7">
        <f t="shared" si="10"/>
        <v>0</v>
      </c>
      <c r="Y439" s="7">
        <f t="shared" si="11"/>
        <v>0</v>
      </c>
      <c r="Z439" s="5" t="str">
        <f t="shared" si="12"/>
        <v>(0,0,0,0) = 0</v>
      </c>
    </row>
    <row r="440" spans="2:26" ht="14.5" x14ac:dyDescent="0.35">
      <c r="B440" s="7">
        <v>418</v>
      </c>
      <c r="C440" s="7">
        <v>0</v>
      </c>
      <c r="D440" s="7">
        <v>1</v>
      </c>
      <c r="E440" s="2">
        <f t="shared" si="13"/>
        <v>0</v>
      </c>
      <c r="N440" s="2">
        <v>432</v>
      </c>
      <c r="O440" s="4" t="s">
        <v>108</v>
      </c>
      <c r="P440" s="3" t="s">
        <v>22</v>
      </c>
      <c r="Q440" s="3" t="s">
        <v>34</v>
      </c>
      <c r="R440" s="3" t="s">
        <v>17</v>
      </c>
      <c r="S440" s="7" t="s">
        <v>665</v>
      </c>
      <c r="U440" s="7">
        <f t="shared" si="7"/>
        <v>0</v>
      </c>
      <c r="V440" s="7">
        <f t="shared" si="8"/>
        <v>0</v>
      </c>
      <c r="W440" s="7">
        <f t="shared" si="9"/>
        <v>0</v>
      </c>
      <c r="X440" s="7">
        <f t="shared" si="10"/>
        <v>0</v>
      </c>
      <c r="Y440" s="7">
        <f t="shared" si="11"/>
        <v>0</v>
      </c>
      <c r="Z440" s="5" t="str">
        <f t="shared" si="12"/>
        <v>(0,0,0,0) = 0</v>
      </c>
    </row>
    <row r="441" spans="2:26" ht="14.5" x14ac:dyDescent="0.35">
      <c r="B441" s="7">
        <v>419</v>
      </c>
      <c r="C441" s="7">
        <v>0</v>
      </c>
      <c r="D441" s="7">
        <v>1</v>
      </c>
      <c r="E441" s="2">
        <f t="shared" si="13"/>
        <v>0</v>
      </c>
      <c r="N441" s="2">
        <v>433</v>
      </c>
      <c r="O441" s="4" t="s">
        <v>108</v>
      </c>
      <c r="P441" s="3" t="s">
        <v>22</v>
      </c>
      <c r="Q441" s="3" t="s">
        <v>34</v>
      </c>
      <c r="R441" s="3" t="s">
        <v>22</v>
      </c>
      <c r="S441" s="7" t="s">
        <v>665</v>
      </c>
      <c r="U441" s="7">
        <f t="shared" si="7"/>
        <v>0</v>
      </c>
      <c r="V441" s="7">
        <f t="shared" si="8"/>
        <v>0</v>
      </c>
      <c r="W441" s="7">
        <f t="shared" si="9"/>
        <v>0</v>
      </c>
      <c r="X441" s="7">
        <f t="shared" si="10"/>
        <v>0</v>
      </c>
      <c r="Y441" s="7">
        <f t="shared" si="11"/>
        <v>0</v>
      </c>
      <c r="Z441" s="5" t="str">
        <f t="shared" si="12"/>
        <v>(0,0,0,0) = 0</v>
      </c>
    </row>
    <row r="442" spans="2:26" ht="14.5" x14ac:dyDescent="0.35">
      <c r="B442" s="7">
        <v>420</v>
      </c>
      <c r="C442" s="7">
        <v>0</v>
      </c>
      <c r="D442" s="7">
        <v>2</v>
      </c>
      <c r="E442" s="2">
        <f t="shared" si="13"/>
        <v>0</v>
      </c>
      <c r="N442" s="2">
        <v>434</v>
      </c>
      <c r="O442" s="4" t="s">
        <v>108</v>
      </c>
      <c r="P442" s="3" t="s">
        <v>22</v>
      </c>
      <c r="Q442" s="3" t="s">
        <v>34</v>
      </c>
      <c r="R442" s="3" t="s">
        <v>27</v>
      </c>
      <c r="S442" s="7" t="s">
        <v>666</v>
      </c>
      <c r="U442" s="7">
        <f t="shared" si="7"/>
        <v>0</v>
      </c>
      <c r="V442" s="7">
        <f t="shared" si="8"/>
        <v>0</v>
      </c>
      <c r="W442" s="7">
        <f t="shared" si="9"/>
        <v>0</v>
      </c>
      <c r="X442" s="7" t="str">
        <f t="shared" si="10"/>
        <v>0.8</v>
      </c>
      <c r="Y442" s="7">
        <f t="shared" si="11"/>
        <v>0</v>
      </c>
      <c r="Z442" s="5" t="str">
        <f t="shared" si="12"/>
        <v>(0,0,0,0.8) = 0</v>
      </c>
    </row>
    <row r="443" spans="2:26" ht="14.5" x14ac:dyDescent="0.35">
      <c r="B443" s="7">
        <v>421</v>
      </c>
      <c r="C443" s="7">
        <v>0</v>
      </c>
      <c r="D443" s="7">
        <v>2</v>
      </c>
      <c r="E443" s="2">
        <f t="shared" si="13"/>
        <v>0</v>
      </c>
      <c r="N443" s="2">
        <v>435</v>
      </c>
      <c r="O443" s="4" t="s">
        <v>108</v>
      </c>
      <c r="P443" s="3" t="s">
        <v>22</v>
      </c>
      <c r="Q443" s="3" t="s">
        <v>34</v>
      </c>
      <c r="R443" s="3" t="s">
        <v>31</v>
      </c>
      <c r="S443" s="7" t="s">
        <v>665</v>
      </c>
      <c r="U443" s="7">
        <f t="shared" si="7"/>
        <v>0</v>
      </c>
      <c r="V443" s="7">
        <f t="shared" si="8"/>
        <v>0</v>
      </c>
      <c r="W443" s="7">
        <f t="shared" si="9"/>
        <v>0</v>
      </c>
      <c r="X443" s="7">
        <f t="shared" si="10"/>
        <v>0</v>
      </c>
      <c r="Y443" s="7">
        <f t="shared" si="11"/>
        <v>0</v>
      </c>
      <c r="Z443" s="5" t="str">
        <f t="shared" si="12"/>
        <v>(0,0,0,0) = 0</v>
      </c>
    </row>
    <row r="444" spans="2:26" ht="14.5" x14ac:dyDescent="0.35">
      <c r="B444" s="7">
        <v>422</v>
      </c>
      <c r="C444" s="7">
        <v>0</v>
      </c>
      <c r="D444" s="7">
        <v>2</v>
      </c>
      <c r="E444" s="2">
        <f t="shared" si="13"/>
        <v>0</v>
      </c>
      <c r="N444" s="2">
        <v>436</v>
      </c>
      <c r="O444" s="4" t="s">
        <v>108</v>
      </c>
      <c r="P444" s="3" t="s">
        <v>22</v>
      </c>
      <c r="Q444" s="4" t="s">
        <v>22</v>
      </c>
      <c r="R444" s="3" t="s">
        <v>13</v>
      </c>
      <c r="S444" s="7" t="s">
        <v>665</v>
      </c>
      <c r="U444" s="7">
        <f t="shared" si="7"/>
        <v>0</v>
      </c>
      <c r="V444" s="7">
        <f t="shared" si="8"/>
        <v>0</v>
      </c>
      <c r="W444" s="7">
        <f t="shared" si="9"/>
        <v>0</v>
      </c>
      <c r="X444" s="7">
        <f t="shared" si="10"/>
        <v>0</v>
      </c>
      <c r="Y444" s="7">
        <f t="shared" si="11"/>
        <v>0</v>
      </c>
      <c r="Z444" s="5" t="str">
        <f t="shared" si="12"/>
        <v>(0,0,0,0) = 0</v>
      </c>
    </row>
    <row r="445" spans="2:26" ht="14.5" x14ac:dyDescent="0.35">
      <c r="B445" s="7">
        <v>423</v>
      </c>
      <c r="C445" s="7">
        <v>0</v>
      </c>
      <c r="D445" s="7">
        <v>2</v>
      </c>
      <c r="E445" s="2">
        <f t="shared" si="13"/>
        <v>0</v>
      </c>
      <c r="N445" s="2">
        <v>437</v>
      </c>
      <c r="O445" s="4" t="s">
        <v>108</v>
      </c>
      <c r="P445" s="3" t="s">
        <v>22</v>
      </c>
      <c r="Q445" s="4" t="s">
        <v>22</v>
      </c>
      <c r="R445" s="3" t="s">
        <v>17</v>
      </c>
      <c r="S445" s="7" t="s">
        <v>665</v>
      </c>
      <c r="U445" s="7">
        <f t="shared" si="7"/>
        <v>0</v>
      </c>
      <c r="V445" s="7">
        <f t="shared" si="8"/>
        <v>0</v>
      </c>
      <c r="W445" s="7">
        <f t="shared" si="9"/>
        <v>0</v>
      </c>
      <c r="X445" s="7">
        <f t="shared" si="10"/>
        <v>0</v>
      </c>
      <c r="Y445" s="7">
        <f t="shared" si="11"/>
        <v>0</v>
      </c>
      <c r="Z445" s="5" t="str">
        <f t="shared" si="12"/>
        <v>(0,0,0,0) = 0</v>
      </c>
    </row>
    <row r="446" spans="2:26" ht="14.5" x14ac:dyDescent="0.35">
      <c r="B446" s="7">
        <v>424</v>
      </c>
      <c r="C446" s="7">
        <v>0</v>
      </c>
      <c r="D446" s="7">
        <v>2</v>
      </c>
      <c r="E446" s="2">
        <f t="shared" si="13"/>
        <v>0</v>
      </c>
      <c r="N446" s="2">
        <v>438</v>
      </c>
      <c r="O446" s="4" t="s">
        <v>108</v>
      </c>
      <c r="P446" s="3" t="s">
        <v>22</v>
      </c>
      <c r="Q446" s="4" t="s">
        <v>22</v>
      </c>
      <c r="R446" s="3" t="s">
        <v>22</v>
      </c>
      <c r="S446" s="7" t="s">
        <v>665</v>
      </c>
      <c r="U446" s="7">
        <f t="shared" si="7"/>
        <v>0</v>
      </c>
      <c r="V446" s="7">
        <f t="shared" si="8"/>
        <v>0</v>
      </c>
      <c r="W446" s="7">
        <f t="shared" si="9"/>
        <v>0</v>
      </c>
      <c r="X446" s="7">
        <f t="shared" si="10"/>
        <v>0</v>
      </c>
      <c r="Y446" s="7">
        <f t="shared" si="11"/>
        <v>0</v>
      </c>
      <c r="Z446" s="5" t="str">
        <f t="shared" si="12"/>
        <v>(0,0,0,0) = 0</v>
      </c>
    </row>
    <row r="447" spans="2:26" ht="14.5" x14ac:dyDescent="0.35">
      <c r="B447" s="7">
        <v>425</v>
      </c>
      <c r="C447" s="7">
        <v>0</v>
      </c>
      <c r="D447" s="7">
        <v>3</v>
      </c>
      <c r="E447" s="2">
        <f t="shared" si="13"/>
        <v>0</v>
      </c>
      <c r="N447" s="2">
        <v>439</v>
      </c>
      <c r="O447" s="4" t="s">
        <v>108</v>
      </c>
      <c r="P447" s="3" t="s">
        <v>22</v>
      </c>
      <c r="Q447" s="4" t="s">
        <v>22</v>
      </c>
      <c r="R447" s="3" t="s">
        <v>27</v>
      </c>
      <c r="S447" s="7" t="s">
        <v>666</v>
      </c>
      <c r="U447" s="7">
        <f t="shared" si="7"/>
        <v>0</v>
      </c>
      <c r="V447" s="7">
        <f t="shared" si="8"/>
        <v>0</v>
      </c>
      <c r="W447" s="7">
        <f t="shared" si="9"/>
        <v>0</v>
      </c>
      <c r="X447" s="7" t="str">
        <f t="shared" si="10"/>
        <v>0.8</v>
      </c>
      <c r="Y447" s="7">
        <f t="shared" si="11"/>
        <v>0</v>
      </c>
      <c r="Z447" s="5" t="str">
        <f t="shared" si="12"/>
        <v>(0,0,0,0.8) = 0</v>
      </c>
    </row>
    <row r="448" spans="2:26" ht="14.5" x14ac:dyDescent="0.35">
      <c r="B448" s="7">
        <v>426</v>
      </c>
      <c r="C448" s="7">
        <v>0</v>
      </c>
      <c r="D448" s="7">
        <v>1</v>
      </c>
      <c r="E448" s="2">
        <f t="shared" si="13"/>
        <v>0</v>
      </c>
      <c r="N448" s="2">
        <v>440</v>
      </c>
      <c r="O448" s="4" t="s">
        <v>108</v>
      </c>
      <c r="P448" s="3" t="s">
        <v>22</v>
      </c>
      <c r="Q448" s="4" t="s">
        <v>22</v>
      </c>
      <c r="R448" s="3" t="s">
        <v>31</v>
      </c>
      <c r="S448" s="7" t="s">
        <v>665</v>
      </c>
      <c r="U448" s="7">
        <f t="shared" si="7"/>
        <v>0</v>
      </c>
      <c r="V448" s="7">
        <f t="shared" si="8"/>
        <v>0</v>
      </c>
      <c r="W448" s="7">
        <f t="shared" si="9"/>
        <v>0</v>
      </c>
      <c r="X448" s="7">
        <f t="shared" si="10"/>
        <v>0</v>
      </c>
      <c r="Y448" s="7">
        <f t="shared" si="11"/>
        <v>0</v>
      </c>
      <c r="Z448" s="5" t="str">
        <f t="shared" si="12"/>
        <v>(0,0,0,0) = 0</v>
      </c>
    </row>
    <row r="449" spans="2:26" ht="14.5" x14ac:dyDescent="0.35">
      <c r="B449" s="7">
        <v>427</v>
      </c>
      <c r="C449" s="7">
        <v>0</v>
      </c>
      <c r="D449" s="7">
        <v>1</v>
      </c>
      <c r="E449" s="2">
        <f t="shared" si="13"/>
        <v>0</v>
      </c>
      <c r="N449" s="2">
        <v>441</v>
      </c>
      <c r="O449" s="4" t="s">
        <v>108</v>
      </c>
      <c r="P449" s="3" t="s">
        <v>22</v>
      </c>
      <c r="Q449" s="4" t="s">
        <v>45</v>
      </c>
      <c r="R449" s="3" t="s">
        <v>13</v>
      </c>
      <c r="S449" s="7" t="s">
        <v>665</v>
      </c>
      <c r="U449" s="7">
        <f t="shared" si="7"/>
        <v>0</v>
      </c>
      <c r="V449" s="7">
        <f t="shared" si="8"/>
        <v>0</v>
      </c>
      <c r="W449" s="7">
        <f t="shared" si="9"/>
        <v>0</v>
      </c>
      <c r="X449" s="7">
        <f t="shared" si="10"/>
        <v>0</v>
      </c>
      <c r="Y449" s="7">
        <f t="shared" si="11"/>
        <v>0</v>
      </c>
      <c r="Z449" s="5" t="str">
        <f t="shared" si="12"/>
        <v>(0,0,0,0) = 0</v>
      </c>
    </row>
    <row r="450" spans="2:26" ht="14.5" x14ac:dyDescent="0.35">
      <c r="B450" s="7">
        <v>428</v>
      </c>
      <c r="C450" s="7">
        <v>0</v>
      </c>
      <c r="D450" s="7">
        <v>1</v>
      </c>
      <c r="E450" s="2">
        <f t="shared" si="13"/>
        <v>0</v>
      </c>
      <c r="N450" s="2">
        <v>442</v>
      </c>
      <c r="O450" s="4" t="s">
        <v>108</v>
      </c>
      <c r="P450" s="3" t="s">
        <v>22</v>
      </c>
      <c r="Q450" s="4" t="s">
        <v>45</v>
      </c>
      <c r="R450" s="3" t="s">
        <v>17</v>
      </c>
      <c r="S450" s="7" t="s">
        <v>665</v>
      </c>
      <c r="U450" s="7">
        <f t="shared" si="7"/>
        <v>0</v>
      </c>
      <c r="V450" s="7">
        <f t="shared" si="8"/>
        <v>0</v>
      </c>
      <c r="W450" s="7">
        <f t="shared" si="9"/>
        <v>0</v>
      </c>
      <c r="X450" s="7">
        <f t="shared" si="10"/>
        <v>0</v>
      </c>
      <c r="Y450" s="7">
        <f t="shared" si="11"/>
        <v>0</v>
      </c>
      <c r="Z450" s="5" t="str">
        <f t="shared" si="12"/>
        <v>(0,0,0,0) = 0</v>
      </c>
    </row>
    <row r="451" spans="2:26" ht="14.5" x14ac:dyDescent="0.35">
      <c r="B451" s="7">
        <v>429</v>
      </c>
      <c r="C451" s="7">
        <v>0</v>
      </c>
      <c r="D451" s="7">
        <v>1</v>
      </c>
      <c r="E451" s="2">
        <f t="shared" si="13"/>
        <v>0</v>
      </c>
      <c r="N451" s="2">
        <v>443</v>
      </c>
      <c r="O451" s="4" t="s">
        <v>108</v>
      </c>
      <c r="P451" s="3" t="s">
        <v>22</v>
      </c>
      <c r="Q451" s="4" t="s">
        <v>45</v>
      </c>
      <c r="R451" s="3" t="s">
        <v>22</v>
      </c>
      <c r="S451" s="7" t="s">
        <v>665</v>
      </c>
      <c r="U451" s="7">
        <f t="shared" si="7"/>
        <v>0</v>
      </c>
      <c r="V451" s="7">
        <f t="shared" si="8"/>
        <v>0</v>
      </c>
      <c r="W451" s="7">
        <f t="shared" si="9"/>
        <v>0</v>
      </c>
      <c r="X451" s="7">
        <f t="shared" si="10"/>
        <v>0</v>
      </c>
      <c r="Y451" s="7">
        <f t="shared" si="11"/>
        <v>0</v>
      </c>
      <c r="Z451" s="5" t="str">
        <f t="shared" si="12"/>
        <v>(0,0,0,0) = 0</v>
      </c>
    </row>
    <row r="452" spans="2:26" ht="14.5" x14ac:dyDescent="0.35">
      <c r="B452" s="7">
        <v>430</v>
      </c>
      <c r="C452" s="7">
        <v>0</v>
      </c>
      <c r="D452" s="7">
        <v>2</v>
      </c>
      <c r="E452" s="2">
        <f t="shared" si="13"/>
        <v>0</v>
      </c>
      <c r="N452" s="2">
        <v>444</v>
      </c>
      <c r="O452" s="4" t="s">
        <v>108</v>
      </c>
      <c r="P452" s="3" t="s">
        <v>22</v>
      </c>
      <c r="Q452" s="4" t="s">
        <v>45</v>
      </c>
      <c r="R452" s="3" t="s">
        <v>27</v>
      </c>
      <c r="S452" s="7" t="s">
        <v>666</v>
      </c>
      <c r="U452" s="7">
        <f t="shared" si="7"/>
        <v>0</v>
      </c>
      <c r="V452" s="7">
        <f t="shared" si="8"/>
        <v>0</v>
      </c>
      <c r="W452" s="7">
        <f t="shared" si="9"/>
        <v>0</v>
      </c>
      <c r="X452" s="7" t="str">
        <f t="shared" si="10"/>
        <v>0.8</v>
      </c>
      <c r="Y452" s="7">
        <f t="shared" si="11"/>
        <v>0</v>
      </c>
      <c r="Z452" s="5" t="str">
        <f t="shared" si="12"/>
        <v>(0,0,0,0.8) = 0</v>
      </c>
    </row>
    <row r="453" spans="2:26" ht="14.5" x14ac:dyDescent="0.35">
      <c r="B453" s="7">
        <v>431</v>
      </c>
      <c r="C453" s="7">
        <v>0</v>
      </c>
      <c r="D453" s="7">
        <v>1</v>
      </c>
      <c r="E453" s="2">
        <f t="shared" si="13"/>
        <v>0</v>
      </c>
      <c r="N453" s="2">
        <v>445</v>
      </c>
      <c r="O453" s="4" t="s">
        <v>108</v>
      </c>
      <c r="P453" s="3" t="s">
        <v>22</v>
      </c>
      <c r="Q453" s="4" t="s">
        <v>45</v>
      </c>
      <c r="R453" s="3" t="s">
        <v>31</v>
      </c>
      <c r="S453" s="7" t="s">
        <v>665</v>
      </c>
      <c r="U453" s="7">
        <f t="shared" si="7"/>
        <v>0</v>
      </c>
      <c r="V453" s="7">
        <f t="shared" si="8"/>
        <v>0</v>
      </c>
      <c r="W453" s="7">
        <f t="shared" si="9"/>
        <v>0</v>
      </c>
      <c r="X453" s="7">
        <f t="shared" si="10"/>
        <v>0</v>
      </c>
      <c r="Y453" s="7">
        <f t="shared" si="11"/>
        <v>0</v>
      </c>
      <c r="Z453" s="5" t="str">
        <f t="shared" si="12"/>
        <v>(0,0,0,0) = 0</v>
      </c>
    </row>
    <row r="454" spans="2:26" ht="14.5" x14ac:dyDescent="0.35">
      <c r="B454" s="7">
        <v>432</v>
      </c>
      <c r="C454" s="7">
        <v>0</v>
      </c>
      <c r="D454" s="7">
        <v>1</v>
      </c>
      <c r="E454" s="2">
        <f t="shared" si="13"/>
        <v>0</v>
      </c>
      <c r="N454" s="2">
        <v>446</v>
      </c>
      <c r="O454" s="4" t="s">
        <v>108</v>
      </c>
      <c r="P454" s="3" t="s">
        <v>22</v>
      </c>
      <c r="Q454" s="3" t="s">
        <v>51</v>
      </c>
      <c r="R454" s="3" t="s">
        <v>13</v>
      </c>
      <c r="S454" s="7" t="s">
        <v>673</v>
      </c>
      <c r="U454" s="7">
        <f t="shared" si="7"/>
        <v>0</v>
      </c>
      <c r="V454" s="7">
        <f t="shared" si="8"/>
        <v>0</v>
      </c>
      <c r="W454" s="7">
        <f t="shared" si="9"/>
        <v>1</v>
      </c>
      <c r="X454" s="7">
        <f t="shared" si="10"/>
        <v>0</v>
      </c>
      <c r="Y454" s="7">
        <f t="shared" si="11"/>
        <v>0</v>
      </c>
      <c r="Z454" s="5" t="str">
        <f t="shared" si="12"/>
        <v>(0,0,1,0) = 0</v>
      </c>
    </row>
    <row r="455" spans="2:26" ht="14.5" x14ac:dyDescent="0.35">
      <c r="B455" s="7">
        <v>433</v>
      </c>
      <c r="C455" s="7">
        <v>0</v>
      </c>
      <c r="D455" s="7">
        <v>1</v>
      </c>
      <c r="E455" s="2">
        <f t="shared" si="13"/>
        <v>0</v>
      </c>
      <c r="N455" s="2">
        <v>447</v>
      </c>
      <c r="O455" s="4" t="s">
        <v>108</v>
      </c>
      <c r="P455" s="3" t="s">
        <v>22</v>
      </c>
      <c r="Q455" s="3" t="s">
        <v>51</v>
      </c>
      <c r="R455" s="3" t="s">
        <v>17</v>
      </c>
      <c r="S455" s="7" t="s">
        <v>673</v>
      </c>
      <c r="U455" s="7">
        <f t="shared" si="7"/>
        <v>0</v>
      </c>
      <c r="V455" s="7">
        <f t="shared" si="8"/>
        <v>0</v>
      </c>
      <c r="W455" s="7">
        <f t="shared" si="9"/>
        <v>1</v>
      </c>
      <c r="X455" s="7">
        <f t="shared" si="10"/>
        <v>0</v>
      </c>
      <c r="Y455" s="7">
        <f t="shared" si="11"/>
        <v>0</v>
      </c>
      <c r="Z455" s="5" t="str">
        <f t="shared" si="12"/>
        <v>(0,0,1,0) = 0</v>
      </c>
    </row>
    <row r="456" spans="2:26" ht="14.5" x14ac:dyDescent="0.35">
      <c r="B456" s="7">
        <v>434</v>
      </c>
      <c r="C456" s="7">
        <v>0</v>
      </c>
      <c r="D456" s="7">
        <v>1</v>
      </c>
      <c r="E456" s="2">
        <f t="shared" si="13"/>
        <v>0</v>
      </c>
      <c r="N456" s="2">
        <v>448</v>
      </c>
      <c r="O456" s="4" t="s">
        <v>108</v>
      </c>
      <c r="P456" s="3" t="s">
        <v>22</v>
      </c>
      <c r="Q456" s="3" t="s">
        <v>51</v>
      </c>
      <c r="R456" s="3" t="s">
        <v>22</v>
      </c>
      <c r="S456" s="7" t="s">
        <v>673</v>
      </c>
      <c r="U456" s="7">
        <f t="shared" si="7"/>
        <v>0</v>
      </c>
      <c r="V456" s="7">
        <f t="shared" si="8"/>
        <v>0</v>
      </c>
      <c r="W456" s="7">
        <f t="shared" si="9"/>
        <v>1</v>
      </c>
      <c r="X456" s="7">
        <f t="shared" si="10"/>
        <v>0</v>
      </c>
      <c r="Y456" s="7">
        <f t="shared" si="11"/>
        <v>0</v>
      </c>
      <c r="Z456" s="5" t="str">
        <f t="shared" si="12"/>
        <v>(0,0,1,0) = 0</v>
      </c>
    </row>
    <row r="457" spans="2:26" ht="14.5" x14ac:dyDescent="0.35">
      <c r="B457" s="7">
        <v>435</v>
      </c>
      <c r="C457" s="7">
        <v>0</v>
      </c>
      <c r="D457" s="7">
        <v>2</v>
      </c>
      <c r="E457" s="2">
        <f t="shared" si="13"/>
        <v>0</v>
      </c>
      <c r="N457" s="2">
        <v>449</v>
      </c>
      <c r="O457" s="4" t="s">
        <v>108</v>
      </c>
      <c r="P457" s="3" t="s">
        <v>22</v>
      </c>
      <c r="Q457" s="3" t="s">
        <v>51</v>
      </c>
      <c r="R457" s="3" t="s">
        <v>27</v>
      </c>
      <c r="S457" s="7" t="s">
        <v>674</v>
      </c>
      <c r="U457" s="7">
        <f t="shared" si="7"/>
        <v>0</v>
      </c>
      <c r="V457" s="7">
        <f t="shared" si="8"/>
        <v>0</v>
      </c>
      <c r="W457" s="7">
        <f t="shared" si="9"/>
        <v>1</v>
      </c>
      <c r="X457" s="7" t="str">
        <f t="shared" si="10"/>
        <v>0.8</v>
      </c>
      <c r="Y457" s="7">
        <f t="shared" si="11"/>
        <v>0</v>
      </c>
      <c r="Z457" s="5" t="str">
        <f t="shared" si="12"/>
        <v>(0,0,1,0.8) = 0</v>
      </c>
    </row>
    <row r="458" spans="2:26" ht="14.5" x14ac:dyDescent="0.35">
      <c r="B458" s="7">
        <v>436</v>
      </c>
      <c r="C458" s="7">
        <v>0</v>
      </c>
      <c r="D458" s="7">
        <v>1</v>
      </c>
      <c r="E458" s="2">
        <f t="shared" si="13"/>
        <v>0</v>
      </c>
      <c r="N458" s="2">
        <v>450</v>
      </c>
      <c r="O458" s="4" t="s">
        <v>108</v>
      </c>
      <c r="P458" s="3" t="s">
        <v>22</v>
      </c>
      <c r="Q458" s="3" t="s">
        <v>51</v>
      </c>
      <c r="R458" s="3" t="s">
        <v>31</v>
      </c>
      <c r="S458" s="7" t="s">
        <v>673</v>
      </c>
      <c r="U458" s="7">
        <f t="shared" si="7"/>
        <v>0</v>
      </c>
      <c r="V458" s="7">
        <f t="shared" si="8"/>
        <v>0</v>
      </c>
      <c r="W458" s="7">
        <f t="shared" si="9"/>
        <v>1</v>
      </c>
      <c r="X458" s="7">
        <f t="shared" si="10"/>
        <v>0</v>
      </c>
      <c r="Y458" s="7">
        <f t="shared" si="11"/>
        <v>0</v>
      </c>
      <c r="Z458" s="5" t="str">
        <f t="shared" si="12"/>
        <v>(0,0,1,0) = 0</v>
      </c>
    </row>
    <row r="459" spans="2:26" ht="14.5" x14ac:dyDescent="0.35">
      <c r="B459" s="7">
        <v>437</v>
      </c>
      <c r="C459" s="7">
        <v>0</v>
      </c>
      <c r="D459" s="7">
        <v>1</v>
      </c>
      <c r="E459" s="2">
        <f t="shared" si="13"/>
        <v>0</v>
      </c>
      <c r="N459" s="2">
        <v>451</v>
      </c>
      <c r="O459" s="4" t="s">
        <v>108</v>
      </c>
      <c r="P459" s="3" t="s">
        <v>108</v>
      </c>
      <c r="Q459" s="3" t="s">
        <v>12</v>
      </c>
      <c r="R459" s="3" t="s">
        <v>13</v>
      </c>
      <c r="S459" s="7" t="s">
        <v>665</v>
      </c>
      <c r="U459" s="7">
        <f t="shared" si="7"/>
        <v>0</v>
      </c>
      <c r="V459" s="7">
        <f t="shared" si="8"/>
        <v>0</v>
      </c>
      <c r="W459" s="7">
        <f t="shared" si="9"/>
        <v>0</v>
      </c>
      <c r="X459" s="7">
        <f t="shared" si="10"/>
        <v>0</v>
      </c>
      <c r="Y459" s="7">
        <f t="shared" si="11"/>
        <v>0</v>
      </c>
      <c r="Z459" s="5" t="str">
        <f t="shared" si="12"/>
        <v>(0,0,0,0) = 0</v>
      </c>
    </row>
    <row r="460" spans="2:26" ht="14.5" x14ac:dyDescent="0.35">
      <c r="B460" s="7">
        <v>438</v>
      </c>
      <c r="C460" s="7">
        <v>0</v>
      </c>
      <c r="D460" s="7">
        <v>1</v>
      </c>
      <c r="E460" s="2">
        <f t="shared" si="13"/>
        <v>0</v>
      </c>
      <c r="N460" s="2">
        <v>452</v>
      </c>
      <c r="O460" s="4" t="s">
        <v>108</v>
      </c>
      <c r="P460" s="3" t="s">
        <v>108</v>
      </c>
      <c r="Q460" s="3" t="s">
        <v>12</v>
      </c>
      <c r="R460" s="3" t="s">
        <v>17</v>
      </c>
      <c r="S460" s="7" t="s">
        <v>665</v>
      </c>
      <c r="U460" s="7">
        <f t="shared" si="7"/>
        <v>0</v>
      </c>
      <c r="V460" s="7">
        <f t="shared" si="8"/>
        <v>0</v>
      </c>
      <c r="W460" s="7">
        <f t="shared" si="9"/>
        <v>0</v>
      </c>
      <c r="X460" s="7">
        <f t="shared" si="10"/>
        <v>0</v>
      </c>
      <c r="Y460" s="7">
        <f t="shared" si="11"/>
        <v>0</v>
      </c>
      <c r="Z460" s="5" t="str">
        <f t="shared" si="12"/>
        <v>(0,0,0,0) = 0</v>
      </c>
    </row>
    <row r="461" spans="2:26" ht="14.5" x14ac:dyDescent="0.35">
      <c r="B461" s="7">
        <v>439</v>
      </c>
      <c r="C461" s="7">
        <v>0</v>
      </c>
      <c r="D461" s="7">
        <v>1</v>
      </c>
      <c r="E461" s="2">
        <f t="shared" si="13"/>
        <v>0</v>
      </c>
      <c r="N461" s="2">
        <v>453</v>
      </c>
      <c r="O461" s="4" t="s">
        <v>108</v>
      </c>
      <c r="P461" s="3" t="s">
        <v>108</v>
      </c>
      <c r="Q461" s="3" t="s">
        <v>12</v>
      </c>
      <c r="R461" s="3" t="s">
        <v>22</v>
      </c>
      <c r="S461" s="7" t="s">
        <v>665</v>
      </c>
      <c r="U461" s="7">
        <f t="shared" si="7"/>
        <v>0</v>
      </c>
      <c r="V461" s="7">
        <f t="shared" si="8"/>
        <v>0</v>
      </c>
      <c r="W461" s="7">
        <f t="shared" si="9"/>
        <v>0</v>
      </c>
      <c r="X461" s="7">
        <f t="shared" si="10"/>
        <v>0</v>
      </c>
      <c r="Y461" s="7">
        <f t="shared" si="11"/>
        <v>0</v>
      </c>
      <c r="Z461" s="5" t="str">
        <f t="shared" si="12"/>
        <v>(0,0,0,0) = 0</v>
      </c>
    </row>
    <row r="462" spans="2:26" ht="14.5" x14ac:dyDescent="0.35">
      <c r="B462" s="7">
        <v>440</v>
      </c>
      <c r="C462" s="7">
        <v>0</v>
      </c>
      <c r="D462" s="7">
        <v>2</v>
      </c>
      <c r="E462" s="2">
        <f t="shared" si="13"/>
        <v>0</v>
      </c>
      <c r="N462" s="2">
        <v>454</v>
      </c>
      <c r="O462" s="4" t="s">
        <v>108</v>
      </c>
      <c r="P462" s="3" t="s">
        <v>108</v>
      </c>
      <c r="Q462" s="3" t="s">
        <v>12</v>
      </c>
      <c r="R462" s="3" t="s">
        <v>27</v>
      </c>
      <c r="S462" s="7" t="s">
        <v>666</v>
      </c>
      <c r="U462" s="7">
        <f t="shared" si="7"/>
        <v>0</v>
      </c>
      <c r="V462" s="7">
        <f t="shared" si="8"/>
        <v>0</v>
      </c>
      <c r="W462" s="7">
        <f t="shared" si="9"/>
        <v>0</v>
      </c>
      <c r="X462" s="7" t="str">
        <f t="shared" si="10"/>
        <v>0.8</v>
      </c>
      <c r="Y462" s="7">
        <f t="shared" si="11"/>
        <v>0</v>
      </c>
      <c r="Z462" s="5" t="str">
        <f t="shared" si="12"/>
        <v>(0,0,0,0.8) = 0</v>
      </c>
    </row>
    <row r="463" spans="2:26" ht="14.5" x14ac:dyDescent="0.35">
      <c r="B463" s="7">
        <v>441</v>
      </c>
      <c r="C463" s="7">
        <v>0</v>
      </c>
      <c r="D463" s="7">
        <v>1</v>
      </c>
      <c r="E463" s="2">
        <f t="shared" si="13"/>
        <v>0</v>
      </c>
      <c r="N463" s="2">
        <v>455</v>
      </c>
      <c r="O463" s="4" t="s">
        <v>108</v>
      </c>
      <c r="P463" s="3" t="s">
        <v>108</v>
      </c>
      <c r="Q463" s="3" t="s">
        <v>12</v>
      </c>
      <c r="R463" s="3" t="s">
        <v>31</v>
      </c>
      <c r="S463" s="7" t="s">
        <v>665</v>
      </c>
      <c r="U463" s="7">
        <f t="shared" si="7"/>
        <v>0</v>
      </c>
      <c r="V463" s="7">
        <f t="shared" si="8"/>
        <v>0</v>
      </c>
      <c r="W463" s="7">
        <f t="shared" si="9"/>
        <v>0</v>
      </c>
      <c r="X463" s="7">
        <f t="shared" si="10"/>
        <v>0</v>
      </c>
      <c r="Y463" s="7">
        <f t="shared" si="11"/>
        <v>0</v>
      </c>
      <c r="Z463" s="5" t="str">
        <f t="shared" si="12"/>
        <v>(0,0,0,0) = 0</v>
      </c>
    </row>
    <row r="464" spans="2:26" ht="14.5" x14ac:dyDescent="0.35">
      <c r="B464" s="7">
        <v>442</v>
      </c>
      <c r="C464" s="7">
        <v>0</v>
      </c>
      <c r="D464" s="7">
        <v>1</v>
      </c>
      <c r="E464" s="2">
        <f t="shared" si="13"/>
        <v>0</v>
      </c>
      <c r="N464" s="2">
        <v>456</v>
      </c>
      <c r="O464" s="4" t="s">
        <v>108</v>
      </c>
      <c r="P464" s="3" t="s">
        <v>108</v>
      </c>
      <c r="Q464" s="3" t="s">
        <v>34</v>
      </c>
      <c r="R464" s="3" t="s">
        <v>13</v>
      </c>
      <c r="S464" s="7" t="s">
        <v>665</v>
      </c>
      <c r="U464" s="7">
        <f t="shared" si="7"/>
        <v>0</v>
      </c>
      <c r="V464" s="7">
        <f t="shared" si="8"/>
        <v>0</v>
      </c>
      <c r="W464" s="7">
        <f t="shared" si="9"/>
        <v>0</v>
      </c>
      <c r="X464" s="7">
        <f t="shared" si="10"/>
        <v>0</v>
      </c>
      <c r="Y464" s="7">
        <f t="shared" si="11"/>
        <v>0</v>
      </c>
      <c r="Z464" s="5" t="str">
        <f t="shared" si="12"/>
        <v>(0,0,0,0) = 0</v>
      </c>
    </row>
    <row r="465" spans="2:26" ht="14.5" x14ac:dyDescent="0.35">
      <c r="B465" s="7">
        <v>443</v>
      </c>
      <c r="C465" s="7">
        <v>0</v>
      </c>
      <c r="D465" s="7">
        <v>1</v>
      </c>
      <c r="E465" s="2">
        <f t="shared" si="13"/>
        <v>0</v>
      </c>
      <c r="N465" s="2">
        <v>457</v>
      </c>
      <c r="O465" s="4" t="s">
        <v>108</v>
      </c>
      <c r="P465" s="3" t="s">
        <v>108</v>
      </c>
      <c r="Q465" s="3" t="s">
        <v>34</v>
      </c>
      <c r="R465" s="3" t="s">
        <v>17</v>
      </c>
      <c r="S465" s="7" t="s">
        <v>665</v>
      </c>
      <c r="U465" s="7">
        <f t="shared" si="7"/>
        <v>0</v>
      </c>
      <c r="V465" s="7">
        <f t="shared" si="8"/>
        <v>0</v>
      </c>
      <c r="W465" s="7">
        <f t="shared" si="9"/>
        <v>0</v>
      </c>
      <c r="X465" s="7">
        <f t="shared" si="10"/>
        <v>0</v>
      </c>
      <c r="Y465" s="7">
        <f t="shared" si="11"/>
        <v>0</v>
      </c>
      <c r="Z465" s="5" t="str">
        <f t="shared" si="12"/>
        <v>(0,0,0,0) = 0</v>
      </c>
    </row>
    <row r="466" spans="2:26" ht="14.5" x14ac:dyDescent="0.35">
      <c r="B466" s="7">
        <v>444</v>
      </c>
      <c r="C466" s="7">
        <v>0</v>
      </c>
      <c r="D466" s="7">
        <v>1</v>
      </c>
      <c r="E466" s="2">
        <f t="shared" si="13"/>
        <v>0</v>
      </c>
      <c r="N466" s="2">
        <v>458</v>
      </c>
      <c r="O466" s="4" t="s">
        <v>108</v>
      </c>
      <c r="P466" s="3" t="s">
        <v>108</v>
      </c>
      <c r="Q466" s="3" t="s">
        <v>34</v>
      </c>
      <c r="R466" s="3" t="s">
        <v>22</v>
      </c>
      <c r="S466" s="7" t="s">
        <v>665</v>
      </c>
      <c r="U466" s="7">
        <f t="shared" si="7"/>
        <v>0</v>
      </c>
      <c r="V466" s="7">
        <f t="shared" si="8"/>
        <v>0</v>
      </c>
      <c r="W466" s="7">
        <f t="shared" si="9"/>
        <v>0</v>
      </c>
      <c r="X466" s="7">
        <f t="shared" si="10"/>
        <v>0</v>
      </c>
      <c r="Y466" s="7">
        <f t="shared" si="11"/>
        <v>0</v>
      </c>
      <c r="Z466" s="5" t="str">
        <f t="shared" si="12"/>
        <v>(0,0,0,0) = 0</v>
      </c>
    </row>
    <row r="467" spans="2:26" ht="14.5" x14ac:dyDescent="0.35">
      <c r="B467" s="7">
        <v>445</v>
      </c>
      <c r="C467" s="7">
        <v>0</v>
      </c>
      <c r="D467" s="7">
        <v>2</v>
      </c>
      <c r="E467" s="2">
        <f t="shared" si="13"/>
        <v>0</v>
      </c>
      <c r="N467" s="2">
        <v>459</v>
      </c>
      <c r="O467" s="4" t="s">
        <v>108</v>
      </c>
      <c r="P467" s="3" t="s">
        <v>108</v>
      </c>
      <c r="Q467" s="3" t="s">
        <v>34</v>
      </c>
      <c r="R467" s="3" t="s">
        <v>27</v>
      </c>
      <c r="S467" s="7" t="s">
        <v>666</v>
      </c>
      <c r="U467" s="7">
        <f t="shared" si="7"/>
        <v>0</v>
      </c>
      <c r="V467" s="7">
        <f t="shared" si="8"/>
        <v>0</v>
      </c>
      <c r="W467" s="7">
        <f t="shared" si="9"/>
        <v>0</v>
      </c>
      <c r="X467" s="7" t="str">
        <f t="shared" si="10"/>
        <v>0.8</v>
      </c>
      <c r="Y467" s="7">
        <f t="shared" si="11"/>
        <v>0</v>
      </c>
      <c r="Z467" s="5" t="str">
        <f t="shared" si="12"/>
        <v>(0,0,0,0.8) = 0</v>
      </c>
    </row>
    <row r="468" spans="2:26" ht="14.5" x14ac:dyDescent="0.35">
      <c r="B468" s="7">
        <v>446</v>
      </c>
      <c r="C468" s="7">
        <v>0</v>
      </c>
      <c r="D468" s="7">
        <v>2</v>
      </c>
      <c r="E468" s="2">
        <f t="shared" si="13"/>
        <v>0</v>
      </c>
      <c r="N468" s="2">
        <v>460</v>
      </c>
      <c r="O468" s="4" t="s">
        <v>108</v>
      </c>
      <c r="P468" s="3" t="s">
        <v>108</v>
      </c>
      <c r="Q468" s="3" t="s">
        <v>34</v>
      </c>
      <c r="R468" s="3" t="s">
        <v>31</v>
      </c>
      <c r="S468" s="7" t="s">
        <v>665</v>
      </c>
      <c r="U468" s="7">
        <f t="shared" si="7"/>
        <v>0</v>
      </c>
      <c r="V468" s="7">
        <f t="shared" si="8"/>
        <v>0</v>
      </c>
      <c r="W468" s="7">
        <f t="shared" si="9"/>
        <v>0</v>
      </c>
      <c r="X468" s="7">
        <f t="shared" si="10"/>
        <v>0</v>
      </c>
      <c r="Y468" s="7">
        <f t="shared" si="11"/>
        <v>0</v>
      </c>
      <c r="Z468" s="5" t="str">
        <f t="shared" si="12"/>
        <v>(0,0,0,0) = 0</v>
      </c>
    </row>
    <row r="469" spans="2:26" ht="14.5" x14ac:dyDescent="0.35">
      <c r="B469" s="7">
        <v>447</v>
      </c>
      <c r="C469" s="7">
        <v>0</v>
      </c>
      <c r="D469" s="7">
        <v>2</v>
      </c>
      <c r="E469" s="2">
        <f t="shared" si="13"/>
        <v>0</v>
      </c>
      <c r="N469" s="2">
        <v>461</v>
      </c>
      <c r="O469" s="4" t="s">
        <v>108</v>
      </c>
      <c r="P469" s="3" t="s">
        <v>108</v>
      </c>
      <c r="Q469" s="4" t="s">
        <v>22</v>
      </c>
      <c r="R469" s="3" t="s">
        <v>13</v>
      </c>
      <c r="S469" s="7" t="s">
        <v>665</v>
      </c>
      <c r="U469" s="7">
        <f t="shared" si="7"/>
        <v>0</v>
      </c>
      <c r="V469" s="7">
        <f t="shared" si="8"/>
        <v>0</v>
      </c>
      <c r="W469" s="7">
        <f t="shared" si="9"/>
        <v>0</v>
      </c>
      <c r="X469" s="7">
        <f t="shared" si="10"/>
        <v>0</v>
      </c>
      <c r="Y469" s="7">
        <f t="shared" si="11"/>
        <v>0</v>
      </c>
      <c r="Z469" s="5" t="str">
        <f t="shared" si="12"/>
        <v>(0,0,0,0) = 0</v>
      </c>
    </row>
    <row r="470" spans="2:26" ht="14.5" x14ac:dyDescent="0.35">
      <c r="B470" s="7">
        <v>448</v>
      </c>
      <c r="C470" s="7">
        <v>0</v>
      </c>
      <c r="D470" s="7">
        <v>2</v>
      </c>
      <c r="E470" s="2">
        <f t="shared" si="13"/>
        <v>0</v>
      </c>
      <c r="N470" s="2">
        <v>462</v>
      </c>
      <c r="O470" s="4" t="s">
        <v>108</v>
      </c>
      <c r="P470" s="3" t="s">
        <v>108</v>
      </c>
      <c r="Q470" s="4" t="s">
        <v>22</v>
      </c>
      <c r="R470" s="3" t="s">
        <v>17</v>
      </c>
      <c r="S470" s="7" t="s">
        <v>665</v>
      </c>
      <c r="U470" s="7">
        <f t="shared" si="7"/>
        <v>0</v>
      </c>
      <c r="V470" s="7">
        <f t="shared" si="8"/>
        <v>0</v>
      </c>
      <c r="W470" s="7">
        <f t="shared" si="9"/>
        <v>0</v>
      </c>
      <c r="X470" s="7">
        <f t="shared" si="10"/>
        <v>0</v>
      </c>
      <c r="Y470" s="7">
        <f t="shared" si="11"/>
        <v>0</v>
      </c>
      <c r="Z470" s="5" t="str">
        <f t="shared" si="12"/>
        <v>(0,0,0,0) = 0</v>
      </c>
    </row>
    <row r="471" spans="2:26" ht="14.5" x14ac:dyDescent="0.35">
      <c r="B471" s="7">
        <v>449</v>
      </c>
      <c r="C471" s="7">
        <v>0</v>
      </c>
      <c r="D471" s="7">
        <v>2</v>
      </c>
      <c r="E471" s="2">
        <f t="shared" si="13"/>
        <v>0</v>
      </c>
      <c r="N471" s="2">
        <v>463</v>
      </c>
      <c r="O471" s="4" t="s">
        <v>108</v>
      </c>
      <c r="P471" s="3" t="s">
        <v>108</v>
      </c>
      <c r="Q471" s="4" t="s">
        <v>22</v>
      </c>
      <c r="R471" s="3" t="s">
        <v>22</v>
      </c>
      <c r="S471" s="7" t="s">
        <v>665</v>
      </c>
      <c r="U471" s="7">
        <f t="shared" si="7"/>
        <v>0</v>
      </c>
      <c r="V471" s="7">
        <f t="shared" si="8"/>
        <v>0</v>
      </c>
      <c r="W471" s="7">
        <f t="shared" si="9"/>
        <v>0</v>
      </c>
      <c r="X471" s="7">
        <f t="shared" si="10"/>
        <v>0</v>
      </c>
      <c r="Y471" s="7">
        <f t="shared" si="11"/>
        <v>0</v>
      </c>
      <c r="Z471" s="5" t="str">
        <f t="shared" si="12"/>
        <v>(0,0,0,0) = 0</v>
      </c>
    </row>
    <row r="472" spans="2:26" ht="14.5" x14ac:dyDescent="0.35">
      <c r="B472" s="7">
        <v>450</v>
      </c>
      <c r="C472" s="7">
        <v>0</v>
      </c>
      <c r="D472" s="7">
        <v>3</v>
      </c>
      <c r="E472" s="2">
        <f t="shared" si="13"/>
        <v>0</v>
      </c>
      <c r="N472" s="2">
        <v>464</v>
      </c>
      <c r="O472" s="4" t="s">
        <v>108</v>
      </c>
      <c r="P472" s="3" t="s">
        <v>108</v>
      </c>
      <c r="Q472" s="4" t="s">
        <v>22</v>
      </c>
      <c r="R472" s="3" t="s">
        <v>27</v>
      </c>
      <c r="S472" s="7" t="s">
        <v>666</v>
      </c>
      <c r="U472" s="7">
        <f t="shared" si="7"/>
        <v>0</v>
      </c>
      <c r="V472" s="7">
        <f t="shared" si="8"/>
        <v>0</v>
      </c>
      <c r="W472" s="7">
        <f t="shared" si="9"/>
        <v>0</v>
      </c>
      <c r="X472" s="7" t="str">
        <f t="shared" si="10"/>
        <v>0.8</v>
      </c>
      <c r="Y472" s="7">
        <f t="shared" si="11"/>
        <v>0</v>
      </c>
      <c r="Z472" s="5" t="str">
        <f t="shared" si="12"/>
        <v>(0,0,0,0.8) = 0</v>
      </c>
    </row>
    <row r="473" spans="2:26" ht="14.5" x14ac:dyDescent="0.35">
      <c r="B473" s="7">
        <v>451</v>
      </c>
      <c r="C473" s="7">
        <v>0</v>
      </c>
      <c r="D473" s="7">
        <v>1</v>
      </c>
      <c r="E473" s="2">
        <f t="shared" si="13"/>
        <v>0</v>
      </c>
      <c r="N473" s="2">
        <v>465</v>
      </c>
      <c r="O473" s="4" t="s">
        <v>108</v>
      </c>
      <c r="P473" s="3" t="s">
        <v>108</v>
      </c>
      <c r="Q473" s="4" t="s">
        <v>22</v>
      </c>
      <c r="R473" s="3" t="s">
        <v>31</v>
      </c>
      <c r="S473" s="7" t="s">
        <v>665</v>
      </c>
      <c r="U473" s="7">
        <f t="shared" si="7"/>
        <v>0</v>
      </c>
      <c r="V473" s="7">
        <f t="shared" si="8"/>
        <v>0</v>
      </c>
      <c r="W473" s="7">
        <f t="shared" si="9"/>
        <v>0</v>
      </c>
      <c r="X473" s="7">
        <f t="shared" si="10"/>
        <v>0</v>
      </c>
      <c r="Y473" s="7">
        <f t="shared" si="11"/>
        <v>0</v>
      </c>
      <c r="Z473" s="5" t="str">
        <f t="shared" si="12"/>
        <v>(0,0,0,0) = 0</v>
      </c>
    </row>
    <row r="474" spans="2:26" ht="14.5" x14ac:dyDescent="0.35">
      <c r="B474" s="7">
        <v>452</v>
      </c>
      <c r="C474" s="7">
        <v>0</v>
      </c>
      <c r="D474" s="7">
        <v>1</v>
      </c>
      <c r="E474" s="2">
        <f t="shared" si="13"/>
        <v>0</v>
      </c>
      <c r="N474" s="2">
        <v>466</v>
      </c>
      <c r="O474" s="4" t="s">
        <v>108</v>
      </c>
      <c r="P474" s="3" t="s">
        <v>108</v>
      </c>
      <c r="Q474" s="4" t="s">
        <v>45</v>
      </c>
      <c r="R474" s="3" t="s">
        <v>13</v>
      </c>
      <c r="S474" s="7" t="s">
        <v>665</v>
      </c>
      <c r="U474" s="7">
        <f t="shared" si="7"/>
        <v>0</v>
      </c>
      <c r="V474" s="7">
        <f t="shared" si="8"/>
        <v>0</v>
      </c>
      <c r="W474" s="7">
        <f t="shared" si="9"/>
        <v>0</v>
      </c>
      <c r="X474" s="7">
        <f t="shared" si="10"/>
        <v>0</v>
      </c>
      <c r="Y474" s="7">
        <f t="shared" si="11"/>
        <v>0</v>
      </c>
      <c r="Z474" s="5" t="str">
        <f t="shared" si="12"/>
        <v>(0,0,0,0) = 0</v>
      </c>
    </row>
    <row r="475" spans="2:26" ht="14.5" x14ac:dyDescent="0.35">
      <c r="B475" s="7">
        <v>453</v>
      </c>
      <c r="C475" s="7">
        <v>0</v>
      </c>
      <c r="D475" s="7">
        <v>1</v>
      </c>
      <c r="E475" s="2">
        <f t="shared" si="13"/>
        <v>0</v>
      </c>
      <c r="N475" s="2">
        <v>467</v>
      </c>
      <c r="O475" s="4" t="s">
        <v>108</v>
      </c>
      <c r="P475" s="3" t="s">
        <v>108</v>
      </c>
      <c r="Q475" s="4" t="s">
        <v>45</v>
      </c>
      <c r="R475" s="3" t="s">
        <v>17</v>
      </c>
      <c r="S475" s="7" t="s">
        <v>665</v>
      </c>
      <c r="U475" s="7">
        <f t="shared" si="7"/>
        <v>0</v>
      </c>
      <c r="V475" s="7">
        <f t="shared" si="8"/>
        <v>0</v>
      </c>
      <c r="W475" s="7">
        <f t="shared" si="9"/>
        <v>0</v>
      </c>
      <c r="X475" s="7">
        <f t="shared" si="10"/>
        <v>0</v>
      </c>
      <c r="Y475" s="7">
        <f t="shared" si="11"/>
        <v>0</v>
      </c>
      <c r="Z475" s="5" t="str">
        <f t="shared" si="12"/>
        <v>(0,0,0,0) = 0</v>
      </c>
    </row>
    <row r="476" spans="2:26" ht="14.5" x14ac:dyDescent="0.35">
      <c r="B476" s="7">
        <v>454</v>
      </c>
      <c r="C476" s="7">
        <v>0</v>
      </c>
      <c r="D476" s="7">
        <v>1</v>
      </c>
      <c r="E476" s="2">
        <f t="shared" si="13"/>
        <v>0</v>
      </c>
      <c r="N476" s="2">
        <v>468</v>
      </c>
      <c r="O476" s="4" t="s">
        <v>108</v>
      </c>
      <c r="P476" s="3" t="s">
        <v>108</v>
      </c>
      <c r="Q476" s="4" t="s">
        <v>45</v>
      </c>
      <c r="R476" s="3" t="s">
        <v>22</v>
      </c>
      <c r="S476" s="7" t="s">
        <v>665</v>
      </c>
      <c r="U476" s="7">
        <f t="shared" si="7"/>
        <v>0</v>
      </c>
      <c r="V476" s="7">
        <f t="shared" si="8"/>
        <v>0</v>
      </c>
      <c r="W476" s="7">
        <f t="shared" si="9"/>
        <v>0</v>
      </c>
      <c r="X476" s="7">
        <f t="shared" si="10"/>
        <v>0</v>
      </c>
      <c r="Y476" s="7">
        <f t="shared" si="11"/>
        <v>0</v>
      </c>
      <c r="Z476" s="5" t="str">
        <f t="shared" si="12"/>
        <v>(0,0,0,0) = 0</v>
      </c>
    </row>
    <row r="477" spans="2:26" ht="14.5" x14ac:dyDescent="0.35">
      <c r="B477" s="7">
        <v>455</v>
      </c>
      <c r="C477" s="7">
        <v>0</v>
      </c>
      <c r="D477" s="7">
        <v>2</v>
      </c>
      <c r="E477" s="2">
        <f t="shared" si="13"/>
        <v>0</v>
      </c>
      <c r="N477" s="2">
        <v>469</v>
      </c>
      <c r="O477" s="4" t="s">
        <v>108</v>
      </c>
      <c r="P477" s="3" t="s">
        <v>108</v>
      </c>
      <c r="Q477" s="4" t="s">
        <v>45</v>
      </c>
      <c r="R477" s="3" t="s">
        <v>27</v>
      </c>
      <c r="S477" s="7" t="s">
        <v>666</v>
      </c>
      <c r="U477" s="7">
        <f t="shared" si="7"/>
        <v>0</v>
      </c>
      <c r="V477" s="7">
        <f t="shared" si="8"/>
        <v>0</v>
      </c>
      <c r="W477" s="7">
        <f t="shared" si="9"/>
        <v>0</v>
      </c>
      <c r="X477" s="7" t="str">
        <f t="shared" si="10"/>
        <v>0.8</v>
      </c>
      <c r="Y477" s="7">
        <f t="shared" si="11"/>
        <v>0</v>
      </c>
      <c r="Z477" s="5" t="str">
        <f t="shared" si="12"/>
        <v>(0,0,0,0.8) = 0</v>
      </c>
    </row>
    <row r="478" spans="2:26" ht="14.5" x14ac:dyDescent="0.35">
      <c r="B478" s="7">
        <v>456</v>
      </c>
      <c r="C478" s="7">
        <v>0</v>
      </c>
      <c r="D478" s="7">
        <v>1</v>
      </c>
      <c r="E478" s="2">
        <f t="shared" si="13"/>
        <v>0</v>
      </c>
      <c r="N478" s="2">
        <v>470</v>
      </c>
      <c r="O478" s="4" t="s">
        <v>108</v>
      </c>
      <c r="P478" s="3" t="s">
        <v>108</v>
      </c>
      <c r="Q478" s="4" t="s">
        <v>45</v>
      </c>
      <c r="R478" s="3" t="s">
        <v>31</v>
      </c>
      <c r="S478" s="7" t="s">
        <v>665</v>
      </c>
      <c r="U478" s="7">
        <f t="shared" si="7"/>
        <v>0</v>
      </c>
      <c r="V478" s="7">
        <f t="shared" si="8"/>
        <v>0</v>
      </c>
      <c r="W478" s="7">
        <f t="shared" si="9"/>
        <v>0</v>
      </c>
      <c r="X478" s="7">
        <f t="shared" si="10"/>
        <v>0</v>
      </c>
      <c r="Y478" s="7">
        <f t="shared" si="11"/>
        <v>0</v>
      </c>
      <c r="Z478" s="5" t="str">
        <f t="shared" si="12"/>
        <v>(0,0,0,0) = 0</v>
      </c>
    </row>
    <row r="479" spans="2:26" ht="14.5" x14ac:dyDescent="0.35">
      <c r="B479" s="7">
        <v>457</v>
      </c>
      <c r="C479" s="7">
        <v>0</v>
      </c>
      <c r="D479" s="7">
        <v>1</v>
      </c>
      <c r="E479" s="2">
        <f t="shared" si="13"/>
        <v>0</v>
      </c>
      <c r="N479" s="2">
        <v>471</v>
      </c>
      <c r="O479" s="4" t="s">
        <v>108</v>
      </c>
      <c r="P479" s="3" t="s">
        <v>108</v>
      </c>
      <c r="Q479" s="3" t="s">
        <v>51</v>
      </c>
      <c r="R479" s="3" t="s">
        <v>13</v>
      </c>
      <c r="S479" s="7" t="s">
        <v>673</v>
      </c>
      <c r="U479" s="7">
        <f t="shared" si="7"/>
        <v>0</v>
      </c>
      <c r="V479" s="7">
        <f t="shared" si="8"/>
        <v>0</v>
      </c>
      <c r="W479" s="7">
        <f t="shared" si="9"/>
        <v>1</v>
      </c>
      <c r="X479" s="7">
        <f t="shared" si="10"/>
        <v>0</v>
      </c>
      <c r="Y479" s="7">
        <f t="shared" si="11"/>
        <v>0</v>
      </c>
      <c r="Z479" s="5" t="str">
        <f t="shared" si="12"/>
        <v>(0,0,1,0) = 0</v>
      </c>
    </row>
    <row r="480" spans="2:26" ht="14.5" x14ac:dyDescent="0.35">
      <c r="B480" s="7">
        <v>458</v>
      </c>
      <c r="C480" s="7">
        <v>0</v>
      </c>
      <c r="D480" s="7">
        <v>1</v>
      </c>
      <c r="E480" s="2">
        <f t="shared" si="13"/>
        <v>0</v>
      </c>
      <c r="N480" s="2">
        <v>472</v>
      </c>
      <c r="O480" s="4" t="s">
        <v>108</v>
      </c>
      <c r="P480" s="3" t="s">
        <v>108</v>
      </c>
      <c r="Q480" s="3" t="s">
        <v>51</v>
      </c>
      <c r="R480" s="3" t="s">
        <v>17</v>
      </c>
      <c r="S480" s="7" t="s">
        <v>673</v>
      </c>
      <c r="U480" s="7">
        <f t="shared" si="7"/>
        <v>0</v>
      </c>
      <c r="V480" s="7">
        <f t="shared" si="8"/>
        <v>0</v>
      </c>
      <c r="W480" s="7">
        <f t="shared" si="9"/>
        <v>1</v>
      </c>
      <c r="X480" s="7">
        <f t="shared" si="10"/>
        <v>0</v>
      </c>
      <c r="Y480" s="7">
        <f t="shared" si="11"/>
        <v>0</v>
      </c>
      <c r="Z480" s="5" t="str">
        <f t="shared" si="12"/>
        <v>(0,0,1,0) = 0</v>
      </c>
    </row>
    <row r="481" spans="2:26" ht="14.5" x14ac:dyDescent="0.35">
      <c r="B481" s="7">
        <v>459</v>
      </c>
      <c r="C481" s="7">
        <v>0</v>
      </c>
      <c r="D481" s="7">
        <v>1</v>
      </c>
      <c r="E481" s="2">
        <f t="shared" si="13"/>
        <v>0</v>
      </c>
      <c r="N481" s="2">
        <v>473</v>
      </c>
      <c r="O481" s="4" t="s">
        <v>108</v>
      </c>
      <c r="P481" s="3" t="s">
        <v>108</v>
      </c>
      <c r="Q481" s="3" t="s">
        <v>51</v>
      </c>
      <c r="R481" s="3" t="s">
        <v>22</v>
      </c>
      <c r="S481" s="7" t="s">
        <v>673</v>
      </c>
      <c r="U481" s="7">
        <f t="shared" si="7"/>
        <v>0</v>
      </c>
      <c r="V481" s="7">
        <f t="shared" si="8"/>
        <v>0</v>
      </c>
      <c r="W481" s="7">
        <f t="shared" si="9"/>
        <v>1</v>
      </c>
      <c r="X481" s="7">
        <f t="shared" si="10"/>
        <v>0</v>
      </c>
      <c r="Y481" s="7">
        <f t="shared" si="11"/>
        <v>0</v>
      </c>
      <c r="Z481" s="5" t="str">
        <f t="shared" si="12"/>
        <v>(0,0,1,0) = 0</v>
      </c>
    </row>
    <row r="482" spans="2:26" ht="14.5" x14ac:dyDescent="0.35">
      <c r="B482" s="7">
        <v>460</v>
      </c>
      <c r="C482" s="7">
        <v>0</v>
      </c>
      <c r="D482" s="7">
        <v>2</v>
      </c>
      <c r="E482" s="2">
        <f t="shared" si="13"/>
        <v>0</v>
      </c>
      <c r="N482" s="2">
        <v>474</v>
      </c>
      <c r="O482" s="4" t="s">
        <v>108</v>
      </c>
      <c r="P482" s="3" t="s">
        <v>108</v>
      </c>
      <c r="Q482" s="3" t="s">
        <v>51</v>
      </c>
      <c r="R482" s="3" t="s">
        <v>27</v>
      </c>
      <c r="S482" s="7" t="s">
        <v>674</v>
      </c>
      <c r="U482" s="7">
        <f t="shared" si="7"/>
        <v>0</v>
      </c>
      <c r="V482" s="7">
        <f t="shared" si="8"/>
        <v>0</v>
      </c>
      <c r="W482" s="7">
        <f t="shared" si="9"/>
        <v>1</v>
      </c>
      <c r="X482" s="7" t="str">
        <f t="shared" si="10"/>
        <v>0.8</v>
      </c>
      <c r="Y482" s="7">
        <f t="shared" si="11"/>
        <v>0</v>
      </c>
      <c r="Z482" s="5" t="str">
        <f t="shared" si="12"/>
        <v>(0,0,1,0.8) = 0</v>
      </c>
    </row>
    <row r="483" spans="2:26" ht="14.5" x14ac:dyDescent="0.35">
      <c r="B483" s="7">
        <v>461</v>
      </c>
      <c r="C483" s="7">
        <v>0</v>
      </c>
      <c r="D483" s="7">
        <v>1</v>
      </c>
      <c r="E483" s="2">
        <f t="shared" si="13"/>
        <v>0</v>
      </c>
      <c r="N483" s="2">
        <v>475</v>
      </c>
      <c r="O483" s="4" t="s">
        <v>108</v>
      </c>
      <c r="P483" s="3" t="s">
        <v>108</v>
      </c>
      <c r="Q483" s="3" t="s">
        <v>51</v>
      </c>
      <c r="R483" s="3" t="s">
        <v>31</v>
      </c>
      <c r="S483" s="7" t="s">
        <v>673</v>
      </c>
      <c r="U483" s="7">
        <f t="shared" si="7"/>
        <v>0</v>
      </c>
      <c r="V483" s="7">
        <f t="shared" si="8"/>
        <v>0</v>
      </c>
      <c r="W483" s="7">
        <f t="shared" si="9"/>
        <v>1</v>
      </c>
      <c r="X483" s="7">
        <f t="shared" si="10"/>
        <v>0</v>
      </c>
      <c r="Y483" s="7">
        <f t="shared" si="11"/>
        <v>0</v>
      </c>
      <c r="Z483" s="5" t="str">
        <f t="shared" si="12"/>
        <v>(0,0,1,0) = 0</v>
      </c>
    </row>
    <row r="484" spans="2:26" ht="14.5" x14ac:dyDescent="0.35">
      <c r="B484" s="7">
        <v>462</v>
      </c>
      <c r="C484" s="7">
        <v>0</v>
      </c>
      <c r="D484" s="7">
        <v>1</v>
      </c>
      <c r="E484" s="2">
        <f t="shared" si="13"/>
        <v>0</v>
      </c>
      <c r="N484" s="2">
        <v>476</v>
      </c>
      <c r="O484" s="4" t="s">
        <v>108</v>
      </c>
      <c r="P484" s="3" t="s">
        <v>134</v>
      </c>
      <c r="Q484" s="3" t="s">
        <v>12</v>
      </c>
      <c r="R484" s="3" t="s">
        <v>13</v>
      </c>
      <c r="S484" s="7" t="s">
        <v>676</v>
      </c>
      <c r="U484" s="7">
        <f t="shared" si="7"/>
        <v>0</v>
      </c>
      <c r="V484" s="7">
        <f t="shared" si="8"/>
        <v>1</v>
      </c>
      <c r="W484" s="7">
        <f t="shared" si="9"/>
        <v>0</v>
      </c>
      <c r="X484" s="7">
        <f t="shared" si="10"/>
        <v>0</v>
      </c>
      <c r="Y484" s="7">
        <f t="shared" si="11"/>
        <v>0</v>
      </c>
      <c r="Z484" s="5" t="str">
        <f t="shared" si="12"/>
        <v>(0,1,0,0) = 0</v>
      </c>
    </row>
    <row r="485" spans="2:26" ht="14.5" x14ac:dyDescent="0.35">
      <c r="B485" s="7">
        <v>463</v>
      </c>
      <c r="C485" s="7">
        <v>0</v>
      </c>
      <c r="D485" s="7">
        <v>1</v>
      </c>
      <c r="E485" s="2">
        <f t="shared" si="13"/>
        <v>0</v>
      </c>
      <c r="N485" s="2">
        <v>477</v>
      </c>
      <c r="O485" s="4" t="s">
        <v>108</v>
      </c>
      <c r="P485" s="3" t="s">
        <v>134</v>
      </c>
      <c r="Q485" s="3" t="s">
        <v>12</v>
      </c>
      <c r="R485" s="3" t="s">
        <v>17</v>
      </c>
      <c r="S485" s="7" t="s">
        <v>676</v>
      </c>
      <c r="U485" s="7">
        <f t="shared" si="7"/>
        <v>0</v>
      </c>
      <c r="V485" s="7">
        <f t="shared" si="8"/>
        <v>1</v>
      </c>
      <c r="W485" s="7">
        <f t="shared" si="9"/>
        <v>0</v>
      </c>
      <c r="X485" s="7">
        <f t="shared" si="10"/>
        <v>0</v>
      </c>
      <c r="Y485" s="7">
        <f t="shared" si="11"/>
        <v>0</v>
      </c>
      <c r="Z485" s="5" t="str">
        <f t="shared" si="12"/>
        <v>(0,1,0,0) = 0</v>
      </c>
    </row>
    <row r="486" spans="2:26" ht="14.5" x14ac:dyDescent="0.35">
      <c r="B486" s="7">
        <v>464</v>
      </c>
      <c r="C486" s="7">
        <v>0</v>
      </c>
      <c r="D486" s="7">
        <v>1</v>
      </c>
      <c r="E486" s="2">
        <f t="shared" si="13"/>
        <v>0</v>
      </c>
      <c r="N486" s="2">
        <v>478</v>
      </c>
      <c r="O486" s="4" t="s">
        <v>108</v>
      </c>
      <c r="P486" s="3" t="s">
        <v>134</v>
      </c>
      <c r="Q486" s="3" t="s">
        <v>12</v>
      </c>
      <c r="R486" s="3" t="s">
        <v>22</v>
      </c>
      <c r="S486" s="7" t="s">
        <v>676</v>
      </c>
      <c r="U486" s="7">
        <f t="shared" si="7"/>
        <v>0</v>
      </c>
      <c r="V486" s="7">
        <f t="shared" si="8"/>
        <v>1</v>
      </c>
      <c r="W486" s="7">
        <f t="shared" si="9"/>
        <v>0</v>
      </c>
      <c r="X486" s="7">
        <f t="shared" si="10"/>
        <v>0</v>
      </c>
      <c r="Y486" s="7">
        <f t="shared" si="11"/>
        <v>0</v>
      </c>
      <c r="Z486" s="5" t="str">
        <f t="shared" si="12"/>
        <v>(0,1,0,0) = 0</v>
      </c>
    </row>
    <row r="487" spans="2:26" ht="14.5" x14ac:dyDescent="0.35">
      <c r="B487" s="7">
        <v>465</v>
      </c>
      <c r="C487" s="7">
        <v>0</v>
      </c>
      <c r="D487" s="7">
        <v>2</v>
      </c>
      <c r="E487" s="2">
        <f t="shared" si="13"/>
        <v>0</v>
      </c>
      <c r="N487" s="2">
        <v>479</v>
      </c>
      <c r="O487" s="4" t="s">
        <v>108</v>
      </c>
      <c r="P487" s="3" t="s">
        <v>134</v>
      </c>
      <c r="Q487" s="3" t="s">
        <v>12</v>
      </c>
      <c r="R487" s="3" t="s">
        <v>27</v>
      </c>
      <c r="S487" s="7" t="s">
        <v>677</v>
      </c>
      <c r="U487" s="7">
        <f t="shared" si="7"/>
        <v>0</v>
      </c>
      <c r="V487" s="7">
        <f t="shared" si="8"/>
        <v>1</v>
      </c>
      <c r="W487" s="7">
        <f t="shared" si="9"/>
        <v>0</v>
      </c>
      <c r="X487" s="7" t="str">
        <f t="shared" si="10"/>
        <v>0.8</v>
      </c>
      <c r="Y487" s="7">
        <f t="shared" si="11"/>
        <v>0</v>
      </c>
      <c r="Z487" s="5" t="str">
        <f t="shared" si="12"/>
        <v>(0,1,0,0.8) = 0</v>
      </c>
    </row>
    <row r="488" spans="2:26" ht="14.5" x14ac:dyDescent="0.35">
      <c r="B488" s="7">
        <v>466</v>
      </c>
      <c r="C488" s="7">
        <v>0</v>
      </c>
      <c r="D488" s="7">
        <v>1</v>
      </c>
      <c r="E488" s="2">
        <f t="shared" si="13"/>
        <v>0</v>
      </c>
      <c r="N488" s="2">
        <v>480</v>
      </c>
      <c r="O488" s="4" t="s">
        <v>108</v>
      </c>
      <c r="P488" s="3" t="s">
        <v>134</v>
      </c>
      <c r="Q488" s="3" t="s">
        <v>12</v>
      </c>
      <c r="R488" s="3" t="s">
        <v>31</v>
      </c>
      <c r="S488" s="7" t="s">
        <v>676</v>
      </c>
      <c r="U488" s="7">
        <f t="shared" si="7"/>
        <v>0</v>
      </c>
      <c r="V488" s="7">
        <f t="shared" si="8"/>
        <v>1</v>
      </c>
      <c r="W488" s="7">
        <f t="shared" si="9"/>
        <v>0</v>
      </c>
      <c r="X488" s="7">
        <f t="shared" si="10"/>
        <v>0</v>
      </c>
      <c r="Y488" s="7">
        <f t="shared" si="11"/>
        <v>0</v>
      </c>
      <c r="Z488" s="5" t="str">
        <f t="shared" si="12"/>
        <v>(0,1,0,0) = 0</v>
      </c>
    </row>
    <row r="489" spans="2:26" ht="14.5" x14ac:dyDescent="0.35">
      <c r="B489" s="7">
        <v>467</v>
      </c>
      <c r="C489" s="7">
        <v>0</v>
      </c>
      <c r="D489" s="7">
        <v>1</v>
      </c>
      <c r="E489" s="2">
        <f t="shared" si="13"/>
        <v>0</v>
      </c>
      <c r="N489" s="2">
        <v>481</v>
      </c>
      <c r="O489" s="4" t="s">
        <v>108</v>
      </c>
      <c r="P489" s="3" t="s">
        <v>134</v>
      </c>
      <c r="Q489" s="3" t="s">
        <v>34</v>
      </c>
      <c r="R489" s="3" t="s">
        <v>13</v>
      </c>
      <c r="S489" s="7" t="s">
        <v>676</v>
      </c>
      <c r="U489" s="7">
        <f t="shared" si="7"/>
        <v>0</v>
      </c>
      <c r="V489" s="7">
        <f t="shared" si="8"/>
        <v>1</v>
      </c>
      <c r="W489" s="7">
        <f t="shared" si="9"/>
        <v>0</v>
      </c>
      <c r="X489" s="7">
        <f t="shared" si="10"/>
        <v>0</v>
      </c>
      <c r="Y489" s="7">
        <f t="shared" si="11"/>
        <v>0</v>
      </c>
      <c r="Z489" s="5" t="str">
        <f t="shared" si="12"/>
        <v>(0,1,0,0) = 0</v>
      </c>
    </row>
    <row r="490" spans="2:26" ht="14.5" x14ac:dyDescent="0.35">
      <c r="B490" s="7">
        <v>468</v>
      </c>
      <c r="C490" s="7">
        <v>0</v>
      </c>
      <c r="D490" s="7">
        <v>1</v>
      </c>
      <c r="E490" s="2">
        <f t="shared" si="13"/>
        <v>0</v>
      </c>
      <c r="N490" s="2">
        <v>482</v>
      </c>
      <c r="O490" s="4" t="s">
        <v>108</v>
      </c>
      <c r="P490" s="3" t="s">
        <v>134</v>
      </c>
      <c r="Q490" s="3" t="s">
        <v>34</v>
      </c>
      <c r="R490" s="3" t="s">
        <v>17</v>
      </c>
      <c r="S490" s="7" t="s">
        <v>676</v>
      </c>
      <c r="U490" s="7">
        <f t="shared" si="7"/>
        <v>0</v>
      </c>
      <c r="V490" s="7">
        <f t="shared" si="8"/>
        <v>1</v>
      </c>
      <c r="W490" s="7">
        <f t="shared" si="9"/>
        <v>0</v>
      </c>
      <c r="X490" s="7">
        <f t="shared" si="10"/>
        <v>0</v>
      </c>
      <c r="Y490" s="7">
        <f t="shared" si="11"/>
        <v>0</v>
      </c>
      <c r="Z490" s="5" t="str">
        <f t="shared" si="12"/>
        <v>(0,1,0,0) = 0</v>
      </c>
    </row>
    <row r="491" spans="2:26" ht="14.5" x14ac:dyDescent="0.35">
      <c r="B491" s="7">
        <v>469</v>
      </c>
      <c r="C491" s="7">
        <v>0</v>
      </c>
      <c r="D491" s="7">
        <v>1</v>
      </c>
      <c r="E491" s="2">
        <f t="shared" si="13"/>
        <v>0</v>
      </c>
      <c r="N491" s="2">
        <v>483</v>
      </c>
      <c r="O491" s="4" t="s">
        <v>108</v>
      </c>
      <c r="P491" s="3" t="s">
        <v>134</v>
      </c>
      <c r="Q491" s="3" t="s">
        <v>34</v>
      </c>
      <c r="R491" s="3" t="s">
        <v>22</v>
      </c>
      <c r="S491" s="7" t="s">
        <v>676</v>
      </c>
      <c r="U491" s="7">
        <f t="shared" si="7"/>
        <v>0</v>
      </c>
      <c r="V491" s="7">
        <f t="shared" si="8"/>
        <v>1</v>
      </c>
      <c r="W491" s="7">
        <f t="shared" si="9"/>
        <v>0</v>
      </c>
      <c r="X491" s="7">
        <f t="shared" si="10"/>
        <v>0</v>
      </c>
      <c r="Y491" s="7">
        <f t="shared" si="11"/>
        <v>0</v>
      </c>
      <c r="Z491" s="5" t="str">
        <f t="shared" si="12"/>
        <v>(0,1,0,0) = 0</v>
      </c>
    </row>
    <row r="492" spans="2:26" ht="14.5" x14ac:dyDescent="0.35">
      <c r="B492" s="7">
        <v>470</v>
      </c>
      <c r="C492" s="7">
        <v>0</v>
      </c>
      <c r="D492" s="7">
        <v>2</v>
      </c>
      <c r="E492" s="2">
        <f t="shared" si="13"/>
        <v>0</v>
      </c>
      <c r="N492" s="2">
        <v>484</v>
      </c>
      <c r="O492" s="4" t="s">
        <v>108</v>
      </c>
      <c r="P492" s="3" t="s">
        <v>134</v>
      </c>
      <c r="Q492" s="3" t="s">
        <v>34</v>
      </c>
      <c r="R492" s="3" t="s">
        <v>27</v>
      </c>
      <c r="S492" s="7" t="s">
        <v>677</v>
      </c>
      <c r="U492" s="7">
        <f t="shared" si="7"/>
        <v>0</v>
      </c>
      <c r="V492" s="7">
        <f t="shared" si="8"/>
        <v>1</v>
      </c>
      <c r="W492" s="7">
        <f t="shared" si="9"/>
        <v>0</v>
      </c>
      <c r="X492" s="7" t="str">
        <f t="shared" si="10"/>
        <v>0.8</v>
      </c>
      <c r="Y492" s="7">
        <f t="shared" si="11"/>
        <v>0</v>
      </c>
      <c r="Z492" s="5" t="str">
        <f t="shared" si="12"/>
        <v>(0,1,0,0.8) = 0</v>
      </c>
    </row>
    <row r="493" spans="2:26" ht="14.5" x14ac:dyDescent="0.35">
      <c r="B493" s="7">
        <v>471</v>
      </c>
      <c r="C493" s="7">
        <v>0</v>
      </c>
      <c r="D493" s="7">
        <v>2</v>
      </c>
      <c r="E493" s="2">
        <f t="shared" si="13"/>
        <v>0</v>
      </c>
      <c r="N493" s="2">
        <v>485</v>
      </c>
      <c r="O493" s="4" t="s">
        <v>108</v>
      </c>
      <c r="P493" s="3" t="s">
        <v>134</v>
      </c>
      <c r="Q493" s="3" t="s">
        <v>34</v>
      </c>
      <c r="R493" s="3" t="s">
        <v>31</v>
      </c>
      <c r="S493" s="7" t="s">
        <v>676</v>
      </c>
      <c r="U493" s="7">
        <f t="shared" si="7"/>
        <v>0</v>
      </c>
      <c r="V493" s="7">
        <f t="shared" si="8"/>
        <v>1</v>
      </c>
      <c r="W493" s="7">
        <f t="shared" si="9"/>
        <v>0</v>
      </c>
      <c r="X493" s="7">
        <f t="shared" si="10"/>
        <v>0</v>
      </c>
      <c r="Y493" s="7">
        <f t="shared" si="11"/>
        <v>0</v>
      </c>
      <c r="Z493" s="5" t="str">
        <f t="shared" si="12"/>
        <v>(0,1,0,0) = 0</v>
      </c>
    </row>
    <row r="494" spans="2:26" ht="14.5" x14ac:dyDescent="0.35">
      <c r="B494" s="7">
        <v>472</v>
      </c>
      <c r="C494" s="7">
        <v>0</v>
      </c>
      <c r="D494" s="7">
        <v>2</v>
      </c>
      <c r="E494" s="2">
        <f t="shared" si="13"/>
        <v>0</v>
      </c>
      <c r="N494" s="2">
        <v>486</v>
      </c>
      <c r="O494" s="4" t="s">
        <v>108</v>
      </c>
      <c r="P494" s="3" t="s">
        <v>134</v>
      </c>
      <c r="Q494" s="4" t="s">
        <v>22</v>
      </c>
      <c r="R494" s="3" t="s">
        <v>13</v>
      </c>
      <c r="S494" s="7" t="s">
        <v>676</v>
      </c>
      <c r="U494" s="7">
        <f t="shared" si="7"/>
        <v>0</v>
      </c>
      <c r="V494" s="7">
        <f t="shared" si="8"/>
        <v>1</v>
      </c>
      <c r="W494" s="7">
        <f t="shared" si="9"/>
        <v>0</v>
      </c>
      <c r="X494" s="7">
        <f t="shared" si="10"/>
        <v>0</v>
      </c>
      <c r="Y494" s="7">
        <f t="shared" si="11"/>
        <v>0</v>
      </c>
      <c r="Z494" s="5" t="str">
        <f t="shared" si="12"/>
        <v>(0,1,0,0) = 0</v>
      </c>
    </row>
    <row r="495" spans="2:26" ht="14.5" x14ac:dyDescent="0.35">
      <c r="B495" s="7">
        <v>473</v>
      </c>
      <c r="C495" s="7">
        <v>0</v>
      </c>
      <c r="D495" s="7">
        <v>2</v>
      </c>
      <c r="E495" s="2">
        <f t="shared" si="13"/>
        <v>0</v>
      </c>
      <c r="N495" s="2">
        <v>487</v>
      </c>
      <c r="O495" s="4" t="s">
        <v>108</v>
      </c>
      <c r="P495" s="3" t="s">
        <v>134</v>
      </c>
      <c r="Q495" s="4" t="s">
        <v>22</v>
      </c>
      <c r="R495" s="3" t="s">
        <v>17</v>
      </c>
      <c r="S495" s="7" t="s">
        <v>676</v>
      </c>
      <c r="U495" s="7">
        <f t="shared" si="7"/>
        <v>0</v>
      </c>
      <c r="V495" s="7">
        <f t="shared" si="8"/>
        <v>1</v>
      </c>
      <c r="W495" s="7">
        <f t="shared" si="9"/>
        <v>0</v>
      </c>
      <c r="X495" s="7">
        <f t="shared" si="10"/>
        <v>0</v>
      </c>
      <c r="Y495" s="7">
        <f t="shared" si="11"/>
        <v>0</v>
      </c>
      <c r="Z495" s="5" t="str">
        <f t="shared" si="12"/>
        <v>(0,1,0,0) = 0</v>
      </c>
    </row>
    <row r="496" spans="2:26" ht="14.5" x14ac:dyDescent="0.35">
      <c r="B496" s="7">
        <v>474</v>
      </c>
      <c r="C496" s="7">
        <v>0</v>
      </c>
      <c r="D496" s="7">
        <v>2</v>
      </c>
      <c r="E496" s="2">
        <f t="shared" si="13"/>
        <v>0</v>
      </c>
      <c r="N496" s="2">
        <v>488</v>
      </c>
      <c r="O496" s="4" t="s">
        <v>108</v>
      </c>
      <c r="P496" s="3" t="s">
        <v>134</v>
      </c>
      <c r="Q496" s="4" t="s">
        <v>22</v>
      </c>
      <c r="R496" s="3" t="s">
        <v>22</v>
      </c>
      <c r="S496" s="7" t="s">
        <v>676</v>
      </c>
      <c r="U496" s="7">
        <f t="shared" si="7"/>
        <v>0</v>
      </c>
      <c r="V496" s="7">
        <f t="shared" si="8"/>
        <v>1</v>
      </c>
      <c r="W496" s="7">
        <f t="shared" si="9"/>
        <v>0</v>
      </c>
      <c r="X496" s="7">
        <f t="shared" si="10"/>
        <v>0</v>
      </c>
      <c r="Y496" s="7">
        <f t="shared" si="11"/>
        <v>0</v>
      </c>
      <c r="Z496" s="5" t="str">
        <f t="shared" si="12"/>
        <v>(0,1,0,0) = 0</v>
      </c>
    </row>
    <row r="497" spans="2:26" ht="14.5" x14ac:dyDescent="0.35">
      <c r="B497" s="7">
        <v>475</v>
      </c>
      <c r="C497" s="7">
        <v>0</v>
      </c>
      <c r="D497" s="7">
        <v>3</v>
      </c>
      <c r="E497" s="2">
        <f t="shared" si="13"/>
        <v>0</v>
      </c>
      <c r="N497" s="2">
        <v>489</v>
      </c>
      <c r="O497" s="4" t="s">
        <v>108</v>
      </c>
      <c r="P497" s="3" t="s">
        <v>134</v>
      </c>
      <c r="Q497" s="4" t="s">
        <v>22</v>
      </c>
      <c r="R497" s="3" t="s">
        <v>27</v>
      </c>
      <c r="S497" s="7" t="s">
        <v>677</v>
      </c>
      <c r="U497" s="7">
        <f t="shared" si="7"/>
        <v>0</v>
      </c>
      <c r="V497" s="7">
        <f t="shared" si="8"/>
        <v>1</v>
      </c>
      <c r="W497" s="7">
        <f t="shared" si="9"/>
        <v>0</v>
      </c>
      <c r="X497" s="7" t="str">
        <f t="shared" si="10"/>
        <v>0.8</v>
      </c>
      <c r="Y497" s="7">
        <f t="shared" si="11"/>
        <v>0</v>
      </c>
      <c r="Z497" s="5" t="str">
        <f t="shared" si="12"/>
        <v>(0,1,0,0.8) = 0</v>
      </c>
    </row>
    <row r="498" spans="2:26" ht="14.5" x14ac:dyDescent="0.35">
      <c r="B498" s="7">
        <v>476</v>
      </c>
      <c r="C498" s="7">
        <v>0</v>
      </c>
      <c r="D498" s="7">
        <v>2</v>
      </c>
      <c r="E498" s="2">
        <f t="shared" si="13"/>
        <v>0</v>
      </c>
      <c r="N498" s="2">
        <v>490</v>
      </c>
      <c r="O498" s="4" t="s">
        <v>108</v>
      </c>
      <c r="P498" s="3" t="s">
        <v>134</v>
      </c>
      <c r="Q498" s="4" t="s">
        <v>22</v>
      </c>
      <c r="R498" s="3" t="s">
        <v>31</v>
      </c>
      <c r="S498" s="7" t="s">
        <v>676</v>
      </c>
      <c r="U498" s="7">
        <f t="shared" si="7"/>
        <v>0</v>
      </c>
      <c r="V498" s="7">
        <f t="shared" si="8"/>
        <v>1</v>
      </c>
      <c r="W498" s="7">
        <f t="shared" si="9"/>
        <v>0</v>
      </c>
      <c r="X498" s="7">
        <f t="shared" si="10"/>
        <v>0</v>
      </c>
      <c r="Y498" s="7">
        <f t="shared" si="11"/>
        <v>0</v>
      </c>
      <c r="Z498" s="5" t="str">
        <f t="shared" si="12"/>
        <v>(0,1,0,0) = 0</v>
      </c>
    </row>
    <row r="499" spans="2:26" ht="14.5" x14ac:dyDescent="0.35">
      <c r="B499" s="7">
        <v>477</v>
      </c>
      <c r="C499" s="7">
        <v>0</v>
      </c>
      <c r="D499" s="7">
        <v>2</v>
      </c>
      <c r="E499" s="2">
        <f t="shared" si="13"/>
        <v>0</v>
      </c>
      <c r="N499" s="2">
        <v>491</v>
      </c>
      <c r="O499" s="4" t="s">
        <v>108</v>
      </c>
      <c r="P499" s="3" t="s">
        <v>134</v>
      </c>
      <c r="Q499" s="4" t="s">
        <v>45</v>
      </c>
      <c r="R499" s="3" t="s">
        <v>13</v>
      </c>
      <c r="S499" s="7" t="s">
        <v>676</v>
      </c>
      <c r="U499" s="7">
        <f t="shared" si="7"/>
        <v>0</v>
      </c>
      <c r="V499" s="7">
        <f t="shared" si="8"/>
        <v>1</v>
      </c>
      <c r="W499" s="7">
        <f t="shared" si="9"/>
        <v>0</v>
      </c>
      <c r="X499" s="7">
        <f t="shared" si="10"/>
        <v>0</v>
      </c>
      <c r="Y499" s="7">
        <f t="shared" si="11"/>
        <v>0</v>
      </c>
      <c r="Z499" s="5" t="str">
        <f t="shared" si="12"/>
        <v>(0,1,0,0) = 0</v>
      </c>
    </row>
    <row r="500" spans="2:26" ht="14.5" x14ac:dyDescent="0.35">
      <c r="B500" s="7">
        <v>478</v>
      </c>
      <c r="C500" s="7">
        <v>0</v>
      </c>
      <c r="D500" s="7">
        <v>2</v>
      </c>
      <c r="E500" s="2">
        <f t="shared" si="13"/>
        <v>0</v>
      </c>
      <c r="N500" s="2">
        <v>492</v>
      </c>
      <c r="O500" s="4" t="s">
        <v>108</v>
      </c>
      <c r="P500" s="3" t="s">
        <v>134</v>
      </c>
      <c r="Q500" s="4" t="s">
        <v>45</v>
      </c>
      <c r="R500" s="3" t="s">
        <v>17</v>
      </c>
      <c r="S500" s="7" t="s">
        <v>676</v>
      </c>
      <c r="U500" s="7">
        <f t="shared" si="7"/>
        <v>0</v>
      </c>
      <c r="V500" s="7">
        <f t="shared" si="8"/>
        <v>1</v>
      </c>
      <c r="W500" s="7">
        <f t="shared" si="9"/>
        <v>0</v>
      </c>
      <c r="X500" s="7">
        <f t="shared" si="10"/>
        <v>0</v>
      </c>
      <c r="Y500" s="7">
        <f t="shared" si="11"/>
        <v>0</v>
      </c>
      <c r="Z500" s="5" t="str">
        <f t="shared" si="12"/>
        <v>(0,1,0,0) = 0</v>
      </c>
    </row>
    <row r="501" spans="2:26" ht="14.5" x14ac:dyDescent="0.35">
      <c r="B501" s="7">
        <v>479</v>
      </c>
      <c r="C501" s="7">
        <v>0</v>
      </c>
      <c r="D501" s="7">
        <v>2</v>
      </c>
      <c r="E501" s="2">
        <f t="shared" si="13"/>
        <v>0</v>
      </c>
      <c r="N501" s="2">
        <v>493</v>
      </c>
      <c r="O501" s="4" t="s">
        <v>108</v>
      </c>
      <c r="P501" s="3" t="s">
        <v>134</v>
      </c>
      <c r="Q501" s="4" t="s">
        <v>45</v>
      </c>
      <c r="R501" s="3" t="s">
        <v>22</v>
      </c>
      <c r="S501" s="7" t="s">
        <v>676</v>
      </c>
      <c r="U501" s="7">
        <f t="shared" si="7"/>
        <v>0</v>
      </c>
      <c r="V501" s="7">
        <f t="shared" si="8"/>
        <v>1</v>
      </c>
      <c r="W501" s="7">
        <f t="shared" si="9"/>
        <v>0</v>
      </c>
      <c r="X501" s="7">
        <f t="shared" si="10"/>
        <v>0</v>
      </c>
      <c r="Y501" s="7">
        <f t="shared" si="11"/>
        <v>0</v>
      </c>
      <c r="Z501" s="5" t="str">
        <f t="shared" si="12"/>
        <v>(0,1,0,0) = 0</v>
      </c>
    </row>
    <row r="502" spans="2:26" ht="14.5" x14ac:dyDescent="0.35">
      <c r="B502" s="7">
        <v>480</v>
      </c>
      <c r="C502" s="7">
        <v>0</v>
      </c>
      <c r="D502" s="7">
        <v>3</v>
      </c>
      <c r="E502" s="2">
        <f t="shared" si="13"/>
        <v>0</v>
      </c>
      <c r="N502" s="2">
        <v>494</v>
      </c>
      <c r="O502" s="4" t="s">
        <v>108</v>
      </c>
      <c r="P502" s="3" t="s">
        <v>134</v>
      </c>
      <c r="Q502" s="4" t="s">
        <v>45</v>
      </c>
      <c r="R502" s="3" t="s">
        <v>27</v>
      </c>
      <c r="S502" s="7" t="s">
        <v>677</v>
      </c>
      <c r="U502" s="7">
        <f t="shared" si="7"/>
        <v>0</v>
      </c>
      <c r="V502" s="7">
        <f t="shared" si="8"/>
        <v>1</v>
      </c>
      <c r="W502" s="7">
        <f t="shared" si="9"/>
        <v>0</v>
      </c>
      <c r="X502" s="7" t="str">
        <f t="shared" si="10"/>
        <v>0.8</v>
      </c>
      <c r="Y502" s="7">
        <f t="shared" si="11"/>
        <v>0</v>
      </c>
      <c r="Z502" s="5" t="str">
        <f t="shared" si="12"/>
        <v>(0,1,0,0.8) = 0</v>
      </c>
    </row>
    <row r="503" spans="2:26" ht="14.5" x14ac:dyDescent="0.35">
      <c r="B503" s="7">
        <v>481</v>
      </c>
      <c r="C503" s="7">
        <v>0</v>
      </c>
      <c r="D503" s="7">
        <v>2</v>
      </c>
      <c r="E503" s="2">
        <f t="shared" si="13"/>
        <v>0</v>
      </c>
      <c r="N503" s="2">
        <v>495</v>
      </c>
      <c r="O503" s="4" t="s">
        <v>108</v>
      </c>
      <c r="P503" s="3" t="s">
        <v>134</v>
      </c>
      <c r="Q503" s="4" t="s">
        <v>45</v>
      </c>
      <c r="R503" s="3" t="s">
        <v>31</v>
      </c>
      <c r="S503" s="7" t="s">
        <v>676</v>
      </c>
      <c r="U503" s="7">
        <f t="shared" si="7"/>
        <v>0</v>
      </c>
      <c r="V503" s="7">
        <f t="shared" si="8"/>
        <v>1</v>
      </c>
      <c r="W503" s="7">
        <f t="shared" si="9"/>
        <v>0</v>
      </c>
      <c r="X503" s="7">
        <f t="shared" si="10"/>
        <v>0</v>
      </c>
      <c r="Y503" s="7">
        <f t="shared" si="11"/>
        <v>0</v>
      </c>
      <c r="Z503" s="5" t="str">
        <f t="shared" si="12"/>
        <v>(0,1,0,0) = 0</v>
      </c>
    </row>
    <row r="504" spans="2:26" ht="14.5" x14ac:dyDescent="0.35">
      <c r="B504" s="7">
        <v>482</v>
      </c>
      <c r="C504" s="7">
        <v>0</v>
      </c>
      <c r="D504" s="7">
        <v>2</v>
      </c>
      <c r="E504" s="2">
        <f t="shared" si="13"/>
        <v>0</v>
      </c>
      <c r="N504" s="2">
        <v>496</v>
      </c>
      <c r="O504" s="4" t="s">
        <v>108</v>
      </c>
      <c r="P504" s="3" t="s">
        <v>134</v>
      </c>
      <c r="Q504" s="3" t="s">
        <v>51</v>
      </c>
      <c r="R504" s="3" t="s">
        <v>13</v>
      </c>
      <c r="S504" s="7" t="s">
        <v>678</v>
      </c>
      <c r="U504" s="7">
        <f t="shared" si="7"/>
        <v>0</v>
      </c>
      <c r="V504" s="7">
        <f t="shared" si="8"/>
        <v>1</v>
      </c>
      <c r="W504" s="7">
        <f t="shared" si="9"/>
        <v>1</v>
      </c>
      <c r="X504" s="7">
        <f t="shared" si="10"/>
        <v>0</v>
      </c>
      <c r="Y504" s="7">
        <f t="shared" si="11"/>
        <v>0</v>
      </c>
      <c r="Z504" s="5" t="str">
        <f t="shared" si="12"/>
        <v>(0,1,1,0) = 0</v>
      </c>
    </row>
    <row r="505" spans="2:26" ht="14.5" x14ac:dyDescent="0.35">
      <c r="B505" s="7">
        <v>483</v>
      </c>
      <c r="C505" s="7">
        <v>0</v>
      </c>
      <c r="D505" s="7">
        <v>2</v>
      </c>
      <c r="E505" s="2">
        <f t="shared" si="13"/>
        <v>0</v>
      </c>
      <c r="N505" s="2">
        <v>497</v>
      </c>
      <c r="O505" s="4" t="s">
        <v>108</v>
      </c>
      <c r="P505" s="3" t="s">
        <v>134</v>
      </c>
      <c r="Q505" s="3" t="s">
        <v>51</v>
      </c>
      <c r="R505" s="3" t="s">
        <v>17</v>
      </c>
      <c r="S505" s="7" t="s">
        <v>678</v>
      </c>
      <c r="U505" s="7">
        <f t="shared" si="7"/>
        <v>0</v>
      </c>
      <c r="V505" s="7">
        <f t="shared" si="8"/>
        <v>1</v>
      </c>
      <c r="W505" s="7">
        <f t="shared" si="9"/>
        <v>1</v>
      </c>
      <c r="X505" s="7">
        <f t="shared" si="10"/>
        <v>0</v>
      </c>
      <c r="Y505" s="7">
        <f t="shared" si="11"/>
        <v>0</v>
      </c>
      <c r="Z505" s="5" t="str">
        <f t="shared" si="12"/>
        <v>(0,1,1,0) = 0</v>
      </c>
    </row>
    <row r="506" spans="2:26" ht="14.5" x14ac:dyDescent="0.35">
      <c r="B506" s="7">
        <v>484</v>
      </c>
      <c r="C506" s="7">
        <v>0</v>
      </c>
      <c r="D506" s="7">
        <v>2</v>
      </c>
      <c r="E506" s="2">
        <f t="shared" si="13"/>
        <v>0</v>
      </c>
      <c r="N506" s="2">
        <v>498</v>
      </c>
      <c r="O506" s="4" t="s">
        <v>108</v>
      </c>
      <c r="P506" s="3" t="s">
        <v>134</v>
      </c>
      <c r="Q506" s="3" t="s">
        <v>51</v>
      </c>
      <c r="R506" s="3" t="s">
        <v>22</v>
      </c>
      <c r="S506" s="7" t="s">
        <v>678</v>
      </c>
      <c r="U506" s="7">
        <f t="shared" si="7"/>
        <v>0</v>
      </c>
      <c r="V506" s="7">
        <f t="shared" si="8"/>
        <v>1</v>
      </c>
      <c r="W506" s="7">
        <f t="shared" si="9"/>
        <v>1</v>
      </c>
      <c r="X506" s="7">
        <f t="shared" si="10"/>
        <v>0</v>
      </c>
      <c r="Y506" s="7">
        <f t="shared" si="11"/>
        <v>0</v>
      </c>
      <c r="Z506" s="5" t="str">
        <f t="shared" si="12"/>
        <v>(0,1,1,0) = 0</v>
      </c>
    </row>
    <row r="507" spans="2:26" ht="14.5" x14ac:dyDescent="0.35">
      <c r="B507" s="7">
        <v>485</v>
      </c>
      <c r="C507" s="7">
        <v>0</v>
      </c>
      <c r="D507" s="7">
        <v>3</v>
      </c>
      <c r="E507" s="2">
        <f t="shared" si="13"/>
        <v>0</v>
      </c>
      <c r="N507" s="2">
        <v>499</v>
      </c>
      <c r="O507" s="4" t="s">
        <v>108</v>
      </c>
      <c r="P507" s="3" t="s">
        <v>134</v>
      </c>
      <c r="Q507" s="3" t="s">
        <v>51</v>
      </c>
      <c r="R507" s="3" t="s">
        <v>27</v>
      </c>
      <c r="S507" s="7" t="s">
        <v>679</v>
      </c>
      <c r="U507" s="7">
        <f t="shared" si="7"/>
        <v>0</v>
      </c>
      <c r="V507" s="7">
        <f t="shared" si="8"/>
        <v>1</v>
      </c>
      <c r="W507" s="7">
        <f t="shared" si="9"/>
        <v>1</v>
      </c>
      <c r="X507" s="7" t="str">
        <f t="shared" si="10"/>
        <v>0.8</v>
      </c>
      <c r="Y507" s="7">
        <f t="shared" si="11"/>
        <v>0</v>
      </c>
      <c r="Z507" s="5" t="str">
        <f t="shared" si="12"/>
        <v>(0,1,1,0.8) = 0</v>
      </c>
    </row>
    <row r="508" spans="2:26" ht="14.5" x14ac:dyDescent="0.35">
      <c r="B508" s="7">
        <v>486</v>
      </c>
      <c r="C508" s="7">
        <v>0</v>
      </c>
      <c r="D508" s="7">
        <v>2</v>
      </c>
      <c r="E508" s="2">
        <f t="shared" si="13"/>
        <v>0</v>
      </c>
      <c r="N508" s="2">
        <v>500</v>
      </c>
      <c r="O508" s="4" t="s">
        <v>108</v>
      </c>
      <c r="P508" s="3" t="s">
        <v>134</v>
      </c>
      <c r="Q508" s="3" t="s">
        <v>51</v>
      </c>
      <c r="R508" s="3" t="s">
        <v>31</v>
      </c>
      <c r="S508" s="7" t="s">
        <v>678</v>
      </c>
      <c r="U508" s="7">
        <f t="shared" si="7"/>
        <v>0</v>
      </c>
      <c r="V508" s="7">
        <f t="shared" si="8"/>
        <v>1</v>
      </c>
      <c r="W508" s="7">
        <f t="shared" si="9"/>
        <v>1</v>
      </c>
      <c r="X508" s="7">
        <f t="shared" si="10"/>
        <v>0</v>
      </c>
      <c r="Y508" s="7">
        <f t="shared" si="11"/>
        <v>0</v>
      </c>
      <c r="Z508" s="5" t="str">
        <f t="shared" si="12"/>
        <v>(0,1,1,0) = 0</v>
      </c>
    </row>
    <row r="509" spans="2:26" ht="14.5" x14ac:dyDescent="0.35">
      <c r="B509" s="7">
        <v>487</v>
      </c>
      <c r="C509" s="7">
        <v>0</v>
      </c>
      <c r="D509" s="7">
        <v>2</v>
      </c>
      <c r="E509" s="2">
        <f t="shared" si="13"/>
        <v>0</v>
      </c>
      <c r="N509" s="2">
        <v>501</v>
      </c>
      <c r="O509" s="4" t="s">
        <v>134</v>
      </c>
      <c r="P509" s="3" t="s">
        <v>11</v>
      </c>
      <c r="Q509" s="3" t="s">
        <v>12</v>
      </c>
      <c r="R509" s="3" t="s">
        <v>13</v>
      </c>
      <c r="S509" s="7" t="s">
        <v>680</v>
      </c>
      <c r="U509" s="7">
        <f t="shared" si="7"/>
        <v>1</v>
      </c>
      <c r="V509" s="7">
        <f t="shared" si="8"/>
        <v>0</v>
      </c>
      <c r="W509" s="7">
        <f t="shared" si="9"/>
        <v>0</v>
      </c>
      <c r="X509" s="7">
        <f t="shared" si="10"/>
        <v>0</v>
      </c>
      <c r="Y509" s="7">
        <f t="shared" si="11"/>
        <v>0</v>
      </c>
      <c r="Z509" s="5" t="str">
        <f t="shared" si="12"/>
        <v>(1,0,0,0) = 0</v>
      </c>
    </row>
    <row r="510" spans="2:26" ht="14.5" x14ac:dyDescent="0.35">
      <c r="B510" s="7">
        <v>488</v>
      </c>
      <c r="C510" s="7">
        <v>0</v>
      </c>
      <c r="D510" s="7">
        <v>2</v>
      </c>
      <c r="E510" s="2">
        <f t="shared" si="13"/>
        <v>0</v>
      </c>
      <c r="N510" s="2">
        <v>502</v>
      </c>
      <c r="O510" s="4" t="s">
        <v>134</v>
      </c>
      <c r="P510" s="3" t="s">
        <v>11</v>
      </c>
      <c r="Q510" s="3" t="s">
        <v>12</v>
      </c>
      <c r="R510" s="3" t="s">
        <v>17</v>
      </c>
      <c r="S510" s="7" t="s">
        <v>680</v>
      </c>
      <c r="U510" s="7">
        <f t="shared" si="7"/>
        <v>1</v>
      </c>
      <c r="V510" s="7">
        <f t="shared" si="8"/>
        <v>0</v>
      </c>
      <c r="W510" s="7">
        <f t="shared" si="9"/>
        <v>0</v>
      </c>
      <c r="X510" s="7">
        <f t="shared" si="10"/>
        <v>0</v>
      </c>
      <c r="Y510" s="7">
        <f t="shared" si="11"/>
        <v>0</v>
      </c>
      <c r="Z510" s="5" t="str">
        <f t="shared" si="12"/>
        <v>(1,0,0,0) = 0</v>
      </c>
    </row>
    <row r="511" spans="2:26" ht="14.5" x14ac:dyDescent="0.35">
      <c r="B511" s="7">
        <v>489</v>
      </c>
      <c r="C511" s="7">
        <v>0</v>
      </c>
      <c r="D511" s="7">
        <v>2</v>
      </c>
      <c r="E511" s="2">
        <f t="shared" si="13"/>
        <v>0</v>
      </c>
      <c r="N511" s="2">
        <v>503</v>
      </c>
      <c r="O511" s="4" t="s">
        <v>134</v>
      </c>
      <c r="P511" s="3" t="s">
        <v>11</v>
      </c>
      <c r="Q511" s="3" t="s">
        <v>12</v>
      </c>
      <c r="R511" s="3" t="s">
        <v>22</v>
      </c>
      <c r="S511" s="7" t="s">
        <v>680</v>
      </c>
      <c r="U511" s="7">
        <f t="shared" si="7"/>
        <v>1</v>
      </c>
      <c r="V511" s="7">
        <f t="shared" si="8"/>
        <v>0</v>
      </c>
      <c r="W511" s="7">
        <f t="shared" si="9"/>
        <v>0</v>
      </c>
      <c r="X511" s="7">
        <f t="shared" si="10"/>
        <v>0</v>
      </c>
      <c r="Y511" s="7">
        <f t="shared" si="11"/>
        <v>0</v>
      </c>
      <c r="Z511" s="5" t="str">
        <f t="shared" si="12"/>
        <v>(1,0,0,0) = 0</v>
      </c>
    </row>
    <row r="512" spans="2:26" ht="14.5" x14ac:dyDescent="0.35">
      <c r="B512" s="7">
        <v>490</v>
      </c>
      <c r="C512" s="7">
        <v>0</v>
      </c>
      <c r="D512" s="7">
        <v>3</v>
      </c>
      <c r="E512" s="2">
        <f t="shared" si="13"/>
        <v>0</v>
      </c>
      <c r="N512" s="2">
        <v>504</v>
      </c>
      <c r="O512" s="4" t="s">
        <v>134</v>
      </c>
      <c r="P512" s="3" t="s">
        <v>11</v>
      </c>
      <c r="Q512" s="3" t="s">
        <v>12</v>
      </c>
      <c r="R512" s="3" t="s">
        <v>27</v>
      </c>
      <c r="S512" s="7" t="s">
        <v>681</v>
      </c>
      <c r="U512" s="7">
        <f t="shared" si="7"/>
        <v>1</v>
      </c>
      <c r="V512" s="7">
        <f t="shared" si="8"/>
        <v>0</v>
      </c>
      <c r="W512" s="7">
        <f t="shared" si="9"/>
        <v>0</v>
      </c>
      <c r="X512" s="7" t="str">
        <f t="shared" si="10"/>
        <v>0.8</v>
      </c>
      <c r="Y512" s="7">
        <f t="shared" si="11"/>
        <v>0</v>
      </c>
      <c r="Z512" s="5" t="str">
        <f t="shared" si="12"/>
        <v>(1,0,0,0.8) = 0</v>
      </c>
    </row>
    <row r="513" spans="2:26" ht="14.5" x14ac:dyDescent="0.35">
      <c r="B513" s="7">
        <v>491</v>
      </c>
      <c r="C513" s="7">
        <v>0</v>
      </c>
      <c r="D513" s="7">
        <v>2</v>
      </c>
      <c r="E513" s="2">
        <f t="shared" si="13"/>
        <v>0</v>
      </c>
      <c r="N513" s="2">
        <v>505</v>
      </c>
      <c r="O513" s="4" t="s">
        <v>134</v>
      </c>
      <c r="P513" s="3" t="s">
        <v>11</v>
      </c>
      <c r="Q513" s="3" t="s">
        <v>12</v>
      </c>
      <c r="R513" s="3" t="s">
        <v>31</v>
      </c>
      <c r="S513" s="7" t="s">
        <v>680</v>
      </c>
      <c r="U513" s="7">
        <f t="shared" si="7"/>
        <v>1</v>
      </c>
      <c r="V513" s="7">
        <f t="shared" si="8"/>
        <v>0</v>
      </c>
      <c r="W513" s="7">
        <f t="shared" si="9"/>
        <v>0</v>
      </c>
      <c r="X513" s="7">
        <f t="shared" si="10"/>
        <v>0</v>
      </c>
      <c r="Y513" s="7">
        <f t="shared" si="11"/>
        <v>0</v>
      </c>
      <c r="Z513" s="5" t="str">
        <f t="shared" si="12"/>
        <v>(1,0,0,0) = 0</v>
      </c>
    </row>
    <row r="514" spans="2:26" ht="14.5" x14ac:dyDescent="0.35">
      <c r="B514" s="7">
        <v>492</v>
      </c>
      <c r="C514" s="7">
        <v>0</v>
      </c>
      <c r="D514" s="7">
        <v>2</v>
      </c>
      <c r="E514" s="2">
        <f t="shared" si="13"/>
        <v>0</v>
      </c>
      <c r="N514" s="2">
        <v>506</v>
      </c>
      <c r="O514" s="4" t="s">
        <v>134</v>
      </c>
      <c r="P514" s="3" t="s">
        <v>11</v>
      </c>
      <c r="Q514" s="3" t="s">
        <v>34</v>
      </c>
      <c r="R514" s="3" t="s">
        <v>13</v>
      </c>
      <c r="S514" s="7" t="s">
        <v>680</v>
      </c>
      <c r="U514" s="7">
        <f t="shared" si="7"/>
        <v>1</v>
      </c>
      <c r="V514" s="7">
        <f t="shared" si="8"/>
        <v>0</v>
      </c>
      <c r="W514" s="7">
        <f t="shared" si="9"/>
        <v>0</v>
      </c>
      <c r="X514" s="7">
        <f t="shared" si="10"/>
        <v>0</v>
      </c>
      <c r="Y514" s="7">
        <f t="shared" si="11"/>
        <v>0</v>
      </c>
      <c r="Z514" s="5" t="str">
        <f t="shared" si="12"/>
        <v>(1,0,0,0) = 0</v>
      </c>
    </row>
    <row r="515" spans="2:26" ht="14.5" x14ac:dyDescent="0.35">
      <c r="B515" s="7">
        <v>493</v>
      </c>
      <c r="C515" s="7">
        <v>0</v>
      </c>
      <c r="D515" s="7">
        <v>2</v>
      </c>
      <c r="E515" s="2">
        <f t="shared" si="13"/>
        <v>0</v>
      </c>
      <c r="N515" s="2">
        <v>507</v>
      </c>
      <c r="O515" s="4" t="s">
        <v>134</v>
      </c>
      <c r="P515" s="3" t="s">
        <v>11</v>
      </c>
      <c r="Q515" s="3" t="s">
        <v>34</v>
      </c>
      <c r="R515" s="3" t="s">
        <v>17</v>
      </c>
      <c r="S515" s="7" t="s">
        <v>680</v>
      </c>
      <c r="U515" s="7">
        <f t="shared" si="7"/>
        <v>1</v>
      </c>
      <c r="V515" s="7">
        <f t="shared" si="8"/>
        <v>0</v>
      </c>
      <c r="W515" s="7">
        <f t="shared" si="9"/>
        <v>0</v>
      </c>
      <c r="X515" s="7">
        <f t="shared" si="10"/>
        <v>0</v>
      </c>
      <c r="Y515" s="7">
        <f t="shared" si="11"/>
        <v>0</v>
      </c>
      <c r="Z515" s="5" t="str">
        <f t="shared" si="12"/>
        <v>(1,0,0,0) = 0</v>
      </c>
    </row>
    <row r="516" spans="2:26" ht="14.5" x14ac:dyDescent="0.35">
      <c r="B516" s="7">
        <v>494</v>
      </c>
      <c r="C516" s="7">
        <v>0</v>
      </c>
      <c r="D516" s="7">
        <v>2</v>
      </c>
      <c r="E516" s="2">
        <f t="shared" si="13"/>
        <v>0</v>
      </c>
      <c r="N516" s="2">
        <v>508</v>
      </c>
      <c r="O516" s="4" t="s">
        <v>134</v>
      </c>
      <c r="P516" s="3" t="s">
        <v>11</v>
      </c>
      <c r="Q516" s="3" t="s">
        <v>34</v>
      </c>
      <c r="R516" s="3" t="s">
        <v>22</v>
      </c>
      <c r="S516" s="7" t="s">
        <v>680</v>
      </c>
      <c r="U516" s="7">
        <f t="shared" si="7"/>
        <v>1</v>
      </c>
      <c r="V516" s="7">
        <f t="shared" si="8"/>
        <v>0</v>
      </c>
      <c r="W516" s="7">
        <f t="shared" si="9"/>
        <v>0</v>
      </c>
      <c r="X516" s="7">
        <f t="shared" si="10"/>
        <v>0</v>
      </c>
      <c r="Y516" s="7">
        <f t="shared" si="11"/>
        <v>0</v>
      </c>
      <c r="Z516" s="5" t="str">
        <f t="shared" si="12"/>
        <v>(1,0,0,0) = 0</v>
      </c>
    </row>
    <row r="517" spans="2:26" ht="14.5" x14ac:dyDescent="0.35">
      <c r="B517" s="7">
        <v>495</v>
      </c>
      <c r="C517" s="7">
        <v>0</v>
      </c>
      <c r="D517" s="7">
        <v>3</v>
      </c>
      <c r="E517" s="2">
        <f t="shared" si="13"/>
        <v>0</v>
      </c>
      <c r="N517" s="2">
        <v>509</v>
      </c>
      <c r="O517" s="4" t="s">
        <v>134</v>
      </c>
      <c r="P517" s="3" t="s">
        <v>11</v>
      </c>
      <c r="Q517" s="3" t="s">
        <v>34</v>
      </c>
      <c r="R517" s="3" t="s">
        <v>27</v>
      </c>
      <c r="S517" s="7" t="s">
        <v>681</v>
      </c>
      <c r="U517" s="7">
        <f t="shared" si="7"/>
        <v>1</v>
      </c>
      <c r="V517" s="7">
        <f t="shared" si="8"/>
        <v>0</v>
      </c>
      <c r="W517" s="7">
        <f t="shared" si="9"/>
        <v>0</v>
      </c>
      <c r="X517" s="7" t="str">
        <f t="shared" si="10"/>
        <v>0.8</v>
      </c>
      <c r="Y517" s="7">
        <f t="shared" si="11"/>
        <v>0</v>
      </c>
      <c r="Z517" s="5" t="str">
        <f t="shared" si="12"/>
        <v>(1,0,0,0.8) = 0</v>
      </c>
    </row>
    <row r="518" spans="2:26" ht="14.5" x14ac:dyDescent="0.35">
      <c r="B518" s="7">
        <v>496</v>
      </c>
      <c r="C518" s="7">
        <v>0</v>
      </c>
      <c r="D518" s="7">
        <v>3</v>
      </c>
      <c r="E518" s="2">
        <f t="shared" si="13"/>
        <v>0</v>
      </c>
      <c r="N518" s="2">
        <v>510</v>
      </c>
      <c r="O518" s="4" t="s">
        <v>134</v>
      </c>
      <c r="P518" s="3" t="s">
        <v>11</v>
      </c>
      <c r="Q518" s="3" t="s">
        <v>34</v>
      </c>
      <c r="R518" s="3" t="s">
        <v>31</v>
      </c>
      <c r="S518" s="7" t="s">
        <v>680</v>
      </c>
      <c r="U518" s="7">
        <f t="shared" si="7"/>
        <v>1</v>
      </c>
      <c r="V518" s="7">
        <f t="shared" si="8"/>
        <v>0</v>
      </c>
      <c r="W518" s="7">
        <f t="shared" si="9"/>
        <v>0</v>
      </c>
      <c r="X518" s="7">
        <f t="shared" si="10"/>
        <v>0</v>
      </c>
      <c r="Y518" s="7">
        <f t="shared" si="11"/>
        <v>0</v>
      </c>
      <c r="Z518" s="5" t="str">
        <f t="shared" si="12"/>
        <v>(1,0,0,0) = 0</v>
      </c>
    </row>
    <row r="519" spans="2:26" ht="14.5" x14ac:dyDescent="0.35">
      <c r="B519" s="7">
        <v>497</v>
      </c>
      <c r="C519" s="7">
        <v>0</v>
      </c>
      <c r="D519" s="7">
        <v>3</v>
      </c>
      <c r="E519" s="2">
        <f t="shared" si="13"/>
        <v>0</v>
      </c>
      <c r="N519" s="2">
        <v>511</v>
      </c>
      <c r="O519" s="4" t="s">
        <v>134</v>
      </c>
      <c r="P519" s="3" t="s">
        <v>11</v>
      </c>
      <c r="Q519" s="4" t="s">
        <v>22</v>
      </c>
      <c r="R519" s="3" t="s">
        <v>13</v>
      </c>
      <c r="S519" s="7" t="s">
        <v>680</v>
      </c>
      <c r="U519" s="7">
        <f t="shared" ref="U519:U633" si="14">VLOOKUP(O519,$K$10:$L$14,2,0)</f>
        <v>1</v>
      </c>
      <c r="V519" s="7">
        <f t="shared" ref="V519:V633" si="15">VLOOKUP(P519,$K$20:$L$24,2,0)</f>
        <v>0</v>
      </c>
      <c r="W519" s="7">
        <f t="shared" ref="W519:W633" si="16">VLOOKUP(Q519,$K$30:$L$34,2,0)</f>
        <v>0</v>
      </c>
      <c r="X519" s="7">
        <f t="shared" ref="X519:X633" si="17">VLOOKUP(R519,$K$40:$L$44,2,0)</f>
        <v>0</v>
      </c>
      <c r="Y519" s="7">
        <f t="shared" ref="Y519:Y631" si="18">MIN(U519:X519)</f>
        <v>0</v>
      </c>
      <c r="Z519" s="5" t="str">
        <f t="shared" ref="Z519:Z633" si="19">CONCATENATE("(",U519,",",V519,",",W519,",",X519,")"," = ",Y519)</f>
        <v>(1,0,0,0) = 0</v>
      </c>
    </row>
    <row r="520" spans="2:26" ht="14.5" x14ac:dyDescent="0.35">
      <c r="B520" s="7">
        <v>498</v>
      </c>
      <c r="C520" s="7">
        <v>0</v>
      </c>
      <c r="D520" s="7">
        <v>3</v>
      </c>
      <c r="E520" s="2">
        <f t="shared" si="13"/>
        <v>0</v>
      </c>
      <c r="N520" s="2">
        <v>512</v>
      </c>
      <c r="O520" s="4" t="s">
        <v>134</v>
      </c>
      <c r="P520" s="3" t="s">
        <v>11</v>
      </c>
      <c r="Q520" s="4" t="s">
        <v>22</v>
      </c>
      <c r="R520" s="3" t="s">
        <v>17</v>
      </c>
      <c r="S520" s="7" t="s">
        <v>680</v>
      </c>
      <c r="U520" s="7">
        <f t="shared" si="14"/>
        <v>1</v>
      </c>
      <c r="V520" s="7">
        <f t="shared" si="15"/>
        <v>0</v>
      </c>
      <c r="W520" s="7">
        <f t="shared" si="16"/>
        <v>0</v>
      </c>
      <c r="X520" s="7">
        <f t="shared" si="17"/>
        <v>0</v>
      </c>
      <c r="Y520" s="7">
        <f t="shared" si="18"/>
        <v>0</v>
      </c>
      <c r="Z520" s="5" t="str">
        <f t="shared" si="19"/>
        <v>(1,0,0,0) = 0</v>
      </c>
    </row>
    <row r="521" spans="2:26" ht="14.5" x14ac:dyDescent="0.35">
      <c r="B521" s="7">
        <v>499</v>
      </c>
      <c r="C521" s="7">
        <v>0</v>
      </c>
      <c r="D521" s="7">
        <v>3</v>
      </c>
      <c r="E521" s="2">
        <f t="shared" si="13"/>
        <v>0</v>
      </c>
      <c r="N521" s="2">
        <v>513</v>
      </c>
      <c r="O521" s="4" t="s">
        <v>134</v>
      </c>
      <c r="P521" s="3" t="s">
        <v>11</v>
      </c>
      <c r="Q521" s="4" t="s">
        <v>22</v>
      </c>
      <c r="R521" s="3" t="s">
        <v>22</v>
      </c>
      <c r="S521" s="7" t="s">
        <v>680</v>
      </c>
      <c r="U521" s="7">
        <f t="shared" si="14"/>
        <v>1</v>
      </c>
      <c r="V521" s="7">
        <f t="shared" si="15"/>
        <v>0</v>
      </c>
      <c r="W521" s="7">
        <f t="shared" si="16"/>
        <v>0</v>
      </c>
      <c r="X521" s="7">
        <f t="shared" si="17"/>
        <v>0</v>
      </c>
      <c r="Y521" s="7">
        <f t="shared" si="18"/>
        <v>0</v>
      </c>
      <c r="Z521" s="5" t="str">
        <f t="shared" si="19"/>
        <v>(1,0,0,0) = 0</v>
      </c>
    </row>
    <row r="522" spans="2:26" ht="14.5" x14ac:dyDescent="0.35">
      <c r="B522" s="7">
        <v>500</v>
      </c>
      <c r="C522" s="7">
        <v>0</v>
      </c>
      <c r="D522" s="7">
        <v>4</v>
      </c>
      <c r="E522" s="2">
        <f t="shared" si="13"/>
        <v>0</v>
      </c>
      <c r="N522" s="2">
        <v>514</v>
      </c>
      <c r="O522" s="4" t="s">
        <v>134</v>
      </c>
      <c r="P522" s="3" t="s">
        <v>11</v>
      </c>
      <c r="Q522" s="4" t="s">
        <v>22</v>
      </c>
      <c r="R522" s="3" t="s">
        <v>27</v>
      </c>
      <c r="S522" s="7" t="s">
        <v>681</v>
      </c>
      <c r="U522" s="7">
        <f t="shared" si="14"/>
        <v>1</v>
      </c>
      <c r="V522" s="7">
        <f t="shared" si="15"/>
        <v>0</v>
      </c>
      <c r="W522" s="7">
        <f t="shared" si="16"/>
        <v>0</v>
      </c>
      <c r="X522" s="7" t="str">
        <f t="shared" si="17"/>
        <v>0.8</v>
      </c>
      <c r="Y522" s="7">
        <f t="shared" si="18"/>
        <v>0</v>
      </c>
      <c r="Z522" s="5" t="str">
        <f t="shared" si="19"/>
        <v>(1,0,0,0.8) = 0</v>
      </c>
    </row>
    <row r="523" spans="2:26" ht="14.5" x14ac:dyDescent="0.35">
      <c r="B523" s="7">
        <v>501</v>
      </c>
      <c r="C523" s="7">
        <v>0</v>
      </c>
      <c r="D523" s="7">
        <v>2</v>
      </c>
      <c r="E523" s="2">
        <f t="shared" si="13"/>
        <v>0</v>
      </c>
      <c r="N523" s="2">
        <v>515</v>
      </c>
      <c r="O523" s="4" t="s">
        <v>134</v>
      </c>
      <c r="P523" s="3" t="s">
        <v>11</v>
      </c>
      <c r="Q523" s="4" t="s">
        <v>22</v>
      </c>
      <c r="R523" s="3" t="s">
        <v>31</v>
      </c>
      <c r="S523" s="7" t="s">
        <v>680</v>
      </c>
      <c r="U523" s="7">
        <f t="shared" si="14"/>
        <v>1</v>
      </c>
      <c r="V523" s="7">
        <f t="shared" si="15"/>
        <v>0</v>
      </c>
      <c r="W523" s="7">
        <f t="shared" si="16"/>
        <v>0</v>
      </c>
      <c r="X523" s="7">
        <f t="shared" si="17"/>
        <v>0</v>
      </c>
      <c r="Y523" s="7">
        <f t="shared" si="18"/>
        <v>0</v>
      </c>
      <c r="Z523" s="5" t="str">
        <f t="shared" si="19"/>
        <v>(1,0,0,0) = 0</v>
      </c>
    </row>
    <row r="524" spans="2:26" ht="14.5" x14ac:dyDescent="0.35">
      <c r="B524" s="7">
        <v>502</v>
      </c>
      <c r="C524" s="7">
        <v>0</v>
      </c>
      <c r="D524" s="7">
        <v>2</v>
      </c>
      <c r="E524" s="2">
        <f t="shared" si="13"/>
        <v>0</v>
      </c>
      <c r="N524" s="2">
        <v>516</v>
      </c>
      <c r="O524" s="4" t="s">
        <v>134</v>
      </c>
      <c r="P524" s="3" t="s">
        <v>11</v>
      </c>
      <c r="Q524" s="4" t="s">
        <v>45</v>
      </c>
      <c r="R524" s="3" t="s">
        <v>13</v>
      </c>
      <c r="S524" s="7" t="s">
        <v>680</v>
      </c>
      <c r="U524" s="7">
        <f t="shared" si="14"/>
        <v>1</v>
      </c>
      <c r="V524" s="7">
        <f t="shared" si="15"/>
        <v>0</v>
      </c>
      <c r="W524" s="7">
        <f t="shared" si="16"/>
        <v>0</v>
      </c>
      <c r="X524" s="7">
        <f t="shared" si="17"/>
        <v>0</v>
      </c>
      <c r="Y524" s="7">
        <f t="shared" si="18"/>
        <v>0</v>
      </c>
      <c r="Z524" s="5" t="str">
        <f t="shared" si="19"/>
        <v>(1,0,0,0) = 0</v>
      </c>
    </row>
    <row r="525" spans="2:26" ht="14.5" x14ac:dyDescent="0.35">
      <c r="B525" s="7">
        <v>503</v>
      </c>
      <c r="C525" s="7">
        <v>0</v>
      </c>
      <c r="D525" s="7">
        <v>2</v>
      </c>
      <c r="E525" s="2">
        <f t="shared" si="13"/>
        <v>0</v>
      </c>
      <c r="N525" s="2">
        <v>517</v>
      </c>
      <c r="O525" s="4" t="s">
        <v>134</v>
      </c>
      <c r="P525" s="3" t="s">
        <v>11</v>
      </c>
      <c r="Q525" s="4" t="s">
        <v>45</v>
      </c>
      <c r="R525" s="3" t="s">
        <v>17</v>
      </c>
      <c r="S525" s="7" t="s">
        <v>680</v>
      </c>
      <c r="U525" s="7">
        <f t="shared" si="14"/>
        <v>1</v>
      </c>
      <c r="V525" s="7">
        <f t="shared" si="15"/>
        <v>0</v>
      </c>
      <c r="W525" s="7">
        <f t="shared" si="16"/>
        <v>0</v>
      </c>
      <c r="X525" s="7">
        <f t="shared" si="17"/>
        <v>0</v>
      </c>
      <c r="Y525" s="7">
        <f t="shared" si="18"/>
        <v>0</v>
      </c>
      <c r="Z525" s="5" t="str">
        <f t="shared" si="19"/>
        <v>(1,0,0,0) = 0</v>
      </c>
    </row>
    <row r="526" spans="2:26" ht="14.5" x14ac:dyDescent="0.35">
      <c r="B526" s="7">
        <v>504</v>
      </c>
      <c r="C526" s="7">
        <v>0</v>
      </c>
      <c r="D526" s="7">
        <v>2</v>
      </c>
      <c r="E526" s="2">
        <f t="shared" si="13"/>
        <v>0</v>
      </c>
      <c r="N526" s="2">
        <v>518</v>
      </c>
      <c r="O526" s="4" t="s">
        <v>134</v>
      </c>
      <c r="P526" s="3" t="s">
        <v>11</v>
      </c>
      <c r="Q526" s="4" t="s">
        <v>45</v>
      </c>
      <c r="R526" s="3" t="s">
        <v>22</v>
      </c>
      <c r="S526" s="7" t="s">
        <v>680</v>
      </c>
      <c r="U526" s="7">
        <f t="shared" si="14"/>
        <v>1</v>
      </c>
      <c r="V526" s="7">
        <f t="shared" si="15"/>
        <v>0</v>
      </c>
      <c r="W526" s="7">
        <f t="shared" si="16"/>
        <v>0</v>
      </c>
      <c r="X526" s="7">
        <f t="shared" si="17"/>
        <v>0</v>
      </c>
      <c r="Y526" s="7">
        <f t="shared" si="18"/>
        <v>0</v>
      </c>
      <c r="Z526" s="5" t="str">
        <f t="shared" si="19"/>
        <v>(1,0,0,0) = 0</v>
      </c>
    </row>
    <row r="527" spans="2:26" ht="14.5" x14ac:dyDescent="0.35">
      <c r="B527" s="7">
        <v>505</v>
      </c>
      <c r="C527" s="7">
        <v>0</v>
      </c>
      <c r="D527" s="7">
        <v>3</v>
      </c>
      <c r="E527" s="2">
        <f t="shared" si="13"/>
        <v>0</v>
      </c>
      <c r="N527" s="2">
        <v>519</v>
      </c>
      <c r="O527" s="4" t="s">
        <v>134</v>
      </c>
      <c r="P527" s="3" t="s">
        <v>11</v>
      </c>
      <c r="Q527" s="4" t="s">
        <v>45</v>
      </c>
      <c r="R527" s="3" t="s">
        <v>27</v>
      </c>
      <c r="S527" s="7" t="s">
        <v>681</v>
      </c>
      <c r="U527" s="7">
        <f t="shared" si="14"/>
        <v>1</v>
      </c>
      <c r="V527" s="7">
        <f t="shared" si="15"/>
        <v>0</v>
      </c>
      <c r="W527" s="7">
        <f t="shared" si="16"/>
        <v>0</v>
      </c>
      <c r="X527" s="7" t="str">
        <f t="shared" si="17"/>
        <v>0.8</v>
      </c>
      <c r="Y527" s="7">
        <f t="shared" si="18"/>
        <v>0</v>
      </c>
      <c r="Z527" s="5" t="str">
        <f t="shared" si="19"/>
        <v>(1,0,0,0.8) = 0</v>
      </c>
    </row>
    <row r="528" spans="2:26" ht="14.5" x14ac:dyDescent="0.35">
      <c r="B528" s="7">
        <v>506</v>
      </c>
      <c r="C528" s="7">
        <v>0</v>
      </c>
      <c r="D528" s="7">
        <v>2</v>
      </c>
      <c r="E528" s="2">
        <f t="shared" si="13"/>
        <v>0</v>
      </c>
      <c r="N528" s="2">
        <v>520</v>
      </c>
      <c r="O528" s="4" t="s">
        <v>134</v>
      </c>
      <c r="P528" s="3" t="s">
        <v>11</v>
      </c>
      <c r="Q528" s="4" t="s">
        <v>45</v>
      </c>
      <c r="R528" s="3" t="s">
        <v>31</v>
      </c>
      <c r="S528" s="7" t="s">
        <v>680</v>
      </c>
      <c r="U528" s="7">
        <f t="shared" si="14"/>
        <v>1</v>
      </c>
      <c r="V528" s="7">
        <f t="shared" si="15"/>
        <v>0</v>
      </c>
      <c r="W528" s="7">
        <f t="shared" si="16"/>
        <v>0</v>
      </c>
      <c r="X528" s="7">
        <f t="shared" si="17"/>
        <v>0</v>
      </c>
      <c r="Y528" s="7">
        <f t="shared" si="18"/>
        <v>0</v>
      </c>
      <c r="Z528" s="5" t="str">
        <f t="shared" si="19"/>
        <v>(1,0,0,0) = 0</v>
      </c>
    </row>
    <row r="529" spans="2:26" ht="14.5" x14ac:dyDescent="0.35">
      <c r="B529" s="7">
        <v>507</v>
      </c>
      <c r="C529" s="7">
        <v>0</v>
      </c>
      <c r="D529" s="7">
        <v>2</v>
      </c>
      <c r="E529" s="2">
        <f t="shared" si="13"/>
        <v>0</v>
      </c>
      <c r="N529" s="2">
        <v>521</v>
      </c>
      <c r="O529" s="4" t="s">
        <v>134</v>
      </c>
      <c r="P529" s="3" t="s">
        <v>11</v>
      </c>
      <c r="Q529" s="3" t="s">
        <v>51</v>
      </c>
      <c r="R529" s="3" t="s">
        <v>13</v>
      </c>
      <c r="S529" s="7" t="s">
        <v>682</v>
      </c>
      <c r="U529" s="7">
        <f t="shared" si="14"/>
        <v>1</v>
      </c>
      <c r="V529" s="7">
        <f t="shared" si="15"/>
        <v>0</v>
      </c>
      <c r="W529" s="7">
        <f t="shared" si="16"/>
        <v>1</v>
      </c>
      <c r="X529" s="7">
        <f t="shared" si="17"/>
        <v>0</v>
      </c>
      <c r="Y529" s="7">
        <f t="shared" si="18"/>
        <v>0</v>
      </c>
      <c r="Z529" s="5" t="str">
        <f t="shared" si="19"/>
        <v>(1,0,1,0) = 0</v>
      </c>
    </row>
    <row r="530" spans="2:26" ht="14.5" x14ac:dyDescent="0.35">
      <c r="B530" s="7">
        <v>508</v>
      </c>
      <c r="C530" s="7">
        <v>0</v>
      </c>
      <c r="D530" s="7">
        <v>2</v>
      </c>
      <c r="E530" s="2">
        <f t="shared" si="13"/>
        <v>0</v>
      </c>
      <c r="N530" s="2">
        <v>522</v>
      </c>
      <c r="O530" s="4" t="s">
        <v>134</v>
      </c>
      <c r="P530" s="3" t="s">
        <v>11</v>
      </c>
      <c r="Q530" s="3" t="s">
        <v>51</v>
      </c>
      <c r="R530" s="3" t="s">
        <v>17</v>
      </c>
      <c r="S530" s="7" t="s">
        <v>682</v>
      </c>
      <c r="U530" s="7">
        <f t="shared" si="14"/>
        <v>1</v>
      </c>
      <c r="V530" s="7">
        <f t="shared" si="15"/>
        <v>0</v>
      </c>
      <c r="W530" s="7">
        <f t="shared" si="16"/>
        <v>1</v>
      </c>
      <c r="X530" s="7">
        <f t="shared" si="17"/>
        <v>0</v>
      </c>
      <c r="Y530" s="7">
        <f t="shared" si="18"/>
        <v>0</v>
      </c>
      <c r="Z530" s="5" t="str">
        <f t="shared" si="19"/>
        <v>(1,0,1,0) = 0</v>
      </c>
    </row>
    <row r="531" spans="2:26" ht="14.5" x14ac:dyDescent="0.35">
      <c r="B531" s="7">
        <v>509</v>
      </c>
      <c r="C531" s="7">
        <v>0</v>
      </c>
      <c r="D531" s="7">
        <v>2</v>
      </c>
      <c r="E531" s="2">
        <f t="shared" si="13"/>
        <v>0</v>
      </c>
      <c r="N531" s="2">
        <v>523</v>
      </c>
      <c r="O531" s="4" t="s">
        <v>134</v>
      </c>
      <c r="P531" s="3" t="s">
        <v>11</v>
      </c>
      <c r="Q531" s="3" t="s">
        <v>51</v>
      </c>
      <c r="R531" s="3" t="s">
        <v>22</v>
      </c>
      <c r="S531" s="7" t="s">
        <v>682</v>
      </c>
      <c r="U531" s="7">
        <f t="shared" si="14"/>
        <v>1</v>
      </c>
      <c r="V531" s="7">
        <f t="shared" si="15"/>
        <v>0</v>
      </c>
      <c r="W531" s="7">
        <f t="shared" si="16"/>
        <v>1</v>
      </c>
      <c r="X531" s="7">
        <f t="shared" si="17"/>
        <v>0</v>
      </c>
      <c r="Y531" s="7">
        <f t="shared" si="18"/>
        <v>0</v>
      </c>
      <c r="Z531" s="5" t="str">
        <f t="shared" si="19"/>
        <v>(1,0,1,0) = 0</v>
      </c>
    </row>
    <row r="532" spans="2:26" ht="14.5" x14ac:dyDescent="0.35">
      <c r="B532" s="7">
        <v>510</v>
      </c>
      <c r="C532" s="7">
        <v>0</v>
      </c>
      <c r="D532" s="7">
        <v>3</v>
      </c>
      <c r="E532" s="2">
        <f t="shared" si="13"/>
        <v>0</v>
      </c>
      <c r="N532" s="2">
        <v>524</v>
      </c>
      <c r="O532" s="4" t="s">
        <v>134</v>
      </c>
      <c r="P532" s="3" t="s">
        <v>11</v>
      </c>
      <c r="Q532" s="3" t="s">
        <v>51</v>
      </c>
      <c r="R532" s="3" t="s">
        <v>27</v>
      </c>
      <c r="S532" s="7" t="s">
        <v>683</v>
      </c>
      <c r="U532" s="7">
        <f t="shared" si="14"/>
        <v>1</v>
      </c>
      <c r="V532" s="7">
        <f t="shared" si="15"/>
        <v>0</v>
      </c>
      <c r="W532" s="7">
        <f t="shared" si="16"/>
        <v>1</v>
      </c>
      <c r="X532" s="7" t="str">
        <f t="shared" si="17"/>
        <v>0.8</v>
      </c>
      <c r="Y532" s="7">
        <f t="shared" si="18"/>
        <v>0</v>
      </c>
      <c r="Z532" s="5" t="str">
        <f t="shared" si="19"/>
        <v>(1,0,1,0.8) = 0</v>
      </c>
    </row>
    <row r="533" spans="2:26" ht="14.5" x14ac:dyDescent="0.35">
      <c r="B533" s="7">
        <v>511</v>
      </c>
      <c r="C533" s="7">
        <v>0</v>
      </c>
      <c r="D533" s="7">
        <v>2</v>
      </c>
      <c r="E533" s="2">
        <f t="shared" ref="E533:E647" si="20">C533*D533</f>
        <v>0</v>
      </c>
      <c r="N533" s="2">
        <v>525</v>
      </c>
      <c r="O533" s="4" t="s">
        <v>134</v>
      </c>
      <c r="P533" s="3" t="s">
        <v>11</v>
      </c>
      <c r="Q533" s="3" t="s">
        <v>51</v>
      </c>
      <c r="R533" s="3" t="s">
        <v>31</v>
      </c>
      <c r="S533" s="7" t="s">
        <v>682</v>
      </c>
      <c r="U533" s="7">
        <f t="shared" si="14"/>
        <v>1</v>
      </c>
      <c r="V533" s="7">
        <f t="shared" si="15"/>
        <v>0</v>
      </c>
      <c r="W533" s="7">
        <f t="shared" si="16"/>
        <v>1</v>
      </c>
      <c r="X533" s="7">
        <f t="shared" si="17"/>
        <v>0</v>
      </c>
      <c r="Y533" s="7">
        <f t="shared" si="18"/>
        <v>0</v>
      </c>
      <c r="Z533" s="5" t="str">
        <f t="shared" si="19"/>
        <v>(1,0,1,0) = 0</v>
      </c>
    </row>
    <row r="534" spans="2:26" ht="14.5" x14ac:dyDescent="0.35">
      <c r="B534" s="7">
        <v>512</v>
      </c>
      <c r="C534" s="7">
        <v>0</v>
      </c>
      <c r="D534" s="7">
        <v>2</v>
      </c>
      <c r="E534" s="2">
        <f t="shared" si="20"/>
        <v>0</v>
      </c>
      <c r="N534" s="2">
        <v>526</v>
      </c>
      <c r="O534" s="4" t="s">
        <v>134</v>
      </c>
      <c r="P534" s="4" t="s">
        <v>57</v>
      </c>
      <c r="Q534" s="3" t="s">
        <v>12</v>
      </c>
      <c r="R534" s="3" t="s">
        <v>13</v>
      </c>
      <c r="S534" s="7" t="s">
        <v>680</v>
      </c>
      <c r="U534" s="7">
        <f t="shared" si="14"/>
        <v>1</v>
      </c>
      <c r="V534" s="7">
        <f t="shared" si="15"/>
        <v>0</v>
      </c>
      <c r="W534" s="7">
        <f t="shared" si="16"/>
        <v>0</v>
      </c>
      <c r="X534" s="7">
        <f t="shared" si="17"/>
        <v>0</v>
      </c>
      <c r="Y534" s="7">
        <f t="shared" si="18"/>
        <v>0</v>
      </c>
      <c r="Z534" s="5" t="str">
        <f t="shared" si="19"/>
        <v>(1,0,0,0) = 0</v>
      </c>
    </row>
    <row r="535" spans="2:26" ht="14.5" x14ac:dyDescent="0.35">
      <c r="B535" s="7">
        <v>513</v>
      </c>
      <c r="C535" s="7">
        <v>0</v>
      </c>
      <c r="D535" s="7">
        <v>2</v>
      </c>
      <c r="E535" s="2">
        <f t="shared" si="20"/>
        <v>0</v>
      </c>
      <c r="N535" s="2">
        <v>527</v>
      </c>
      <c r="O535" s="4" t="s">
        <v>134</v>
      </c>
      <c r="P535" s="4" t="s">
        <v>57</v>
      </c>
      <c r="Q535" s="3" t="s">
        <v>12</v>
      </c>
      <c r="R535" s="3" t="s">
        <v>17</v>
      </c>
      <c r="S535" s="7" t="s">
        <v>680</v>
      </c>
      <c r="U535" s="7">
        <f t="shared" si="14"/>
        <v>1</v>
      </c>
      <c r="V535" s="7">
        <f t="shared" si="15"/>
        <v>0</v>
      </c>
      <c r="W535" s="7">
        <f t="shared" si="16"/>
        <v>0</v>
      </c>
      <c r="X535" s="7">
        <f t="shared" si="17"/>
        <v>0</v>
      </c>
      <c r="Y535" s="7">
        <f t="shared" si="18"/>
        <v>0</v>
      </c>
      <c r="Z535" s="5" t="str">
        <f t="shared" si="19"/>
        <v>(1,0,0,0) = 0</v>
      </c>
    </row>
    <row r="536" spans="2:26" ht="14.5" x14ac:dyDescent="0.35">
      <c r="B536" s="7">
        <v>514</v>
      </c>
      <c r="C536" s="7">
        <v>0</v>
      </c>
      <c r="D536" s="7">
        <v>2</v>
      </c>
      <c r="E536" s="2">
        <f t="shared" si="20"/>
        <v>0</v>
      </c>
      <c r="N536" s="2">
        <v>528</v>
      </c>
      <c r="O536" s="4" t="s">
        <v>134</v>
      </c>
      <c r="P536" s="4" t="s">
        <v>57</v>
      </c>
      <c r="Q536" s="3" t="s">
        <v>12</v>
      </c>
      <c r="R536" s="3" t="s">
        <v>22</v>
      </c>
      <c r="S536" s="7" t="s">
        <v>680</v>
      </c>
      <c r="U536" s="7">
        <f t="shared" si="14"/>
        <v>1</v>
      </c>
      <c r="V536" s="7">
        <f t="shared" si="15"/>
        <v>0</v>
      </c>
      <c r="W536" s="7">
        <f t="shared" si="16"/>
        <v>0</v>
      </c>
      <c r="X536" s="7">
        <f t="shared" si="17"/>
        <v>0</v>
      </c>
      <c r="Y536" s="7">
        <f t="shared" si="18"/>
        <v>0</v>
      </c>
      <c r="Z536" s="5" t="str">
        <f t="shared" si="19"/>
        <v>(1,0,0,0) = 0</v>
      </c>
    </row>
    <row r="537" spans="2:26" ht="14.5" x14ac:dyDescent="0.35">
      <c r="B537" s="7">
        <v>515</v>
      </c>
      <c r="C537" s="7">
        <v>0</v>
      </c>
      <c r="D537" s="7">
        <v>3</v>
      </c>
      <c r="E537" s="2">
        <f t="shared" si="20"/>
        <v>0</v>
      </c>
      <c r="N537" s="2">
        <v>529</v>
      </c>
      <c r="O537" s="4" t="s">
        <v>134</v>
      </c>
      <c r="P537" s="4" t="s">
        <v>57</v>
      </c>
      <c r="Q537" s="3" t="s">
        <v>12</v>
      </c>
      <c r="R537" s="3" t="s">
        <v>27</v>
      </c>
      <c r="S537" s="7" t="s">
        <v>681</v>
      </c>
      <c r="U537" s="7">
        <f t="shared" si="14"/>
        <v>1</v>
      </c>
      <c r="V537" s="7">
        <f t="shared" si="15"/>
        <v>0</v>
      </c>
      <c r="W537" s="7">
        <f t="shared" si="16"/>
        <v>0</v>
      </c>
      <c r="X537" s="7" t="str">
        <f t="shared" si="17"/>
        <v>0.8</v>
      </c>
      <c r="Y537" s="7">
        <f t="shared" si="18"/>
        <v>0</v>
      </c>
      <c r="Z537" s="5" t="str">
        <f t="shared" si="19"/>
        <v>(1,0,0,0.8) = 0</v>
      </c>
    </row>
    <row r="538" spans="2:26" ht="14.5" x14ac:dyDescent="0.35">
      <c r="B538" s="7">
        <v>516</v>
      </c>
      <c r="C538" s="7">
        <v>0</v>
      </c>
      <c r="D538" s="7">
        <v>2</v>
      </c>
      <c r="E538" s="2">
        <f t="shared" si="20"/>
        <v>0</v>
      </c>
      <c r="N538" s="2">
        <v>530</v>
      </c>
      <c r="O538" s="4" t="s">
        <v>134</v>
      </c>
      <c r="P538" s="4" t="s">
        <v>57</v>
      </c>
      <c r="Q538" s="3" t="s">
        <v>12</v>
      </c>
      <c r="R538" s="3" t="s">
        <v>31</v>
      </c>
      <c r="S538" s="7" t="s">
        <v>680</v>
      </c>
      <c r="U538" s="7">
        <f t="shared" si="14"/>
        <v>1</v>
      </c>
      <c r="V538" s="7">
        <f t="shared" si="15"/>
        <v>0</v>
      </c>
      <c r="W538" s="7">
        <f t="shared" si="16"/>
        <v>0</v>
      </c>
      <c r="X538" s="7">
        <f t="shared" si="17"/>
        <v>0</v>
      </c>
      <c r="Y538" s="7">
        <f t="shared" si="18"/>
        <v>0</v>
      </c>
      <c r="Z538" s="5" t="str">
        <f t="shared" si="19"/>
        <v>(1,0,0,0) = 0</v>
      </c>
    </row>
    <row r="539" spans="2:26" ht="14.5" x14ac:dyDescent="0.35">
      <c r="B539" s="7">
        <v>517</v>
      </c>
      <c r="C539" s="7">
        <v>0</v>
      </c>
      <c r="D539" s="7">
        <v>2</v>
      </c>
      <c r="E539" s="2">
        <f t="shared" si="20"/>
        <v>0</v>
      </c>
      <c r="N539" s="2">
        <v>531</v>
      </c>
      <c r="O539" s="4" t="s">
        <v>134</v>
      </c>
      <c r="P539" s="4" t="s">
        <v>57</v>
      </c>
      <c r="Q539" s="3" t="s">
        <v>34</v>
      </c>
      <c r="R539" s="3" t="s">
        <v>13</v>
      </c>
      <c r="S539" s="7" t="s">
        <v>680</v>
      </c>
      <c r="U539" s="7">
        <f t="shared" si="14"/>
        <v>1</v>
      </c>
      <c r="V539" s="7">
        <f t="shared" si="15"/>
        <v>0</v>
      </c>
      <c r="W539" s="7">
        <f t="shared" si="16"/>
        <v>0</v>
      </c>
      <c r="X539" s="7">
        <f t="shared" si="17"/>
        <v>0</v>
      </c>
      <c r="Y539" s="7">
        <f t="shared" si="18"/>
        <v>0</v>
      </c>
      <c r="Z539" s="5" t="str">
        <f t="shared" si="19"/>
        <v>(1,0,0,0) = 0</v>
      </c>
    </row>
    <row r="540" spans="2:26" ht="14.5" x14ac:dyDescent="0.35">
      <c r="B540" s="7">
        <v>518</v>
      </c>
      <c r="C540" s="7">
        <v>0</v>
      </c>
      <c r="D540" s="7">
        <v>2</v>
      </c>
      <c r="E540" s="2">
        <f t="shared" si="20"/>
        <v>0</v>
      </c>
      <c r="N540" s="2">
        <v>532</v>
      </c>
      <c r="O540" s="4" t="s">
        <v>134</v>
      </c>
      <c r="P540" s="4" t="s">
        <v>57</v>
      </c>
      <c r="Q540" s="3" t="s">
        <v>34</v>
      </c>
      <c r="R540" s="3" t="s">
        <v>17</v>
      </c>
      <c r="S540" s="7" t="s">
        <v>680</v>
      </c>
      <c r="U540" s="7">
        <f t="shared" si="14"/>
        <v>1</v>
      </c>
      <c r="V540" s="7">
        <f t="shared" si="15"/>
        <v>0</v>
      </c>
      <c r="W540" s="7">
        <f t="shared" si="16"/>
        <v>0</v>
      </c>
      <c r="X540" s="7">
        <f t="shared" si="17"/>
        <v>0</v>
      </c>
      <c r="Y540" s="7">
        <f t="shared" si="18"/>
        <v>0</v>
      </c>
      <c r="Z540" s="5" t="str">
        <f t="shared" si="19"/>
        <v>(1,0,0,0) = 0</v>
      </c>
    </row>
    <row r="541" spans="2:26" ht="14.5" x14ac:dyDescent="0.35">
      <c r="B541" s="7">
        <v>519</v>
      </c>
      <c r="C541" s="7">
        <v>0</v>
      </c>
      <c r="D541" s="7">
        <v>2</v>
      </c>
      <c r="E541" s="2">
        <f t="shared" si="20"/>
        <v>0</v>
      </c>
      <c r="N541" s="2">
        <v>533</v>
      </c>
      <c r="O541" s="4" t="s">
        <v>134</v>
      </c>
      <c r="P541" s="4" t="s">
        <v>57</v>
      </c>
      <c r="Q541" s="3" t="s">
        <v>34</v>
      </c>
      <c r="R541" s="3" t="s">
        <v>22</v>
      </c>
      <c r="S541" s="7" t="s">
        <v>680</v>
      </c>
      <c r="U541" s="7">
        <f t="shared" si="14"/>
        <v>1</v>
      </c>
      <c r="V541" s="7">
        <f t="shared" si="15"/>
        <v>0</v>
      </c>
      <c r="W541" s="7">
        <f t="shared" si="16"/>
        <v>0</v>
      </c>
      <c r="X541" s="7">
        <f t="shared" si="17"/>
        <v>0</v>
      </c>
      <c r="Y541" s="7">
        <f t="shared" si="18"/>
        <v>0</v>
      </c>
      <c r="Z541" s="5" t="str">
        <f t="shared" si="19"/>
        <v>(1,0,0,0) = 0</v>
      </c>
    </row>
    <row r="542" spans="2:26" ht="14.5" x14ac:dyDescent="0.35">
      <c r="B542" s="7">
        <v>520</v>
      </c>
      <c r="C542" s="7">
        <v>0</v>
      </c>
      <c r="D542" s="7">
        <v>3</v>
      </c>
      <c r="E542" s="2">
        <f t="shared" si="20"/>
        <v>0</v>
      </c>
      <c r="N542" s="2">
        <v>534</v>
      </c>
      <c r="O542" s="4" t="s">
        <v>134</v>
      </c>
      <c r="P542" s="4" t="s">
        <v>57</v>
      </c>
      <c r="Q542" s="3" t="s">
        <v>34</v>
      </c>
      <c r="R542" s="3" t="s">
        <v>27</v>
      </c>
      <c r="S542" s="7" t="s">
        <v>681</v>
      </c>
      <c r="U542" s="7">
        <f t="shared" si="14"/>
        <v>1</v>
      </c>
      <c r="V542" s="7">
        <f t="shared" si="15"/>
        <v>0</v>
      </c>
      <c r="W542" s="7">
        <f t="shared" si="16"/>
        <v>0</v>
      </c>
      <c r="X542" s="7" t="str">
        <f t="shared" si="17"/>
        <v>0.8</v>
      </c>
      <c r="Y542" s="7">
        <f t="shared" si="18"/>
        <v>0</v>
      </c>
      <c r="Z542" s="5" t="str">
        <f t="shared" si="19"/>
        <v>(1,0,0,0.8) = 0</v>
      </c>
    </row>
    <row r="543" spans="2:26" ht="14.5" x14ac:dyDescent="0.35">
      <c r="B543" s="7">
        <v>521</v>
      </c>
      <c r="C543" s="7">
        <v>0</v>
      </c>
      <c r="D543" s="7">
        <v>3</v>
      </c>
      <c r="E543" s="2">
        <f t="shared" si="20"/>
        <v>0</v>
      </c>
      <c r="N543" s="2">
        <v>535</v>
      </c>
      <c r="O543" s="4" t="s">
        <v>134</v>
      </c>
      <c r="P543" s="4" t="s">
        <v>57</v>
      </c>
      <c r="Q543" s="3" t="s">
        <v>34</v>
      </c>
      <c r="R543" s="3" t="s">
        <v>31</v>
      </c>
      <c r="S543" s="7" t="s">
        <v>680</v>
      </c>
      <c r="U543" s="7">
        <f t="shared" si="14"/>
        <v>1</v>
      </c>
      <c r="V543" s="7">
        <f t="shared" si="15"/>
        <v>0</v>
      </c>
      <c r="W543" s="7">
        <f t="shared" si="16"/>
        <v>0</v>
      </c>
      <c r="X543" s="7">
        <f t="shared" si="17"/>
        <v>0</v>
      </c>
      <c r="Y543" s="7">
        <f t="shared" si="18"/>
        <v>0</v>
      </c>
      <c r="Z543" s="5" t="str">
        <f t="shared" si="19"/>
        <v>(1,0,0,0) = 0</v>
      </c>
    </row>
    <row r="544" spans="2:26" ht="14.5" x14ac:dyDescent="0.35">
      <c r="B544" s="7">
        <v>522</v>
      </c>
      <c r="C544" s="7">
        <v>0</v>
      </c>
      <c r="D544" s="7">
        <v>3</v>
      </c>
      <c r="E544" s="2">
        <f t="shared" si="20"/>
        <v>0</v>
      </c>
      <c r="N544" s="2">
        <v>536</v>
      </c>
      <c r="O544" s="4" t="s">
        <v>134</v>
      </c>
      <c r="P544" s="4" t="s">
        <v>57</v>
      </c>
      <c r="Q544" s="4" t="s">
        <v>22</v>
      </c>
      <c r="R544" s="3" t="s">
        <v>13</v>
      </c>
      <c r="S544" s="7" t="s">
        <v>680</v>
      </c>
      <c r="U544" s="7">
        <f t="shared" si="14"/>
        <v>1</v>
      </c>
      <c r="V544" s="7">
        <f t="shared" si="15"/>
        <v>0</v>
      </c>
      <c r="W544" s="7">
        <f t="shared" si="16"/>
        <v>0</v>
      </c>
      <c r="X544" s="7">
        <f t="shared" si="17"/>
        <v>0</v>
      </c>
      <c r="Y544" s="7">
        <f t="shared" si="18"/>
        <v>0</v>
      </c>
      <c r="Z544" s="5" t="str">
        <f t="shared" si="19"/>
        <v>(1,0,0,0) = 0</v>
      </c>
    </row>
    <row r="545" spans="2:26" ht="14.5" x14ac:dyDescent="0.35">
      <c r="B545" s="7">
        <v>523</v>
      </c>
      <c r="C545" s="7">
        <v>0</v>
      </c>
      <c r="D545" s="7">
        <v>3</v>
      </c>
      <c r="E545" s="2">
        <f t="shared" si="20"/>
        <v>0</v>
      </c>
      <c r="N545" s="2">
        <v>537</v>
      </c>
      <c r="O545" s="4" t="s">
        <v>134</v>
      </c>
      <c r="P545" s="4" t="s">
        <v>57</v>
      </c>
      <c r="Q545" s="4" t="s">
        <v>22</v>
      </c>
      <c r="R545" s="3" t="s">
        <v>17</v>
      </c>
      <c r="S545" s="7" t="s">
        <v>680</v>
      </c>
      <c r="U545" s="7">
        <f t="shared" si="14"/>
        <v>1</v>
      </c>
      <c r="V545" s="7">
        <f t="shared" si="15"/>
        <v>0</v>
      </c>
      <c r="W545" s="7">
        <f t="shared" si="16"/>
        <v>0</v>
      </c>
      <c r="X545" s="7">
        <f t="shared" si="17"/>
        <v>0</v>
      </c>
      <c r="Y545" s="7">
        <f t="shared" si="18"/>
        <v>0</v>
      </c>
      <c r="Z545" s="5" t="str">
        <f t="shared" si="19"/>
        <v>(1,0,0,0) = 0</v>
      </c>
    </row>
    <row r="546" spans="2:26" ht="14.5" x14ac:dyDescent="0.35">
      <c r="B546" s="7">
        <v>524</v>
      </c>
      <c r="C546" s="7">
        <v>0</v>
      </c>
      <c r="D546" s="7">
        <v>3</v>
      </c>
      <c r="E546" s="2">
        <f t="shared" si="20"/>
        <v>0</v>
      </c>
      <c r="N546" s="2">
        <v>538</v>
      </c>
      <c r="O546" s="4" t="s">
        <v>134</v>
      </c>
      <c r="P546" s="4" t="s">
        <v>57</v>
      </c>
      <c r="Q546" s="4" t="s">
        <v>22</v>
      </c>
      <c r="R546" s="3" t="s">
        <v>22</v>
      </c>
      <c r="S546" s="7" t="s">
        <v>680</v>
      </c>
      <c r="U546" s="7">
        <f t="shared" si="14"/>
        <v>1</v>
      </c>
      <c r="V546" s="7">
        <f t="shared" si="15"/>
        <v>0</v>
      </c>
      <c r="W546" s="7">
        <f t="shared" si="16"/>
        <v>0</v>
      </c>
      <c r="X546" s="7">
        <f t="shared" si="17"/>
        <v>0</v>
      </c>
      <c r="Y546" s="7">
        <f t="shared" si="18"/>
        <v>0</v>
      </c>
      <c r="Z546" s="5" t="str">
        <f t="shared" si="19"/>
        <v>(1,0,0,0) = 0</v>
      </c>
    </row>
    <row r="547" spans="2:26" ht="14.5" x14ac:dyDescent="0.35">
      <c r="B547" s="7">
        <v>525</v>
      </c>
      <c r="C547" s="7">
        <v>0</v>
      </c>
      <c r="D547" s="7">
        <v>4</v>
      </c>
      <c r="E547" s="2">
        <f t="shared" si="20"/>
        <v>0</v>
      </c>
      <c r="N547" s="2">
        <v>539</v>
      </c>
      <c r="O547" s="4" t="s">
        <v>134</v>
      </c>
      <c r="P547" s="4" t="s">
        <v>57</v>
      </c>
      <c r="Q547" s="4" t="s">
        <v>22</v>
      </c>
      <c r="R547" s="3" t="s">
        <v>27</v>
      </c>
      <c r="S547" s="7" t="s">
        <v>681</v>
      </c>
      <c r="U547" s="7">
        <f t="shared" si="14"/>
        <v>1</v>
      </c>
      <c r="V547" s="7">
        <f t="shared" si="15"/>
        <v>0</v>
      </c>
      <c r="W547" s="7">
        <f t="shared" si="16"/>
        <v>0</v>
      </c>
      <c r="X547" s="7" t="str">
        <f t="shared" si="17"/>
        <v>0.8</v>
      </c>
      <c r="Y547" s="7">
        <f t="shared" si="18"/>
        <v>0</v>
      </c>
      <c r="Z547" s="5" t="str">
        <f t="shared" si="19"/>
        <v>(1,0,0,0.8) = 0</v>
      </c>
    </row>
    <row r="548" spans="2:26" ht="14.5" x14ac:dyDescent="0.35">
      <c r="B548" s="7">
        <v>526</v>
      </c>
      <c r="C548" s="7">
        <v>0</v>
      </c>
      <c r="D548" s="7">
        <v>2</v>
      </c>
      <c r="E548" s="2">
        <f t="shared" si="20"/>
        <v>0</v>
      </c>
      <c r="N548" s="2">
        <v>540</v>
      </c>
      <c r="O548" s="4" t="s">
        <v>134</v>
      </c>
      <c r="P548" s="4" t="s">
        <v>57</v>
      </c>
      <c r="Q548" s="4" t="s">
        <v>22</v>
      </c>
      <c r="R548" s="3" t="s">
        <v>31</v>
      </c>
      <c r="S548" s="7" t="s">
        <v>680</v>
      </c>
      <c r="U548" s="7">
        <f t="shared" si="14"/>
        <v>1</v>
      </c>
      <c r="V548" s="7">
        <f t="shared" si="15"/>
        <v>0</v>
      </c>
      <c r="W548" s="7">
        <f t="shared" si="16"/>
        <v>0</v>
      </c>
      <c r="X548" s="7">
        <f t="shared" si="17"/>
        <v>0</v>
      </c>
      <c r="Y548" s="7">
        <f t="shared" si="18"/>
        <v>0</v>
      </c>
      <c r="Z548" s="5" t="str">
        <f t="shared" si="19"/>
        <v>(1,0,0,0) = 0</v>
      </c>
    </row>
    <row r="549" spans="2:26" ht="14.5" x14ac:dyDescent="0.35">
      <c r="B549" s="7">
        <v>527</v>
      </c>
      <c r="C549" s="7">
        <v>0</v>
      </c>
      <c r="D549" s="7">
        <v>2</v>
      </c>
      <c r="E549" s="2">
        <f t="shared" si="20"/>
        <v>0</v>
      </c>
      <c r="N549" s="2">
        <v>541</v>
      </c>
      <c r="O549" s="4" t="s">
        <v>134</v>
      </c>
      <c r="P549" s="4" t="s">
        <v>57</v>
      </c>
      <c r="Q549" s="4" t="s">
        <v>45</v>
      </c>
      <c r="R549" s="3" t="s">
        <v>13</v>
      </c>
      <c r="S549" s="7" t="s">
        <v>680</v>
      </c>
      <c r="U549" s="7">
        <f t="shared" si="14"/>
        <v>1</v>
      </c>
      <c r="V549" s="7">
        <f t="shared" si="15"/>
        <v>0</v>
      </c>
      <c r="W549" s="7">
        <f t="shared" si="16"/>
        <v>0</v>
      </c>
      <c r="X549" s="7">
        <f t="shared" si="17"/>
        <v>0</v>
      </c>
      <c r="Y549" s="7">
        <f t="shared" si="18"/>
        <v>0</v>
      </c>
      <c r="Z549" s="5" t="str">
        <f t="shared" si="19"/>
        <v>(1,0,0,0) = 0</v>
      </c>
    </row>
    <row r="550" spans="2:26" ht="14.5" x14ac:dyDescent="0.35">
      <c r="B550" s="7">
        <v>528</v>
      </c>
      <c r="C550" s="7">
        <v>0</v>
      </c>
      <c r="D550" s="7">
        <v>2</v>
      </c>
      <c r="E550" s="2">
        <f t="shared" si="20"/>
        <v>0</v>
      </c>
      <c r="N550" s="2">
        <v>542</v>
      </c>
      <c r="O550" s="4" t="s">
        <v>134</v>
      </c>
      <c r="P550" s="4" t="s">
        <v>57</v>
      </c>
      <c r="Q550" s="4" t="s">
        <v>45</v>
      </c>
      <c r="R550" s="3" t="s">
        <v>17</v>
      </c>
      <c r="S550" s="7" t="s">
        <v>680</v>
      </c>
      <c r="U550" s="7">
        <f t="shared" si="14"/>
        <v>1</v>
      </c>
      <c r="V550" s="7">
        <f t="shared" si="15"/>
        <v>0</v>
      </c>
      <c r="W550" s="7">
        <f t="shared" si="16"/>
        <v>0</v>
      </c>
      <c r="X550" s="7">
        <f t="shared" si="17"/>
        <v>0</v>
      </c>
      <c r="Y550" s="7">
        <f t="shared" si="18"/>
        <v>0</v>
      </c>
      <c r="Z550" s="5" t="str">
        <f t="shared" si="19"/>
        <v>(1,0,0,0) = 0</v>
      </c>
    </row>
    <row r="551" spans="2:26" ht="14.5" x14ac:dyDescent="0.35">
      <c r="B551" s="7">
        <v>529</v>
      </c>
      <c r="C551" s="7">
        <v>0</v>
      </c>
      <c r="D551" s="7">
        <v>2</v>
      </c>
      <c r="E551" s="2">
        <f t="shared" si="20"/>
        <v>0</v>
      </c>
      <c r="N551" s="2">
        <v>543</v>
      </c>
      <c r="O551" s="4" t="s">
        <v>134</v>
      </c>
      <c r="P551" s="4" t="s">
        <v>57</v>
      </c>
      <c r="Q551" s="4" t="s">
        <v>45</v>
      </c>
      <c r="R551" s="3" t="s">
        <v>22</v>
      </c>
      <c r="S551" s="7" t="s">
        <v>680</v>
      </c>
      <c r="U551" s="7">
        <f t="shared" si="14"/>
        <v>1</v>
      </c>
      <c r="V551" s="7">
        <f t="shared" si="15"/>
        <v>0</v>
      </c>
      <c r="W551" s="7">
        <f t="shared" si="16"/>
        <v>0</v>
      </c>
      <c r="X551" s="7">
        <f t="shared" si="17"/>
        <v>0</v>
      </c>
      <c r="Y551" s="7">
        <f t="shared" si="18"/>
        <v>0</v>
      </c>
      <c r="Z551" s="5" t="str">
        <f t="shared" si="19"/>
        <v>(1,0,0,0) = 0</v>
      </c>
    </row>
    <row r="552" spans="2:26" ht="14.5" x14ac:dyDescent="0.35">
      <c r="B552" s="7">
        <v>530</v>
      </c>
      <c r="C552" s="7">
        <v>0</v>
      </c>
      <c r="D552" s="7">
        <v>3</v>
      </c>
      <c r="E552" s="2">
        <f t="shared" si="20"/>
        <v>0</v>
      </c>
      <c r="N552" s="2">
        <v>544</v>
      </c>
      <c r="O552" s="4" t="s">
        <v>134</v>
      </c>
      <c r="P552" s="4" t="s">
        <v>57</v>
      </c>
      <c r="Q552" s="4" t="s">
        <v>45</v>
      </c>
      <c r="R552" s="3" t="s">
        <v>27</v>
      </c>
      <c r="S552" s="7" t="s">
        <v>681</v>
      </c>
      <c r="U552" s="7">
        <f t="shared" si="14"/>
        <v>1</v>
      </c>
      <c r="V552" s="7">
        <f t="shared" si="15"/>
        <v>0</v>
      </c>
      <c r="W552" s="7">
        <f t="shared" si="16"/>
        <v>0</v>
      </c>
      <c r="X552" s="7" t="str">
        <f t="shared" si="17"/>
        <v>0.8</v>
      </c>
      <c r="Y552" s="7">
        <f t="shared" si="18"/>
        <v>0</v>
      </c>
      <c r="Z552" s="5" t="str">
        <f t="shared" si="19"/>
        <v>(1,0,0,0.8) = 0</v>
      </c>
    </row>
    <row r="553" spans="2:26" ht="14.5" x14ac:dyDescent="0.35">
      <c r="B553" s="7">
        <v>531</v>
      </c>
      <c r="C553" s="7">
        <v>0</v>
      </c>
      <c r="D553" s="7">
        <v>2</v>
      </c>
      <c r="E553" s="2">
        <f t="shared" si="20"/>
        <v>0</v>
      </c>
      <c r="N553" s="2">
        <v>545</v>
      </c>
      <c r="O553" s="4" t="s">
        <v>134</v>
      </c>
      <c r="P553" s="4" t="s">
        <v>57</v>
      </c>
      <c r="Q553" s="4" t="s">
        <v>45</v>
      </c>
      <c r="R553" s="3" t="s">
        <v>31</v>
      </c>
      <c r="S553" s="7" t="s">
        <v>680</v>
      </c>
      <c r="U553" s="7">
        <f t="shared" si="14"/>
        <v>1</v>
      </c>
      <c r="V553" s="7">
        <f t="shared" si="15"/>
        <v>0</v>
      </c>
      <c r="W553" s="7">
        <f t="shared" si="16"/>
        <v>0</v>
      </c>
      <c r="X553" s="7">
        <f t="shared" si="17"/>
        <v>0</v>
      </c>
      <c r="Y553" s="7">
        <f t="shared" si="18"/>
        <v>0</v>
      </c>
      <c r="Z553" s="5" t="str">
        <f t="shared" si="19"/>
        <v>(1,0,0,0) = 0</v>
      </c>
    </row>
    <row r="554" spans="2:26" ht="14.5" x14ac:dyDescent="0.35">
      <c r="B554" s="7">
        <v>532</v>
      </c>
      <c r="C554" s="7">
        <v>0</v>
      </c>
      <c r="D554" s="7">
        <v>2</v>
      </c>
      <c r="E554" s="2">
        <f t="shared" si="20"/>
        <v>0</v>
      </c>
      <c r="N554" s="2">
        <v>546</v>
      </c>
      <c r="O554" s="4" t="s">
        <v>134</v>
      </c>
      <c r="P554" s="4" t="s">
        <v>57</v>
      </c>
      <c r="Q554" s="3" t="s">
        <v>51</v>
      </c>
      <c r="R554" s="3" t="s">
        <v>13</v>
      </c>
      <c r="S554" s="7" t="s">
        <v>682</v>
      </c>
      <c r="U554" s="7">
        <f t="shared" si="14"/>
        <v>1</v>
      </c>
      <c r="V554" s="7">
        <f t="shared" si="15"/>
        <v>0</v>
      </c>
      <c r="W554" s="7">
        <f t="shared" si="16"/>
        <v>1</v>
      </c>
      <c r="X554" s="7">
        <f t="shared" si="17"/>
        <v>0</v>
      </c>
      <c r="Y554" s="7">
        <f t="shared" si="18"/>
        <v>0</v>
      </c>
      <c r="Z554" s="5" t="str">
        <f t="shared" si="19"/>
        <v>(1,0,1,0) = 0</v>
      </c>
    </row>
    <row r="555" spans="2:26" ht="14.5" x14ac:dyDescent="0.35">
      <c r="B555" s="7">
        <v>533</v>
      </c>
      <c r="C555" s="7">
        <v>0</v>
      </c>
      <c r="D555" s="7">
        <v>2</v>
      </c>
      <c r="E555" s="2">
        <f t="shared" si="20"/>
        <v>0</v>
      </c>
      <c r="N555" s="2">
        <v>547</v>
      </c>
      <c r="O555" s="4" t="s">
        <v>134</v>
      </c>
      <c r="P555" s="4" t="s">
        <v>57</v>
      </c>
      <c r="Q555" s="3" t="s">
        <v>51</v>
      </c>
      <c r="R555" s="3" t="s">
        <v>17</v>
      </c>
      <c r="S555" s="7" t="s">
        <v>682</v>
      </c>
      <c r="U555" s="7">
        <f t="shared" si="14"/>
        <v>1</v>
      </c>
      <c r="V555" s="7">
        <f t="shared" si="15"/>
        <v>0</v>
      </c>
      <c r="W555" s="7">
        <f t="shared" si="16"/>
        <v>1</v>
      </c>
      <c r="X555" s="7">
        <f t="shared" si="17"/>
        <v>0</v>
      </c>
      <c r="Y555" s="7">
        <f t="shared" si="18"/>
        <v>0</v>
      </c>
      <c r="Z555" s="5" t="str">
        <f t="shared" si="19"/>
        <v>(1,0,1,0) = 0</v>
      </c>
    </row>
    <row r="556" spans="2:26" ht="14.5" x14ac:dyDescent="0.35">
      <c r="B556" s="7">
        <v>534</v>
      </c>
      <c r="C556" s="7">
        <v>0</v>
      </c>
      <c r="D556" s="7">
        <v>2</v>
      </c>
      <c r="E556" s="2">
        <f t="shared" si="20"/>
        <v>0</v>
      </c>
      <c r="N556" s="2">
        <v>548</v>
      </c>
      <c r="O556" s="4" t="s">
        <v>134</v>
      </c>
      <c r="P556" s="4" t="s">
        <v>57</v>
      </c>
      <c r="Q556" s="3" t="s">
        <v>51</v>
      </c>
      <c r="R556" s="3" t="s">
        <v>22</v>
      </c>
      <c r="S556" s="7" t="s">
        <v>682</v>
      </c>
      <c r="U556" s="7">
        <f t="shared" si="14"/>
        <v>1</v>
      </c>
      <c r="V556" s="7">
        <f t="shared" si="15"/>
        <v>0</v>
      </c>
      <c r="W556" s="7">
        <f t="shared" si="16"/>
        <v>1</v>
      </c>
      <c r="X556" s="7">
        <f t="shared" si="17"/>
        <v>0</v>
      </c>
      <c r="Y556" s="7">
        <f t="shared" si="18"/>
        <v>0</v>
      </c>
      <c r="Z556" s="5" t="str">
        <f t="shared" si="19"/>
        <v>(1,0,1,0) = 0</v>
      </c>
    </row>
    <row r="557" spans="2:26" ht="14.5" x14ac:dyDescent="0.35">
      <c r="B557" s="7">
        <v>535</v>
      </c>
      <c r="C557" s="7">
        <v>0</v>
      </c>
      <c r="D557" s="7">
        <v>3</v>
      </c>
      <c r="E557" s="2">
        <f t="shared" si="20"/>
        <v>0</v>
      </c>
      <c r="N557" s="2">
        <v>549</v>
      </c>
      <c r="O557" s="4" t="s">
        <v>134</v>
      </c>
      <c r="P557" s="4" t="s">
        <v>57</v>
      </c>
      <c r="Q557" s="3" t="s">
        <v>51</v>
      </c>
      <c r="R557" s="3" t="s">
        <v>27</v>
      </c>
      <c r="S557" s="7" t="s">
        <v>683</v>
      </c>
      <c r="U557" s="7">
        <f t="shared" si="14"/>
        <v>1</v>
      </c>
      <c r="V557" s="7">
        <f t="shared" si="15"/>
        <v>0</v>
      </c>
      <c r="W557" s="7">
        <f t="shared" si="16"/>
        <v>1</v>
      </c>
      <c r="X557" s="7" t="str">
        <f t="shared" si="17"/>
        <v>0.8</v>
      </c>
      <c r="Y557" s="7">
        <f t="shared" si="18"/>
        <v>0</v>
      </c>
      <c r="Z557" s="5" t="str">
        <f t="shared" si="19"/>
        <v>(1,0,1,0.8) = 0</v>
      </c>
    </row>
    <row r="558" spans="2:26" ht="14.5" x14ac:dyDescent="0.35">
      <c r="B558" s="7">
        <v>536</v>
      </c>
      <c r="C558" s="7">
        <v>0</v>
      </c>
      <c r="D558" s="7">
        <v>2</v>
      </c>
      <c r="E558" s="2">
        <f t="shared" si="20"/>
        <v>0</v>
      </c>
      <c r="N558" s="2">
        <v>550</v>
      </c>
      <c r="O558" s="4" t="s">
        <v>134</v>
      </c>
      <c r="P558" s="4" t="s">
        <v>57</v>
      </c>
      <c r="Q558" s="3" t="s">
        <v>51</v>
      </c>
      <c r="R558" s="3" t="s">
        <v>31</v>
      </c>
      <c r="S558" s="7" t="s">
        <v>682</v>
      </c>
      <c r="U558" s="7">
        <f t="shared" si="14"/>
        <v>1</v>
      </c>
      <c r="V558" s="7">
        <f t="shared" si="15"/>
        <v>0</v>
      </c>
      <c r="W558" s="7">
        <f t="shared" si="16"/>
        <v>1</v>
      </c>
      <c r="X558" s="7">
        <f t="shared" si="17"/>
        <v>0</v>
      </c>
      <c r="Y558" s="7">
        <f t="shared" si="18"/>
        <v>0</v>
      </c>
      <c r="Z558" s="5" t="str">
        <f t="shared" si="19"/>
        <v>(1,0,1,0) = 0</v>
      </c>
    </row>
    <row r="559" spans="2:26" ht="14.5" x14ac:dyDescent="0.35">
      <c r="B559" s="7">
        <v>537</v>
      </c>
      <c r="C559" s="7">
        <v>0</v>
      </c>
      <c r="D559" s="7">
        <v>2</v>
      </c>
      <c r="E559" s="2">
        <f t="shared" si="20"/>
        <v>0</v>
      </c>
      <c r="N559" s="2">
        <v>551</v>
      </c>
      <c r="O559" s="4" t="s">
        <v>134</v>
      </c>
      <c r="P559" s="3" t="s">
        <v>22</v>
      </c>
      <c r="Q559" s="3" t="s">
        <v>12</v>
      </c>
      <c r="R559" s="3" t="s">
        <v>13</v>
      </c>
      <c r="S559" s="7" t="s">
        <v>680</v>
      </c>
      <c r="U559" s="7">
        <f t="shared" si="14"/>
        <v>1</v>
      </c>
      <c r="V559" s="7">
        <f t="shared" si="15"/>
        <v>0</v>
      </c>
      <c r="W559" s="7">
        <f t="shared" si="16"/>
        <v>0</v>
      </c>
      <c r="X559" s="7">
        <f t="shared" si="17"/>
        <v>0</v>
      </c>
      <c r="Y559" s="7">
        <f t="shared" si="18"/>
        <v>0</v>
      </c>
      <c r="Z559" s="5" t="str">
        <f t="shared" si="19"/>
        <v>(1,0,0,0) = 0</v>
      </c>
    </row>
    <row r="560" spans="2:26" ht="14.5" x14ac:dyDescent="0.35">
      <c r="B560" s="7">
        <v>538</v>
      </c>
      <c r="C560" s="7">
        <v>0</v>
      </c>
      <c r="D560" s="7">
        <v>2</v>
      </c>
      <c r="E560" s="2">
        <f t="shared" si="20"/>
        <v>0</v>
      </c>
      <c r="N560" s="2">
        <v>552</v>
      </c>
      <c r="O560" s="4" t="s">
        <v>134</v>
      </c>
      <c r="P560" s="3" t="s">
        <v>22</v>
      </c>
      <c r="Q560" s="3" t="s">
        <v>12</v>
      </c>
      <c r="R560" s="3" t="s">
        <v>17</v>
      </c>
      <c r="S560" s="7" t="s">
        <v>680</v>
      </c>
      <c r="U560" s="7">
        <f t="shared" si="14"/>
        <v>1</v>
      </c>
      <c r="V560" s="7">
        <f t="shared" si="15"/>
        <v>0</v>
      </c>
      <c r="W560" s="7">
        <f t="shared" si="16"/>
        <v>0</v>
      </c>
      <c r="X560" s="7">
        <f t="shared" si="17"/>
        <v>0</v>
      </c>
      <c r="Y560" s="7">
        <f t="shared" si="18"/>
        <v>0</v>
      </c>
      <c r="Z560" s="5" t="str">
        <f t="shared" si="19"/>
        <v>(1,0,0,0) = 0</v>
      </c>
    </row>
    <row r="561" spans="2:26" ht="14.5" x14ac:dyDescent="0.35">
      <c r="B561" s="7">
        <v>539</v>
      </c>
      <c r="C561" s="7">
        <v>0</v>
      </c>
      <c r="D561" s="7">
        <v>2</v>
      </c>
      <c r="E561" s="2">
        <f t="shared" si="20"/>
        <v>0</v>
      </c>
      <c r="N561" s="2">
        <v>553</v>
      </c>
      <c r="O561" s="4" t="s">
        <v>134</v>
      </c>
      <c r="P561" s="3" t="s">
        <v>22</v>
      </c>
      <c r="Q561" s="3" t="s">
        <v>12</v>
      </c>
      <c r="R561" s="3" t="s">
        <v>22</v>
      </c>
      <c r="S561" s="7" t="s">
        <v>680</v>
      </c>
      <c r="U561" s="7">
        <f t="shared" si="14"/>
        <v>1</v>
      </c>
      <c r="V561" s="7">
        <f t="shared" si="15"/>
        <v>0</v>
      </c>
      <c r="W561" s="7">
        <f t="shared" si="16"/>
        <v>0</v>
      </c>
      <c r="X561" s="7">
        <f t="shared" si="17"/>
        <v>0</v>
      </c>
      <c r="Y561" s="7">
        <f t="shared" si="18"/>
        <v>0</v>
      </c>
      <c r="Z561" s="5" t="str">
        <f t="shared" si="19"/>
        <v>(1,0,0,0) = 0</v>
      </c>
    </row>
    <row r="562" spans="2:26" ht="14.5" x14ac:dyDescent="0.35">
      <c r="B562" s="7">
        <v>540</v>
      </c>
      <c r="C562" s="7">
        <v>0</v>
      </c>
      <c r="D562" s="7">
        <v>3</v>
      </c>
      <c r="E562" s="2">
        <f t="shared" si="20"/>
        <v>0</v>
      </c>
      <c r="N562" s="2">
        <v>554</v>
      </c>
      <c r="O562" s="4" t="s">
        <v>134</v>
      </c>
      <c r="P562" s="3" t="s">
        <v>22</v>
      </c>
      <c r="Q562" s="3" t="s">
        <v>12</v>
      </c>
      <c r="R562" s="3" t="s">
        <v>27</v>
      </c>
      <c r="S562" s="7" t="s">
        <v>681</v>
      </c>
      <c r="U562" s="7">
        <f t="shared" si="14"/>
        <v>1</v>
      </c>
      <c r="V562" s="7">
        <f t="shared" si="15"/>
        <v>0</v>
      </c>
      <c r="W562" s="7">
        <f t="shared" si="16"/>
        <v>0</v>
      </c>
      <c r="X562" s="7" t="str">
        <f t="shared" si="17"/>
        <v>0.8</v>
      </c>
      <c r="Y562" s="7">
        <f t="shared" si="18"/>
        <v>0</v>
      </c>
      <c r="Z562" s="5" t="str">
        <f t="shared" si="19"/>
        <v>(1,0,0,0.8) = 0</v>
      </c>
    </row>
    <row r="563" spans="2:26" ht="14.5" x14ac:dyDescent="0.35">
      <c r="B563" s="7">
        <v>541</v>
      </c>
      <c r="C563" s="7">
        <v>0</v>
      </c>
      <c r="D563" s="7">
        <v>2</v>
      </c>
      <c r="E563" s="2">
        <f t="shared" si="20"/>
        <v>0</v>
      </c>
      <c r="N563" s="2">
        <v>555</v>
      </c>
      <c r="O563" s="4" t="s">
        <v>134</v>
      </c>
      <c r="P563" s="3" t="s">
        <v>22</v>
      </c>
      <c r="Q563" s="3" t="s">
        <v>12</v>
      </c>
      <c r="R563" s="3" t="s">
        <v>31</v>
      </c>
      <c r="S563" s="7" t="s">
        <v>680</v>
      </c>
      <c r="U563" s="7">
        <f t="shared" si="14"/>
        <v>1</v>
      </c>
      <c r="V563" s="7">
        <f t="shared" si="15"/>
        <v>0</v>
      </c>
      <c r="W563" s="7">
        <f t="shared" si="16"/>
        <v>0</v>
      </c>
      <c r="X563" s="7">
        <f t="shared" si="17"/>
        <v>0</v>
      </c>
      <c r="Y563" s="7">
        <f t="shared" si="18"/>
        <v>0</v>
      </c>
      <c r="Z563" s="5" t="str">
        <f t="shared" si="19"/>
        <v>(1,0,0,0) = 0</v>
      </c>
    </row>
    <row r="564" spans="2:26" ht="14.5" x14ac:dyDescent="0.35">
      <c r="B564" s="7">
        <v>542</v>
      </c>
      <c r="C564" s="7">
        <v>0</v>
      </c>
      <c r="D564" s="7">
        <v>2</v>
      </c>
      <c r="E564" s="2">
        <f t="shared" si="20"/>
        <v>0</v>
      </c>
      <c r="N564" s="2">
        <v>556</v>
      </c>
      <c r="O564" s="4" t="s">
        <v>134</v>
      </c>
      <c r="P564" s="3" t="s">
        <v>22</v>
      </c>
      <c r="Q564" s="3" t="s">
        <v>34</v>
      </c>
      <c r="R564" s="3" t="s">
        <v>13</v>
      </c>
      <c r="S564" s="7" t="s">
        <v>680</v>
      </c>
      <c r="U564" s="7">
        <f t="shared" si="14"/>
        <v>1</v>
      </c>
      <c r="V564" s="7">
        <f t="shared" si="15"/>
        <v>0</v>
      </c>
      <c r="W564" s="7">
        <f t="shared" si="16"/>
        <v>0</v>
      </c>
      <c r="X564" s="7">
        <f t="shared" si="17"/>
        <v>0</v>
      </c>
      <c r="Y564" s="7">
        <f t="shared" si="18"/>
        <v>0</v>
      </c>
      <c r="Z564" s="5" t="str">
        <f t="shared" si="19"/>
        <v>(1,0,0,0) = 0</v>
      </c>
    </row>
    <row r="565" spans="2:26" ht="14.5" x14ac:dyDescent="0.35">
      <c r="B565" s="7">
        <v>543</v>
      </c>
      <c r="C565" s="7">
        <v>0</v>
      </c>
      <c r="D565" s="7">
        <v>2</v>
      </c>
      <c r="E565" s="2">
        <f t="shared" si="20"/>
        <v>0</v>
      </c>
      <c r="N565" s="2">
        <v>557</v>
      </c>
      <c r="O565" s="4" t="s">
        <v>134</v>
      </c>
      <c r="P565" s="3" t="s">
        <v>22</v>
      </c>
      <c r="Q565" s="3" t="s">
        <v>34</v>
      </c>
      <c r="R565" s="3" t="s">
        <v>17</v>
      </c>
      <c r="S565" s="7" t="s">
        <v>680</v>
      </c>
      <c r="U565" s="7">
        <f t="shared" si="14"/>
        <v>1</v>
      </c>
      <c r="V565" s="7">
        <f t="shared" si="15"/>
        <v>0</v>
      </c>
      <c r="W565" s="7">
        <f t="shared" si="16"/>
        <v>0</v>
      </c>
      <c r="X565" s="7">
        <f t="shared" si="17"/>
        <v>0</v>
      </c>
      <c r="Y565" s="7">
        <f t="shared" si="18"/>
        <v>0</v>
      </c>
      <c r="Z565" s="5" t="str">
        <f t="shared" si="19"/>
        <v>(1,0,0,0) = 0</v>
      </c>
    </row>
    <row r="566" spans="2:26" ht="14.5" x14ac:dyDescent="0.35">
      <c r="B566" s="7">
        <v>544</v>
      </c>
      <c r="C566" s="7">
        <v>0</v>
      </c>
      <c r="D566" s="7">
        <v>2</v>
      </c>
      <c r="E566" s="2">
        <f t="shared" si="20"/>
        <v>0</v>
      </c>
      <c r="N566" s="2">
        <v>558</v>
      </c>
      <c r="O566" s="4" t="s">
        <v>134</v>
      </c>
      <c r="P566" s="3" t="s">
        <v>22</v>
      </c>
      <c r="Q566" s="3" t="s">
        <v>34</v>
      </c>
      <c r="R566" s="3" t="s">
        <v>22</v>
      </c>
      <c r="S566" s="7" t="s">
        <v>680</v>
      </c>
      <c r="U566" s="7">
        <f t="shared" si="14"/>
        <v>1</v>
      </c>
      <c r="V566" s="7">
        <f t="shared" si="15"/>
        <v>0</v>
      </c>
      <c r="W566" s="7">
        <f t="shared" si="16"/>
        <v>0</v>
      </c>
      <c r="X566" s="7">
        <f t="shared" si="17"/>
        <v>0</v>
      </c>
      <c r="Y566" s="7">
        <f t="shared" si="18"/>
        <v>0</v>
      </c>
      <c r="Z566" s="5" t="str">
        <f t="shared" si="19"/>
        <v>(1,0,0,0) = 0</v>
      </c>
    </row>
    <row r="567" spans="2:26" ht="14.5" x14ac:dyDescent="0.35">
      <c r="B567" s="7">
        <v>545</v>
      </c>
      <c r="C567" s="7">
        <v>0</v>
      </c>
      <c r="D567" s="7">
        <v>3</v>
      </c>
      <c r="E567" s="2">
        <f t="shared" si="20"/>
        <v>0</v>
      </c>
      <c r="N567" s="2">
        <v>559</v>
      </c>
      <c r="O567" s="4" t="s">
        <v>134</v>
      </c>
      <c r="P567" s="3" t="s">
        <v>22</v>
      </c>
      <c r="Q567" s="3" t="s">
        <v>34</v>
      </c>
      <c r="R567" s="3" t="s">
        <v>27</v>
      </c>
      <c r="S567" s="7" t="s">
        <v>681</v>
      </c>
      <c r="U567" s="7">
        <f t="shared" si="14"/>
        <v>1</v>
      </c>
      <c r="V567" s="7">
        <f t="shared" si="15"/>
        <v>0</v>
      </c>
      <c r="W567" s="7">
        <f t="shared" si="16"/>
        <v>0</v>
      </c>
      <c r="X567" s="7" t="str">
        <f t="shared" si="17"/>
        <v>0.8</v>
      </c>
      <c r="Y567" s="7">
        <f t="shared" si="18"/>
        <v>0</v>
      </c>
      <c r="Z567" s="5" t="str">
        <f t="shared" si="19"/>
        <v>(1,0,0,0.8) = 0</v>
      </c>
    </row>
    <row r="568" spans="2:26" ht="14.5" x14ac:dyDescent="0.35">
      <c r="B568" s="7">
        <v>546</v>
      </c>
      <c r="C568" s="7">
        <v>0</v>
      </c>
      <c r="D568" s="7">
        <v>3</v>
      </c>
      <c r="E568" s="2">
        <f t="shared" si="20"/>
        <v>0</v>
      </c>
      <c r="N568" s="2">
        <v>560</v>
      </c>
      <c r="O568" s="4" t="s">
        <v>134</v>
      </c>
      <c r="P568" s="3" t="s">
        <v>22</v>
      </c>
      <c r="Q568" s="3" t="s">
        <v>34</v>
      </c>
      <c r="R568" s="3" t="s">
        <v>31</v>
      </c>
      <c r="S568" s="7" t="s">
        <v>680</v>
      </c>
      <c r="U568" s="7">
        <f t="shared" si="14"/>
        <v>1</v>
      </c>
      <c r="V568" s="7">
        <f t="shared" si="15"/>
        <v>0</v>
      </c>
      <c r="W568" s="7">
        <f t="shared" si="16"/>
        <v>0</v>
      </c>
      <c r="X568" s="7">
        <f t="shared" si="17"/>
        <v>0</v>
      </c>
      <c r="Y568" s="7">
        <f t="shared" si="18"/>
        <v>0</v>
      </c>
      <c r="Z568" s="5" t="str">
        <f t="shared" si="19"/>
        <v>(1,0,0,0) = 0</v>
      </c>
    </row>
    <row r="569" spans="2:26" ht="14.5" x14ac:dyDescent="0.35">
      <c r="B569" s="7">
        <v>547</v>
      </c>
      <c r="C569" s="7">
        <v>0</v>
      </c>
      <c r="D569" s="7">
        <v>3</v>
      </c>
      <c r="E569" s="2">
        <f t="shared" si="20"/>
        <v>0</v>
      </c>
      <c r="N569" s="2">
        <v>561</v>
      </c>
      <c r="O569" s="4" t="s">
        <v>134</v>
      </c>
      <c r="P569" s="3" t="s">
        <v>22</v>
      </c>
      <c r="Q569" s="4" t="s">
        <v>22</v>
      </c>
      <c r="R569" s="3" t="s">
        <v>13</v>
      </c>
      <c r="S569" s="7" t="s">
        <v>680</v>
      </c>
      <c r="U569" s="7">
        <f t="shared" si="14"/>
        <v>1</v>
      </c>
      <c r="V569" s="7">
        <f t="shared" si="15"/>
        <v>0</v>
      </c>
      <c r="W569" s="7">
        <f t="shared" si="16"/>
        <v>0</v>
      </c>
      <c r="X569" s="7">
        <f t="shared" si="17"/>
        <v>0</v>
      </c>
      <c r="Y569" s="7">
        <f t="shared" si="18"/>
        <v>0</v>
      </c>
      <c r="Z569" s="5" t="str">
        <f t="shared" si="19"/>
        <v>(1,0,0,0) = 0</v>
      </c>
    </row>
    <row r="570" spans="2:26" ht="14.5" x14ac:dyDescent="0.35">
      <c r="B570" s="7">
        <v>548</v>
      </c>
      <c r="C570" s="7">
        <v>0</v>
      </c>
      <c r="D570" s="7">
        <v>3</v>
      </c>
      <c r="E570" s="2">
        <f t="shared" si="20"/>
        <v>0</v>
      </c>
      <c r="N570" s="2">
        <v>562</v>
      </c>
      <c r="O570" s="4" t="s">
        <v>134</v>
      </c>
      <c r="P570" s="3" t="s">
        <v>22</v>
      </c>
      <c r="Q570" s="4" t="s">
        <v>22</v>
      </c>
      <c r="R570" s="3" t="s">
        <v>17</v>
      </c>
      <c r="S570" s="7" t="s">
        <v>680</v>
      </c>
      <c r="U570" s="7">
        <f t="shared" si="14"/>
        <v>1</v>
      </c>
      <c r="V570" s="7">
        <f t="shared" si="15"/>
        <v>0</v>
      </c>
      <c r="W570" s="7">
        <f t="shared" si="16"/>
        <v>0</v>
      </c>
      <c r="X570" s="7">
        <f t="shared" si="17"/>
        <v>0</v>
      </c>
      <c r="Y570" s="7">
        <f t="shared" si="18"/>
        <v>0</v>
      </c>
      <c r="Z570" s="5" t="str">
        <f t="shared" si="19"/>
        <v>(1,0,0,0) = 0</v>
      </c>
    </row>
    <row r="571" spans="2:26" ht="14.5" x14ac:dyDescent="0.35">
      <c r="B571" s="7">
        <v>549</v>
      </c>
      <c r="C571" s="7">
        <v>0</v>
      </c>
      <c r="D571" s="7">
        <v>3</v>
      </c>
      <c r="E571" s="2">
        <f t="shared" si="20"/>
        <v>0</v>
      </c>
      <c r="N571" s="2">
        <v>563</v>
      </c>
      <c r="O571" s="4" t="s">
        <v>134</v>
      </c>
      <c r="P571" s="3" t="s">
        <v>22</v>
      </c>
      <c r="Q571" s="4" t="s">
        <v>22</v>
      </c>
      <c r="R571" s="3" t="s">
        <v>22</v>
      </c>
      <c r="S571" s="7" t="s">
        <v>680</v>
      </c>
      <c r="U571" s="7">
        <f t="shared" si="14"/>
        <v>1</v>
      </c>
      <c r="V571" s="7">
        <f t="shared" si="15"/>
        <v>0</v>
      </c>
      <c r="W571" s="7">
        <f t="shared" si="16"/>
        <v>0</v>
      </c>
      <c r="X571" s="7">
        <f t="shared" si="17"/>
        <v>0</v>
      </c>
      <c r="Y571" s="7">
        <f t="shared" si="18"/>
        <v>0</v>
      </c>
      <c r="Z571" s="5" t="str">
        <f t="shared" si="19"/>
        <v>(1,0,0,0) = 0</v>
      </c>
    </row>
    <row r="572" spans="2:26" ht="14.5" x14ac:dyDescent="0.35">
      <c r="B572" s="7">
        <v>550</v>
      </c>
      <c r="C572" s="7">
        <v>0</v>
      </c>
      <c r="D572" s="7">
        <v>4</v>
      </c>
      <c r="E572" s="2">
        <f t="shared" si="20"/>
        <v>0</v>
      </c>
      <c r="N572" s="2">
        <v>564</v>
      </c>
      <c r="O572" s="4" t="s">
        <v>134</v>
      </c>
      <c r="P572" s="3" t="s">
        <v>22</v>
      </c>
      <c r="Q572" s="4" t="s">
        <v>22</v>
      </c>
      <c r="R572" s="3" t="s">
        <v>27</v>
      </c>
      <c r="S572" s="7" t="s">
        <v>681</v>
      </c>
      <c r="U572" s="7">
        <f t="shared" si="14"/>
        <v>1</v>
      </c>
      <c r="V572" s="7">
        <f t="shared" si="15"/>
        <v>0</v>
      </c>
      <c r="W572" s="7">
        <f t="shared" si="16"/>
        <v>0</v>
      </c>
      <c r="X572" s="7" t="str">
        <f t="shared" si="17"/>
        <v>0.8</v>
      </c>
      <c r="Y572" s="7">
        <f t="shared" si="18"/>
        <v>0</v>
      </c>
      <c r="Z572" s="5" t="str">
        <f t="shared" si="19"/>
        <v>(1,0,0,0.8) = 0</v>
      </c>
    </row>
    <row r="573" spans="2:26" ht="14.5" x14ac:dyDescent="0.35">
      <c r="B573" s="7">
        <v>551</v>
      </c>
      <c r="C573" s="7">
        <v>0</v>
      </c>
      <c r="D573" s="7">
        <v>2</v>
      </c>
      <c r="E573" s="2">
        <f t="shared" si="20"/>
        <v>0</v>
      </c>
      <c r="N573" s="2">
        <v>565</v>
      </c>
      <c r="O573" s="4" t="s">
        <v>134</v>
      </c>
      <c r="P573" s="3" t="s">
        <v>22</v>
      </c>
      <c r="Q573" s="4" t="s">
        <v>22</v>
      </c>
      <c r="R573" s="3" t="s">
        <v>31</v>
      </c>
      <c r="S573" s="7" t="s">
        <v>680</v>
      </c>
      <c r="U573" s="7">
        <f t="shared" si="14"/>
        <v>1</v>
      </c>
      <c r="V573" s="7">
        <f t="shared" si="15"/>
        <v>0</v>
      </c>
      <c r="W573" s="7">
        <f t="shared" si="16"/>
        <v>0</v>
      </c>
      <c r="X573" s="7">
        <f t="shared" si="17"/>
        <v>0</v>
      </c>
      <c r="Y573" s="7">
        <f t="shared" si="18"/>
        <v>0</v>
      </c>
      <c r="Z573" s="5" t="str">
        <f t="shared" si="19"/>
        <v>(1,0,0,0) = 0</v>
      </c>
    </row>
    <row r="574" spans="2:26" ht="14.5" x14ac:dyDescent="0.35">
      <c r="B574" s="7">
        <v>552</v>
      </c>
      <c r="C574" s="7">
        <v>0</v>
      </c>
      <c r="D574" s="7">
        <v>2</v>
      </c>
      <c r="E574" s="2">
        <f t="shared" si="20"/>
        <v>0</v>
      </c>
      <c r="N574" s="2">
        <v>566</v>
      </c>
      <c r="O574" s="4" t="s">
        <v>134</v>
      </c>
      <c r="P574" s="3" t="s">
        <v>22</v>
      </c>
      <c r="Q574" s="4" t="s">
        <v>45</v>
      </c>
      <c r="R574" s="3" t="s">
        <v>13</v>
      </c>
      <c r="S574" s="7" t="s">
        <v>680</v>
      </c>
      <c r="U574" s="7">
        <f t="shared" si="14"/>
        <v>1</v>
      </c>
      <c r="V574" s="7">
        <f t="shared" si="15"/>
        <v>0</v>
      </c>
      <c r="W574" s="7">
        <f t="shared" si="16"/>
        <v>0</v>
      </c>
      <c r="X574" s="7">
        <f t="shared" si="17"/>
        <v>0</v>
      </c>
      <c r="Y574" s="7">
        <f t="shared" si="18"/>
        <v>0</v>
      </c>
      <c r="Z574" s="5" t="str">
        <f t="shared" si="19"/>
        <v>(1,0,0,0) = 0</v>
      </c>
    </row>
    <row r="575" spans="2:26" ht="14.5" x14ac:dyDescent="0.35">
      <c r="B575" s="7">
        <v>553</v>
      </c>
      <c r="C575" s="7">
        <v>0</v>
      </c>
      <c r="D575" s="7">
        <v>2</v>
      </c>
      <c r="E575" s="2">
        <f t="shared" si="20"/>
        <v>0</v>
      </c>
      <c r="N575" s="2">
        <v>567</v>
      </c>
      <c r="O575" s="4" t="s">
        <v>134</v>
      </c>
      <c r="P575" s="3" t="s">
        <v>22</v>
      </c>
      <c r="Q575" s="4" t="s">
        <v>45</v>
      </c>
      <c r="R575" s="3" t="s">
        <v>17</v>
      </c>
      <c r="S575" s="7" t="s">
        <v>680</v>
      </c>
      <c r="U575" s="7">
        <f t="shared" si="14"/>
        <v>1</v>
      </c>
      <c r="V575" s="7">
        <f t="shared" si="15"/>
        <v>0</v>
      </c>
      <c r="W575" s="7">
        <f t="shared" si="16"/>
        <v>0</v>
      </c>
      <c r="X575" s="7">
        <f t="shared" si="17"/>
        <v>0</v>
      </c>
      <c r="Y575" s="7">
        <f t="shared" si="18"/>
        <v>0</v>
      </c>
      <c r="Z575" s="5" t="str">
        <f t="shared" si="19"/>
        <v>(1,0,0,0) = 0</v>
      </c>
    </row>
    <row r="576" spans="2:26" ht="14.5" x14ac:dyDescent="0.35">
      <c r="B576" s="7">
        <v>554</v>
      </c>
      <c r="C576" s="7">
        <v>0</v>
      </c>
      <c r="D576" s="7">
        <v>2</v>
      </c>
      <c r="E576" s="2">
        <f t="shared" si="20"/>
        <v>0</v>
      </c>
      <c r="N576" s="2">
        <v>568</v>
      </c>
      <c r="O576" s="4" t="s">
        <v>134</v>
      </c>
      <c r="P576" s="3" t="s">
        <v>22</v>
      </c>
      <c r="Q576" s="4" t="s">
        <v>45</v>
      </c>
      <c r="R576" s="3" t="s">
        <v>22</v>
      </c>
      <c r="S576" s="7" t="s">
        <v>680</v>
      </c>
      <c r="U576" s="7">
        <f t="shared" si="14"/>
        <v>1</v>
      </c>
      <c r="V576" s="7">
        <f t="shared" si="15"/>
        <v>0</v>
      </c>
      <c r="W576" s="7">
        <f t="shared" si="16"/>
        <v>0</v>
      </c>
      <c r="X576" s="7">
        <f t="shared" si="17"/>
        <v>0</v>
      </c>
      <c r="Y576" s="7">
        <f t="shared" si="18"/>
        <v>0</v>
      </c>
      <c r="Z576" s="5" t="str">
        <f t="shared" si="19"/>
        <v>(1,0,0,0) = 0</v>
      </c>
    </row>
    <row r="577" spans="2:26" ht="14.5" x14ac:dyDescent="0.35">
      <c r="B577" s="7">
        <v>555</v>
      </c>
      <c r="C577" s="7">
        <v>0</v>
      </c>
      <c r="D577" s="7">
        <v>3</v>
      </c>
      <c r="E577" s="2">
        <f t="shared" si="20"/>
        <v>0</v>
      </c>
      <c r="N577" s="2">
        <v>569</v>
      </c>
      <c r="O577" s="4" t="s">
        <v>134</v>
      </c>
      <c r="P577" s="3" t="s">
        <v>22</v>
      </c>
      <c r="Q577" s="4" t="s">
        <v>45</v>
      </c>
      <c r="R577" s="3" t="s">
        <v>27</v>
      </c>
      <c r="S577" s="7" t="s">
        <v>681</v>
      </c>
      <c r="U577" s="7">
        <f t="shared" si="14"/>
        <v>1</v>
      </c>
      <c r="V577" s="7">
        <f t="shared" si="15"/>
        <v>0</v>
      </c>
      <c r="W577" s="7">
        <f t="shared" si="16"/>
        <v>0</v>
      </c>
      <c r="X577" s="7" t="str">
        <f t="shared" si="17"/>
        <v>0.8</v>
      </c>
      <c r="Y577" s="7">
        <f t="shared" si="18"/>
        <v>0</v>
      </c>
      <c r="Z577" s="5" t="str">
        <f t="shared" si="19"/>
        <v>(1,0,0,0.8) = 0</v>
      </c>
    </row>
    <row r="578" spans="2:26" ht="14.5" x14ac:dyDescent="0.35">
      <c r="B578" s="7">
        <v>556</v>
      </c>
      <c r="C578" s="7">
        <v>0</v>
      </c>
      <c r="D578" s="7">
        <v>2</v>
      </c>
      <c r="E578" s="2">
        <f t="shared" si="20"/>
        <v>0</v>
      </c>
      <c r="N578" s="2">
        <v>570</v>
      </c>
      <c r="O578" s="4" t="s">
        <v>134</v>
      </c>
      <c r="P578" s="3" t="s">
        <v>22</v>
      </c>
      <c r="Q578" s="4" t="s">
        <v>45</v>
      </c>
      <c r="R578" s="3" t="s">
        <v>31</v>
      </c>
      <c r="S578" s="7" t="s">
        <v>680</v>
      </c>
      <c r="U578" s="7">
        <f t="shared" si="14"/>
        <v>1</v>
      </c>
      <c r="V578" s="7">
        <f t="shared" si="15"/>
        <v>0</v>
      </c>
      <c r="W578" s="7">
        <f t="shared" si="16"/>
        <v>0</v>
      </c>
      <c r="X578" s="7">
        <f t="shared" si="17"/>
        <v>0</v>
      </c>
      <c r="Y578" s="7">
        <f t="shared" si="18"/>
        <v>0</v>
      </c>
      <c r="Z578" s="5" t="str">
        <f t="shared" si="19"/>
        <v>(1,0,0,0) = 0</v>
      </c>
    </row>
    <row r="579" spans="2:26" ht="14.5" x14ac:dyDescent="0.35">
      <c r="B579" s="7">
        <v>557</v>
      </c>
      <c r="C579" s="7">
        <v>0</v>
      </c>
      <c r="D579" s="7">
        <v>2</v>
      </c>
      <c r="E579" s="2">
        <f t="shared" si="20"/>
        <v>0</v>
      </c>
      <c r="N579" s="2">
        <v>571</v>
      </c>
      <c r="O579" s="4" t="s">
        <v>134</v>
      </c>
      <c r="P579" s="3" t="s">
        <v>22</v>
      </c>
      <c r="Q579" s="3" t="s">
        <v>51</v>
      </c>
      <c r="R579" s="3" t="s">
        <v>13</v>
      </c>
      <c r="S579" s="7" t="s">
        <v>682</v>
      </c>
      <c r="U579" s="7">
        <f t="shared" si="14"/>
        <v>1</v>
      </c>
      <c r="V579" s="7">
        <f t="shared" si="15"/>
        <v>0</v>
      </c>
      <c r="W579" s="7">
        <f t="shared" si="16"/>
        <v>1</v>
      </c>
      <c r="X579" s="7">
        <f t="shared" si="17"/>
        <v>0</v>
      </c>
      <c r="Y579" s="7">
        <f t="shared" si="18"/>
        <v>0</v>
      </c>
      <c r="Z579" s="5" t="str">
        <f t="shared" si="19"/>
        <v>(1,0,1,0) = 0</v>
      </c>
    </row>
    <row r="580" spans="2:26" ht="14.5" x14ac:dyDescent="0.35">
      <c r="B580" s="7">
        <v>558</v>
      </c>
      <c r="C580" s="7">
        <v>0</v>
      </c>
      <c r="D580" s="7">
        <v>2</v>
      </c>
      <c r="E580" s="2">
        <f t="shared" si="20"/>
        <v>0</v>
      </c>
      <c r="N580" s="2">
        <v>572</v>
      </c>
      <c r="O580" s="4" t="s">
        <v>134</v>
      </c>
      <c r="P580" s="3" t="s">
        <v>22</v>
      </c>
      <c r="Q580" s="3" t="s">
        <v>51</v>
      </c>
      <c r="R580" s="3" t="s">
        <v>17</v>
      </c>
      <c r="S580" s="7" t="s">
        <v>682</v>
      </c>
      <c r="U580" s="7">
        <f t="shared" si="14"/>
        <v>1</v>
      </c>
      <c r="V580" s="7">
        <f t="shared" si="15"/>
        <v>0</v>
      </c>
      <c r="W580" s="7">
        <f t="shared" si="16"/>
        <v>1</v>
      </c>
      <c r="X580" s="7">
        <f t="shared" si="17"/>
        <v>0</v>
      </c>
      <c r="Y580" s="7">
        <f t="shared" si="18"/>
        <v>0</v>
      </c>
      <c r="Z580" s="5" t="str">
        <f t="shared" si="19"/>
        <v>(1,0,1,0) = 0</v>
      </c>
    </row>
    <row r="581" spans="2:26" ht="14.5" x14ac:dyDescent="0.35">
      <c r="B581" s="7">
        <v>559</v>
      </c>
      <c r="C581" s="7">
        <v>0</v>
      </c>
      <c r="D581" s="7">
        <v>2</v>
      </c>
      <c r="E581" s="2">
        <f t="shared" si="20"/>
        <v>0</v>
      </c>
      <c r="N581" s="2">
        <v>573</v>
      </c>
      <c r="O581" s="4" t="s">
        <v>134</v>
      </c>
      <c r="P581" s="3" t="s">
        <v>22</v>
      </c>
      <c r="Q581" s="3" t="s">
        <v>51</v>
      </c>
      <c r="R581" s="3" t="s">
        <v>22</v>
      </c>
      <c r="S581" s="7" t="s">
        <v>682</v>
      </c>
      <c r="U581" s="7">
        <f t="shared" si="14"/>
        <v>1</v>
      </c>
      <c r="V581" s="7">
        <f t="shared" si="15"/>
        <v>0</v>
      </c>
      <c r="W581" s="7">
        <f t="shared" si="16"/>
        <v>1</v>
      </c>
      <c r="X581" s="7">
        <f t="shared" si="17"/>
        <v>0</v>
      </c>
      <c r="Y581" s="7">
        <f t="shared" si="18"/>
        <v>0</v>
      </c>
      <c r="Z581" s="5" t="str">
        <f t="shared" si="19"/>
        <v>(1,0,1,0) = 0</v>
      </c>
    </row>
    <row r="582" spans="2:26" ht="14.5" x14ac:dyDescent="0.35">
      <c r="B582" s="7">
        <v>560</v>
      </c>
      <c r="C582" s="7">
        <v>0</v>
      </c>
      <c r="D582" s="7">
        <v>3</v>
      </c>
      <c r="E582" s="2">
        <f t="shared" si="20"/>
        <v>0</v>
      </c>
      <c r="N582" s="2">
        <v>574</v>
      </c>
      <c r="O582" s="4" t="s">
        <v>134</v>
      </c>
      <c r="P582" s="3" t="s">
        <v>22</v>
      </c>
      <c r="Q582" s="3" t="s">
        <v>51</v>
      </c>
      <c r="R582" s="3" t="s">
        <v>27</v>
      </c>
      <c r="S582" s="7" t="s">
        <v>683</v>
      </c>
      <c r="U582" s="7">
        <f t="shared" si="14"/>
        <v>1</v>
      </c>
      <c r="V582" s="7">
        <f t="shared" si="15"/>
        <v>0</v>
      </c>
      <c r="W582" s="7">
        <f t="shared" si="16"/>
        <v>1</v>
      </c>
      <c r="X582" s="7" t="str">
        <f t="shared" si="17"/>
        <v>0.8</v>
      </c>
      <c r="Y582" s="7">
        <f t="shared" si="18"/>
        <v>0</v>
      </c>
      <c r="Z582" s="5" t="str">
        <f t="shared" si="19"/>
        <v>(1,0,1,0.8) = 0</v>
      </c>
    </row>
    <row r="583" spans="2:26" ht="14.5" x14ac:dyDescent="0.35">
      <c r="B583" s="7">
        <v>561</v>
      </c>
      <c r="C583" s="7">
        <v>0</v>
      </c>
      <c r="D583" s="7">
        <v>2</v>
      </c>
      <c r="E583" s="2">
        <f t="shared" si="20"/>
        <v>0</v>
      </c>
      <c r="N583" s="2">
        <v>575</v>
      </c>
      <c r="O583" s="4" t="s">
        <v>134</v>
      </c>
      <c r="P583" s="3" t="s">
        <v>22</v>
      </c>
      <c r="Q583" s="3" t="s">
        <v>51</v>
      </c>
      <c r="R583" s="3" t="s">
        <v>31</v>
      </c>
      <c r="S583" s="7" t="s">
        <v>682</v>
      </c>
      <c r="U583" s="7">
        <f t="shared" si="14"/>
        <v>1</v>
      </c>
      <c r="V583" s="7">
        <f t="shared" si="15"/>
        <v>0</v>
      </c>
      <c r="W583" s="7">
        <f t="shared" si="16"/>
        <v>1</v>
      </c>
      <c r="X583" s="7">
        <f t="shared" si="17"/>
        <v>0</v>
      </c>
      <c r="Y583" s="7">
        <f t="shared" si="18"/>
        <v>0</v>
      </c>
      <c r="Z583" s="5" t="str">
        <f t="shared" si="19"/>
        <v>(1,0,1,0) = 0</v>
      </c>
    </row>
    <row r="584" spans="2:26" ht="14.5" x14ac:dyDescent="0.35">
      <c r="B584" s="7">
        <v>562</v>
      </c>
      <c r="C584" s="7">
        <v>0</v>
      </c>
      <c r="D584" s="7">
        <v>2</v>
      </c>
      <c r="E584" s="2">
        <f t="shared" si="20"/>
        <v>0</v>
      </c>
      <c r="N584" s="2">
        <v>576</v>
      </c>
      <c r="O584" s="4" t="s">
        <v>134</v>
      </c>
      <c r="P584" s="3" t="s">
        <v>108</v>
      </c>
      <c r="Q584" s="3" t="s">
        <v>12</v>
      </c>
      <c r="R584" s="3" t="s">
        <v>13</v>
      </c>
      <c r="S584" s="7" t="s">
        <v>680</v>
      </c>
      <c r="U584" s="7">
        <f t="shared" si="14"/>
        <v>1</v>
      </c>
      <c r="V584" s="7">
        <f t="shared" si="15"/>
        <v>0</v>
      </c>
      <c r="W584" s="7">
        <f t="shared" si="16"/>
        <v>0</v>
      </c>
      <c r="X584" s="7">
        <f t="shared" si="17"/>
        <v>0</v>
      </c>
      <c r="Y584" s="7">
        <f t="shared" si="18"/>
        <v>0</v>
      </c>
      <c r="Z584" s="5" t="str">
        <f t="shared" si="19"/>
        <v>(1,0,0,0) = 0</v>
      </c>
    </row>
    <row r="585" spans="2:26" ht="14.5" x14ac:dyDescent="0.35">
      <c r="B585" s="7">
        <v>563</v>
      </c>
      <c r="C585" s="7">
        <v>0</v>
      </c>
      <c r="D585" s="7">
        <v>2</v>
      </c>
      <c r="E585" s="2">
        <f t="shared" si="20"/>
        <v>0</v>
      </c>
      <c r="N585" s="2">
        <v>577</v>
      </c>
      <c r="O585" s="4" t="s">
        <v>134</v>
      </c>
      <c r="P585" s="3" t="s">
        <v>108</v>
      </c>
      <c r="Q585" s="3" t="s">
        <v>12</v>
      </c>
      <c r="R585" s="3" t="s">
        <v>17</v>
      </c>
      <c r="S585" s="7" t="s">
        <v>680</v>
      </c>
      <c r="U585" s="7">
        <f t="shared" si="14"/>
        <v>1</v>
      </c>
      <c r="V585" s="7">
        <f t="shared" si="15"/>
        <v>0</v>
      </c>
      <c r="W585" s="7">
        <f t="shared" si="16"/>
        <v>0</v>
      </c>
      <c r="X585" s="7">
        <f t="shared" si="17"/>
        <v>0</v>
      </c>
      <c r="Y585" s="7">
        <f t="shared" si="18"/>
        <v>0</v>
      </c>
      <c r="Z585" s="5" t="str">
        <f t="shared" si="19"/>
        <v>(1,0,0,0) = 0</v>
      </c>
    </row>
    <row r="586" spans="2:26" ht="14.5" x14ac:dyDescent="0.35">
      <c r="B586" s="7">
        <v>564</v>
      </c>
      <c r="C586" s="7">
        <v>0</v>
      </c>
      <c r="D586" s="7">
        <v>2</v>
      </c>
      <c r="E586" s="2">
        <f t="shared" si="20"/>
        <v>0</v>
      </c>
      <c r="N586" s="2">
        <v>578</v>
      </c>
      <c r="O586" s="4" t="s">
        <v>134</v>
      </c>
      <c r="P586" s="3" t="s">
        <v>108</v>
      </c>
      <c r="Q586" s="3" t="s">
        <v>12</v>
      </c>
      <c r="R586" s="3" t="s">
        <v>22</v>
      </c>
      <c r="S586" s="7" t="s">
        <v>680</v>
      </c>
      <c r="U586" s="7">
        <f t="shared" si="14"/>
        <v>1</v>
      </c>
      <c r="V586" s="7">
        <f t="shared" si="15"/>
        <v>0</v>
      </c>
      <c r="W586" s="7">
        <f t="shared" si="16"/>
        <v>0</v>
      </c>
      <c r="X586" s="7">
        <f t="shared" si="17"/>
        <v>0</v>
      </c>
      <c r="Y586" s="7">
        <f t="shared" si="18"/>
        <v>0</v>
      </c>
      <c r="Z586" s="5" t="str">
        <f t="shared" si="19"/>
        <v>(1,0,0,0) = 0</v>
      </c>
    </row>
    <row r="587" spans="2:26" ht="14.5" x14ac:dyDescent="0.35">
      <c r="B587" s="7">
        <v>565</v>
      </c>
      <c r="C587" s="7">
        <v>0</v>
      </c>
      <c r="D587" s="7">
        <v>3</v>
      </c>
      <c r="E587" s="2">
        <f t="shared" si="20"/>
        <v>0</v>
      </c>
      <c r="N587" s="2">
        <v>579</v>
      </c>
      <c r="O587" s="4" t="s">
        <v>134</v>
      </c>
      <c r="P587" s="3" t="s">
        <v>108</v>
      </c>
      <c r="Q587" s="3" t="s">
        <v>12</v>
      </c>
      <c r="R587" s="3" t="s">
        <v>27</v>
      </c>
      <c r="S587" s="7" t="s">
        <v>681</v>
      </c>
      <c r="U587" s="7">
        <f t="shared" si="14"/>
        <v>1</v>
      </c>
      <c r="V587" s="7">
        <f t="shared" si="15"/>
        <v>0</v>
      </c>
      <c r="W587" s="7">
        <f t="shared" si="16"/>
        <v>0</v>
      </c>
      <c r="X587" s="7" t="str">
        <f t="shared" si="17"/>
        <v>0.8</v>
      </c>
      <c r="Y587" s="7">
        <f t="shared" si="18"/>
        <v>0</v>
      </c>
      <c r="Z587" s="5" t="str">
        <f t="shared" si="19"/>
        <v>(1,0,0,0.8) = 0</v>
      </c>
    </row>
    <row r="588" spans="2:26" ht="14.5" x14ac:dyDescent="0.35">
      <c r="B588" s="7">
        <v>566</v>
      </c>
      <c r="C588" s="7">
        <v>0</v>
      </c>
      <c r="D588" s="7">
        <v>2</v>
      </c>
      <c r="E588" s="2">
        <f t="shared" si="20"/>
        <v>0</v>
      </c>
      <c r="N588" s="2">
        <v>580</v>
      </c>
      <c r="O588" s="4" t="s">
        <v>134</v>
      </c>
      <c r="P588" s="3" t="s">
        <v>108</v>
      </c>
      <c r="Q588" s="3" t="s">
        <v>12</v>
      </c>
      <c r="R588" s="3" t="s">
        <v>31</v>
      </c>
      <c r="S588" s="7" t="s">
        <v>680</v>
      </c>
      <c r="U588" s="7">
        <f t="shared" si="14"/>
        <v>1</v>
      </c>
      <c r="V588" s="7">
        <f t="shared" si="15"/>
        <v>0</v>
      </c>
      <c r="W588" s="7">
        <f t="shared" si="16"/>
        <v>0</v>
      </c>
      <c r="X588" s="7">
        <f t="shared" si="17"/>
        <v>0</v>
      </c>
      <c r="Y588" s="7">
        <f t="shared" si="18"/>
        <v>0</v>
      </c>
      <c r="Z588" s="5" t="str">
        <f t="shared" si="19"/>
        <v>(1,0,0,0) = 0</v>
      </c>
    </row>
    <row r="589" spans="2:26" ht="14.5" x14ac:dyDescent="0.35">
      <c r="B589" s="7">
        <v>567</v>
      </c>
      <c r="C589" s="7">
        <v>0</v>
      </c>
      <c r="D589" s="7">
        <v>2</v>
      </c>
      <c r="E589" s="2">
        <f t="shared" si="20"/>
        <v>0</v>
      </c>
      <c r="N589" s="2">
        <v>581</v>
      </c>
      <c r="O589" s="4" t="s">
        <v>134</v>
      </c>
      <c r="P589" s="3" t="s">
        <v>108</v>
      </c>
      <c r="Q589" s="3" t="s">
        <v>34</v>
      </c>
      <c r="R589" s="3" t="s">
        <v>13</v>
      </c>
      <c r="S589" s="7" t="s">
        <v>680</v>
      </c>
      <c r="U589" s="7">
        <f t="shared" si="14"/>
        <v>1</v>
      </c>
      <c r="V589" s="7">
        <f t="shared" si="15"/>
        <v>0</v>
      </c>
      <c r="W589" s="7">
        <f t="shared" si="16"/>
        <v>0</v>
      </c>
      <c r="X589" s="7">
        <f t="shared" si="17"/>
        <v>0</v>
      </c>
      <c r="Y589" s="7">
        <f t="shared" si="18"/>
        <v>0</v>
      </c>
      <c r="Z589" s="5" t="str">
        <f t="shared" si="19"/>
        <v>(1,0,0,0) = 0</v>
      </c>
    </row>
    <row r="590" spans="2:26" ht="14.5" x14ac:dyDescent="0.35">
      <c r="B590" s="7">
        <v>568</v>
      </c>
      <c r="C590" s="7">
        <v>0</v>
      </c>
      <c r="D590" s="7">
        <v>2</v>
      </c>
      <c r="E590" s="2">
        <f t="shared" si="20"/>
        <v>0</v>
      </c>
      <c r="N590" s="2">
        <v>582</v>
      </c>
      <c r="O590" s="4" t="s">
        <v>134</v>
      </c>
      <c r="P590" s="3" t="s">
        <v>108</v>
      </c>
      <c r="Q590" s="3" t="s">
        <v>34</v>
      </c>
      <c r="R590" s="3" t="s">
        <v>17</v>
      </c>
      <c r="S590" s="7" t="s">
        <v>680</v>
      </c>
      <c r="U590" s="7">
        <f t="shared" si="14"/>
        <v>1</v>
      </c>
      <c r="V590" s="7">
        <f t="shared" si="15"/>
        <v>0</v>
      </c>
      <c r="W590" s="7">
        <f t="shared" si="16"/>
        <v>0</v>
      </c>
      <c r="X590" s="7">
        <f t="shared" si="17"/>
        <v>0</v>
      </c>
      <c r="Y590" s="7">
        <f t="shared" si="18"/>
        <v>0</v>
      </c>
      <c r="Z590" s="5" t="str">
        <f t="shared" si="19"/>
        <v>(1,0,0,0) = 0</v>
      </c>
    </row>
    <row r="591" spans="2:26" ht="14.5" x14ac:dyDescent="0.35">
      <c r="B591" s="7">
        <v>569</v>
      </c>
      <c r="C591" s="7">
        <v>0</v>
      </c>
      <c r="D591" s="7">
        <v>2</v>
      </c>
      <c r="E591" s="2">
        <f t="shared" si="20"/>
        <v>0</v>
      </c>
      <c r="N591" s="2">
        <v>583</v>
      </c>
      <c r="O591" s="4" t="s">
        <v>134</v>
      </c>
      <c r="P591" s="3" t="s">
        <v>108</v>
      </c>
      <c r="Q591" s="3" t="s">
        <v>34</v>
      </c>
      <c r="R591" s="3" t="s">
        <v>22</v>
      </c>
      <c r="S591" s="7" t="s">
        <v>680</v>
      </c>
      <c r="U591" s="7">
        <f t="shared" si="14"/>
        <v>1</v>
      </c>
      <c r="V591" s="7">
        <f t="shared" si="15"/>
        <v>0</v>
      </c>
      <c r="W591" s="7">
        <f t="shared" si="16"/>
        <v>0</v>
      </c>
      <c r="X591" s="7">
        <f t="shared" si="17"/>
        <v>0</v>
      </c>
      <c r="Y591" s="7">
        <f t="shared" si="18"/>
        <v>0</v>
      </c>
      <c r="Z591" s="5" t="str">
        <f t="shared" si="19"/>
        <v>(1,0,0,0) = 0</v>
      </c>
    </row>
    <row r="592" spans="2:26" ht="14.5" x14ac:dyDescent="0.35">
      <c r="B592" s="7">
        <v>570</v>
      </c>
      <c r="C592" s="7">
        <v>0</v>
      </c>
      <c r="D592" s="7">
        <v>3</v>
      </c>
      <c r="E592" s="2">
        <f t="shared" si="20"/>
        <v>0</v>
      </c>
      <c r="N592" s="2">
        <v>584</v>
      </c>
      <c r="O592" s="4" t="s">
        <v>134</v>
      </c>
      <c r="P592" s="3" t="s">
        <v>108</v>
      </c>
      <c r="Q592" s="3" t="s">
        <v>34</v>
      </c>
      <c r="R592" s="3" t="s">
        <v>27</v>
      </c>
      <c r="S592" s="7" t="s">
        <v>681</v>
      </c>
      <c r="U592" s="7">
        <f t="shared" si="14"/>
        <v>1</v>
      </c>
      <c r="V592" s="7">
        <f t="shared" si="15"/>
        <v>0</v>
      </c>
      <c r="W592" s="7">
        <f t="shared" si="16"/>
        <v>0</v>
      </c>
      <c r="X592" s="7" t="str">
        <f t="shared" si="17"/>
        <v>0.8</v>
      </c>
      <c r="Y592" s="7">
        <f t="shared" si="18"/>
        <v>0</v>
      </c>
      <c r="Z592" s="5" t="str">
        <f t="shared" si="19"/>
        <v>(1,0,0,0.8) = 0</v>
      </c>
    </row>
    <row r="593" spans="2:26" ht="14.5" x14ac:dyDescent="0.35">
      <c r="B593" s="7">
        <v>571</v>
      </c>
      <c r="C593" s="7">
        <v>0</v>
      </c>
      <c r="D593" s="7">
        <v>3</v>
      </c>
      <c r="E593" s="2">
        <f t="shared" si="20"/>
        <v>0</v>
      </c>
      <c r="N593" s="2">
        <v>585</v>
      </c>
      <c r="O593" s="4" t="s">
        <v>134</v>
      </c>
      <c r="P593" s="3" t="s">
        <v>108</v>
      </c>
      <c r="Q593" s="3" t="s">
        <v>34</v>
      </c>
      <c r="R593" s="3" t="s">
        <v>31</v>
      </c>
      <c r="S593" s="7" t="s">
        <v>680</v>
      </c>
      <c r="U593" s="7">
        <f t="shared" si="14"/>
        <v>1</v>
      </c>
      <c r="V593" s="7">
        <f t="shared" si="15"/>
        <v>0</v>
      </c>
      <c r="W593" s="7">
        <f t="shared" si="16"/>
        <v>0</v>
      </c>
      <c r="X593" s="7">
        <f t="shared" si="17"/>
        <v>0</v>
      </c>
      <c r="Y593" s="7">
        <f t="shared" si="18"/>
        <v>0</v>
      </c>
      <c r="Z593" s="5" t="str">
        <f t="shared" si="19"/>
        <v>(1,0,0,0) = 0</v>
      </c>
    </row>
    <row r="594" spans="2:26" ht="14.5" x14ac:dyDescent="0.35">
      <c r="B594" s="7">
        <v>572</v>
      </c>
      <c r="C594" s="7">
        <v>0</v>
      </c>
      <c r="D594" s="7">
        <v>3</v>
      </c>
      <c r="E594" s="2">
        <f t="shared" si="20"/>
        <v>0</v>
      </c>
      <c r="N594" s="2">
        <v>586</v>
      </c>
      <c r="O594" s="4" t="s">
        <v>134</v>
      </c>
      <c r="P594" s="3" t="s">
        <v>108</v>
      </c>
      <c r="Q594" s="4" t="s">
        <v>22</v>
      </c>
      <c r="R594" s="3" t="s">
        <v>13</v>
      </c>
      <c r="S594" s="7" t="s">
        <v>680</v>
      </c>
      <c r="U594" s="7">
        <f t="shared" si="14"/>
        <v>1</v>
      </c>
      <c r="V594" s="7">
        <f t="shared" si="15"/>
        <v>0</v>
      </c>
      <c r="W594" s="7">
        <f t="shared" si="16"/>
        <v>0</v>
      </c>
      <c r="X594" s="7">
        <f t="shared" si="17"/>
        <v>0</v>
      </c>
      <c r="Y594" s="7">
        <f t="shared" si="18"/>
        <v>0</v>
      </c>
      <c r="Z594" s="5" t="str">
        <f t="shared" si="19"/>
        <v>(1,0,0,0) = 0</v>
      </c>
    </row>
    <row r="595" spans="2:26" ht="14.5" x14ac:dyDescent="0.35">
      <c r="B595" s="7">
        <v>573</v>
      </c>
      <c r="C595" s="7">
        <v>0</v>
      </c>
      <c r="D595" s="7">
        <v>3</v>
      </c>
      <c r="E595" s="2">
        <f t="shared" si="20"/>
        <v>0</v>
      </c>
      <c r="N595" s="2">
        <v>587</v>
      </c>
      <c r="O595" s="4" t="s">
        <v>134</v>
      </c>
      <c r="P595" s="3" t="s">
        <v>108</v>
      </c>
      <c r="Q595" s="4" t="s">
        <v>22</v>
      </c>
      <c r="R595" s="3" t="s">
        <v>17</v>
      </c>
      <c r="S595" s="7" t="s">
        <v>680</v>
      </c>
      <c r="U595" s="7">
        <f t="shared" si="14"/>
        <v>1</v>
      </c>
      <c r="V595" s="7">
        <f t="shared" si="15"/>
        <v>0</v>
      </c>
      <c r="W595" s="7">
        <f t="shared" si="16"/>
        <v>0</v>
      </c>
      <c r="X595" s="7">
        <f t="shared" si="17"/>
        <v>0</v>
      </c>
      <c r="Y595" s="7">
        <f t="shared" si="18"/>
        <v>0</v>
      </c>
      <c r="Z595" s="5" t="str">
        <f t="shared" si="19"/>
        <v>(1,0,0,0) = 0</v>
      </c>
    </row>
    <row r="596" spans="2:26" ht="14.5" x14ac:dyDescent="0.35">
      <c r="B596" s="7">
        <v>574</v>
      </c>
      <c r="C596" s="7">
        <v>0</v>
      </c>
      <c r="D596" s="7">
        <v>3</v>
      </c>
      <c r="E596" s="2">
        <f t="shared" si="20"/>
        <v>0</v>
      </c>
      <c r="N596" s="2">
        <v>588</v>
      </c>
      <c r="O596" s="4" t="s">
        <v>134</v>
      </c>
      <c r="P596" s="3" t="s">
        <v>108</v>
      </c>
      <c r="Q596" s="4" t="s">
        <v>22</v>
      </c>
      <c r="R596" s="3" t="s">
        <v>22</v>
      </c>
      <c r="S596" s="7" t="s">
        <v>680</v>
      </c>
      <c r="U596" s="7">
        <f t="shared" si="14"/>
        <v>1</v>
      </c>
      <c r="V596" s="7">
        <f t="shared" si="15"/>
        <v>0</v>
      </c>
      <c r="W596" s="7">
        <f t="shared" si="16"/>
        <v>0</v>
      </c>
      <c r="X596" s="7">
        <f t="shared" si="17"/>
        <v>0</v>
      </c>
      <c r="Y596" s="7">
        <f t="shared" si="18"/>
        <v>0</v>
      </c>
      <c r="Z596" s="5" t="str">
        <f t="shared" si="19"/>
        <v>(1,0,0,0) = 0</v>
      </c>
    </row>
    <row r="597" spans="2:26" ht="14.5" x14ac:dyDescent="0.35">
      <c r="B597" s="7">
        <v>575</v>
      </c>
      <c r="C597" s="7">
        <v>0</v>
      </c>
      <c r="D597" s="7">
        <v>4</v>
      </c>
      <c r="E597" s="2">
        <f t="shared" si="20"/>
        <v>0</v>
      </c>
      <c r="N597" s="2">
        <v>589</v>
      </c>
      <c r="O597" s="4" t="s">
        <v>134</v>
      </c>
      <c r="P597" s="3" t="s">
        <v>108</v>
      </c>
      <c r="Q597" s="4" t="s">
        <v>22</v>
      </c>
      <c r="R597" s="3" t="s">
        <v>27</v>
      </c>
      <c r="S597" s="7" t="s">
        <v>681</v>
      </c>
      <c r="U597" s="7">
        <f t="shared" si="14"/>
        <v>1</v>
      </c>
      <c r="V597" s="7">
        <f t="shared" si="15"/>
        <v>0</v>
      </c>
      <c r="W597" s="7">
        <f t="shared" si="16"/>
        <v>0</v>
      </c>
      <c r="X597" s="7" t="str">
        <f t="shared" si="17"/>
        <v>0.8</v>
      </c>
      <c r="Y597" s="7">
        <f t="shared" si="18"/>
        <v>0</v>
      </c>
      <c r="Z597" s="5" t="str">
        <f t="shared" si="19"/>
        <v>(1,0,0,0.8) = 0</v>
      </c>
    </row>
    <row r="598" spans="2:26" ht="14.5" x14ac:dyDescent="0.35">
      <c r="B598" s="7">
        <v>576</v>
      </c>
      <c r="C598" s="7">
        <v>0</v>
      </c>
      <c r="D598" s="7">
        <v>2</v>
      </c>
      <c r="E598" s="2">
        <f t="shared" si="20"/>
        <v>0</v>
      </c>
      <c r="N598" s="2">
        <v>590</v>
      </c>
      <c r="O598" s="4" t="s">
        <v>134</v>
      </c>
      <c r="P598" s="3" t="s">
        <v>108</v>
      </c>
      <c r="Q598" s="4" t="s">
        <v>22</v>
      </c>
      <c r="R598" s="3" t="s">
        <v>31</v>
      </c>
      <c r="S598" s="7" t="s">
        <v>680</v>
      </c>
      <c r="U598" s="7">
        <f t="shared" si="14"/>
        <v>1</v>
      </c>
      <c r="V598" s="7">
        <f t="shared" si="15"/>
        <v>0</v>
      </c>
      <c r="W598" s="7">
        <f t="shared" si="16"/>
        <v>0</v>
      </c>
      <c r="X598" s="7">
        <f t="shared" si="17"/>
        <v>0</v>
      </c>
      <c r="Y598" s="7">
        <f t="shared" si="18"/>
        <v>0</v>
      </c>
      <c r="Z598" s="5" t="str">
        <f t="shared" si="19"/>
        <v>(1,0,0,0) = 0</v>
      </c>
    </row>
    <row r="599" spans="2:26" ht="14.5" x14ac:dyDescent="0.35">
      <c r="B599" s="7">
        <v>577</v>
      </c>
      <c r="C599" s="7">
        <v>0</v>
      </c>
      <c r="D599" s="7">
        <v>2</v>
      </c>
      <c r="E599" s="2">
        <f t="shared" si="20"/>
        <v>0</v>
      </c>
      <c r="N599" s="2">
        <v>591</v>
      </c>
      <c r="O599" s="4" t="s">
        <v>134</v>
      </c>
      <c r="P599" s="3" t="s">
        <v>108</v>
      </c>
      <c r="Q599" s="4" t="s">
        <v>45</v>
      </c>
      <c r="R599" s="3" t="s">
        <v>13</v>
      </c>
      <c r="S599" s="7" t="s">
        <v>680</v>
      </c>
      <c r="U599" s="7">
        <f t="shared" si="14"/>
        <v>1</v>
      </c>
      <c r="V599" s="7">
        <f t="shared" si="15"/>
        <v>0</v>
      </c>
      <c r="W599" s="7">
        <f t="shared" si="16"/>
        <v>0</v>
      </c>
      <c r="X599" s="7">
        <f t="shared" si="17"/>
        <v>0</v>
      </c>
      <c r="Y599" s="7">
        <f t="shared" si="18"/>
        <v>0</v>
      </c>
      <c r="Z599" s="5" t="str">
        <f t="shared" si="19"/>
        <v>(1,0,0,0) = 0</v>
      </c>
    </row>
    <row r="600" spans="2:26" ht="14.5" x14ac:dyDescent="0.35">
      <c r="B600" s="7">
        <v>578</v>
      </c>
      <c r="C600" s="7">
        <v>0</v>
      </c>
      <c r="D600" s="7">
        <v>2</v>
      </c>
      <c r="E600" s="2">
        <f t="shared" si="20"/>
        <v>0</v>
      </c>
      <c r="N600" s="2">
        <v>592</v>
      </c>
      <c r="O600" s="4" t="s">
        <v>134</v>
      </c>
      <c r="P600" s="3" t="s">
        <v>108</v>
      </c>
      <c r="Q600" s="4" t="s">
        <v>45</v>
      </c>
      <c r="R600" s="3" t="s">
        <v>17</v>
      </c>
      <c r="S600" s="7" t="s">
        <v>680</v>
      </c>
      <c r="U600" s="7">
        <f t="shared" si="14"/>
        <v>1</v>
      </c>
      <c r="V600" s="7">
        <f t="shared" si="15"/>
        <v>0</v>
      </c>
      <c r="W600" s="7">
        <f t="shared" si="16"/>
        <v>0</v>
      </c>
      <c r="X600" s="7">
        <f t="shared" si="17"/>
        <v>0</v>
      </c>
      <c r="Y600" s="7">
        <f t="shared" si="18"/>
        <v>0</v>
      </c>
      <c r="Z600" s="5" t="str">
        <f t="shared" si="19"/>
        <v>(1,0,0,0) = 0</v>
      </c>
    </row>
    <row r="601" spans="2:26" ht="14.5" x14ac:dyDescent="0.35">
      <c r="B601" s="7">
        <v>579</v>
      </c>
      <c r="C601" s="7">
        <v>0</v>
      </c>
      <c r="D601" s="7">
        <v>2</v>
      </c>
      <c r="E601" s="2">
        <f t="shared" si="20"/>
        <v>0</v>
      </c>
      <c r="N601" s="2">
        <v>593</v>
      </c>
      <c r="O601" s="4" t="s">
        <v>134</v>
      </c>
      <c r="P601" s="3" t="s">
        <v>108</v>
      </c>
      <c r="Q601" s="4" t="s">
        <v>45</v>
      </c>
      <c r="R601" s="3" t="s">
        <v>22</v>
      </c>
      <c r="S601" s="7" t="s">
        <v>680</v>
      </c>
      <c r="U601" s="7">
        <f t="shared" si="14"/>
        <v>1</v>
      </c>
      <c r="V601" s="7">
        <f t="shared" si="15"/>
        <v>0</v>
      </c>
      <c r="W601" s="7">
        <f t="shared" si="16"/>
        <v>0</v>
      </c>
      <c r="X601" s="7">
        <f t="shared" si="17"/>
        <v>0</v>
      </c>
      <c r="Y601" s="7">
        <f t="shared" si="18"/>
        <v>0</v>
      </c>
      <c r="Z601" s="5" t="str">
        <f t="shared" si="19"/>
        <v>(1,0,0,0) = 0</v>
      </c>
    </row>
    <row r="602" spans="2:26" ht="14.5" x14ac:dyDescent="0.35">
      <c r="B602" s="7">
        <v>580</v>
      </c>
      <c r="C602" s="7">
        <v>0</v>
      </c>
      <c r="D602" s="7">
        <v>3</v>
      </c>
      <c r="E602" s="2">
        <f t="shared" si="20"/>
        <v>0</v>
      </c>
      <c r="N602" s="2">
        <v>594</v>
      </c>
      <c r="O602" s="4" t="s">
        <v>134</v>
      </c>
      <c r="P602" s="3" t="s">
        <v>108</v>
      </c>
      <c r="Q602" s="4" t="s">
        <v>45</v>
      </c>
      <c r="R602" s="3" t="s">
        <v>27</v>
      </c>
      <c r="S602" s="7" t="s">
        <v>681</v>
      </c>
      <c r="U602" s="7">
        <f t="shared" si="14"/>
        <v>1</v>
      </c>
      <c r="V602" s="7">
        <f t="shared" si="15"/>
        <v>0</v>
      </c>
      <c r="W602" s="7">
        <f t="shared" si="16"/>
        <v>0</v>
      </c>
      <c r="X602" s="7" t="str">
        <f t="shared" si="17"/>
        <v>0.8</v>
      </c>
      <c r="Y602" s="7">
        <f t="shared" si="18"/>
        <v>0</v>
      </c>
      <c r="Z602" s="5" t="str">
        <f t="shared" si="19"/>
        <v>(1,0,0,0.8) = 0</v>
      </c>
    </row>
    <row r="603" spans="2:26" ht="14.5" x14ac:dyDescent="0.35">
      <c r="B603" s="7">
        <v>581</v>
      </c>
      <c r="C603" s="7">
        <v>0</v>
      </c>
      <c r="D603" s="7">
        <v>2</v>
      </c>
      <c r="E603" s="2">
        <f t="shared" si="20"/>
        <v>0</v>
      </c>
      <c r="N603" s="2">
        <v>595</v>
      </c>
      <c r="O603" s="4" t="s">
        <v>134</v>
      </c>
      <c r="P603" s="3" t="s">
        <v>108</v>
      </c>
      <c r="Q603" s="4" t="s">
        <v>45</v>
      </c>
      <c r="R603" s="3" t="s">
        <v>31</v>
      </c>
      <c r="S603" s="7" t="s">
        <v>680</v>
      </c>
      <c r="U603" s="7">
        <f t="shared" si="14"/>
        <v>1</v>
      </c>
      <c r="V603" s="7">
        <f t="shared" si="15"/>
        <v>0</v>
      </c>
      <c r="W603" s="7">
        <f t="shared" si="16"/>
        <v>0</v>
      </c>
      <c r="X603" s="7">
        <f t="shared" si="17"/>
        <v>0</v>
      </c>
      <c r="Y603" s="7">
        <f t="shared" si="18"/>
        <v>0</v>
      </c>
      <c r="Z603" s="5" t="str">
        <f t="shared" si="19"/>
        <v>(1,0,0,0) = 0</v>
      </c>
    </row>
    <row r="604" spans="2:26" ht="14.5" x14ac:dyDescent="0.35">
      <c r="B604" s="7">
        <v>582</v>
      </c>
      <c r="C604" s="7">
        <v>0</v>
      </c>
      <c r="D604" s="7">
        <v>2</v>
      </c>
      <c r="E604" s="2">
        <f t="shared" si="20"/>
        <v>0</v>
      </c>
      <c r="N604" s="2">
        <v>596</v>
      </c>
      <c r="O604" s="4" t="s">
        <v>134</v>
      </c>
      <c r="P604" s="3" t="s">
        <v>108</v>
      </c>
      <c r="Q604" s="3" t="s">
        <v>51</v>
      </c>
      <c r="R604" s="3" t="s">
        <v>13</v>
      </c>
      <c r="S604" s="7" t="s">
        <v>682</v>
      </c>
      <c r="U604" s="7">
        <f t="shared" si="14"/>
        <v>1</v>
      </c>
      <c r="V604" s="7">
        <f t="shared" si="15"/>
        <v>0</v>
      </c>
      <c r="W604" s="7">
        <f t="shared" si="16"/>
        <v>1</v>
      </c>
      <c r="X604" s="7">
        <f t="shared" si="17"/>
        <v>0</v>
      </c>
      <c r="Y604" s="7">
        <f t="shared" si="18"/>
        <v>0</v>
      </c>
      <c r="Z604" s="5" t="str">
        <f t="shared" si="19"/>
        <v>(1,0,1,0) = 0</v>
      </c>
    </row>
    <row r="605" spans="2:26" ht="14.5" x14ac:dyDescent="0.35">
      <c r="B605" s="7">
        <v>583</v>
      </c>
      <c r="C605" s="7">
        <v>0</v>
      </c>
      <c r="D605" s="7">
        <v>2</v>
      </c>
      <c r="E605" s="2">
        <f t="shared" si="20"/>
        <v>0</v>
      </c>
      <c r="N605" s="2">
        <v>597</v>
      </c>
      <c r="O605" s="4" t="s">
        <v>134</v>
      </c>
      <c r="P605" s="3" t="s">
        <v>108</v>
      </c>
      <c r="Q605" s="3" t="s">
        <v>51</v>
      </c>
      <c r="R605" s="3" t="s">
        <v>17</v>
      </c>
      <c r="S605" s="7" t="s">
        <v>682</v>
      </c>
      <c r="U605" s="7">
        <f t="shared" si="14"/>
        <v>1</v>
      </c>
      <c r="V605" s="7">
        <f t="shared" si="15"/>
        <v>0</v>
      </c>
      <c r="W605" s="7">
        <f t="shared" si="16"/>
        <v>1</v>
      </c>
      <c r="X605" s="7">
        <f t="shared" si="17"/>
        <v>0</v>
      </c>
      <c r="Y605" s="7">
        <f t="shared" si="18"/>
        <v>0</v>
      </c>
      <c r="Z605" s="5" t="str">
        <f t="shared" si="19"/>
        <v>(1,0,1,0) = 0</v>
      </c>
    </row>
    <row r="606" spans="2:26" ht="14.5" x14ac:dyDescent="0.35">
      <c r="B606" s="7">
        <v>584</v>
      </c>
      <c r="C606" s="7">
        <v>0</v>
      </c>
      <c r="D606" s="7">
        <v>2</v>
      </c>
      <c r="E606" s="2">
        <f t="shared" si="20"/>
        <v>0</v>
      </c>
      <c r="N606" s="2">
        <v>598</v>
      </c>
      <c r="O606" s="4" t="s">
        <v>134</v>
      </c>
      <c r="P606" s="3" t="s">
        <v>108</v>
      </c>
      <c r="Q606" s="3" t="s">
        <v>51</v>
      </c>
      <c r="R606" s="3" t="s">
        <v>22</v>
      </c>
      <c r="S606" s="7" t="s">
        <v>682</v>
      </c>
      <c r="U606" s="7">
        <f t="shared" si="14"/>
        <v>1</v>
      </c>
      <c r="V606" s="7">
        <f t="shared" si="15"/>
        <v>0</v>
      </c>
      <c r="W606" s="7">
        <f t="shared" si="16"/>
        <v>1</v>
      </c>
      <c r="X606" s="7">
        <f t="shared" si="17"/>
        <v>0</v>
      </c>
      <c r="Y606" s="7">
        <f t="shared" si="18"/>
        <v>0</v>
      </c>
      <c r="Z606" s="5" t="str">
        <f t="shared" si="19"/>
        <v>(1,0,1,0) = 0</v>
      </c>
    </row>
    <row r="607" spans="2:26" ht="14.5" x14ac:dyDescent="0.35">
      <c r="B607" s="7">
        <v>585</v>
      </c>
      <c r="C607" s="7">
        <v>0</v>
      </c>
      <c r="D607" s="7">
        <v>3</v>
      </c>
      <c r="E607" s="2">
        <f t="shared" si="20"/>
        <v>0</v>
      </c>
      <c r="N607" s="2">
        <v>599</v>
      </c>
      <c r="O607" s="4" t="s">
        <v>134</v>
      </c>
      <c r="P607" s="3" t="s">
        <v>108</v>
      </c>
      <c r="Q607" s="3" t="s">
        <v>51</v>
      </c>
      <c r="R607" s="3" t="s">
        <v>27</v>
      </c>
      <c r="S607" s="7" t="s">
        <v>683</v>
      </c>
      <c r="U607" s="7">
        <f t="shared" si="14"/>
        <v>1</v>
      </c>
      <c r="V607" s="7">
        <f t="shared" si="15"/>
        <v>0</v>
      </c>
      <c r="W607" s="7">
        <f t="shared" si="16"/>
        <v>1</v>
      </c>
      <c r="X607" s="7" t="str">
        <f t="shared" si="17"/>
        <v>0.8</v>
      </c>
      <c r="Y607" s="7">
        <f t="shared" si="18"/>
        <v>0</v>
      </c>
      <c r="Z607" s="5" t="str">
        <f t="shared" si="19"/>
        <v>(1,0,1,0.8) = 0</v>
      </c>
    </row>
    <row r="608" spans="2:26" ht="14.5" x14ac:dyDescent="0.35">
      <c r="B608" s="7">
        <v>586</v>
      </c>
      <c r="C608" s="7">
        <v>0</v>
      </c>
      <c r="D608" s="7">
        <v>2</v>
      </c>
      <c r="E608" s="2">
        <f t="shared" si="20"/>
        <v>0</v>
      </c>
      <c r="N608" s="2">
        <v>600</v>
      </c>
      <c r="O608" s="4" t="s">
        <v>134</v>
      </c>
      <c r="P608" s="3" t="s">
        <v>108</v>
      </c>
      <c r="Q608" s="3" t="s">
        <v>51</v>
      </c>
      <c r="R608" s="3" t="s">
        <v>31</v>
      </c>
      <c r="S608" s="7" t="s">
        <v>682</v>
      </c>
      <c r="U608" s="7">
        <f t="shared" si="14"/>
        <v>1</v>
      </c>
      <c r="V608" s="7">
        <f t="shared" si="15"/>
        <v>0</v>
      </c>
      <c r="W608" s="7">
        <f t="shared" si="16"/>
        <v>1</v>
      </c>
      <c r="X608" s="7">
        <f t="shared" si="17"/>
        <v>0</v>
      </c>
      <c r="Y608" s="7">
        <f t="shared" si="18"/>
        <v>0</v>
      </c>
      <c r="Z608" s="5" t="str">
        <f t="shared" si="19"/>
        <v>(1,0,1,0) = 0</v>
      </c>
    </row>
    <row r="609" spans="2:26" ht="14.5" x14ac:dyDescent="0.35">
      <c r="B609" s="7">
        <v>587</v>
      </c>
      <c r="C609" s="7">
        <v>0</v>
      </c>
      <c r="D609" s="7">
        <v>2</v>
      </c>
      <c r="E609" s="2">
        <f t="shared" si="20"/>
        <v>0</v>
      </c>
      <c r="N609" s="2">
        <v>601</v>
      </c>
      <c r="O609" s="4" t="s">
        <v>134</v>
      </c>
      <c r="P609" s="3" t="s">
        <v>134</v>
      </c>
      <c r="Q609" s="3" t="s">
        <v>12</v>
      </c>
      <c r="R609" s="3" t="s">
        <v>13</v>
      </c>
      <c r="S609" s="7" t="s">
        <v>684</v>
      </c>
      <c r="U609" s="7">
        <f t="shared" si="14"/>
        <v>1</v>
      </c>
      <c r="V609" s="7">
        <f t="shared" si="15"/>
        <v>1</v>
      </c>
      <c r="W609" s="7">
        <f t="shared" si="16"/>
        <v>0</v>
      </c>
      <c r="X609" s="7">
        <f t="shared" si="17"/>
        <v>0</v>
      </c>
      <c r="Y609" s="7">
        <f t="shared" si="18"/>
        <v>0</v>
      </c>
      <c r="Z609" s="5" t="str">
        <f t="shared" si="19"/>
        <v>(1,1,0,0) = 0</v>
      </c>
    </row>
    <row r="610" spans="2:26" ht="14.5" x14ac:dyDescent="0.35">
      <c r="B610" s="7">
        <v>588</v>
      </c>
      <c r="C610" s="7">
        <v>0</v>
      </c>
      <c r="D610" s="7">
        <v>2</v>
      </c>
      <c r="E610" s="2">
        <f t="shared" si="20"/>
        <v>0</v>
      </c>
      <c r="N610" s="2">
        <v>602</v>
      </c>
      <c r="O610" s="4" t="s">
        <v>134</v>
      </c>
      <c r="P610" s="3" t="s">
        <v>134</v>
      </c>
      <c r="Q610" s="3" t="s">
        <v>12</v>
      </c>
      <c r="R610" s="3" t="s">
        <v>17</v>
      </c>
      <c r="S610" s="7" t="s">
        <v>684</v>
      </c>
      <c r="U610" s="7">
        <f t="shared" si="14"/>
        <v>1</v>
      </c>
      <c r="V610" s="7">
        <f t="shared" si="15"/>
        <v>1</v>
      </c>
      <c r="W610" s="7">
        <f t="shared" si="16"/>
        <v>0</v>
      </c>
      <c r="X610" s="7">
        <f t="shared" si="17"/>
        <v>0</v>
      </c>
      <c r="Y610" s="7">
        <f t="shared" si="18"/>
        <v>0</v>
      </c>
      <c r="Z610" s="5" t="str">
        <f t="shared" si="19"/>
        <v>(1,1,0,0) = 0</v>
      </c>
    </row>
    <row r="611" spans="2:26" ht="14.5" x14ac:dyDescent="0.35">
      <c r="B611" s="7">
        <v>589</v>
      </c>
      <c r="C611" s="7">
        <v>0</v>
      </c>
      <c r="D611" s="7">
        <v>2</v>
      </c>
      <c r="E611" s="2">
        <f t="shared" si="20"/>
        <v>0</v>
      </c>
      <c r="N611" s="2">
        <v>603</v>
      </c>
      <c r="O611" s="4" t="s">
        <v>134</v>
      </c>
      <c r="P611" s="3" t="s">
        <v>134</v>
      </c>
      <c r="Q611" s="3" t="s">
        <v>12</v>
      </c>
      <c r="R611" s="3" t="s">
        <v>22</v>
      </c>
      <c r="S611" s="7" t="s">
        <v>684</v>
      </c>
      <c r="U611" s="7">
        <f t="shared" si="14"/>
        <v>1</v>
      </c>
      <c r="V611" s="7">
        <f t="shared" si="15"/>
        <v>1</v>
      </c>
      <c r="W611" s="7">
        <f t="shared" si="16"/>
        <v>0</v>
      </c>
      <c r="X611" s="7">
        <f t="shared" si="17"/>
        <v>0</v>
      </c>
      <c r="Y611" s="7">
        <f t="shared" si="18"/>
        <v>0</v>
      </c>
      <c r="Z611" s="5" t="str">
        <f t="shared" si="19"/>
        <v>(1,1,0,0) = 0</v>
      </c>
    </row>
    <row r="612" spans="2:26" ht="14.5" x14ac:dyDescent="0.35">
      <c r="B612" s="7">
        <v>590</v>
      </c>
      <c r="C612" s="7">
        <v>0</v>
      </c>
      <c r="D612" s="7">
        <v>3</v>
      </c>
      <c r="E612" s="2">
        <f t="shared" si="20"/>
        <v>0</v>
      </c>
      <c r="N612" s="2">
        <v>604</v>
      </c>
      <c r="O612" s="4" t="s">
        <v>134</v>
      </c>
      <c r="P612" s="3" t="s">
        <v>134</v>
      </c>
      <c r="Q612" s="3" t="s">
        <v>12</v>
      </c>
      <c r="R612" s="3" t="s">
        <v>27</v>
      </c>
      <c r="S612" s="7" t="s">
        <v>685</v>
      </c>
      <c r="U612" s="7">
        <f t="shared" si="14"/>
        <v>1</v>
      </c>
      <c r="V612" s="7">
        <f t="shared" si="15"/>
        <v>1</v>
      </c>
      <c r="W612" s="7">
        <f t="shared" si="16"/>
        <v>0</v>
      </c>
      <c r="X612" s="7" t="str">
        <f t="shared" si="17"/>
        <v>0.8</v>
      </c>
      <c r="Y612" s="7">
        <f t="shared" si="18"/>
        <v>0</v>
      </c>
      <c r="Z612" s="5" t="str">
        <f t="shared" si="19"/>
        <v>(1,1,0,0.8) = 0</v>
      </c>
    </row>
    <row r="613" spans="2:26" ht="14.5" x14ac:dyDescent="0.35">
      <c r="B613" s="7">
        <v>591</v>
      </c>
      <c r="C613" s="7">
        <v>0</v>
      </c>
      <c r="D613" s="7">
        <v>2</v>
      </c>
      <c r="E613" s="2">
        <f t="shared" si="20"/>
        <v>0</v>
      </c>
      <c r="N613" s="2">
        <v>605</v>
      </c>
      <c r="O613" s="4" t="s">
        <v>134</v>
      </c>
      <c r="P613" s="3" t="s">
        <v>134</v>
      </c>
      <c r="Q613" s="3" t="s">
        <v>12</v>
      </c>
      <c r="R613" s="3" t="s">
        <v>31</v>
      </c>
      <c r="S613" s="7" t="s">
        <v>684</v>
      </c>
      <c r="U613" s="7">
        <f t="shared" si="14"/>
        <v>1</v>
      </c>
      <c r="V613" s="7">
        <f t="shared" si="15"/>
        <v>1</v>
      </c>
      <c r="W613" s="7">
        <f t="shared" si="16"/>
        <v>0</v>
      </c>
      <c r="X613" s="7">
        <f t="shared" si="17"/>
        <v>0</v>
      </c>
      <c r="Y613" s="7">
        <f t="shared" si="18"/>
        <v>0</v>
      </c>
      <c r="Z613" s="5" t="str">
        <f t="shared" si="19"/>
        <v>(1,1,0,0) = 0</v>
      </c>
    </row>
    <row r="614" spans="2:26" ht="14.5" x14ac:dyDescent="0.35">
      <c r="B614" s="7">
        <v>592</v>
      </c>
      <c r="C614" s="7">
        <v>0</v>
      </c>
      <c r="D614" s="7">
        <v>2</v>
      </c>
      <c r="E614" s="2">
        <f t="shared" si="20"/>
        <v>0</v>
      </c>
      <c r="N614" s="2">
        <v>606</v>
      </c>
      <c r="O614" s="4" t="s">
        <v>134</v>
      </c>
      <c r="P614" s="3" t="s">
        <v>134</v>
      </c>
      <c r="Q614" s="3" t="s">
        <v>34</v>
      </c>
      <c r="R614" s="3" t="s">
        <v>13</v>
      </c>
      <c r="S614" s="7" t="s">
        <v>684</v>
      </c>
      <c r="U614" s="7">
        <f t="shared" si="14"/>
        <v>1</v>
      </c>
      <c r="V614" s="7">
        <f t="shared" si="15"/>
        <v>1</v>
      </c>
      <c r="W614" s="7">
        <f t="shared" si="16"/>
        <v>0</v>
      </c>
      <c r="X614" s="7">
        <f t="shared" si="17"/>
        <v>0</v>
      </c>
      <c r="Y614" s="7">
        <f t="shared" si="18"/>
        <v>0</v>
      </c>
      <c r="Z614" s="5" t="str">
        <f t="shared" si="19"/>
        <v>(1,1,0,0) = 0</v>
      </c>
    </row>
    <row r="615" spans="2:26" ht="14.5" x14ac:dyDescent="0.35">
      <c r="B615" s="7">
        <v>593</v>
      </c>
      <c r="C615" s="7">
        <v>0</v>
      </c>
      <c r="D615" s="7">
        <v>2</v>
      </c>
      <c r="E615" s="2">
        <f t="shared" si="20"/>
        <v>0</v>
      </c>
      <c r="N615" s="2">
        <v>607</v>
      </c>
      <c r="O615" s="4" t="s">
        <v>134</v>
      </c>
      <c r="P615" s="3" t="s">
        <v>134</v>
      </c>
      <c r="Q615" s="3" t="s">
        <v>34</v>
      </c>
      <c r="R615" s="3" t="s">
        <v>17</v>
      </c>
      <c r="S615" s="7" t="s">
        <v>684</v>
      </c>
      <c r="U615" s="7">
        <f t="shared" si="14"/>
        <v>1</v>
      </c>
      <c r="V615" s="7">
        <f t="shared" si="15"/>
        <v>1</v>
      </c>
      <c r="W615" s="7">
        <f t="shared" si="16"/>
        <v>0</v>
      </c>
      <c r="X615" s="7">
        <f t="shared" si="17"/>
        <v>0</v>
      </c>
      <c r="Y615" s="7">
        <f t="shared" si="18"/>
        <v>0</v>
      </c>
      <c r="Z615" s="5" t="str">
        <f t="shared" si="19"/>
        <v>(1,1,0,0) = 0</v>
      </c>
    </row>
    <row r="616" spans="2:26" ht="14.5" x14ac:dyDescent="0.35">
      <c r="B616" s="7">
        <v>594</v>
      </c>
      <c r="C616" s="7">
        <v>0</v>
      </c>
      <c r="D616" s="7">
        <v>3</v>
      </c>
      <c r="E616" s="2">
        <f t="shared" si="20"/>
        <v>0</v>
      </c>
      <c r="N616" s="2">
        <v>608</v>
      </c>
      <c r="O616" s="4" t="s">
        <v>134</v>
      </c>
      <c r="P616" s="3" t="s">
        <v>134</v>
      </c>
      <c r="Q616" s="3" t="s">
        <v>34</v>
      </c>
      <c r="R616" s="3" t="s">
        <v>22</v>
      </c>
      <c r="S616" s="7" t="s">
        <v>684</v>
      </c>
      <c r="U616" s="7">
        <f t="shared" si="14"/>
        <v>1</v>
      </c>
      <c r="V616" s="7">
        <f t="shared" si="15"/>
        <v>1</v>
      </c>
      <c r="W616" s="7">
        <f t="shared" si="16"/>
        <v>0</v>
      </c>
      <c r="X616" s="7">
        <f t="shared" si="17"/>
        <v>0</v>
      </c>
      <c r="Y616" s="7">
        <f t="shared" si="18"/>
        <v>0</v>
      </c>
      <c r="Z616" s="5" t="str">
        <f t="shared" si="19"/>
        <v>(1,1,0,0) = 0</v>
      </c>
    </row>
    <row r="617" spans="2:26" ht="14.5" x14ac:dyDescent="0.35">
      <c r="B617" s="7">
        <v>595</v>
      </c>
      <c r="C617" s="7">
        <v>0</v>
      </c>
      <c r="D617" s="7">
        <v>4</v>
      </c>
      <c r="E617" s="2">
        <f t="shared" si="20"/>
        <v>0</v>
      </c>
      <c r="N617" s="2">
        <v>609</v>
      </c>
      <c r="O617" s="4" t="s">
        <v>134</v>
      </c>
      <c r="P617" s="3" t="s">
        <v>134</v>
      </c>
      <c r="Q617" s="3" t="s">
        <v>34</v>
      </c>
      <c r="R617" s="3" t="s">
        <v>27</v>
      </c>
      <c r="S617" s="7" t="s">
        <v>685</v>
      </c>
      <c r="U617" s="7">
        <f t="shared" si="14"/>
        <v>1</v>
      </c>
      <c r="V617" s="7">
        <f t="shared" si="15"/>
        <v>1</v>
      </c>
      <c r="W617" s="7">
        <f t="shared" si="16"/>
        <v>0</v>
      </c>
      <c r="X617" s="7" t="str">
        <f t="shared" si="17"/>
        <v>0.8</v>
      </c>
      <c r="Y617" s="7">
        <f t="shared" si="18"/>
        <v>0</v>
      </c>
      <c r="Z617" s="5" t="str">
        <f t="shared" si="19"/>
        <v>(1,1,0,0.8) = 0</v>
      </c>
    </row>
    <row r="618" spans="2:26" ht="14.5" x14ac:dyDescent="0.35">
      <c r="B618" s="7">
        <v>596</v>
      </c>
      <c r="C618" s="7">
        <v>0</v>
      </c>
      <c r="D618" s="7">
        <v>3</v>
      </c>
      <c r="E618" s="2">
        <f t="shared" si="20"/>
        <v>0</v>
      </c>
      <c r="N618" s="2">
        <v>610</v>
      </c>
      <c r="O618" s="4" t="s">
        <v>134</v>
      </c>
      <c r="P618" s="3" t="s">
        <v>134</v>
      </c>
      <c r="Q618" s="3" t="s">
        <v>34</v>
      </c>
      <c r="R618" s="3" t="s">
        <v>31</v>
      </c>
      <c r="S618" s="7" t="s">
        <v>684</v>
      </c>
      <c r="U618" s="7">
        <f t="shared" si="14"/>
        <v>1</v>
      </c>
      <c r="V618" s="7">
        <f t="shared" si="15"/>
        <v>1</v>
      </c>
      <c r="W618" s="7">
        <f t="shared" si="16"/>
        <v>0</v>
      </c>
      <c r="X618" s="7">
        <f t="shared" si="17"/>
        <v>0</v>
      </c>
      <c r="Y618" s="7">
        <f t="shared" si="18"/>
        <v>0</v>
      </c>
      <c r="Z618" s="5" t="str">
        <f t="shared" si="19"/>
        <v>(1,1,0,0) = 0</v>
      </c>
    </row>
    <row r="619" spans="2:26" ht="14.5" x14ac:dyDescent="0.35">
      <c r="B619" s="7">
        <v>597</v>
      </c>
      <c r="C619" s="7">
        <v>0</v>
      </c>
      <c r="D619" s="7">
        <v>3</v>
      </c>
      <c r="E619" s="2">
        <f t="shared" si="20"/>
        <v>0</v>
      </c>
      <c r="N619" s="2">
        <v>611</v>
      </c>
      <c r="O619" s="4" t="s">
        <v>134</v>
      </c>
      <c r="P619" s="3" t="s">
        <v>134</v>
      </c>
      <c r="Q619" s="4" t="s">
        <v>22</v>
      </c>
      <c r="R619" s="3" t="s">
        <v>13</v>
      </c>
      <c r="S619" s="7" t="s">
        <v>684</v>
      </c>
      <c r="U619" s="7">
        <f t="shared" si="14"/>
        <v>1</v>
      </c>
      <c r="V619" s="7">
        <f t="shared" si="15"/>
        <v>1</v>
      </c>
      <c r="W619" s="7">
        <f t="shared" si="16"/>
        <v>0</v>
      </c>
      <c r="X619" s="7">
        <f t="shared" si="17"/>
        <v>0</v>
      </c>
      <c r="Y619" s="7">
        <f t="shared" si="18"/>
        <v>0</v>
      </c>
      <c r="Z619" s="5" t="str">
        <f t="shared" si="19"/>
        <v>(1,1,0,0) = 0</v>
      </c>
    </row>
    <row r="620" spans="2:26" ht="14.5" x14ac:dyDescent="0.35">
      <c r="B620" s="7">
        <v>598</v>
      </c>
      <c r="C620" s="7">
        <v>0</v>
      </c>
      <c r="D620" s="7">
        <v>3</v>
      </c>
      <c r="E620" s="2">
        <f t="shared" si="20"/>
        <v>0</v>
      </c>
      <c r="N620" s="2">
        <v>612</v>
      </c>
      <c r="O620" s="4" t="s">
        <v>134</v>
      </c>
      <c r="P620" s="3" t="s">
        <v>134</v>
      </c>
      <c r="Q620" s="4" t="s">
        <v>22</v>
      </c>
      <c r="R620" s="3" t="s">
        <v>17</v>
      </c>
      <c r="S620" s="7" t="s">
        <v>684</v>
      </c>
      <c r="U620" s="7">
        <f t="shared" si="14"/>
        <v>1</v>
      </c>
      <c r="V620" s="7">
        <f t="shared" si="15"/>
        <v>1</v>
      </c>
      <c r="W620" s="7">
        <f t="shared" si="16"/>
        <v>0</v>
      </c>
      <c r="X620" s="7">
        <f t="shared" si="17"/>
        <v>0</v>
      </c>
      <c r="Y620" s="7">
        <f t="shared" si="18"/>
        <v>0</v>
      </c>
      <c r="Z620" s="5" t="str">
        <f t="shared" si="19"/>
        <v>(1,1,0,0) = 0</v>
      </c>
    </row>
    <row r="621" spans="2:26" ht="14.5" x14ac:dyDescent="0.35">
      <c r="B621" s="7">
        <v>599</v>
      </c>
      <c r="C621" s="7">
        <v>0</v>
      </c>
      <c r="D621" s="7">
        <v>4</v>
      </c>
      <c r="E621" s="2">
        <f t="shared" si="20"/>
        <v>0</v>
      </c>
      <c r="N621" s="2">
        <v>613</v>
      </c>
      <c r="O621" s="4" t="s">
        <v>134</v>
      </c>
      <c r="P621" s="3" t="s">
        <v>134</v>
      </c>
      <c r="Q621" s="4" t="s">
        <v>22</v>
      </c>
      <c r="R621" s="3" t="s">
        <v>22</v>
      </c>
      <c r="S621" s="7" t="s">
        <v>684</v>
      </c>
      <c r="U621" s="7">
        <f t="shared" si="14"/>
        <v>1</v>
      </c>
      <c r="V621" s="7">
        <f t="shared" si="15"/>
        <v>1</v>
      </c>
      <c r="W621" s="7">
        <f t="shared" si="16"/>
        <v>0</v>
      </c>
      <c r="X621" s="7">
        <f t="shared" si="17"/>
        <v>0</v>
      </c>
      <c r="Y621" s="7">
        <f t="shared" si="18"/>
        <v>0</v>
      </c>
      <c r="Z621" s="5" t="str">
        <f t="shared" si="19"/>
        <v>(1,1,0,0) = 0</v>
      </c>
    </row>
    <row r="622" spans="2:26" ht="14.5" x14ac:dyDescent="0.35">
      <c r="B622" s="7">
        <v>600</v>
      </c>
      <c r="C622" s="7">
        <v>0</v>
      </c>
      <c r="D622" s="7">
        <v>5</v>
      </c>
      <c r="E622" s="2">
        <f t="shared" si="20"/>
        <v>0</v>
      </c>
      <c r="N622" s="2">
        <v>614</v>
      </c>
      <c r="O622" s="4" t="s">
        <v>134</v>
      </c>
      <c r="P622" s="3" t="s">
        <v>134</v>
      </c>
      <c r="Q622" s="4" t="s">
        <v>22</v>
      </c>
      <c r="R622" s="3" t="s">
        <v>27</v>
      </c>
      <c r="S622" s="7" t="s">
        <v>685</v>
      </c>
      <c r="U622" s="7">
        <f t="shared" si="14"/>
        <v>1</v>
      </c>
      <c r="V622" s="7">
        <f t="shared" si="15"/>
        <v>1</v>
      </c>
      <c r="W622" s="7">
        <f t="shared" si="16"/>
        <v>0</v>
      </c>
      <c r="X622" s="7" t="str">
        <f t="shared" si="17"/>
        <v>0.8</v>
      </c>
      <c r="Y622" s="7">
        <f t="shared" si="18"/>
        <v>0</v>
      </c>
      <c r="Z622" s="5" t="str">
        <f t="shared" si="19"/>
        <v>(1,1,0,0.8) = 0</v>
      </c>
    </row>
    <row r="623" spans="2:26" ht="14.5" x14ac:dyDescent="0.35">
      <c r="B623" s="7">
        <v>601</v>
      </c>
      <c r="C623" s="7">
        <v>0</v>
      </c>
      <c r="D623" s="7">
        <v>3</v>
      </c>
      <c r="E623" s="2">
        <f t="shared" si="20"/>
        <v>0</v>
      </c>
      <c r="N623" s="2">
        <v>615</v>
      </c>
      <c r="O623" s="4" t="s">
        <v>134</v>
      </c>
      <c r="P623" s="3" t="s">
        <v>134</v>
      </c>
      <c r="Q623" s="4" t="s">
        <v>22</v>
      </c>
      <c r="R623" s="3" t="s">
        <v>31</v>
      </c>
      <c r="S623" s="7" t="s">
        <v>684</v>
      </c>
      <c r="U623" s="7">
        <f t="shared" si="14"/>
        <v>1</v>
      </c>
      <c r="V623" s="7">
        <f t="shared" si="15"/>
        <v>1</v>
      </c>
      <c r="W623" s="7">
        <f t="shared" si="16"/>
        <v>0</v>
      </c>
      <c r="X623" s="7">
        <f t="shared" si="17"/>
        <v>0</v>
      </c>
      <c r="Y623" s="7">
        <f t="shared" si="18"/>
        <v>0</v>
      </c>
      <c r="Z623" s="5" t="str">
        <f t="shared" si="19"/>
        <v>(1,1,0,0) = 0</v>
      </c>
    </row>
    <row r="624" spans="2:26" ht="14.5" x14ac:dyDescent="0.35">
      <c r="B624" s="7">
        <v>602</v>
      </c>
      <c r="C624" s="7">
        <v>0</v>
      </c>
      <c r="D624" s="7">
        <v>3</v>
      </c>
      <c r="E624" s="2">
        <f t="shared" si="20"/>
        <v>0</v>
      </c>
      <c r="N624" s="2">
        <v>616</v>
      </c>
      <c r="O624" s="4" t="s">
        <v>134</v>
      </c>
      <c r="P624" s="3" t="s">
        <v>134</v>
      </c>
      <c r="Q624" s="4" t="s">
        <v>45</v>
      </c>
      <c r="R624" s="3" t="s">
        <v>13</v>
      </c>
      <c r="S624" s="7" t="s">
        <v>684</v>
      </c>
      <c r="U624" s="7">
        <f t="shared" si="14"/>
        <v>1</v>
      </c>
      <c r="V624" s="7">
        <f t="shared" si="15"/>
        <v>1</v>
      </c>
      <c r="W624" s="7">
        <f t="shared" si="16"/>
        <v>0</v>
      </c>
      <c r="X624" s="7">
        <f t="shared" si="17"/>
        <v>0</v>
      </c>
      <c r="Y624" s="7">
        <f t="shared" si="18"/>
        <v>0</v>
      </c>
      <c r="Z624" s="5" t="str">
        <f t="shared" si="19"/>
        <v>(1,1,0,0) = 0</v>
      </c>
    </row>
    <row r="625" spans="2:26" ht="14.5" x14ac:dyDescent="0.35">
      <c r="B625" s="7">
        <v>603</v>
      </c>
      <c r="C625" s="7">
        <v>0</v>
      </c>
      <c r="D625" s="7">
        <v>3</v>
      </c>
      <c r="E625" s="2">
        <f t="shared" si="20"/>
        <v>0</v>
      </c>
      <c r="N625" s="2">
        <v>617</v>
      </c>
      <c r="O625" s="4" t="s">
        <v>134</v>
      </c>
      <c r="P625" s="3" t="s">
        <v>134</v>
      </c>
      <c r="Q625" s="4" t="s">
        <v>45</v>
      </c>
      <c r="R625" s="3" t="s">
        <v>17</v>
      </c>
      <c r="S625" s="7" t="s">
        <v>684</v>
      </c>
      <c r="U625" s="7">
        <f t="shared" si="14"/>
        <v>1</v>
      </c>
      <c r="V625" s="7">
        <f t="shared" si="15"/>
        <v>1</v>
      </c>
      <c r="W625" s="7">
        <f t="shared" si="16"/>
        <v>0</v>
      </c>
      <c r="X625" s="7">
        <f t="shared" si="17"/>
        <v>0</v>
      </c>
      <c r="Y625" s="7">
        <f t="shared" si="18"/>
        <v>0</v>
      </c>
      <c r="Z625" s="5" t="str">
        <f t="shared" si="19"/>
        <v>(1,1,0,0) = 0</v>
      </c>
    </row>
    <row r="626" spans="2:26" ht="14.5" x14ac:dyDescent="0.35">
      <c r="B626" s="7">
        <v>604</v>
      </c>
      <c r="C626" s="7">
        <v>0</v>
      </c>
      <c r="D626" s="7">
        <v>4</v>
      </c>
      <c r="E626" s="2">
        <f t="shared" si="20"/>
        <v>0</v>
      </c>
      <c r="N626" s="2">
        <v>618</v>
      </c>
      <c r="O626" s="4" t="s">
        <v>134</v>
      </c>
      <c r="P626" s="3" t="s">
        <v>134</v>
      </c>
      <c r="Q626" s="4" t="s">
        <v>45</v>
      </c>
      <c r="R626" s="3" t="s">
        <v>22</v>
      </c>
      <c r="S626" s="7" t="s">
        <v>684</v>
      </c>
      <c r="U626" s="7">
        <f t="shared" si="14"/>
        <v>1</v>
      </c>
      <c r="V626" s="7">
        <f t="shared" si="15"/>
        <v>1</v>
      </c>
      <c r="W626" s="7">
        <f t="shared" si="16"/>
        <v>0</v>
      </c>
      <c r="X626" s="7">
        <f t="shared" si="17"/>
        <v>0</v>
      </c>
      <c r="Y626" s="7">
        <f t="shared" si="18"/>
        <v>0</v>
      </c>
      <c r="Z626" s="5" t="str">
        <f t="shared" si="19"/>
        <v>(1,1,0,0) = 0</v>
      </c>
    </row>
    <row r="627" spans="2:26" ht="14.5" x14ac:dyDescent="0.35">
      <c r="B627" s="7">
        <v>605</v>
      </c>
      <c r="C627" s="7">
        <v>0</v>
      </c>
      <c r="D627" s="7">
        <v>4</v>
      </c>
      <c r="E627" s="2">
        <f t="shared" si="20"/>
        <v>0</v>
      </c>
      <c r="N627" s="2">
        <v>619</v>
      </c>
      <c r="O627" s="4" t="s">
        <v>134</v>
      </c>
      <c r="P627" s="3" t="s">
        <v>134</v>
      </c>
      <c r="Q627" s="4" t="s">
        <v>45</v>
      </c>
      <c r="R627" s="3" t="s">
        <v>27</v>
      </c>
      <c r="S627" s="7" t="s">
        <v>685</v>
      </c>
      <c r="U627" s="7">
        <f t="shared" si="14"/>
        <v>1</v>
      </c>
      <c r="V627" s="7">
        <f t="shared" si="15"/>
        <v>1</v>
      </c>
      <c r="W627" s="7">
        <f t="shared" si="16"/>
        <v>0</v>
      </c>
      <c r="X627" s="7" t="str">
        <f t="shared" si="17"/>
        <v>0.8</v>
      </c>
      <c r="Y627" s="7">
        <f t="shared" si="18"/>
        <v>0</v>
      </c>
      <c r="Z627" s="5" t="str">
        <f t="shared" si="19"/>
        <v>(1,1,0,0.8) = 0</v>
      </c>
    </row>
    <row r="628" spans="2:26" ht="14.5" x14ac:dyDescent="0.35">
      <c r="B628" s="7">
        <v>606</v>
      </c>
      <c r="C628" s="7">
        <v>0</v>
      </c>
      <c r="D628" s="7">
        <v>3</v>
      </c>
      <c r="E628" s="2">
        <f t="shared" si="20"/>
        <v>0</v>
      </c>
      <c r="N628" s="2">
        <v>620</v>
      </c>
      <c r="O628" s="4" t="s">
        <v>134</v>
      </c>
      <c r="P628" s="3" t="s">
        <v>134</v>
      </c>
      <c r="Q628" s="4" t="s">
        <v>45</v>
      </c>
      <c r="R628" s="3" t="s">
        <v>31</v>
      </c>
      <c r="S628" s="7" t="s">
        <v>684</v>
      </c>
      <c r="U628" s="7">
        <f t="shared" si="14"/>
        <v>1</v>
      </c>
      <c r="V628" s="7">
        <f t="shared" si="15"/>
        <v>1</v>
      </c>
      <c r="W628" s="7">
        <f t="shared" si="16"/>
        <v>0</v>
      </c>
      <c r="X628" s="7">
        <f t="shared" si="17"/>
        <v>0</v>
      </c>
      <c r="Y628" s="7">
        <f t="shared" si="18"/>
        <v>0</v>
      </c>
      <c r="Z628" s="5" t="str">
        <f t="shared" si="19"/>
        <v>(1,1,0,0) = 0</v>
      </c>
    </row>
    <row r="629" spans="2:26" ht="14.5" x14ac:dyDescent="0.35">
      <c r="B629" s="7">
        <v>607</v>
      </c>
      <c r="C629" s="7">
        <v>0</v>
      </c>
      <c r="D629" s="7">
        <v>3</v>
      </c>
      <c r="E629" s="2">
        <f t="shared" si="20"/>
        <v>0</v>
      </c>
      <c r="N629" s="2">
        <v>621</v>
      </c>
      <c r="O629" s="4" t="s">
        <v>134</v>
      </c>
      <c r="P629" s="3" t="s">
        <v>134</v>
      </c>
      <c r="Q629" s="3" t="s">
        <v>51</v>
      </c>
      <c r="R629" s="3" t="s">
        <v>13</v>
      </c>
      <c r="S629" s="7" t="s">
        <v>686</v>
      </c>
      <c r="U629" s="7">
        <f t="shared" si="14"/>
        <v>1</v>
      </c>
      <c r="V629" s="7">
        <f t="shared" si="15"/>
        <v>1</v>
      </c>
      <c r="W629" s="7">
        <f t="shared" si="16"/>
        <v>1</v>
      </c>
      <c r="X629" s="7">
        <f t="shared" si="17"/>
        <v>0</v>
      </c>
      <c r="Y629" s="7">
        <f t="shared" si="18"/>
        <v>0</v>
      </c>
      <c r="Z629" s="5" t="str">
        <f t="shared" si="19"/>
        <v>(1,1,1,0) = 0</v>
      </c>
    </row>
    <row r="630" spans="2:26" ht="14.5" x14ac:dyDescent="0.35">
      <c r="B630" s="7">
        <v>608</v>
      </c>
      <c r="C630" s="7">
        <v>0</v>
      </c>
      <c r="D630" s="7">
        <v>3</v>
      </c>
      <c r="E630" s="2">
        <f t="shared" si="20"/>
        <v>0</v>
      </c>
      <c r="N630" s="2">
        <v>622</v>
      </c>
      <c r="O630" s="4" t="s">
        <v>134</v>
      </c>
      <c r="P630" s="3" t="s">
        <v>134</v>
      </c>
      <c r="Q630" s="3" t="s">
        <v>51</v>
      </c>
      <c r="R630" s="3" t="s">
        <v>17</v>
      </c>
      <c r="S630" s="7" t="s">
        <v>686</v>
      </c>
      <c r="U630" s="7">
        <f t="shared" si="14"/>
        <v>1</v>
      </c>
      <c r="V630" s="7">
        <f t="shared" si="15"/>
        <v>1</v>
      </c>
      <c r="W630" s="7">
        <f t="shared" si="16"/>
        <v>1</v>
      </c>
      <c r="X630" s="7">
        <f t="shared" si="17"/>
        <v>0</v>
      </c>
      <c r="Y630" s="7">
        <f t="shared" si="18"/>
        <v>0</v>
      </c>
      <c r="Z630" s="5" t="str">
        <f t="shared" si="19"/>
        <v>(1,1,1,0) = 0</v>
      </c>
    </row>
    <row r="631" spans="2:26" ht="14.5" x14ac:dyDescent="0.35">
      <c r="B631" s="7">
        <v>609</v>
      </c>
      <c r="C631" s="7">
        <v>0</v>
      </c>
      <c r="D631" s="7">
        <v>4</v>
      </c>
      <c r="E631" s="2">
        <f t="shared" si="20"/>
        <v>0</v>
      </c>
      <c r="N631" s="2">
        <v>623</v>
      </c>
      <c r="O631" s="4" t="s">
        <v>134</v>
      </c>
      <c r="P631" s="3" t="s">
        <v>134</v>
      </c>
      <c r="Q631" s="3" t="s">
        <v>51</v>
      </c>
      <c r="R631" s="3" t="s">
        <v>22</v>
      </c>
      <c r="S631" s="7" t="s">
        <v>686</v>
      </c>
      <c r="U631" s="7">
        <f t="shared" si="14"/>
        <v>1</v>
      </c>
      <c r="V631" s="7">
        <f t="shared" si="15"/>
        <v>1</v>
      </c>
      <c r="W631" s="7">
        <f t="shared" si="16"/>
        <v>1</v>
      </c>
      <c r="X631" s="7">
        <f t="shared" si="17"/>
        <v>0</v>
      </c>
      <c r="Y631" s="7">
        <f t="shared" si="18"/>
        <v>0</v>
      </c>
      <c r="Z631" s="5" t="str">
        <f t="shared" si="19"/>
        <v>(1,1,1,0) = 0</v>
      </c>
    </row>
    <row r="632" spans="2:26" ht="14.5" x14ac:dyDescent="0.35">
      <c r="B632" s="7">
        <v>610</v>
      </c>
      <c r="C632" s="7">
        <v>0</v>
      </c>
      <c r="D632" s="7">
        <v>4</v>
      </c>
      <c r="E632" s="2">
        <f t="shared" si="20"/>
        <v>0</v>
      </c>
      <c r="N632" s="2">
        <v>624</v>
      </c>
      <c r="O632" s="4" t="s">
        <v>134</v>
      </c>
      <c r="P632" s="3" t="s">
        <v>134</v>
      </c>
      <c r="Q632" s="3" t="s">
        <v>51</v>
      </c>
      <c r="R632" s="3" t="s">
        <v>27</v>
      </c>
      <c r="S632" s="7" t="s">
        <v>687</v>
      </c>
      <c r="U632" s="7">
        <f t="shared" si="14"/>
        <v>1</v>
      </c>
      <c r="V632" s="7">
        <f t="shared" si="15"/>
        <v>1</v>
      </c>
      <c r="W632" s="7">
        <f t="shared" si="16"/>
        <v>1</v>
      </c>
      <c r="X632" s="7" t="str">
        <f t="shared" si="17"/>
        <v>0.8</v>
      </c>
      <c r="Y632" s="7" t="s">
        <v>675</v>
      </c>
      <c r="Z632" s="5" t="str">
        <f t="shared" si="19"/>
        <v>(1,1,1,0.8) = 0.8</v>
      </c>
    </row>
    <row r="633" spans="2:26" ht="14.5" x14ac:dyDescent="0.35">
      <c r="B633" s="7">
        <v>611</v>
      </c>
      <c r="C633" s="7">
        <v>0</v>
      </c>
      <c r="D633" s="7">
        <v>3</v>
      </c>
      <c r="E633" s="2">
        <f t="shared" si="20"/>
        <v>0</v>
      </c>
      <c r="N633" s="2">
        <v>625</v>
      </c>
      <c r="O633" s="4" t="s">
        <v>134</v>
      </c>
      <c r="P633" s="3" t="s">
        <v>134</v>
      </c>
      <c r="Q633" s="3" t="s">
        <v>51</v>
      </c>
      <c r="R633" s="3" t="s">
        <v>31</v>
      </c>
      <c r="S633" s="7" t="s">
        <v>686</v>
      </c>
      <c r="U633" s="7">
        <f t="shared" si="14"/>
        <v>1</v>
      </c>
      <c r="V633" s="7">
        <f t="shared" si="15"/>
        <v>1</v>
      </c>
      <c r="W633" s="7">
        <f t="shared" si="16"/>
        <v>1</v>
      </c>
      <c r="X633" s="7">
        <f t="shared" si="17"/>
        <v>0</v>
      </c>
      <c r="Y633" s="7">
        <f>MIN(U633:X633)</f>
        <v>0</v>
      </c>
      <c r="Z633" s="5" t="str">
        <f t="shared" si="19"/>
        <v>(1,1,1,0) = 0</v>
      </c>
    </row>
    <row r="634" spans="2:26" ht="14.5" x14ac:dyDescent="0.35">
      <c r="B634" s="7">
        <v>612</v>
      </c>
      <c r="C634" s="7">
        <v>0</v>
      </c>
      <c r="D634" s="7">
        <v>3</v>
      </c>
      <c r="E634" s="2">
        <f t="shared" si="20"/>
        <v>0</v>
      </c>
    </row>
    <row r="635" spans="2:26" ht="14.5" x14ac:dyDescent="0.35">
      <c r="B635" s="7">
        <v>613</v>
      </c>
      <c r="C635" s="7">
        <v>0</v>
      </c>
      <c r="D635" s="7">
        <v>3</v>
      </c>
      <c r="E635" s="2">
        <f t="shared" si="20"/>
        <v>0</v>
      </c>
    </row>
    <row r="636" spans="2:26" ht="14.5" x14ac:dyDescent="0.35">
      <c r="B636" s="7">
        <v>614</v>
      </c>
      <c r="C636" s="7">
        <v>0</v>
      </c>
      <c r="D636" s="7">
        <v>4</v>
      </c>
      <c r="E636" s="2">
        <f t="shared" si="20"/>
        <v>0</v>
      </c>
    </row>
    <row r="637" spans="2:26" ht="14.5" x14ac:dyDescent="0.35">
      <c r="B637" s="7">
        <v>615</v>
      </c>
      <c r="C637" s="7">
        <v>0</v>
      </c>
      <c r="D637" s="7">
        <v>4</v>
      </c>
      <c r="E637" s="2">
        <f t="shared" si="20"/>
        <v>0</v>
      </c>
    </row>
    <row r="638" spans="2:26" ht="14.5" x14ac:dyDescent="0.35">
      <c r="B638" s="7">
        <v>616</v>
      </c>
      <c r="C638" s="7">
        <v>0</v>
      </c>
      <c r="D638" s="7">
        <v>3</v>
      </c>
      <c r="E638" s="2">
        <f t="shared" si="20"/>
        <v>0</v>
      </c>
    </row>
    <row r="639" spans="2:26" ht="14.5" x14ac:dyDescent="0.35">
      <c r="B639" s="7">
        <v>617</v>
      </c>
      <c r="C639" s="7">
        <v>0</v>
      </c>
      <c r="D639" s="7">
        <v>3</v>
      </c>
      <c r="E639" s="2">
        <f t="shared" si="20"/>
        <v>0</v>
      </c>
    </row>
    <row r="640" spans="2:26" ht="14.5" x14ac:dyDescent="0.35">
      <c r="B640" s="7">
        <v>618</v>
      </c>
      <c r="C640" s="7">
        <v>0</v>
      </c>
      <c r="D640" s="7">
        <v>3</v>
      </c>
      <c r="E640" s="2">
        <f t="shared" si="20"/>
        <v>0</v>
      </c>
    </row>
    <row r="641" spans="2:5" ht="14.5" x14ac:dyDescent="0.35">
      <c r="B641" s="7">
        <v>619</v>
      </c>
      <c r="C641" s="7">
        <v>0</v>
      </c>
      <c r="D641" s="7">
        <v>5</v>
      </c>
      <c r="E641" s="2">
        <f t="shared" si="20"/>
        <v>0</v>
      </c>
    </row>
    <row r="642" spans="2:5" ht="14.5" x14ac:dyDescent="0.35">
      <c r="B642" s="7">
        <v>620</v>
      </c>
      <c r="C642" s="7">
        <v>0</v>
      </c>
      <c r="D642" s="7">
        <v>5</v>
      </c>
      <c r="E642" s="2">
        <f t="shared" si="20"/>
        <v>0</v>
      </c>
    </row>
    <row r="643" spans="2:5" ht="14.5" x14ac:dyDescent="0.35">
      <c r="B643" s="7">
        <v>621</v>
      </c>
      <c r="C643" s="7">
        <v>0</v>
      </c>
      <c r="D643" s="7">
        <v>4</v>
      </c>
      <c r="E643" s="2">
        <f t="shared" si="20"/>
        <v>0</v>
      </c>
    </row>
    <row r="644" spans="2:5" ht="14.5" x14ac:dyDescent="0.35">
      <c r="B644" s="7">
        <v>622</v>
      </c>
      <c r="C644" s="7">
        <v>0</v>
      </c>
      <c r="D644" s="7">
        <v>4</v>
      </c>
      <c r="E644" s="2">
        <f t="shared" si="20"/>
        <v>0</v>
      </c>
    </row>
    <row r="645" spans="2:5" ht="14.5" x14ac:dyDescent="0.35">
      <c r="B645" s="7">
        <v>623</v>
      </c>
      <c r="C645" s="7">
        <v>0</v>
      </c>
      <c r="D645" s="7">
        <v>5</v>
      </c>
      <c r="E645" s="2">
        <f t="shared" si="20"/>
        <v>0</v>
      </c>
    </row>
    <row r="646" spans="2:5" ht="14.5" x14ac:dyDescent="0.35">
      <c r="B646" s="7">
        <v>624</v>
      </c>
      <c r="C646" s="7">
        <v>0.8</v>
      </c>
      <c r="D646" s="7">
        <v>5</v>
      </c>
      <c r="E646" s="2">
        <f t="shared" si="20"/>
        <v>4</v>
      </c>
    </row>
    <row r="647" spans="2:5" ht="14.5" x14ac:dyDescent="0.35">
      <c r="B647" s="7">
        <v>625</v>
      </c>
      <c r="C647" s="7">
        <v>0</v>
      </c>
      <c r="D647" s="7">
        <v>5</v>
      </c>
      <c r="E647" s="2">
        <f t="shared" si="20"/>
        <v>0</v>
      </c>
    </row>
  </sheetData>
  <mergeCells count="9">
    <mergeCell ref="J38:L38"/>
    <mergeCell ref="B5:F14"/>
    <mergeCell ref="J5:L6"/>
    <mergeCell ref="O5:S6"/>
    <mergeCell ref="V5:X6"/>
    <mergeCell ref="J8:L8"/>
    <mergeCell ref="J18:L18"/>
    <mergeCell ref="B19:D20"/>
    <mergeCell ref="J28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Fuzzy Rules</vt:lpstr>
      <vt:lpstr>Sheet1</vt:lpstr>
      <vt:lpstr>Derajat Keanggotaan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laili nur s</dc:creator>
  <cp:lastModifiedBy>Feboleuee .</cp:lastModifiedBy>
  <dcterms:created xsi:type="dcterms:W3CDTF">2024-06-04T14:47:57Z</dcterms:created>
  <dcterms:modified xsi:type="dcterms:W3CDTF">2024-06-04T14:47:57Z</dcterms:modified>
</cp:coreProperties>
</file>